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55" yWindow="-135" windowWidth="16455" windowHeight="10860" tabRatio="906"/>
  </bookViews>
  <sheets>
    <sheet name="CABECERA" sheetId="11" r:id="rId1"/>
    <sheet name="DATOSSOLICITUDES" sheetId="10" r:id="rId2"/>
    <sheet name="DETALLEPENDIENTESRESPUESTA" sheetId="6" r:id="rId3"/>
    <sheet name="DETALLEACEPTADAS" sheetId="12" r:id="rId4"/>
    <sheet name="DETALLERECHAZADAS" sheetId="13" r:id="rId5"/>
    <sheet name="DETALLEPDTEACTIVACION" sheetId="14" r:id="rId6"/>
    <sheet name="DETALLEACTIVADAS" sheetId="15" r:id="rId7"/>
    <sheet name="INSTRUCCIONES" sheetId="18" r:id="rId8"/>
    <sheet name="MAESTROS" sheetId="9" state="hidden" r:id="rId9"/>
  </sheets>
  <definedNames>
    <definedName name="_xlnm._FilterDatabase" localSheetId="7" hidden="1">INSTRUCCIONES!$S$1:$V$799</definedName>
    <definedName name="_xlnm._FilterDatabase" localSheetId="8" hidden="1">MAESTROS!$S$1:$V$695</definedName>
    <definedName name="AGENTE">MAESTROS!$S$2:$S$803</definedName>
    <definedName name="COME">MAESTROS!$S$352:$S$803</definedName>
    <definedName name="COMS">MAESTROS!$S$351:$S$803</definedName>
    <definedName name="DIS">MAESTROS!$S$2:$S$350</definedName>
    <definedName name="MOTIVORECHAZO">MAESTROS!$P$2:$P$59</definedName>
    <definedName name="PERIODO">MAESTROS!$X$2:$X$37</definedName>
    <definedName name="PROVINCIA">MAESTROS!$A$2:$A$54</definedName>
    <definedName name="TARIFAATR">MAESTROS!$J$2:$J$16</definedName>
    <definedName name="TIPOCAMBIO">MAESTROS!$D$2:$D$3</definedName>
    <definedName name="TIPOPUNTO">MAESTROS!$G$2:$G$6</definedName>
    <definedName name="TIPORETRASO">MAESTROS!$M$2:$M$4</definedName>
  </definedNames>
  <calcPr calcId="145621"/>
</workbook>
</file>

<file path=xl/calcChain.xml><?xml version="1.0" encoding="utf-8"?>
<calcChain xmlns="http://schemas.openxmlformats.org/spreadsheetml/2006/main">
  <c r="C2" i="11" l="1"/>
  <c r="D2" i="11"/>
  <c r="E2" i="11"/>
  <c r="B2" i="10"/>
  <c r="C2" i="10"/>
  <c r="D2" i="10"/>
  <c r="E2" i="10"/>
  <c r="F2" i="10"/>
  <c r="A2" i="10" s="1"/>
  <c r="G2" i="10"/>
  <c r="H2" i="10"/>
  <c r="I2" i="10"/>
  <c r="B3" i="10"/>
  <c r="C3" i="10"/>
  <c r="D3" i="10"/>
  <c r="E3" i="10"/>
  <c r="F3" i="10"/>
  <c r="G3" i="10"/>
  <c r="H3" i="10"/>
  <c r="I3" i="10"/>
  <c r="A3" i="10" s="1"/>
  <c r="B4" i="10"/>
  <c r="C4" i="10"/>
  <c r="D4" i="10"/>
  <c r="E4" i="10"/>
  <c r="F4" i="10"/>
  <c r="G4" i="10"/>
  <c r="H4" i="10"/>
  <c r="A4" i="10" s="1"/>
  <c r="I4" i="10"/>
  <c r="B5" i="10"/>
  <c r="C5" i="10"/>
  <c r="D5" i="10"/>
  <c r="E5" i="10"/>
  <c r="F5" i="10"/>
  <c r="G5" i="10"/>
  <c r="A5" i="10" s="1"/>
  <c r="H5" i="10"/>
  <c r="I5" i="10"/>
  <c r="B6" i="10"/>
  <c r="C6" i="10"/>
  <c r="D6" i="10"/>
  <c r="E6" i="10"/>
  <c r="F6" i="10"/>
  <c r="A6" i="10" s="1"/>
  <c r="G6" i="10"/>
  <c r="H6" i="10"/>
  <c r="I6" i="10"/>
  <c r="B7" i="10"/>
  <c r="A7" i="10" s="1"/>
  <c r="C7" i="10"/>
  <c r="D7" i="10"/>
  <c r="E7" i="10"/>
  <c r="F7" i="10"/>
  <c r="G7" i="10"/>
  <c r="H7" i="10"/>
  <c r="I7" i="10"/>
  <c r="B8" i="10"/>
  <c r="C8" i="10"/>
  <c r="D8" i="10"/>
  <c r="E8" i="10"/>
  <c r="F8" i="10"/>
  <c r="G8" i="10"/>
  <c r="H8" i="10"/>
  <c r="A8" i="10" s="1"/>
  <c r="I8" i="10"/>
  <c r="B9" i="10"/>
  <c r="C9" i="10"/>
  <c r="D9" i="10"/>
  <c r="E9" i="10"/>
  <c r="F9" i="10"/>
  <c r="G9" i="10"/>
  <c r="A9" i="10" s="1"/>
  <c r="H9" i="10"/>
  <c r="I9" i="10"/>
  <c r="B10" i="10"/>
  <c r="C10" i="10"/>
  <c r="D10" i="10"/>
  <c r="E10" i="10"/>
  <c r="F10" i="10"/>
  <c r="A10" i="10" s="1"/>
  <c r="G10" i="10"/>
  <c r="H10" i="10"/>
  <c r="I10" i="10"/>
  <c r="B11" i="10"/>
  <c r="A11" i="10" s="1"/>
  <c r="C11" i="10"/>
  <c r="D11" i="10"/>
  <c r="E11" i="10"/>
  <c r="F11" i="10"/>
  <c r="G11" i="10"/>
  <c r="H11" i="10"/>
  <c r="I11" i="10"/>
  <c r="B12" i="10"/>
  <c r="C12" i="10"/>
  <c r="D12" i="10"/>
  <c r="E12" i="10"/>
  <c r="A12" i="10" s="1"/>
  <c r="F12" i="10"/>
  <c r="G12" i="10"/>
  <c r="H12" i="10"/>
  <c r="I12" i="10"/>
  <c r="B13" i="10"/>
  <c r="C13" i="10"/>
  <c r="D13" i="10"/>
  <c r="E13" i="10"/>
  <c r="F13" i="10"/>
  <c r="G13" i="10"/>
  <c r="A13" i="10" s="1"/>
  <c r="H13" i="10"/>
  <c r="I13" i="10"/>
  <c r="B14" i="10"/>
  <c r="C14" i="10"/>
  <c r="D14" i="10"/>
  <c r="E14" i="10"/>
  <c r="F14" i="10"/>
  <c r="A14" i="10" s="1"/>
  <c r="G14" i="10"/>
  <c r="H14" i="10"/>
  <c r="I14" i="10"/>
  <c r="B15" i="10"/>
  <c r="A15" i="10" s="1"/>
  <c r="C15" i="10"/>
  <c r="D15" i="10"/>
  <c r="E15" i="10"/>
  <c r="F15" i="10"/>
  <c r="G15" i="10"/>
  <c r="H15" i="10"/>
  <c r="I15" i="10"/>
  <c r="B16" i="10"/>
  <c r="C16" i="10"/>
  <c r="D16" i="10"/>
  <c r="E16" i="10"/>
  <c r="A16" i="10" s="1"/>
  <c r="F16" i="10"/>
  <c r="G16" i="10"/>
  <c r="H16" i="10"/>
  <c r="I16" i="10"/>
  <c r="B17" i="10"/>
  <c r="C17" i="10"/>
  <c r="D17" i="10"/>
  <c r="E17" i="10"/>
  <c r="F17" i="10"/>
  <c r="G17" i="10"/>
  <c r="A17" i="10" s="1"/>
  <c r="H17" i="10"/>
  <c r="I17" i="10"/>
  <c r="B18" i="10"/>
  <c r="C18" i="10"/>
  <c r="D18" i="10"/>
  <c r="E18" i="10"/>
  <c r="F18" i="10"/>
  <c r="A18" i="10" s="1"/>
  <c r="G18" i="10"/>
  <c r="H18" i="10"/>
  <c r="I18" i="10"/>
  <c r="B19" i="10"/>
  <c r="A19" i="10" s="1"/>
  <c r="C19" i="10"/>
  <c r="D19" i="10"/>
  <c r="E19" i="10"/>
  <c r="F19" i="10"/>
  <c r="G19" i="10"/>
  <c r="H19" i="10"/>
  <c r="I19" i="10"/>
  <c r="B20" i="10"/>
  <c r="C20" i="10"/>
  <c r="D20" i="10"/>
  <c r="E20" i="10"/>
  <c r="F20" i="10"/>
  <c r="G20" i="10"/>
  <c r="H20" i="10"/>
  <c r="A20" i="10" s="1"/>
  <c r="I20" i="10"/>
  <c r="B21" i="10"/>
  <c r="C21" i="10"/>
  <c r="D21" i="10"/>
  <c r="E21" i="10"/>
  <c r="F21" i="10"/>
  <c r="G21" i="10"/>
  <c r="A21" i="10" s="1"/>
  <c r="H21" i="10"/>
  <c r="I21" i="10"/>
  <c r="B22" i="10"/>
  <c r="C22" i="10"/>
  <c r="D22" i="10"/>
  <c r="E22" i="10"/>
  <c r="F22" i="10"/>
  <c r="A22" i="10" s="1"/>
  <c r="G22" i="10"/>
  <c r="H22" i="10"/>
  <c r="I22" i="10"/>
  <c r="B23" i="10"/>
  <c r="A23" i="10" s="1"/>
  <c r="C23" i="10"/>
  <c r="D23" i="10"/>
  <c r="E23" i="10"/>
  <c r="F23" i="10"/>
  <c r="G23" i="10"/>
  <c r="H23" i="10"/>
  <c r="I23" i="10"/>
  <c r="B24" i="10"/>
  <c r="C24" i="10"/>
  <c r="D24" i="10"/>
  <c r="E24" i="10"/>
  <c r="F24" i="10"/>
  <c r="G24" i="10"/>
  <c r="H24" i="10"/>
  <c r="A24" i="10" s="1"/>
  <c r="I24" i="10"/>
  <c r="B25" i="10"/>
  <c r="C25" i="10"/>
  <c r="D25" i="10"/>
  <c r="E25" i="10"/>
  <c r="F25" i="10"/>
  <c r="G25" i="10"/>
  <c r="A25" i="10" s="1"/>
  <c r="H25" i="10"/>
  <c r="I25" i="10"/>
  <c r="B26" i="10"/>
  <c r="C26" i="10"/>
  <c r="D26" i="10"/>
  <c r="E26" i="10"/>
  <c r="F26" i="10"/>
  <c r="A26" i="10" s="1"/>
  <c r="G26" i="10"/>
  <c r="H26" i="10"/>
  <c r="I26" i="10"/>
  <c r="B27" i="10"/>
  <c r="A27" i="10" s="1"/>
  <c r="C27" i="10"/>
  <c r="D27" i="10"/>
  <c r="E27" i="10"/>
  <c r="F27" i="10"/>
  <c r="G27" i="10"/>
  <c r="H27" i="10"/>
  <c r="I27" i="10"/>
  <c r="B28" i="10"/>
  <c r="C28" i="10"/>
  <c r="D28" i="10"/>
  <c r="E28" i="10"/>
  <c r="F28" i="10"/>
  <c r="G28" i="10"/>
  <c r="H28" i="10"/>
  <c r="A28" i="10" s="1"/>
  <c r="I28" i="10"/>
  <c r="B29" i="10"/>
  <c r="C29" i="10"/>
  <c r="D29" i="10"/>
  <c r="E29" i="10"/>
  <c r="F29" i="10"/>
  <c r="G29" i="10"/>
  <c r="A29" i="10" s="1"/>
  <c r="H29" i="10"/>
  <c r="I29" i="10"/>
  <c r="B30" i="10"/>
  <c r="C30" i="10"/>
  <c r="D30" i="10"/>
  <c r="E30" i="10"/>
  <c r="F30" i="10"/>
  <c r="A30" i="10" s="1"/>
  <c r="G30" i="10"/>
  <c r="H30" i="10"/>
  <c r="I30" i="10"/>
  <c r="B31" i="10"/>
  <c r="A31" i="10" s="1"/>
  <c r="C31" i="10"/>
  <c r="D31" i="10"/>
  <c r="E31" i="10"/>
  <c r="F31" i="10"/>
  <c r="G31" i="10"/>
  <c r="H31" i="10"/>
  <c r="I31" i="10"/>
  <c r="B32" i="10"/>
  <c r="C32" i="10"/>
  <c r="D32" i="10"/>
  <c r="E32" i="10"/>
  <c r="A32" i="10" s="1"/>
  <c r="F32" i="10"/>
  <c r="G32" i="10"/>
  <c r="H32" i="10"/>
  <c r="I32" i="10"/>
  <c r="B33" i="10"/>
  <c r="C33" i="10"/>
  <c r="D33" i="10"/>
  <c r="E33" i="10"/>
  <c r="F33" i="10"/>
  <c r="G33" i="10"/>
  <c r="A33" i="10" s="1"/>
  <c r="H33" i="10"/>
  <c r="I33" i="10"/>
  <c r="B34" i="10"/>
  <c r="C34" i="10"/>
  <c r="D34" i="10"/>
  <c r="E34" i="10"/>
  <c r="F34" i="10"/>
  <c r="A34" i="10" s="1"/>
  <c r="G34" i="10"/>
  <c r="H34" i="10"/>
  <c r="I34" i="10"/>
  <c r="B35" i="10"/>
  <c r="A35" i="10" s="1"/>
  <c r="C35" i="10"/>
  <c r="D35" i="10"/>
  <c r="E35" i="10"/>
  <c r="F35" i="10"/>
  <c r="G35" i="10"/>
  <c r="H35" i="10"/>
  <c r="I35" i="10"/>
  <c r="B36" i="10"/>
  <c r="C36" i="10"/>
  <c r="D36" i="10"/>
  <c r="E36" i="10"/>
  <c r="A36" i="10" s="1"/>
  <c r="F36" i="10"/>
  <c r="G36" i="10"/>
  <c r="H36" i="10"/>
  <c r="I36" i="10"/>
  <c r="B37" i="10"/>
  <c r="C37" i="10"/>
  <c r="D37" i="10"/>
  <c r="E37" i="10"/>
  <c r="F37" i="10"/>
  <c r="G37" i="10"/>
  <c r="A37" i="10" s="1"/>
  <c r="H37" i="10"/>
  <c r="I37" i="10"/>
  <c r="B38" i="10"/>
  <c r="C38" i="10"/>
  <c r="D38" i="10"/>
  <c r="E38" i="10"/>
  <c r="F38" i="10"/>
  <c r="A38" i="10" s="1"/>
  <c r="G38" i="10"/>
  <c r="H38" i="10"/>
  <c r="I38" i="10"/>
  <c r="B39" i="10"/>
  <c r="A39" i="10" s="1"/>
  <c r="C39" i="10"/>
  <c r="D39" i="10"/>
  <c r="E39" i="10"/>
  <c r="F39" i="10"/>
  <c r="G39" i="10"/>
  <c r="H39" i="10"/>
  <c r="I39" i="10"/>
  <c r="B40" i="10"/>
  <c r="C40" i="10"/>
  <c r="D40" i="10"/>
  <c r="E40" i="10"/>
  <c r="A40" i="10" s="1"/>
  <c r="F40" i="10"/>
  <c r="G40" i="10"/>
  <c r="H40" i="10"/>
  <c r="I40" i="10"/>
  <c r="B41" i="10"/>
  <c r="C41" i="10"/>
  <c r="D41" i="10"/>
  <c r="E41" i="10"/>
  <c r="F41" i="10"/>
  <c r="G41" i="10"/>
  <c r="A41" i="10" s="1"/>
  <c r="H41" i="10"/>
  <c r="I41" i="10"/>
  <c r="B42" i="10"/>
  <c r="C42" i="10"/>
  <c r="D42" i="10"/>
  <c r="E42" i="10"/>
  <c r="F42" i="10"/>
  <c r="A42" i="10" s="1"/>
  <c r="G42" i="10"/>
  <c r="H42" i="10"/>
  <c r="I42" i="10"/>
  <c r="B43" i="10"/>
  <c r="A43" i="10" s="1"/>
  <c r="C43" i="10"/>
  <c r="D43" i="10"/>
  <c r="E43" i="10"/>
  <c r="F43" i="10"/>
  <c r="G43" i="10"/>
  <c r="H43" i="10"/>
  <c r="I43" i="10"/>
  <c r="B44" i="10"/>
  <c r="C44" i="10"/>
  <c r="D44" i="10"/>
  <c r="E44" i="10"/>
  <c r="A44" i="10" s="1"/>
  <c r="F44" i="10"/>
  <c r="G44" i="10"/>
  <c r="H44" i="10"/>
  <c r="I44" i="10"/>
  <c r="B45" i="10"/>
  <c r="C45" i="10"/>
  <c r="D45" i="10"/>
  <c r="E45" i="10"/>
  <c r="F45" i="10"/>
  <c r="G45" i="10"/>
  <c r="A45" i="10" s="1"/>
  <c r="H45" i="10"/>
  <c r="I45" i="10"/>
  <c r="B46" i="10"/>
  <c r="C46" i="10"/>
  <c r="D46" i="10"/>
  <c r="E46" i="10"/>
  <c r="F46" i="10"/>
  <c r="A46" i="10" s="1"/>
  <c r="G46" i="10"/>
  <c r="H46" i="10"/>
  <c r="I46" i="10"/>
  <c r="B47" i="10"/>
  <c r="A47" i="10" s="1"/>
  <c r="C47" i="10"/>
  <c r="D47" i="10"/>
  <c r="E47" i="10"/>
  <c r="F47" i="10"/>
  <c r="G47" i="10"/>
  <c r="H47" i="10"/>
  <c r="I47" i="10"/>
  <c r="B48" i="10"/>
  <c r="C48" i="10"/>
  <c r="D48" i="10"/>
  <c r="E48" i="10"/>
  <c r="A48" i="10" s="1"/>
  <c r="F48" i="10"/>
  <c r="G48" i="10"/>
  <c r="H48" i="10"/>
  <c r="I48" i="10"/>
  <c r="B49" i="10"/>
  <c r="C49" i="10"/>
  <c r="D49" i="10"/>
  <c r="E49" i="10"/>
  <c r="F49" i="10"/>
  <c r="G49" i="10"/>
  <c r="A49" i="10" s="1"/>
  <c r="H49" i="10"/>
  <c r="I49" i="10"/>
  <c r="B50" i="10"/>
  <c r="C50" i="10"/>
  <c r="D50" i="10"/>
  <c r="E50" i="10"/>
  <c r="F50" i="10"/>
  <c r="A50" i="10" s="1"/>
  <c r="G50" i="10"/>
  <c r="H50" i="10"/>
  <c r="I50" i="10"/>
  <c r="B51" i="10"/>
  <c r="A51" i="10" s="1"/>
  <c r="C51" i="10"/>
  <c r="D51" i="10"/>
  <c r="E51" i="10"/>
  <c r="F51" i="10"/>
  <c r="G51" i="10"/>
  <c r="H51" i="10"/>
  <c r="I51" i="10"/>
  <c r="B52" i="10"/>
  <c r="C52" i="10"/>
  <c r="D52" i="10"/>
  <c r="E52" i="10"/>
  <c r="A52" i="10" s="1"/>
  <c r="F52" i="10"/>
  <c r="G52" i="10"/>
  <c r="H52" i="10"/>
  <c r="I52" i="10"/>
  <c r="B53" i="10"/>
  <c r="C53" i="10"/>
  <c r="D53" i="10"/>
  <c r="E53" i="10"/>
  <c r="F53" i="10"/>
  <c r="G53" i="10"/>
  <c r="A53" i="10" s="1"/>
  <c r="H53" i="10"/>
  <c r="I53" i="10"/>
  <c r="B54" i="10"/>
  <c r="C54" i="10"/>
  <c r="D54" i="10"/>
  <c r="E54" i="10"/>
  <c r="F54" i="10"/>
  <c r="A54" i="10" s="1"/>
  <c r="G54" i="10"/>
  <c r="H54" i="10"/>
  <c r="I54" i="10"/>
  <c r="B55" i="10"/>
  <c r="A55" i="10" s="1"/>
  <c r="C55" i="10"/>
  <c r="D55" i="10"/>
  <c r="E55" i="10"/>
  <c r="F55" i="10"/>
  <c r="G55" i="10"/>
  <c r="H55" i="10"/>
  <c r="I55" i="10"/>
  <c r="B56" i="10"/>
  <c r="C56" i="10"/>
  <c r="D56" i="10"/>
  <c r="E56" i="10"/>
  <c r="A56" i="10" s="1"/>
  <c r="F56" i="10"/>
  <c r="G56" i="10"/>
  <c r="H56" i="10"/>
  <c r="I56" i="10"/>
  <c r="B57" i="10"/>
  <c r="C57" i="10"/>
  <c r="D57" i="10"/>
  <c r="A57" i="10" s="1"/>
  <c r="E57" i="10"/>
  <c r="F57" i="10"/>
  <c r="G57" i="10"/>
  <c r="H57" i="10"/>
  <c r="I57" i="10"/>
  <c r="B58" i="10"/>
  <c r="C58" i="10"/>
  <c r="D58" i="10"/>
  <c r="E58" i="10"/>
  <c r="F58" i="10"/>
  <c r="A58" i="10" s="1"/>
  <c r="G58" i="10"/>
  <c r="H58" i="10"/>
  <c r="I58" i="10"/>
  <c r="B59" i="10"/>
  <c r="A59" i="10" s="1"/>
  <c r="C59" i="10"/>
  <c r="D59" i="10"/>
  <c r="E59" i="10"/>
  <c r="F59" i="10"/>
  <c r="G59" i="10"/>
  <c r="H59" i="10"/>
  <c r="I59" i="10"/>
  <c r="B60" i="10"/>
  <c r="A60" i="10" s="1"/>
  <c r="C60" i="10"/>
  <c r="D60" i="10"/>
  <c r="E60" i="10"/>
  <c r="F60" i="10"/>
  <c r="G60" i="10"/>
  <c r="H60" i="10"/>
  <c r="I60" i="10"/>
  <c r="B61" i="10"/>
  <c r="A61" i="10" s="1"/>
  <c r="C61" i="10"/>
  <c r="D61" i="10"/>
  <c r="E61" i="10"/>
  <c r="F61" i="10"/>
  <c r="G61" i="10"/>
  <c r="H61" i="10"/>
  <c r="I61" i="10"/>
  <c r="B62" i="10"/>
  <c r="C62" i="10"/>
  <c r="D62" i="10"/>
  <c r="E62" i="10"/>
  <c r="F62" i="10"/>
  <c r="A62" i="10" s="1"/>
  <c r="G62" i="10"/>
  <c r="H62" i="10"/>
  <c r="I62" i="10"/>
  <c r="B63" i="10"/>
  <c r="A63" i="10" s="1"/>
  <c r="C63" i="10"/>
  <c r="D63" i="10"/>
  <c r="E63" i="10"/>
  <c r="F63" i="10"/>
  <c r="G63" i="10"/>
  <c r="H63" i="10"/>
  <c r="I63" i="10"/>
  <c r="B64" i="10"/>
  <c r="C64" i="10"/>
  <c r="A64" i="10" s="1"/>
  <c r="D64" i="10"/>
  <c r="E64" i="10"/>
  <c r="F64" i="10"/>
  <c r="G64" i="10"/>
  <c r="H64" i="10"/>
  <c r="I64" i="10"/>
  <c r="B65" i="10"/>
  <c r="A65" i="10" s="1"/>
  <c r="C65" i="10"/>
  <c r="D65" i="10"/>
  <c r="E65" i="10"/>
  <c r="F65" i="10"/>
  <c r="G65" i="10"/>
  <c r="H65" i="10"/>
  <c r="I65" i="10"/>
  <c r="B66" i="10"/>
  <c r="C66" i="10"/>
  <c r="D66" i="10"/>
  <c r="E66" i="10"/>
  <c r="F66" i="10"/>
  <c r="A66" i="10" s="1"/>
  <c r="G66" i="10"/>
  <c r="H66" i="10"/>
  <c r="I66" i="10"/>
  <c r="B67" i="10"/>
  <c r="A67" i="10" s="1"/>
  <c r="C67" i="10"/>
  <c r="D67" i="10"/>
  <c r="E67" i="10"/>
  <c r="F67" i="10"/>
  <c r="G67" i="10"/>
  <c r="H67" i="10"/>
  <c r="I67" i="10"/>
  <c r="B68" i="10"/>
  <c r="C68" i="10"/>
  <c r="A68" i="10" s="1"/>
  <c r="D68" i="10"/>
  <c r="E68" i="10"/>
  <c r="F68" i="10"/>
  <c r="G68" i="10"/>
  <c r="H68" i="10"/>
  <c r="I68" i="10"/>
  <c r="B69" i="10"/>
  <c r="A69" i="10" s="1"/>
  <c r="C69" i="10"/>
  <c r="D69" i="10"/>
  <c r="E69" i="10"/>
  <c r="F69" i="10"/>
  <c r="G69" i="10"/>
  <c r="H69" i="10"/>
  <c r="I69" i="10"/>
  <c r="B70" i="10"/>
  <c r="C70" i="10"/>
  <c r="D70" i="10"/>
  <c r="E70" i="10"/>
  <c r="F70" i="10"/>
  <c r="A70" i="10" s="1"/>
  <c r="G70" i="10"/>
  <c r="H70" i="10"/>
  <c r="I70" i="10"/>
  <c r="B71" i="10"/>
  <c r="A71" i="10" s="1"/>
  <c r="C71" i="10"/>
  <c r="D71" i="10"/>
  <c r="E71" i="10"/>
  <c r="F71" i="10"/>
  <c r="G71" i="10"/>
  <c r="H71" i="10"/>
  <c r="I71" i="10"/>
  <c r="B72" i="10"/>
  <c r="C72" i="10"/>
  <c r="A72" i="10" s="1"/>
  <c r="D72" i="10"/>
  <c r="E72" i="10"/>
  <c r="F72" i="10"/>
  <c r="G72" i="10"/>
  <c r="H72" i="10"/>
  <c r="I72" i="10"/>
  <c r="B73" i="10"/>
  <c r="A73" i="10" s="1"/>
  <c r="C73" i="10"/>
  <c r="D73" i="10"/>
  <c r="E73" i="10"/>
  <c r="F73" i="10"/>
  <c r="G73" i="10"/>
  <c r="H73" i="10"/>
  <c r="I73" i="10"/>
  <c r="B74" i="10"/>
  <c r="C74" i="10"/>
  <c r="D74" i="10"/>
  <c r="E74" i="10"/>
  <c r="F74" i="10"/>
  <c r="A74" i="10" s="1"/>
  <c r="G74" i="10"/>
  <c r="H74" i="10"/>
  <c r="I74" i="10"/>
  <c r="B75" i="10"/>
  <c r="A75" i="10" s="1"/>
  <c r="C75" i="10"/>
  <c r="D75" i="10"/>
  <c r="E75" i="10"/>
  <c r="F75" i="10"/>
  <c r="G75" i="10"/>
  <c r="H75" i="10"/>
  <c r="I75" i="10"/>
  <c r="B76" i="10"/>
  <c r="C76" i="10"/>
  <c r="A76" i="10" s="1"/>
  <c r="D76" i="10"/>
  <c r="E76" i="10"/>
  <c r="F76" i="10"/>
  <c r="G76" i="10"/>
  <c r="H76" i="10"/>
  <c r="I76" i="10"/>
  <c r="B77" i="10"/>
  <c r="A77" i="10" s="1"/>
  <c r="C77" i="10"/>
  <c r="D77" i="10"/>
  <c r="E77" i="10"/>
  <c r="F77" i="10"/>
  <c r="G77" i="10"/>
  <c r="H77" i="10"/>
  <c r="I77" i="10"/>
  <c r="B78" i="10"/>
  <c r="C78" i="10"/>
  <c r="D78" i="10"/>
  <c r="E78" i="10"/>
  <c r="F78" i="10"/>
  <c r="A78" i="10" s="1"/>
  <c r="G78" i="10"/>
  <c r="H78" i="10"/>
  <c r="I78" i="10"/>
  <c r="B79" i="10"/>
  <c r="A79" i="10" s="1"/>
  <c r="C79" i="10"/>
  <c r="D79" i="10"/>
  <c r="E79" i="10"/>
  <c r="F79" i="10"/>
  <c r="G79" i="10"/>
  <c r="H79" i="10"/>
  <c r="I79" i="10"/>
  <c r="B80" i="10"/>
  <c r="C80" i="10"/>
  <c r="A80" i="10" s="1"/>
  <c r="D80" i="10"/>
  <c r="E80" i="10"/>
  <c r="F80" i="10"/>
  <c r="G80" i="10"/>
  <c r="H80" i="10"/>
  <c r="I80" i="10"/>
  <c r="B81" i="10"/>
  <c r="A81" i="10" s="1"/>
  <c r="C81" i="10"/>
  <c r="D81" i="10"/>
  <c r="E81" i="10"/>
  <c r="F81" i="10"/>
  <c r="G81" i="10"/>
  <c r="H81" i="10"/>
  <c r="I81" i="10"/>
  <c r="B82" i="10"/>
  <c r="C82" i="10"/>
  <c r="D82" i="10"/>
  <c r="E82" i="10"/>
  <c r="F82" i="10"/>
  <c r="A82" i="10" s="1"/>
  <c r="G82" i="10"/>
  <c r="H82" i="10"/>
  <c r="I82" i="10"/>
  <c r="B83" i="10"/>
  <c r="A83" i="10" s="1"/>
  <c r="C83" i="10"/>
  <c r="D83" i="10"/>
  <c r="E83" i="10"/>
  <c r="F83" i="10"/>
  <c r="G83" i="10"/>
  <c r="H83" i="10"/>
  <c r="I83" i="10"/>
  <c r="B84" i="10"/>
  <c r="C84" i="10"/>
  <c r="A84" i="10" s="1"/>
  <c r="D84" i="10"/>
  <c r="E84" i="10"/>
  <c r="F84" i="10"/>
  <c r="G84" i="10"/>
  <c r="H84" i="10"/>
  <c r="I84" i="10"/>
  <c r="B85" i="10"/>
  <c r="A85" i="10" s="1"/>
  <c r="C85" i="10"/>
  <c r="D85" i="10"/>
  <c r="E85" i="10"/>
  <c r="F85" i="10"/>
  <c r="G85" i="10"/>
  <c r="H85" i="10"/>
  <c r="I85" i="10"/>
  <c r="B86" i="10"/>
  <c r="C86" i="10"/>
  <c r="D86" i="10"/>
  <c r="E86" i="10"/>
  <c r="F86" i="10"/>
  <c r="A86" i="10" s="1"/>
  <c r="G86" i="10"/>
  <c r="H86" i="10"/>
  <c r="I86" i="10"/>
  <c r="B87" i="10"/>
  <c r="A87" i="10" s="1"/>
  <c r="C87" i="10"/>
  <c r="D87" i="10"/>
  <c r="E87" i="10"/>
  <c r="F87" i="10"/>
  <c r="G87" i="10"/>
  <c r="H87" i="10"/>
  <c r="I87" i="10"/>
  <c r="B88" i="10"/>
  <c r="C88" i="10"/>
  <c r="A88" i="10" s="1"/>
  <c r="D88" i="10"/>
  <c r="E88" i="10"/>
  <c r="F88" i="10"/>
  <c r="G88" i="10"/>
  <c r="H88" i="10"/>
  <c r="I88" i="10"/>
  <c r="B89" i="10"/>
  <c r="A89" i="10" s="1"/>
  <c r="C89" i="10"/>
  <c r="D89" i="10"/>
  <c r="E89" i="10"/>
  <c r="F89" i="10"/>
  <c r="G89" i="10"/>
  <c r="H89" i="10"/>
  <c r="I89" i="10"/>
  <c r="B90" i="10"/>
  <c r="C90" i="10"/>
  <c r="D90" i="10"/>
  <c r="E90" i="10"/>
  <c r="F90" i="10"/>
  <c r="A90" i="10" s="1"/>
  <c r="G90" i="10"/>
  <c r="H90" i="10"/>
  <c r="I90" i="10"/>
  <c r="B91" i="10"/>
  <c r="A91" i="10" s="1"/>
  <c r="C91" i="10"/>
  <c r="D91" i="10"/>
  <c r="E91" i="10"/>
  <c r="F91" i="10"/>
  <c r="G91" i="10"/>
  <c r="H91" i="10"/>
  <c r="I91" i="10"/>
  <c r="B92" i="10"/>
  <c r="C92" i="10"/>
  <c r="A92" i="10" s="1"/>
  <c r="D92" i="10"/>
  <c r="E92" i="10"/>
  <c r="F92" i="10"/>
  <c r="G92" i="10"/>
  <c r="H92" i="10"/>
  <c r="I92" i="10"/>
  <c r="B93" i="10"/>
  <c r="A93" i="10" s="1"/>
  <c r="C93" i="10"/>
  <c r="D93" i="10"/>
  <c r="E93" i="10"/>
  <c r="F93" i="10"/>
  <c r="G93" i="10"/>
  <c r="H93" i="10"/>
  <c r="I93" i="10"/>
  <c r="B94" i="10"/>
  <c r="C94" i="10"/>
  <c r="D94" i="10"/>
  <c r="E94" i="10"/>
  <c r="F94" i="10"/>
  <c r="A94" i="10" s="1"/>
  <c r="G94" i="10"/>
  <c r="H94" i="10"/>
  <c r="I94" i="10"/>
  <c r="B95" i="10"/>
  <c r="A95" i="10" s="1"/>
  <c r="C95" i="10"/>
  <c r="D95" i="10"/>
  <c r="E95" i="10"/>
  <c r="F95" i="10"/>
  <c r="G95" i="10"/>
  <c r="H95" i="10"/>
  <c r="I95" i="10"/>
  <c r="B96" i="10"/>
  <c r="C96" i="10"/>
  <c r="A96" i="10" s="1"/>
  <c r="D96" i="10"/>
  <c r="E96" i="10"/>
  <c r="F96" i="10"/>
  <c r="G96" i="10"/>
  <c r="H96" i="10"/>
  <c r="I96" i="10"/>
  <c r="B97" i="10"/>
  <c r="A97" i="10" s="1"/>
  <c r="C97" i="10"/>
  <c r="D97" i="10"/>
  <c r="E97" i="10"/>
  <c r="F97" i="10"/>
  <c r="G97" i="10"/>
  <c r="H97" i="10"/>
  <c r="I97" i="10"/>
  <c r="B98" i="10"/>
  <c r="C98" i="10"/>
  <c r="D98" i="10"/>
  <c r="E98" i="10"/>
  <c r="F98" i="10"/>
  <c r="A98" i="10" s="1"/>
  <c r="G98" i="10"/>
  <c r="H98" i="10"/>
  <c r="I98" i="10"/>
  <c r="B99" i="10"/>
  <c r="A99" i="10" s="1"/>
  <c r="C99" i="10"/>
  <c r="D99" i="10"/>
  <c r="E99" i="10"/>
  <c r="F99" i="10"/>
  <c r="G99" i="10"/>
  <c r="H99" i="10"/>
  <c r="I99" i="10"/>
  <c r="B100" i="10"/>
  <c r="C100" i="10"/>
  <c r="A100" i="10" s="1"/>
  <c r="D100" i="10"/>
  <c r="E100" i="10"/>
  <c r="F100" i="10"/>
  <c r="G100" i="10"/>
  <c r="H100" i="10"/>
  <c r="I100" i="10"/>
  <c r="B101" i="10"/>
  <c r="A101" i="10" s="1"/>
  <c r="C101" i="10"/>
  <c r="D101" i="10"/>
  <c r="E101" i="10"/>
  <c r="F101" i="10"/>
  <c r="G101" i="10"/>
  <c r="H101" i="10"/>
  <c r="I101" i="10"/>
  <c r="B102" i="10"/>
  <c r="C102" i="10"/>
  <c r="D102" i="10"/>
  <c r="E102" i="10"/>
  <c r="F102" i="10"/>
  <c r="A102" i="10" s="1"/>
  <c r="G102" i="10"/>
  <c r="H102" i="10"/>
  <c r="I102" i="10"/>
  <c r="B103" i="10"/>
  <c r="A103" i="10" s="1"/>
  <c r="C103" i="10"/>
  <c r="D103" i="10"/>
  <c r="E103" i="10"/>
  <c r="F103" i="10"/>
  <c r="G103" i="10"/>
  <c r="H103" i="10"/>
  <c r="I103" i="10"/>
  <c r="B104" i="10"/>
  <c r="C104" i="10"/>
  <c r="A104" i="10" s="1"/>
  <c r="D104" i="10"/>
  <c r="E104" i="10"/>
  <c r="F104" i="10"/>
  <c r="G104" i="10"/>
  <c r="H104" i="10"/>
  <c r="I104" i="10"/>
  <c r="B105" i="10"/>
  <c r="A105" i="10" s="1"/>
  <c r="C105" i="10"/>
  <c r="D105" i="10"/>
  <c r="E105" i="10"/>
  <c r="F105" i="10"/>
  <c r="G105" i="10"/>
  <c r="H105" i="10"/>
  <c r="I105" i="10"/>
  <c r="B106" i="10"/>
  <c r="C106" i="10"/>
  <c r="D106" i="10"/>
  <c r="E106" i="10"/>
  <c r="F106" i="10"/>
  <c r="A106" i="10" s="1"/>
  <c r="G106" i="10"/>
  <c r="H106" i="10"/>
  <c r="I106" i="10"/>
  <c r="B107" i="10"/>
  <c r="A107" i="10" s="1"/>
  <c r="C107" i="10"/>
  <c r="D107" i="10"/>
  <c r="E107" i="10"/>
  <c r="F107" i="10"/>
  <c r="G107" i="10"/>
  <c r="H107" i="10"/>
  <c r="I107" i="10"/>
  <c r="B108" i="10"/>
  <c r="C108" i="10"/>
  <c r="A108" i="10" s="1"/>
  <c r="D108" i="10"/>
  <c r="E108" i="10"/>
  <c r="F108" i="10"/>
  <c r="G108" i="10"/>
  <c r="H108" i="10"/>
  <c r="I108" i="10"/>
  <c r="B109" i="10"/>
  <c r="A109" i="10" s="1"/>
  <c r="C109" i="10"/>
  <c r="D109" i="10"/>
  <c r="E109" i="10"/>
  <c r="F109" i="10"/>
  <c r="G109" i="10"/>
  <c r="H109" i="10"/>
  <c r="I109" i="10"/>
  <c r="B110" i="10"/>
  <c r="C110" i="10"/>
  <c r="D110" i="10"/>
  <c r="E110" i="10"/>
  <c r="F110" i="10"/>
  <c r="A110" i="10" s="1"/>
  <c r="G110" i="10"/>
  <c r="H110" i="10"/>
  <c r="I110" i="10"/>
  <c r="B111" i="10"/>
  <c r="A111" i="10" s="1"/>
  <c r="C111" i="10"/>
  <c r="D111" i="10"/>
  <c r="E111" i="10"/>
  <c r="F111" i="10"/>
  <c r="G111" i="10"/>
  <c r="H111" i="10"/>
  <c r="I111" i="10"/>
  <c r="B112" i="10"/>
  <c r="C112" i="10"/>
  <c r="A112" i="10" s="1"/>
  <c r="D112" i="10"/>
  <c r="E112" i="10"/>
  <c r="F112" i="10"/>
  <c r="G112" i="10"/>
  <c r="H112" i="10"/>
  <c r="I112" i="10"/>
  <c r="B113" i="10"/>
  <c r="A113" i="10" s="1"/>
  <c r="C113" i="10"/>
  <c r="D113" i="10"/>
  <c r="E113" i="10"/>
  <c r="F113" i="10"/>
  <c r="G113" i="10"/>
  <c r="H113" i="10"/>
  <c r="I113" i="10"/>
  <c r="B114" i="10"/>
  <c r="C114" i="10"/>
  <c r="D114" i="10"/>
  <c r="E114" i="10"/>
  <c r="F114" i="10"/>
  <c r="A114" i="10" s="1"/>
  <c r="G114" i="10"/>
  <c r="H114" i="10"/>
  <c r="I114" i="10"/>
  <c r="B115" i="10"/>
  <c r="A115" i="10" s="1"/>
  <c r="C115" i="10"/>
  <c r="D115" i="10"/>
  <c r="E115" i="10"/>
  <c r="F115" i="10"/>
  <c r="G115" i="10"/>
  <c r="H115" i="10"/>
  <c r="I115" i="10"/>
  <c r="B116" i="10"/>
  <c r="C116" i="10"/>
  <c r="A116" i="10" s="1"/>
  <c r="D116" i="10"/>
  <c r="E116" i="10"/>
  <c r="F116" i="10"/>
  <c r="G116" i="10"/>
  <c r="H116" i="10"/>
  <c r="I116" i="10"/>
  <c r="B117" i="10"/>
  <c r="A117" i="10" s="1"/>
  <c r="C117" i="10"/>
  <c r="D117" i="10"/>
  <c r="E117" i="10"/>
  <c r="F117" i="10"/>
  <c r="G117" i="10"/>
  <c r="H117" i="10"/>
  <c r="I117" i="10"/>
  <c r="B118" i="10"/>
  <c r="C118" i="10"/>
  <c r="D118" i="10"/>
  <c r="E118" i="10"/>
  <c r="F118" i="10"/>
  <c r="A118" i="10" s="1"/>
  <c r="G118" i="10"/>
  <c r="H118" i="10"/>
  <c r="I118" i="10"/>
  <c r="B119" i="10"/>
  <c r="A119" i="10" s="1"/>
  <c r="C119" i="10"/>
  <c r="D119" i="10"/>
  <c r="E119" i="10"/>
  <c r="F119" i="10"/>
  <c r="G119" i="10"/>
  <c r="H119" i="10"/>
  <c r="I119" i="10"/>
  <c r="B120" i="10"/>
  <c r="C120" i="10"/>
  <c r="D120" i="10"/>
  <c r="A120" i="10" s="1"/>
  <c r="E120" i="10"/>
  <c r="F120" i="10"/>
  <c r="G120" i="10"/>
  <c r="H120" i="10"/>
  <c r="I120" i="10"/>
  <c r="B121" i="10"/>
  <c r="A121" i="10" s="1"/>
  <c r="C121" i="10"/>
  <c r="D121" i="10"/>
  <c r="E121" i="10"/>
  <c r="F121" i="10"/>
  <c r="G121" i="10"/>
  <c r="H121" i="10"/>
  <c r="I121" i="10"/>
  <c r="B122" i="10"/>
  <c r="C122" i="10"/>
  <c r="D122" i="10"/>
  <c r="E122" i="10"/>
  <c r="F122" i="10"/>
  <c r="A122" i="10" s="1"/>
  <c r="G122" i="10"/>
  <c r="H122" i="10"/>
  <c r="I122" i="10"/>
  <c r="B123" i="10"/>
  <c r="A123" i="10" s="1"/>
  <c r="C123" i="10"/>
  <c r="D123" i="10"/>
  <c r="E123" i="10"/>
  <c r="F123" i="10"/>
  <c r="G123" i="10"/>
  <c r="H123" i="10"/>
  <c r="I123" i="10"/>
  <c r="B124" i="10"/>
  <c r="C124" i="10"/>
  <c r="D124" i="10"/>
  <c r="A124" i="10" s="1"/>
  <c r="E124" i="10"/>
  <c r="F124" i="10"/>
  <c r="G124" i="10"/>
  <c r="H124" i="10"/>
  <c r="I124" i="10"/>
  <c r="B125" i="10"/>
  <c r="A125" i="10" s="1"/>
  <c r="C125" i="10"/>
  <c r="D125" i="10"/>
  <c r="E125" i="10"/>
  <c r="F125" i="10"/>
  <c r="G125" i="10"/>
  <c r="H125" i="10"/>
  <c r="I125" i="10"/>
  <c r="B126" i="10"/>
  <c r="C126" i="10"/>
  <c r="D126" i="10"/>
  <c r="E126" i="10"/>
  <c r="F126" i="10"/>
  <c r="A126" i="10" s="1"/>
  <c r="G126" i="10"/>
  <c r="H126" i="10"/>
  <c r="I126" i="10"/>
  <c r="B127" i="10"/>
  <c r="A127" i="10" s="1"/>
  <c r="C127" i="10"/>
  <c r="D127" i="10"/>
  <c r="E127" i="10"/>
  <c r="F127" i="10"/>
  <c r="G127" i="10"/>
  <c r="H127" i="10"/>
  <c r="I127" i="10"/>
  <c r="B128" i="10"/>
  <c r="C128" i="10"/>
  <c r="D128" i="10"/>
  <c r="A128" i="10" s="1"/>
  <c r="E128" i="10"/>
  <c r="F128" i="10"/>
  <c r="G128" i="10"/>
  <c r="H128" i="10"/>
  <c r="I128" i="10"/>
  <c r="B129" i="10"/>
  <c r="C129" i="10"/>
  <c r="D129" i="10"/>
  <c r="A129" i="10" s="1"/>
  <c r="E129" i="10"/>
  <c r="F129" i="10"/>
  <c r="G129" i="10"/>
  <c r="H129" i="10"/>
  <c r="I129" i="10"/>
  <c r="B130" i="10"/>
  <c r="C130" i="10"/>
  <c r="D130" i="10"/>
  <c r="E130" i="10"/>
  <c r="F130" i="10"/>
  <c r="A130" i="10" s="1"/>
  <c r="G130" i="10"/>
  <c r="H130" i="10"/>
  <c r="I130" i="10"/>
  <c r="B131" i="10"/>
  <c r="A131" i="10" s="1"/>
  <c r="C131" i="10"/>
  <c r="D131" i="10"/>
  <c r="E131" i="10"/>
  <c r="F131" i="10"/>
  <c r="G131" i="10"/>
  <c r="H131" i="10"/>
  <c r="I131" i="10"/>
  <c r="B132" i="10"/>
  <c r="C132" i="10"/>
  <c r="D132" i="10"/>
  <c r="A132" i="10" s="1"/>
  <c r="E132" i="10"/>
  <c r="F132" i="10"/>
  <c r="G132" i="10"/>
  <c r="H132" i="10"/>
  <c r="I132" i="10"/>
  <c r="B133" i="10"/>
  <c r="C133" i="10"/>
  <c r="D133" i="10"/>
  <c r="A133" i="10" s="1"/>
  <c r="E133" i="10"/>
  <c r="F133" i="10"/>
  <c r="G133" i="10"/>
  <c r="H133" i="10"/>
  <c r="I133" i="10"/>
  <c r="B134" i="10"/>
  <c r="C134" i="10"/>
  <c r="D134" i="10"/>
  <c r="E134" i="10"/>
  <c r="F134" i="10"/>
  <c r="A134" i="10" s="1"/>
  <c r="G134" i="10"/>
  <c r="H134" i="10"/>
  <c r="I134" i="10"/>
  <c r="B135" i="10"/>
  <c r="A135" i="10" s="1"/>
  <c r="C135" i="10"/>
  <c r="D135" i="10"/>
  <c r="E135" i="10"/>
  <c r="F135" i="10"/>
  <c r="G135" i="10"/>
  <c r="H135" i="10"/>
  <c r="I135" i="10"/>
  <c r="B136" i="10"/>
  <c r="C136" i="10"/>
  <c r="D136" i="10"/>
  <c r="A136" i="10" s="1"/>
  <c r="E136" i="10"/>
  <c r="F136" i="10"/>
  <c r="G136" i="10"/>
  <c r="H136" i="10"/>
  <c r="I136" i="10"/>
  <c r="B137" i="10"/>
  <c r="C137" i="10"/>
  <c r="D137" i="10"/>
  <c r="A137" i="10" s="1"/>
  <c r="E137" i="10"/>
  <c r="F137" i="10"/>
  <c r="G137" i="10"/>
  <c r="H137" i="10"/>
  <c r="I137" i="10"/>
  <c r="B138" i="10"/>
  <c r="C138" i="10"/>
  <c r="D138" i="10"/>
  <c r="E138" i="10"/>
  <c r="F138" i="10"/>
  <c r="A138" i="10" s="1"/>
  <c r="G138" i="10"/>
  <c r="H138" i="10"/>
  <c r="I138" i="10"/>
  <c r="B139" i="10"/>
  <c r="A139" i="10" s="1"/>
  <c r="C139" i="10"/>
  <c r="D139" i="10"/>
  <c r="E139" i="10"/>
  <c r="F139" i="10"/>
  <c r="G139" i="10"/>
  <c r="H139" i="10"/>
  <c r="I139" i="10"/>
  <c r="B140" i="10"/>
  <c r="C140" i="10"/>
  <c r="D140" i="10"/>
  <c r="A140" i="10" s="1"/>
  <c r="E140" i="10"/>
  <c r="F140" i="10"/>
  <c r="G140" i="10"/>
  <c r="H140" i="10"/>
  <c r="I140" i="10"/>
  <c r="B141" i="10"/>
  <c r="C141" i="10"/>
  <c r="D141" i="10"/>
  <c r="A141" i="10" s="1"/>
  <c r="E141" i="10"/>
  <c r="F141" i="10"/>
  <c r="G141" i="10"/>
  <c r="H141" i="10"/>
  <c r="I141" i="10"/>
  <c r="B142" i="10"/>
  <c r="C142" i="10"/>
  <c r="D142" i="10"/>
  <c r="E142" i="10"/>
  <c r="F142" i="10"/>
  <c r="A142" i="10" s="1"/>
  <c r="G142" i="10"/>
  <c r="H142" i="10"/>
  <c r="I142" i="10"/>
  <c r="B143" i="10"/>
  <c r="A143" i="10" s="1"/>
  <c r="C143" i="10"/>
  <c r="D143" i="10"/>
  <c r="E143" i="10"/>
  <c r="F143" i="10"/>
  <c r="G143" i="10"/>
  <c r="H143" i="10"/>
  <c r="I143" i="10"/>
  <c r="B144" i="10"/>
  <c r="C144" i="10"/>
  <c r="D144" i="10"/>
  <c r="A144" i="10" s="1"/>
  <c r="E144" i="10"/>
  <c r="F144" i="10"/>
  <c r="G144" i="10"/>
  <c r="H144" i="10"/>
  <c r="I144" i="10"/>
  <c r="B145" i="10"/>
  <c r="C145" i="10"/>
  <c r="D145" i="10"/>
  <c r="A145" i="10" s="1"/>
  <c r="E145" i="10"/>
  <c r="F145" i="10"/>
  <c r="G145" i="10"/>
  <c r="H145" i="10"/>
  <c r="I145" i="10"/>
  <c r="B146" i="10"/>
  <c r="C146" i="10"/>
  <c r="A146" i="10" s="1"/>
  <c r="D146" i="10"/>
  <c r="E146" i="10"/>
  <c r="F146" i="10"/>
  <c r="G146" i="10"/>
  <c r="H146" i="10"/>
  <c r="I146" i="10"/>
  <c r="B147" i="10"/>
  <c r="C147" i="10"/>
  <c r="D147" i="10"/>
  <c r="E147" i="10"/>
  <c r="F147" i="10"/>
  <c r="A147" i="10" s="1"/>
  <c r="G147" i="10"/>
  <c r="H147" i="10"/>
  <c r="I147" i="10"/>
  <c r="B148" i="10"/>
  <c r="A148" i="10" s="1"/>
  <c r="C148" i="10"/>
  <c r="D148" i="10"/>
  <c r="E148" i="10"/>
  <c r="F148" i="10"/>
  <c r="G148" i="10"/>
  <c r="H148" i="10"/>
  <c r="I148" i="10"/>
  <c r="B149" i="10"/>
  <c r="C149" i="10"/>
  <c r="D149" i="10"/>
  <c r="A149" i="10" s="1"/>
  <c r="E149" i="10"/>
  <c r="F149" i="10"/>
  <c r="G149" i="10"/>
  <c r="H149" i="10"/>
  <c r="I149" i="10"/>
  <c r="B150" i="10"/>
  <c r="C150" i="10"/>
  <c r="A150" i="10" s="1"/>
  <c r="D150" i="10"/>
  <c r="E150" i="10"/>
  <c r="F150" i="10"/>
  <c r="G150" i="10"/>
  <c r="H150" i="10"/>
  <c r="I150" i="10"/>
  <c r="B151" i="10"/>
  <c r="C151" i="10"/>
  <c r="D151" i="10"/>
  <c r="E151" i="10"/>
  <c r="F151" i="10"/>
  <c r="A151" i="10" s="1"/>
  <c r="G151" i="10"/>
  <c r="H151" i="10"/>
  <c r="I151" i="10"/>
  <c r="B152" i="10"/>
  <c r="A152" i="10" s="1"/>
  <c r="C152" i="10"/>
  <c r="D152" i="10"/>
  <c r="E152" i="10"/>
  <c r="F152" i="10"/>
  <c r="G152" i="10"/>
  <c r="H152" i="10"/>
  <c r="I152" i="10"/>
  <c r="B153" i="10"/>
  <c r="C153" i="10"/>
  <c r="D153" i="10"/>
  <c r="A153" i="10" s="1"/>
  <c r="E153" i="10"/>
  <c r="F153" i="10"/>
  <c r="G153" i="10"/>
  <c r="H153" i="10"/>
  <c r="I153" i="10"/>
  <c r="B154" i="10"/>
  <c r="C154" i="10"/>
  <c r="A154" i="10" s="1"/>
  <c r="D154" i="10"/>
  <c r="E154" i="10"/>
  <c r="F154" i="10"/>
  <c r="G154" i="10"/>
  <c r="H154" i="10"/>
  <c r="I154" i="10"/>
  <c r="B155" i="10"/>
  <c r="C155" i="10"/>
  <c r="D155" i="10"/>
  <c r="E155" i="10"/>
  <c r="F155" i="10"/>
  <c r="A155" i="10" s="1"/>
  <c r="G155" i="10"/>
  <c r="H155" i="10"/>
  <c r="I155" i="10"/>
  <c r="B156" i="10"/>
  <c r="A156" i="10" s="1"/>
  <c r="C156" i="10"/>
  <c r="D156" i="10"/>
  <c r="E156" i="10"/>
  <c r="F156" i="10"/>
  <c r="G156" i="10"/>
  <c r="H156" i="10"/>
  <c r="I156" i="10"/>
  <c r="B157" i="10"/>
  <c r="C157" i="10"/>
  <c r="D157" i="10"/>
  <c r="A157" i="10" s="1"/>
  <c r="E157" i="10"/>
  <c r="F157" i="10"/>
  <c r="G157" i="10"/>
  <c r="H157" i="10"/>
  <c r="I157" i="10"/>
  <c r="B158" i="10"/>
  <c r="C158" i="10"/>
  <c r="A158" i="10" s="1"/>
  <c r="D158" i="10"/>
  <c r="E158" i="10"/>
  <c r="F158" i="10"/>
  <c r="G158" i="10"/>
  <c r="H158" i="10"/>
  <c r="I158" i="10"/>
  <c r="B159" i="10"/>
  <c r="C159" i="10"/>
  <c r="D159" i="10"/>
  <c r="E159" i="10"/>
  <c r="F159" i="10"/>
  <c r="A159" i="10" s="1"/>
  <c r="G159" i="10"/>
  <c r="H159" i="10"/>
  <c r="I159" i="10"/>
  <c r="B160" i="10"/>
  <c r="A160" i="10" s="1"/>
  <c r="C160" i="10"/>
  <c r="D160" i="10"/>
  <c r="E160" i="10"/>
  <c r="F160" i="10"/>
  <c r="G160" i="10"/>
  <c r="H160" i="10"/>
  <c r="I160" i="10"/>
  <c r="B161" i="10"/>
  <c r="C161" i="10"/>
  <c r="D161" i="10"/>
  <c r="A161" i="10" s="1"/>
  <c r="E161" i="10"/>
  <c r="F161" i="10"/>
  <c r="G161" i="10"/>
  <c r="H161" i="10"/>
  <c r="I161" i="10"/>
  <c r="B162" i="10"/>
  <c r="C162" i="10"/>
  <c r="A162" i="10" s="1"/>
  <c r="D162" i="10"/>
  <c r="E162" i="10"/>
  <c r="F162" i="10"/>
  <c r="G162" i="10"/>
  <c r="H162" i="10"/>
  <c r="I162" i="10"/>
  <c r="B163" i="10"/>
  <c r="C163" i="10"/>
  <c r="D163" i="10"/>
  <c r="E163" i="10"/>
  <c r="F163" i="10"/>
  <c r="A163" i="10" s="1"/>
  <c r="G163" i="10"/>
  <c r="H163" i="10"/>
  <c r="I163" i="10"/>
  <c r="B164" i="10"/>
  <c r="A164" i="10" s="1"/>
  <c r="C164" i="10"/>
  <c r="D164" i="10"/>
  <c r="E164" i="10"/>
  <c r="F164" i="10"/>
  <c r="G164" i="10"/>
  <c r="H164" i="10"/>
  <c r="I164" i="10"/>
  <c r="B165" i="10"/>
  <c r="C165" i="10"/>
  <c r="D165" i="10"/>
  <c r="A165" i="10" s="1"/>
  <c r="E165" i="10"/>
  <c r="F165" i="10"/>
  <c r="G165" i="10"/>
  <c r="H165" i="10"/>
  <c r="I165" i="10"/>
  <c r="B166" i="10"/>
  <c r="C166" i="10"/>
  <c r="A166" i="10" s="1"/>
  <c r="D166" i="10"/>
  <c r="E166" i="10"/>
  <c r="F166" i="10"/>
  <c r="G166" i="10"/>
  <c r="H166" i="10"/>
  <c r="I166" i="10"/>
  <c r="B167" i="10"/>
  <c r="C167" i="10"/>
  <c r="D167" i="10"/>
  <c r="E167" i="10"/>
  <c r="F167" i="10"/>
  <c r="A167" i="10" s="1"/>
  <c r="G167" i="10"/>
  <c r="H167" i="10"/>
  <c r="I167" i="10"/>
  <c r="B168" i="10"/>
  <c r="A168" i="10" s="1"/>
  <c r="C168" i="10"/>
  <c r="D168" i="10"/>
  <c r="E168" i="10"/>
  <c r="F168" i="10"/>
  <c r="G168" i="10"/>
  <c r="H168" i="10"/>
  <c r="I168" i="10"/>
  <c r="B169" i="10"/>
  <c r="C169" i="10"/>
  <c r="D169" i="10"/>
  <c r="A169" i="10" s="1"/>
  <c r="E169" i="10"/>
  <c r="F169" i="10"/>
  <c r="G169" i="10"/>
  <c r="H169" i="10"/>
  <c r="I169" i="10"/>
  <c r="B170" i="10"/>
  <c r="C170" i="10"/>
  <c r="A170" i="10" s="1"/>
  <c r="D170" i="10"/>
  <c r="E170" i="10"/>
  <c r="F170" i="10"/>
  <c r="G170" i="10"/>
  <c r="H170" i="10"/>
  <c r="I170" i="10"/>
  <c r="B171" i="10"/>
  <c r="C171" i="10"/>
  <c r="D171" i="10"/>
  <c r="E171" i="10"/>
  <c r="F171" i="10"/>
  <c r="A171" i="10" s="1"/>
  <c r="G171" i="10"/>
  <c r="H171" i="10"/>
  <c r="I171" i="10"/>
  <c r="B172" i="10"/>
  <c r="A172" i="10" s="1"/>
  <c r="C172" i="10"/>
  <c r="D172" i="10"/>
  <c r="E172" i="10"/>
  <c r="F172" i="10"/>
  <c r="G172" i="10"/>
  <c r="H172" i="10"/>
  <c r="I172" i="10"/>
  <c r="B173" i="10"/>
  <c r="C173" i="10"/>
  <c r="D173" i="10"/>
  <c r="A173" i="10" s="1"/>
  <c r="E173" i="10"/>
  <c r="F173" i="10"/>
  <c r="G173" i="10"/>
  <c r="H173" i="10"/>
  <c r="I173" i="10"/>
  <c r="B174" i="10"/>
  <c r="C174" i="10"/>
  <c r="A174" i="10" s="1"/>
  <c r="D174" i="10"/>
  <c r="E174" i="10"/>
  <c r="F174" i="10"/>
  <c r="G174" i="10"/>
  <c r="H174" i="10"/>
  <c r="I174" i="10"/>
  <c r="B175" i="10"/>
  <c r="C175" i="10"/>
  <c r="D175" i="10"/>
  <c r="E175" i="10"/>
  <c r="F175" i="10"/>
  <c r="A175" i="10" s="1"/>
  <c r="G175" i="10"/>
  <c r="H175" i="10"/>
  <c r="I175" i="10"/>
  <c r="B176" i="10"/>
  <c r="A176" i="10" s="1"/>
  <c r="C176" i="10"/>
  <c r="D176" i="10"/>
  <c r="E176" i="10"/>
  <c r="F176" i="10"/>
  <c r="G176" i="10"/>
  <c r="H176" i="10"/>
  <c r="I176" i="10"/>
  <c r="B177" i="10"/>
  <c r="C177" i="10"/>
  <c r="D177" i="10"/>
  <c r="A177" i="10" s="1"/>
  <c r="E177" i="10"/>
  <c r="F177" i="10"/>
  <c r="G177" i="10"/>
  <c r="H177" i="10"/>
  <c r="I177" i="10"/>
  <c r="B178" i="10"/>
  <c r="C178" i="10"/>
  <c r="A178" i="10" s="1"/>
  <c r="D178" i="10"/>
  <c r="E178" i="10"/>
  <c r="F178" i="10"/>
  <c r="G178" i="10"/>
  <c r="H178" i="10"/>
  <c r="I178" i="10"/>
  <c r="B179" i="10"/>
  <c r="C179" i="10"/>
  <c r="D179" i="10"/>
  <c r="E179" i="10"/>
  <c r="F179" i="10"/>
  <c r="A179" i="10" s="1"/>
  <c r="G179" i="10"/>
  <c r="H179" i="10"/>
  <c r="I179" i="10"/>
  <c r="B180" i="10"/>
  <c r="A180" i="10" s="1"/>
  <c r="C180" i="10"/>
  <c r="D180" i="10"/>
  <c r="E180" i="10"/>
  <c r="F180" i="10"/>
  <c r="G180" i="10"/>
  <c r="H180" i="10"/>
  <c r="I180" i="10"/>
  <c r="B181" i="10"/>
  <c r="C181" i="10"/>
  <c r="D181" i="10"/>
  <c r="E181" i="10"/>
  <c r="F181" i="10"/>
  <c r="G181" i="10"/>
  <c r="H181" i="10"/>
  <c r="I181" i="10"/>
  <c r="B182" i="10"/>
  <c r="C182" i="10"/>
  <c r="D182" i="10"/>
  <c r="E182" i="10"/>
  <c r="F182" i="10"/>
  <c r="A182" i="10" s="1"/>
  <c r="G182" i="10"/>
  <c r="H182" i="10"/>
  <c r="I182" i="10"/>
  <c r="B183" i="10"/>
  <c r="A183" i="10" s="1"/>
  <c r="C183" i="10"/>
  <c r="D183" i="10"/>
  <c r="E183" i="10"/>
  <c r="F183" i="10"/>
  <c r="G183" i="10"/>
  <c r="H183" i="10"/>
  <c r="I183" i="10"/>
  <c r="B184" i="10"/>
  <c r="C184" i="10"/>
  <c r="D184" i="10"/>
  <c r="E184" i="10"/>
  <c r="F184" i="10"/>
  <c r="G184" i="10"/>
  <c r="H184" i="10"/>
  <c r="I184" i="10"/>
  <c r="B185" i="10"/>
  <c r="C185" i="10"/>
  <c r="D185" i="10"/>
  <c r="A185" i="10" s="1"/>
  <c r="E185" i="10"/>
  <c r="F185" i="10"/>
  <c r="G185" i="10"/>
  <c r="H185" i="10"/>
  <c r="I185" i="10"/>
  <c r="B186" i="10"/>
  <c r="C186" i="10"/>
  <c r="D186" i="10"/>
  <c r="E186" i="10"/>
  <c r="F186" i="10"/>
  <c r="A186" i="10" s="1"/>
  <c r="G186" i="10"/>
  <c r="H186" i="10"/>
  <c r="I186" i="10"/>
  <c r="B187" i="10"/>
  <c r="A187" i="10" s="1"/>
  <c r="C187" i="10"/>
  <c r="D187" i="10"/>
  <c r="E187" i="10"/>
  <c r="F187" i="10"/>
  <c r="G187" i="10"/>
  <c r="H187" i="10"/>
  <c r="I187" i="10"/>
  <c r="B188" i="10"/>
  <c r="A188" i="10" s="1"/>
  <c r="C188" i="10"/>
  <c r="D188" i="10"/>
  <c r="E188" i="10"/>
  <c r="F188" i="10"/>
  <c r="G188" i="10"/>
  <c r="H188" i="10"/>
  <c r="I188" i="10"/>
  <c r="B189" i="10"/>
  <c r="C189" i="10"/>
  <c r="D189" i="10"/>
  <c r="A189" i="10" s="1"/>
  <c r="E189" i="10"/>
  <c r="F189" i="10"/>
  <c r="G189" i="10"/>
  <c r="H189" i="10"/>
  <c r="I189" i="10"/>
  <c r="B190" i="10"/>
  <c r="C190" i="10"/>
  <c r="D190" i="10"/>
  <c r="E190" i="10"/>
  <c r="F190" i="10"/>
  <c r="A190" i="10" s="1"/>
  <c r="G190" i="10"/>
  <c r="H190" i="10"/>
  <c r="I190" i="10"/>
  <c r="B191" i="10"/>
  <c r="A191" i="10" s="1"/>
  <c r="C191" i="10"/>
  <c r="D191" i="10"/>
  <c r="E191" i="10"/>
  <c r="F191" i="10"/>
  <c r="G191" i="10"/>
  <c r="H191" i="10"/>
  <c r="I191" i="10"/>
  <c r="B192" i="10"/>
  <c r="A192" i="10" s="1"/>
  <c r="C192" i="10"/>
  <c r="D192" i="10"/>
  <c r="E192" i="10"/>
  <c r="F192" i="10"/>
  <c r="G192" i="10"/>
  <c r="H192" i="10"/>
  <c r="I192" i="10"/>
  <c r="B193" i="10"/>
  <c r="C193" i="10"/>
  <c r="D193" i="10"/>
  <c r="A193" i="10" s="1"/>
  <c r="E193" i="10"/>
  <c r="F193" i="10"/>
  <c r="G193" i="10"/>
  <c r="H193" i="10"/>
  <c r="I193" i="10"/>
  <c r="B194" i="10"/>
  <c r="C194" i="10"/>
  <c r="D194" i="10"/>
  <c r="E194" i="10"/>
  <c r="F194" i="10"/>
  <c r="A194" i="10" s="1"/>
  <c r="G194" i="10"/>
  <c r="H194" i="10"/>
  <c r="I194" i="10"/>
  <c r="B195" i="10"/>
  <c r="A195" i="10" s="1"/>
  <c r="C195" i="10"/>
  <c r="D195" i="10"/>
  <c r="E195" i="10"/>
  <c r="F195" i="10"/>
  <c r="G195" i="10"/>
  <c r="H195" i="10"/>
  <c r="I195" i="10"/>
  <c r="B196" i="10"/>
  <c r="A196" i="10" s="1"/>
  <c r="C196" i="10"/>
  <c r="D196" i="10"/>
  <c r="E196" i="10"/>
  <c r="F196" i="10"/>
  <c r="G196" i="10"/>
  <c r="H196" i="10"/>
  <c r="I196" i="10"/>
  <c r="B197" i="10"/>
  <c r="C197" i="10"/>
  <c r="D197" i="10"/>
  <c r="A197" i="10" s="1"/>
  <c r="E197" i="10"/>
  <c r="F197" i="10"/>
  <c r="G197" i="10"/>
  <c r="H197" i="10"/>
  <c r="I197" i="10"/>
  <c r="B198" i="10"/>
  <c r="C198" i="10"/>
  <c r="D198" i="10"/>
  <c r="E198" i="10"/>
  <c r="F198" i="10"/>
  <c r="A198" i="10" s="1"/>
  <c r="G198" i="10"/>
  <c r="H198" i="10"/>
  <c r="I198" i="10"/>
  <c r="B199" i="10"/>
  <c r="A199" i="10" s="1"/>
  <c r="C199" i="10"/>
  <c r="D199" i="10"/>
  <c r="E199" i="10"/>
  <c r="F199" i="10"/>
  <c r="G199" i="10"/>
  <c r="H199" i="10"/>
  <c r="I199" i="10"/>
  <c r="B200" i="10"/>
  <c r="A200" i="10" s="1"/>
  <c r="C200" i="10"/>
  <c r="D200" i="10"/>
  <c r="E200" i="10"/>
  <c r="F200" i="10"/>
  <c r="G200" i="10"/>
  <c r="H200" i="10"/>
  <c r="I200" i="10"/>
  <c r="B201" i="10"/>
  <c r="C201" i="10"/>
  <c r="D201" i="10"/>
  <c r="A201" i="10" s="1"/>
  <c r="E201" i="10"/>
  <c r="F201" i="10"/>
  <c r="G201" i="10"/>
  <c r="H201" i="10"/>
  <c r="I201" i="10"/>
  <c r="B202" i="10"/>
  <c r="C202" i="10"/>
  <c r="D202" i="10"/>
  <c r="E202" i="10"/>
  <c r="F202" i="10"/>
  <c r="A202" i="10" s="1"/>
  <c r="G202" i="10"/>
  <c r="H202" i="10"/>
  <c r="I202" i="10"/>
  <c r="B203" i="10"/>
  <c r="A203" i="10" s="1"/>
  <c r="C203" i="10"/>
  <c r="D203" i="10"/>
  <c r="E203" i="10"/>
  <c r="F203" i="10"/>
  <c r="G203" i="10"/>
  <c r="H203" i="10"/>
  <c r="I203" i="10"/>
  <c r="B204" i="10"/>
  <c r="A204" i="10" s="1"/>
  <c r="C204" i="10"/>
  <c r="D204" i="10"/>
  <c r="E204" i="10"/>
  <c r="F204" i="10"/>
  <c r="G204" i="10"/>
  <c r="H204" i="10"/>
  <c r="I204" i="10"/>
  <c r="B205" i="10"/>
  <c r="C205" i="10"/>
  <c r="D205" i="10"/>
  <c r="A205" i="10" s="1"/>
  <c r="E205" i="10"/>
  <c r="F205" i="10"/>
  <c r="G205" i="10"/>
  <c r="H205" i="10"/>
  <c r="I205" i="10"/>
  <c r="B206" i="10"/>
  <c r="C206" i="10"/>
  <c r="D206" i="10"/>
  <c r="E206" i="10"/>
  <c r="F206" i="10"/>
  <c r="A206" i="10" s="1"/>
  <c r="G206" i="10"/>
  <c r="H206" i="10"/>
  <c r="I206" i="10"/>
  <c r="B207" i="10"/>
  <c r="A207" i="10" s="1"/>
  <c r="C207" i="10"/>
  <c r="D207" i="10"/>
  <c r="E207" i="10"/>
  <c r="F207" i="10"/>
  <c r="G207" i="10"/>
  <c r="H207" i="10"/>
  <c r="I207" i="10"/>
  <c r="B208" i="10"/>
  <c r="A208" i="10" s="1"/>
  <c r="C208" i="10"/>
  <c r="D208" i="10"/>
  <c r="E208" i="10"/>
  <c r="F208" i="10"/>
  <c r="G208" i="10"/>
  <c r="H208" i="10"/>
  <c r="I208" i="10"/>
  <c r="B209" i="10"/>
  <c r="C209" i="10"/>
  <c r="D209" i="10"/>
  <c r="A209" i="10" s="1"/>
  <c r="E209" i="10"/>
  <c r="F209" i="10"/>
  <c r="G209" i="10"/>
  <c r="H209" i="10"/>
  <c r="I209" i="10"/>
  <c r="B210" i="10"/>
  <c r="C210" i="10"/>
  <c r="D210" i="10"/>
  <c r="E210" i="10"/>
  <c r="F210" i="10"/>
  <c r="A210" i="10" s="1"/>
  <c r="G210" i="10"/>
  <c r="H210" i="10"/>
  <c r="I210" i="10"/>
  <c r="B211" i="10"/>
  <c r="A211" i="10" s="1"/>
  <c r="C211" i="10"/>
  <c r="D211" i="10"/>
  <c r="E211" i="10"/>
  <c r="F211" i="10"/>
  <c r="G211" i="10"/>
  <c r="H211" i="10"/>
  <c r="I211" i="10"/>
  <c r="B212" i="10"/>
  <c r="C212" i="10"/>
  <c r="D212" i="10"/>
  <c r="A212" i="10" s="1"/>
  <c r="E212" i="10"/>
  <c r="F212" i="10"/>
  <c r="G212" i="10"/>
  <c r="H212" i="10"/>
  <c r="I212" i="10"/>
  <c r="B213" i="10"/>
  <c r="C213" i="10"/>
  <c r="D213" i="10"/>
  <c r="A213" i="10" s="1"/>
  <c r="E213" i="10"/>
  <c r="F213" i="10"/>
  <c r="G213" i="10"/>
  <c r="H213" i="10"/>
  <c r="I213" i="10"/>
  <c r="B214" i="10"/>
  <c r="C214" i="10"/>
  <c r="D214" i="10"/>
  <c r="E214" i="10"/>
  <c r="F214" i="10"/>
  <c r="A214" i="10" s="1"/>
  <c r="G214" i="10"/>
  <c r="H214" i="10"/>
  <c r="I214" i="10"/>
  <c r="B215" i="10"/>
  <c r="A215" i="10" s="1"/>
  <c r="C215" i="10"/>
  <c r="D215" i="10"/>
  <c r="E215" i="10"/>
  <c r="F215" i="10"/>
  <c r="G215" i="10"/>
  <c r="H215" i="10"/>
  <c r="I215" i="10"/>
  <c r="B216" i="10"/>
  <c r="C216" i="10"/>
  <c r="D216" i="10"/>
  <c r="A216" i="10" s="1"/>
  <c r="E216" i="10"/>
  <c r="F216" i="10"/>
  <c r="G216" i="10"/>
  <c r="H216" i="10"/>
  <c r="I216" i="10"/>
  <c r="B217" i="10"/>
  <c r="C217" i="10"/>
  <c r="D217" i="10"/>
  <c r="A217" i="10" s="1"/>
  <c r="E217" i="10"/>
  <c r="F217" i="10"/>
  <c r="G217" i="10"/>
  <c r="H217" i="10"/>
  <c r="I217" i="10"/>
  <c r="B218" i="10"/>
  <c r="C218" i="10"/>
  <c r="D218" i="10"/>
  <c r="E218" i="10"/>
  <c r="F218" i="10"/>
  <c r="A218" i="10" s="1"/>
  <c r="G218" i="10"/>
  <c r="H218" i="10"/>
  <c r="I218" i="10"/>
  <c r="B219" i="10"/>
  <c r="A219" i="10" s="1"/>
  <c r="C219" i="10"/>
  <c r="D219" i="10"/>
  <c r="E219" i="10"/>
  <c r="F219" i="10"/>
  <c r="G219" i="10"/>
  <c r="H219" i="10"/>
  <c r="I219" i="10"/>
  <c r="B220" i="10"/>
  <c r="C220" i="10"/>
  <c r="D220" i="10"/>
  <c r="A220" i="10" s="1"/>
  <c r="E220" i="10"/>
  <c r="F220" i="10"/>
  <c r="G220" i="10"/>
  <c r="H220" i="10"/>
  <c r="I220" i="10"/>
  <c r="B221" i="10"/>
  <c r="C221" i="10"/>
  <c r="D221" i="10"/>
  <c r="A221" i="10" s="1"/>
  <c r="E221" i="10"/>
  <c r="F221" i="10"/>
  <c r="G221" i="10"/>
  <c r="H221" i="10"/>
  <c r="I221" i="10"/>
  <c r="B222" i="10"/>
  <c r="C222" i="10"/>
  <c r="D222" i="10"/>
  <c r="E222" i="10"/>
  <c r="F222" i="10"/>
  <c r="A222" i="10" s="1"/>
  <c r="G222" i="10"/>
  <c r="H222" i="10"/>
  <c r="I222" i="10"/>
  <c r="B223" i="10"/>
  <c r="A223" i="10" s="1"/>
  <c r="C223" i="10"/>
  <c r="D223" i="10"/>
  <c r="E223" i="10"/>
  <c r="F223" i="10"/>
  <c r="G223" i="10"/>
  <c r="H223" i="10"/>
  <c r="I223" i="10"/>
  <c r="B224" i="10"/>
  <c r="C224" i="10"/>
  <c r="D224" i="10"/>
  <c r="A224" i="10" s="1"/>
  <c r="E224" i="10"/>
  <c r="F224" i="10"/>
  <c r="G224" i="10"/>
  <c r="H224" i="10"/>
  <c r="I224" i="10"/>
  <c r="B225" i="10"/>
  <c r="C225" i="10"/>
  <c r="D225" i="10"/>
  <c r="A225" i="10" s="1"/>
  <c r="E225" i="10"/>
  <c r="F225" i="10"/>
  <c r="G225" i="10"/>
  <c r="H225" i="10"/>
  <c r="I225" i="10"/>
  <c r="B226" i="10"/>
  <c r="C226" i="10"/>
  <c r="D226" i="10"/>
  <c r="E226" i="10"/>
  <c r="F226" i="10"/>
  <c r="A226" i="10" s="1"/>
  <c r="G226" i="10"/>
  <c r="H226" i="10"/>
  <c r="I226" i="10"/>
  <c r="B227" i="10"/>
  <c r="A227" i="10" s="1"/>
  <c r="C227" i="10"/>
  <c r="D227" i="10"/>
  <c r="E227" i="10"/>
  <c r="F227" i="10"/>
  <c r="G227" i="10"/>
  <c r="H227" i="10"/>
  <c r="I227" i="10"/>
  <c r="B228" i="10"/>
  <c r="C228" i="10"/>
  <c r="D228" i="10"/>
  <c r="A228" i="10" s="1"/>
  <c r="E228" i="10"/>
  <c r="F228" i="10"/>
  <c r="G228" i="10"/>
  <c r="H228" i="10"/>
  <c r="I228" i="10"/>
  <c r="B229" i="10"/>
  <c r="C229" i="10"/>
  <c r="D229" i="10"/>
  <c r="A229" i="10" s="1"/>
  <c r="E229" i="10"/>
  <c r="F229" i="10"/>
  <c r="G229" i="10"/>
  <c r="H229" i="10"/>
  <c r="I229" i="10"/>
  <c r="B230" i="10"/>
  <c r="C230" i="10"/>
  <c r="D230" i="10"/>
  <c r="E230" i="10"/>
  <c r="F230" i="10"/>
  <c r="A230" i="10" s="1"/>
  <c r="G230" i="10"/>
  <c r="H230" i="10"/>
  <c r="I230" i="10"/>
  <c r="B231" i="10"/>
  <c r="A231" i="10" s="1"/>
  <c r="C231" i="10"/>
  <c r="D231" i="10"/>
  <c r="E231" i="10"/>
  <c r="F231" i="10"/>
  <c r="G231" i="10"/>
  <c r="H231" i="10"/>
  <c r="I231" i="10"/>
  <c r="B232" i="10"/>
  <c r="C232" i="10"/>
  <c r="D232" i="10"/>
  <c r="A232" i="10" s="1"/>
  <c r="E232" i="10"/>
  <c r="F232" i="10"/>
  <c r="G232" i="10"/>
  <c r="H232" i="10"/>
  <c r="I232" i="10"/>
  <c r="B233" i="10"/>
  <c r="C233" i="10"/>
  <c r="D233" i="10"/>
  <c r="A233" i="10" s="1"/>
  <c r="E233" i="10"/>
  <c r="F233" i="10"/>
  <c r="G233" i="10"/>
  <c r="H233" i="10"/>
  <c r="I233" i="10"/>
  <c r="B234" i="10"/>
  <c r="C234" i="10"/>
  <c r="D234" i="10"/>
  <c r="E234" i="10"/>
  <c r="F234" i="10"/>
  <c r="A234" i="10" s="1"/>
  <c r="G234" i="10"/>
  <c r="H234" i="10"/>
  <c r="I234" i="10"/>
  <c r="B235" i="10"/>
  <c r="A235" i="10" s="1"/>
  <c r="C235" i="10"/>
  <c r="D235" i="10"/>
  <c r="E235" i="10"/>
  <c r="F235" i="10"/>
  <c r="G235" i="10"/>
  <c r="H235" i="10"/>
  <c r="I235" i="10"/>
  <c r="B236" i="10"/>
  <c r="C236" i="10"/>
  <c r="D236" i="10"/>
  <c r="A236" i="10" s="1"/>
  <c r="E236" i="10"/>
  <c r="F236" i="10"/>
  <c r="G236" i="10"/>
  <c r="H236" i="10"/>
  <c r="I236" i="10"/>
  <c r="B237" i="10"/>
  <c r="C237" i="10"/>
  <c r="D237" i="10"/>
  <c r="A237" i="10" s="1"/>
  <c r="E237" i="10"/>
  <c r="F237" i="10"/>
  <c r="G237" i="10"/>
  <c r="H237" i="10"/>
  <c r="I237" i="10"/>
  <c r="B238" i="10"/>
  <c r="C238" i="10"/>
  <c r="D238" i="10"/>
  <c r="E238" i="10"/>
  <c r="F238" i="10"/>
  <c r="A238" i="10" s="1"/>
  <c r="G238" i="10"/>
  <c r="H238" i="10"/>
  <c r="I238" i="10"/>
  <c r="B239" i="10"/>
  <c r="A239" i="10" s="1"/>
  <c r="C239" i="10"/>
  <c r="D239" i="10"/>
  <c r="E239" i="10"/>
  <c r="F239" i="10"/>
  <c r="G239" i="10"/>
  <c r="H239" i="10"/>
  <c r="I239" i="10"/>
  <c r="B240" i="10"/>
  <c r="C240" i="10"/>
  <c r="D240" i="10"/>
  <c r="A240" i="10" s="1"/>
  <c r="E240" i="10"/>
  <c r="F240" i="10"/>
  <c r="G240" i="10"/>
  <c r="H240" i="10"/>
  <c r="I240" i="10"/>
  <c r="B241" i="10"/>
  <c r="C241" i="10"/>
  <c r="D241" i="10"/>
  <c r="A241" i="10" s="1"/>
  <c r="E241" i="10"/>
  <c r="F241" i="10"/>
  <c r="G241" i="10"/>
  <c r="H241" i="10"/>
  <c r="I241" i="10"/>
  <c r="B242" i="10"/>
  <c r="C242" i="10"/>
  <c r="D242" i="10"/>
  <c r="E242" i="10"/>
  <c r="F242" i="10"/>
  <c r="A242" i="10" s="1"/>
  <c r="G242" i="10"/>
  <c r="H242" i="10"/>
  <c r="I242" i="10"/>
  <c r="B243" i="10"/>
  <c r="A243" i="10" s="1"/>
  <c r="C243" i="10"/>
  <c r="D243" i="10"/>
  <c r="E243" i="10"/>
  <c r="F243" i="10"/>
  <c r="G243" i="10"/>
  <c r="H243" i="10"/>
  <c r="I243" i="10"/>
  <c r="B244" i="10"/>
  <c r="C244" i="10"/>
  <c r="D244" i="10"/>
  <c r="A244" i="10" s="1"/>
  <c r="E244" i="10"/>
  <c r="F244" i="10"/>
  <c r="G244" i="10"/>
  <c r="H244" i="10"/>
  <c r="I244" i="10"/>
  <c r="B245" i="10"/>
  <c r="C245" i="10"/>
  <c r="D245" i="10"/>
  <c r="A245" i="10" s="1"/>
  <c r="E245" i="10"/>
  <c r="F245" i="10"/>
  <c r="G245" i="10"/>
  <c r="H245" i="10"/>
  <c r="I245" i="10"/>
  <c r="B246" i="10"/>
  <c r="C246" i="10"/>
  <c r="D246" i="10"/>
  <c r="E246" i="10"/>
  <c r="F246" i="10"/>
  <c r="A246" i="10" s="1"/>
  <c r="G246" i="10"/>
  <c r="H246" i="10"/>
  <c r="I246" i="10"/>
  <c r="B247" i="10"/>
  <c r="A247" i="10" s="1"/>
  <c r="C247" i="10"/>
  <c r="D247" i="10"/>
  <c r="E247" i="10"/>
  <c r="F247" i="10"/>
  <c r="G247" i="10"/>
  <c r="H247" i="10"/>
  <c r="I247" i="10"/>
  <c r="B248" i="10"/>
  <c r="C248" i="10"/>
  <c r="D248" i="10"/>
  <c r="A248" i="10" s="1"/>
  <c r="E248" i="10"/>
  <c r="F248" i="10"/>
  <c r="G248" i="10"/>
  <c r="H248" i="10"/>
  <c r="I248" i="10"/>
  <c r="B249" i="10"/>
  <c r="C249" i="10"/>
  <c r="D249" i="10"/>
  <c r="A249" i="10" s="1"/>
  <c r="E249" i="10"/>
  <c r="F249" i="10"/>
  <c r="G249" i="10"/>
  <c r="H249" i="10"/>
  <c r="I249" i="10"/>
  <c r="B250" i="10"/>
  <c r="C250" i="10"/>
  <c r="D250" i="10"/>
  <c r="E250" i="10"/>
  <c r="F250" i="10"/>
  <c r="A250" i="10" s="1"/>
  <c r="G250" i="10"/>
  <c r="H250" i="10"/>
  <c r="I250" i="10"/>
  <c r="B251" i="10"/>
  <c r="A251" i="10" s="1"/>
  <c r="C251" i="10"/>
  <c r="D251" i="10"/>
  <c r="E251" i="10"/>
  <c r="F251" i="10"/>
  <c r="G251" i="10"/>
  <c r="H251" i="10"/>
  <c r="I251" i="10"/>
  <c r="B252" i="10"/>
  <c r="C252" i="10"/>
  <c r="D252" i="10"/>
  <c r="A252" i="10" s="1"/>
  <c r="E252" i="10"/>
  <c r="F252" i="10"/>
  <c r="G252" i="10"/>
  <c r="H252" i="10"/>
  <c r="I252" i="10"/>
  <c r="B253" i="10"/>
  <c r="C253" i="10"/>
  <c r="D253" i="10"/>
  <c r="A253" i="10" s="1"/>
  <c r="E253" i="10"/>
  <c r="F253" i="10"/>
  <c r="G253" i="10"/>
  <c r="H253" i="10"/>
  <c r="I253" i="10"/>
  <c r="B254" i="10"/>
  <c r="C254" i="10"/>
  <c r="D254" i="10"/>
  <c r="E254" i="10"/>
  <c r="F254" i="10"/>
  <c r="A254" i="10" s="1"/>
  <c r="G254" i="10"/>
  <c r="H254" i="10"/>
  <c r="I254" i="10"/>
  <c r="B255" i="10"/>
  <c r="A255" i="10" s="1"/>
  <c r="C255" i="10"/>
  <c r="D255" i="10"/>
  <c r="E255" i="10"/>
  <c r="F255" i="10"/>
  <c r="G255" i="10"/>
  <c r="H255" i="10"/>
  <c r="I255" i="10"/>
  <c r="B256" i="10"/>
  <c r="C256" i="10"/>
  <c r="D256" i="10"/>
  <c r="A256" i="10" s="1"/>
  <c r="E256" i="10"/>
  <c r="F256" i="10"/>
  <c r="G256" i="10"/>
  <c r="H256" i="10"/>
  <c r="I256" i="10"/>
  <c r="B257" i="10"/>
  <c r="C257" i="10"/>
  <c r="D257" i="10"/>
  <c r="A257" i="10" s="1"/>
  <c r="E257" i="10"/>
  <c r="F257" i="10"/>
  <c r="G257" i="10"/>
  <c r="H257" i="10"/>
  <c r="I257" i="10"/>
  <c r="B258" i="10"/>
  <c r="C258" i="10"/>
  <c r="D258" i="10"/>
  <c r="E258" i="10"/>
  <c r="F258" i="10"/>
  <c r="A258" i="10" s="1"/>
  <c r="G258" i="10"/>
  <c r="H258" i="10"/>
  <c r="I258" i="10"/>
  <c r="B259" i="10"/>
  <c r="A259" i="10" s="1"/>
  <c r="C259" i="10"/>
  <c r="D259" i="10"/>
  <c r="E259" i="10"/>
  <c r="F259" i="10"/>
  <c r="G259" i="10"/>
  <c r="H259" i="10"/>
  <c r="I259" i="10"/>
  <c r="B260" i="10"/>
  <c r="C260" i="10"/>
  <c r="D260" i="10"/>
  <c r="A260" i="10" s="1"/>
  <c r="E260" i="10"/>
  <c r="F260" i="10"/>
  <c r="G260" i="10"/>
  <c r="H260" i="10"/>
  <c r="I260" i="10"/>
  <c r="B261" i="10"/>
  <c r="C261" i="10"/>
  <c r="D261" i="10"/>
  <c r="A261" i="10" s="1"/>
  <c r="E261" i="10"/>
  <c r="F261" i="10"/>
  <c r="G261" i="10"/>
  <c r="H261" i="10"/>
  <c r="I261" i="10"/>
  <c r="B262" i="10"/>
  <c r="C262" i="10"/>
  <c r="D262" i="10"/>
  <c r="E262" i="10"/>
  <c r="F262" i="10"/>
  <c r="A262" i="10" s="1"/>
  <c r="G262" i="10"/>
  <c r="H262" i="10"/>
  <c r="I262" i="10"/>
  <c r="B263" i="10"/>
  <c r="A263" i="10" s="1"/>
  <c r="C263" i="10"/>
  <c r="D263" i="10"/>
  <c r="E263" i="10"/>
  <c r="F263" i="10"/>
  <c r="G263" i="10"/>
  <c r="H263" i="10"/>
  <c r="I263" i="10"/>
  <c r="B264" i="10"/>
  <c r="C264" i="10"/>
  <c r="D264" i="10"/>
  <c r="A264" i="10" s="1"/>
  <c r="E264" i="10"/>
  <c r="F264" i="10"/>
  <c r="G264" i="10"/>
  <c r="H264" i="10"/>
  <c r="I264" i="10"/>
  <c r="B265" i="10"/>
  <c r="C265" i="10"/>
  <c r="D265" i="10"/>
  <c r="A265" i="10" s="1"/>
  <c r="E265" i="10"/>
  <c r="F265" i="10"/>
  <c r="G265" i="10"/>
  <c r="H265" i="10"/>
  <c r="I265" i="10"/>
  <c r="B266" i="10"/>
  <c r="C266" i="10"/>
  <c r="D266" i="10"/>
  <c r="E266" i="10"/>
  <c r="F266" i="10"/>
  <c r="A266" i="10" s="1"/>
  <c r="G266" i="10"/>
  <c r="H266" i="10"/>
  <c r="I266" i="10"/>
  <c r="B267" i="10"/>
  <c r="A267" i="10" s="1"/>
  <c r="C267" i="10"/>
  <c r="D267" i="10"/>
  <c r="E267" i="10"/>
  <c r="F267" i="10"/>
  <c r="G267" i="10"/>
  <c r="H267" i="10"/>
  <c r="I267" i="10"/>
  <c r="B268" i="10"/>
  <c r="C268" i="10"/>
  <c r="D268" i="10"/>
  <c r="A268" i="10" s="1"/>
  <c r="E268" i="10"/>
  <c r="F268" i="10"/>
  <c r="G268" i="10"/>
  <c r="H268" i="10"/>
  <c r="I268" i="10"/>
  <c r="B269" i="10"/>
  <c r="C269" i="10"/>
  <c r="D269" i="10"/>
  <c r="A269" i="10" s="1"/>
  <c r="E269" i="10"/>
  <c r="F269" i="10"/>
  <c r="G269" i="10"/>
  <c r="H269" i="10"/>
  <c r="I269" i="10"/>
  <c r="B270" i="10"/>
  <c r="C270" i="10"/>
  <c r="D270" i="10"/>
  <c r="E270" i="10"/>
  <c r="F270" i="10"/>
  <c r="A270" i="10" s="1"/>
  <c r="G270" i="10"/>
  <c r="H270" i="10"/>
  <c r="I270" i="10"/>
  <c r="B271" i="10"/>
  <c r="A271" i="10" s="1"/>
  <c r="C271" i="10"/>
  <c r="D271" i="10"/>
  <c r="E271" i="10"/>
  <c r="F271" i="10"/>
  <c r="G271" i="10"/>
  <c r="H271" i="10"/>
  <c r="I271" i="10"/>
  <c r="B272" i="10"/>
  <c r="C272" i="10"/>
  <c r="D272" i="10"/>
  <c r="A272" i="10" s="1"/>
  <c r="E272" i="10"/>
  <c r="F272" i="10"/>
  <c r="G272" i="10"/>
  <c r="H272" i="10"/>
  <c r="I272" i="10"/>
  <c r="B273" i="10"/>
  <c r="C273" i="10"/>
  <c r="D273" i="10"/>
  <c r="A273" i="10" s="1"/>
  <c r="E273" i="10"/>
  <c r="F273" i="10"/>
  <c r="G273" i="10"/>
  <c r="H273" i="10"/>
  <c r="I273" i="10"/>
  <c r="B274" i="10"/>
  <c r="C274" i="10"/>
  <c r="D274" i="10"/>
  <c r="E274" i="10"/>
  <c r="F274" i="10"/>
  <c r="A274" i="10" s="1"/>
  <c r="G274" i="10"/>
  <c r="H274" i="10"/>
  <c r="I274" i="10"/>
  <c r="B275" i="10"/>
  <c r="A275" i="10" s="1"/>
  <c r="C275" i="10"/>
  <c r="D275" i="10"/>
  <c r="E275" i="10"/>
  <c r="F275" i="10"/>
  <c r="G275" i="10"/>
  <c r="H275" i="10"/>
  <c r="I275" i="10"/>
  <c r="B276" i="10"/>
  <c r="C276" i="10"/>
  <c r="D276" i="10"/>
  <c r="A276" i="10" s="1"/>
  <c r="E276" i="10"/>
  <c r="F276" i="10"/>
  <c r="G276" i="10"/>
  <c r="H276" i="10"/>
  <c r="I276" i="10"/>
  <c r="B277" i="10"/>
  <c r="C277" i="10"/>
  <c r="D277" i="10"/>
  <c r="A277" i="10" s="1"/>
  <c r="E277" i="10"/>
  <c r="F277" i="10"/>
  <c r="G277" i="10"/>
  <c r="H277" i="10"/>
  <c r="I277" i="10"/>
  <c r="B278" i="10"/>
  <c r="C278" i="10"/>
  <c r="D278" i="10"/>
  <c r="E278" i="10"/>
  <c r="F278" i="10"/>
  <c r="A278" i="10" s="1"/>
  <c r="G278" i="10"/>
  <c r="H278" i="10"/>
  <c r="I278" i="10"/>
  <c r="B279" i="10"/>
  <c r="A279" i="10" s="1"/>
  <c r="C279" i="10"/>
  <c r="D279" i="10"/>
  <c r="E279" i="10"/>
  <c r="F279" i="10"/>
  <c r="G279" i="10"/>
  <c r="H279" i="10"/>
  <c r="I279" i="10"/>
  <c r="B280" i="10"/>
  <c r="C280" i="10"/>
  <c r="D280" i="10"/>
  <c r="A280" i="10" s="1"/>
  <c r="E280" i="10"/>
  <c r="F280" i="10"/>
  <c r="G280" i="10"/>
  <c r="H280" i="10"/>
  <c r="I280" i="10"/>
  <c r="B281" i="10"/>
  <c r="C281" i="10"/>
  <c r="D281" i="10"/>
  <c r="A281" i="10" s="1"/>
  <c r="E281" i="10"/>
  <c r="F281" i="10"/>
  <c r="G281" i="10"/>
  <c r="H281" i="10"/>
  <c r="I281" i="10"/>
  <c r="B282" i="10"/>
  <c r="C282" i="10"/>
  <c r="D282" i="10"/>
  <c r="E282" i="10"/>
  <c r="F282" i="10"/>
  <c r="A282" i="10" s="1"/>
  <c r="G282" i="10"/>
  <c r="H282" i="10"/>
  <c r="I282" i="10"/>
  <c r="B283" i="10"/>
  <c r="A283" i="10" s="1"/>
  <c r="C283" i="10"/>
  <c r="D283" i="10"/>
  <c r="E283" i="10"/>
  <c r="F283" i="10"/>
  <c r="G283" i="10"/>
  <c r="H283" i="10"/>
  <c r="I283" i="10"/>
  <c r="B284" i="10"/>
  <c r="C284" i="10"/>
  <c r="D284" i="10"/>
  <c r="A284" i="10" s="1"/>
  <c r="E284" i="10"/>
  <c r="F284" i="10"/>
  <c r="G284" i="10"/>
  <c r="H284" i="10"/>
  <c r="I284" i="10"/>
  <c r="B285" i="10"/>
  <c r="C285" i="10"/>
  <c r="D285" i="10"/>
  <c r="A285" i="10" s="1"/>
  <c r="E285" i="10"/>
  <c r="F285" i="10"/>
  <c r="G285" i="10"/>
  <c r="H285" i="10"/>
  <c r="I285" i="10"/>
  <c r="B286" i="10"/>
  <c r="C286" i="10"/>
  <c r="D286" i="10"/>
  <c r="E286" i="10"/>
  <c r="F286" i="10"/>
  <c r="A286" i="10" s="1"/>
  <c r="G286" i="10"/>
  <c r="H286" i="10"/>
  <c r="I286" i="10"/>
  <c r="B287" i="10"/>
  <c r="A287" i="10" s="1"/>
  <c r="C287" i="10"/>
  <c r="D287" i="10"/>
  <c r="E287" i="10"/>
  <c r="F287" i="10"/>
  <c r="G287" i="10"/>
  <c r="H287" i="10"/>
  <c r="I287" i="10"/>
  <c r="B288" i="10"/>
  <c r="C288" i="10"/>
  <c r="D288" i="10"/>
  <c r="A288" i="10" s="1"/>
  <c r="E288" i="10"/>
  <c r="F288" i="10"/>
  <c r="G288" i="10"/>
  <c r="H288" i="10"/>
  <c r="I288" i="10"/>
  <c r="B289" i="10"/>
  <c r="C289" i="10"/>
  <c r="D289" i="10"/>
  <c r="A289" i="10" s="1"/>
  <c r="E289" i="10"/>
  <c r="F289" i="10"/>
  <c r="G289" i="10"/>
  <c r="H289" i="10"/>
  <c r="I289" i="10"/>
  <c r="B290" i="10"/>
  <c r="C290" i="10"/>
  <c r="D290" i="10"/>
  <c r="E290" i="10"/>
  <c r="F290" i="10"/>
  <c r="A290" i="10" s="1"/>
  <c r="G290" i="10"/>
  <c r="H290" i="10"/>
  <c r="I290" i="10"/>
  <c r="B291" i="10"/>
  <c r="A291" i="10" s="1"/>
  <c r="C291" i="10"/>
  <c r="D291" i="10"/>
  <c r="E291" i="10"/>
  <c r="F291" i="10"/>
  <c r="G291" i="10"/>
  <c r="H291" i="10"/>
  <c r="I291" i="10"/>
  <c r="B292" i="10"/>
  <c r="C292" i="10"/>
  <c r="D292" i="10"/>
  <c r="A292" i="10" s="1"/>
  <c r="E292" i="10"/>
  <c r="F292" i="10"/>
  <c r="G292" i="10"/>
  <c r="H292" i="10"/>
  <c r="I292" i="10"/>
  <c r="B293" i="10"/>
  <c r="C293" i="10"/>
  <c r="D293" i="10"/>
  <c r="A293" i="10" s="1"/>
  <c r="E293" i="10"/>
  <c r="F293" i="10"/>
  <c r="G293" i="10"/>
  <c r="H293" i="10"/>
  <c r="I293" i="10"/>
  <c r="B294" i="10"/>
  <c r="C294" i="10"/>
  <c r="D294" i="10"/>
  <c r="E294" i="10"/>
  <c r="F294" i="10"/>
  <c r="A294" i="10" s="1"/>
  <c r="G294" i="10"/>
  <c r="H294" i="10"/>
  <c r="I294" i="10"/>
  <c r="B295" i="10"/>
  <c r="A295" i="10" s="1"/>
  <c r="C295" i="10"/>
  <c r="D295" i="10"/>
  <c r="E295" i="10"/>
  <c r="F295" i="10"/>
  <c r="G295" i="10"/>
  <c r="H295" i="10"/>
  <c r="I295" i="10"/>
  <c r="B296" i="10"/>
  <c r="C296" i="10"/>
  <c r="D296" i="10"/>
  <c r="A296" i="10" s="1"/>
  <c r="E296" i="10"/>
  <c r="F296" i="10"/>
  <c r="G296" i="10"/>
  <c r="H296" i="10"/>
  <c r="I296" i="10"/>
  <c r="B297" i="10"/>
  <c r="C297" i="10"/>
  <c r="D297" i="10"/>
  <c r="A297" i="10" s="1"/>
  <c r="E297" i="10"/>
  <c r="F297" i="10"/>
  <c r="G297" i="10"/>
  <c r="H297" i="10"/>
  <c r="I297" i="10"/>
  <c r="B298" i="10"/>
  <c r="C298" i="10"/>
  <c r="D298" i="10"/>
  <c r="E298" i="10"/>
  <c r="F298" i="10"/>
  <c r="A298" i="10" s="1"/>
  <c r="G298" i="10"/>
  <c r="H298" i="10"/>
  <c r="I298" i="10"/>
  <c r="B299" i="10"/>
  <c r="A299" i="10" s="1"/>
  <c r="C299" i="10"/>
  <c r="D299" i="10"/>
  <c r="E299" i="10"/>
  <c r="F299" i="10"/>
  <c r="G299" i="10"/>
  <c r="H299" i="10"/>
  <c r="I299" i="10"/>
  <c r="B300" i="10"/>
  <c r="C300" i="10"/>
  <c r="D300" i="10"/>
  <c r="A300" i="10" s="1"/>
  <c r="E300" i="10"/>
  <c r="F300" i="10"/>
  <c r="G300" i="10"/>
  <c r="H300" i="10"/>
  <c r="I300" i="10"/>
  <c r="B2" i="6"/>
  <c r="C2" i="6"/>
  <c r="D2" i="6"/>
  <c r="A2" i="6" s="1"/>
  <c r="E2" i="6"/>
  <c r="F2" i="6"/>
  <c r="G2" i="6"/>
  <c r="H2" i="6"/>
  <c r="I2" i="6"/>
  <c r="J2" i="6"/>
  <c r="B3" i="6"/>
  <c r="A3" i="6" s="1"/>
  <c r="C3" i="6"/>
  <c r="D3" i="6"/>
  <c r="E3" i="6"/>
  <c r="F3" i="6"/>
  <c r="G3" i="6"/>
  <c r="H3" i="6"/>
  <c r="I3" i="6"/>
  <c r="J3" i="6"/>
  <c r="B4" i="6"/>
  <c r="C4" i="6"/>
  <c r="D4" i="6"/>
  <c r="A4" i="6" s="1"/>
  <c r="E4" i="6"/>
  <c r="F4" i="6"/>
  <c r="G4" i="6"/>
  <c r="H4" i="6"/>
  <c r="I4" i="6"/>
  <c r="J4" i="6"/>
  <c r="B5" i="6"/>
  <c r="A5" i="6" s="1"/>
  <c r="C5" i="6"/>
  <c r="D5" i="6"/>
  <c r="E5" i="6"/>
  <c r="F5" i="6"/>
  <c r="G5" i="6"/>
  <c r="H5" i="6"/>
  <c r="I5" i="6"/>
  <c r="J5" i="6"/>
  <c r="B6" i="6"/>
  <c r="C6" i="6"/>
  <c r="D6" i="6"/>
  <c r="A6" i="6" s="1"/>
  <c r="E6" i="6"/>
  <c r="F6" i="6"/>
  <c r="G6" i="6"/>
  <c r="H6" i="6"/>
  <c r="I6" i="6"/>
  <c r="J6" i="6"/>
  <c r="B7" i="6"/>
  <c r="C7" i="6"/>
  <c r="D7" i="6"/>
  <c r="E7" i="6"/>
  <c r="F7" i="6"/>
  <c r="G7" i="6"/>
  <c r="H7" i="6"/>
  <c r="I7" i="6"/>
  <c r="J7" i="6"/>
  <c r="B8" i="6"/>
  <c r="C8" i="6"/>
  <c r="A8" i="6" s="1"/>
  <c r="D8" i="6"/>
  <c r="E8" i="6"/>
  <c r="F8" i="6"/>
  <c r="G8" i="6"/>
  <c r="H8" i="6"/>
  <c r="I8" i="6"/>
  <c r="J8" i="6"/>
  <c r="B9" i="6"/>
  <c r="C9" i="6"/>
  <c r="D9" i="6"/>
  <c r="E9" i="6"/>
  <c r="F9" i="6"/>
  <c r="G9" i="6"/>
  <c r="H9" i="6"/>
  <c r="I9" i="6"/>
  <c r="J9" i="6"/>
  <c r="B10" i="6"/>
  <c r="C10" i="6"/>
  <c r="D10" i="6"/>
  <c r="E10" i="6"/>
  <c r="F10" i="6"/>
  <c r="G10" i="6"/>
  <c r="H10" i="6"/>
  <c r="I10" i="6"/>
  <c r="A10" i="6" s="1"/>
  <c r="J10" i="6"/>
  <c r="B11" i="6"/>
  <c r="C11" i="6"/>
  <c r="D11" i="6"/>
  <c r="E11" i="6"/>
  <c r="F11" i="6"/>
  <c r="G11" i="6"/>
  <c r="H11" i="6"/>
  <c r="I11" i="6"/>
  <c r="J11" i="6"/>
  <c r="B12" i="6"/>
  <c r="C12" i="6"/>
  <c r="D12" i="6"/>
  <c r="E12" i="6"/>
  <c r="F12" i="6"/>
  <c r="G12" i="6"/>
  <c r="H12" i="6"/>
  <c r="I12" i="6"/>
  <c r="J12" i="6"/>
  <c r="B13" i="6"/>
  <c r="C13" i="6"/>
  <c r="D13" i="6"/>
  <c r="E13" i="6"/>
  <c r="F13" i="6"/>
  <c r="G13" i="6"/>
  <c r="H13" i="6"/>
  <c r="I13" i="6"/>
  <c r="J13" i="6"/>
  <c r="B14" i="6"/>
  <c r="C14" i="6"/>
  <c r="A14" i="6" s="1"/>
  <c r="D14" i="6"/>
  <c r="E14" i="6"/>
  <c r="F14" i="6"/>
  <c r="G14" i="6"/>
  <c r="H14" i="6"/>
  <c r="I14" i="6"/>
  <c r="J14" i="6"/>
  <c r="B15" i="6"/>
  <c r="C15" i="6"/>
  <c r="D15" i="6"/>
  <c r="E15" i="6"/>
  <c r="F15" i="6"/>
  <c r="G15" i="6"/>
  <c r="H15" i="6"/>
  <c r="I15" i="6"/>
  <c r="J15" i="6"/>
  <c r="B16" i="6"/>
  <c r="C16" i="6"/>
  <c r="D16" i="6"/>
  <c r="E16" i="6"/>
  <c r="F16" i="6"/>
  <c r="G16" i="6"/>
  <c r="H16" i="6"/>
  <c r="I16" i="6"/>
  <c r="A16" i="6" s="1"/>
  <c r="J16" i="6"/>
  <c r="B17" i="6"/>
  <c r="C17" i="6"/>
  <c r="D17" i="6"/>
  <c r="E17" i="6"/>
  <c r="F17" i="6"/>
  <c r="G17" i="6"/>
  <c r="H17" i="6"/>
  <c r="I17" i="6"/>
  <c r="J17" i="6"/>
  <c r="B18" i="6"/>
  <c r="C18" i="6"/>
  <c r="A18" i="6" s="1"/>
  <c r="D18" i="6"/>
  <c r="E18" i="6"/>
  <c r="F18" i="6"/>
  <c r="G18" i="6"/>
  <c r="H18" i="6"/>
  <c r="I18" i="6"/>
  <c r="J18" i="6"/>
  <c r="B19" i="6"/>
  <c r="C19" i="6"/>
  <c r="D19" i="6"/>
  <c r="E19" i="6"/>
  <c r="F19" i="6"/>
  <c r="G19" i="6"/>
  <c r="H19" i="6"/>
  <c r="I19" i="6"/>
  <c r="J19" i="6"/>
  <c r="B20" i="6"/>
  <c r="C20" i="6"/>
  <c r="D20" i="6"/>
  <c r="E20" i="6"/>
  <c r="F20" i="6"/>
  <c r="G20" i="6"/>
  <c r="H20" i="6"/>
  <c r="I20" i="6"/>
  <c r="J20" i="6"/>
  <c r="B21" i="6"/>
  <c r="C21" i="6"/>
  <c r="D21" i="6"/>
  <c r="E21" i="6"/>
  <c r="F21" i="6"/>
  <c r="G21" i="6"/>
  <c r="H21" i="6"/>
  <c r="I21" i="6"/>
  <c r="J21" i="6"/>
  <c r="B22" i="6"/>
  <c r="C22" i="6"/>
  <c r="D22" i="6"/>
  <c r="E22" i="6"/>
  <c r="F22" i="6"/>
  <c r="G22" i="6"/>
  <c r="H22" i="6"/>
  <c r="I22" i="6"/>
  <c r="A22" i="6" s="1"/>
  <c r="J22" i="6"/>
  <c r="B23" i="6"/>
  <c r="A23" i="6" s="1"/>
  <c r="C23" i="6"/>
  <c r="D23" i="6"/>
  <c r="E23" i="6"/>
  <c r="F23" i="6"/>
  <c r="G23" i="6"/>
  <c r="H23" i="6"/>
  <c r="I23" i="6"/>
  <c r="J23" i="6"/>
  <c r="B24" i="6"/>
  <c r="C24" i="6"/>
  <c r="D24" i="6"/>
  <c r="E24" i="6"/>
  <c r="F24" i="6"/>
  <c r="G24" i="6"/>
  <c r="H24" i="6"/>
  <c r="I24" i="6"/>
  <c r="A24" i="6" s="1"/>
  <c r="J24" i="6"/>
  <c r="B25" i="6"/>
  <c r="C25" i="6"/>
  <c r="D25" i="6"/>
  <c r="E25" i="6"/>
  <c r="F25" i="6"/>
  <c r="G25" i="6"/>
  <c r="H25" i="6"/>
  <c r="I25" i="6"/>
  <c r="J25" i="6"/>
  <c r="B26" i="6"/>
  <c r="C26" i="6"/>
  <c r="A26" i="6" s="1"/>
  <c r="D26" i="6"/>
  <c r="E26" i="6"/>
  <c r="F26" i="6"/>
  <c r="G26" i="6"/>
  <c r="H26" i="6"/>
  <c r="I26" i="6"/>
  <c r="J26" i="6"/>
  <c r="B27" i="6"/>
  <c r="C27" i="6"/>
  <c r="D27" i="6"/>
  <c r="A27" i="6" s="1"/>
  <c r="E27" i="6"/>
  <c r="F27" i="6"/>
  <c r="G27" i="6"/>
  <c r="H27" i="6"/>
  <c r="I27" i="6"/>
  <c r="J27" i="6"/>
  <c r="B28" i="6"/>
  <c r="C28" i="6"/>
  <c r="A28" i="6" s="1"/>
  <c r="D28" i="6"/>
  <c r="E28" i="6"/>
  <c r="F28" i="6"/>
  <c r="G28" i="6"/>
  <c r="H28" i="6"/>
  <c r="I28" i="6"/>
  <c r="J28" i="6"/>
  <c r="B29" i="6"/>
  <c r="C29" i="6"/>
  <c r="D29" i="6"/>
  <c r="E29" i="6"/>
  <c r="F29" i="6"/>
  <c r="G29" i="6"/>
  <c r="H29" i="6"/>
  <c r="I29" i="6"/>
  <c r="J29" i="6"/>
  <c r="B30" i="6"/>
  <c r="C30" i="6"/>
  <c r="D30" i="6"/>
  <c r="A30" i="6" s="1"/>
  <c r="E30" i="6"/>
  <c r="F30" i="6"/>
  <c r="G30" i="6"/>
  <c r="H30" i="6"/>
  <c r="I30" i="6"/>
  <c r="J30" i="6"/>
  <c r="B31" i="6"/>
  <c r="A31" i="6" s="1"/>
  <c r="C31" i="6"/>
  <c r="D31" i="6"/>
  <c r="E31" i="6"/>
  <c r="F31" i="6"/>
  <c r="G31" i="6"/>
  <c r="H31" i="6"/>
  <c r="I31" i="6"/>
  <c r="J31" i="6"/>
  <c r="B32" i="6"/>
  <c r="C32" i="6"/>
  <c r="D32" i="6"/>
  <c r="A32" i="6" s="1"/>
  <c r="E32" i="6"/>
  <c r="F32" i="6"/>
  <c r="G32" i="6"/>
  <c r="H32" i="6"/>
  <c r="I32" i="6"/>
  <c r="J32" i="6"/>
  <c r="B33" i="6"/>
  <c r="C33" i="6"/>
  <c r="D33" i="6"/>
  <c r="E33" i="6"/>
  <c r="F33" i="6"/>
  <c r="G33" i="6"/>
  <c r="H33" i="6"/>
  <c r="I33" i="6"/>
  <c r="J33" i="6"/>
  <c r="B34" i="6"/>
  <c r="C34" i="6"/>
  <c r="A34" i="6" s="1"/>
  <c r="D34" i="6"/>
  <c r="E34" i="6"/>
  <c r="F34" i="6"/>
  <c r="G34" i="6"/>
  <c r="H34" i="6"/>
  <c r="I34" i="6"/>
  <c r="J34" i="6"/>
  <c r="B35" i="6"/>
  <c r="C35" i="6"/>
  <c r="D35" i="6"/>
  <c r="E35" i="6"/>
  <c r="F35" i="6"/>
  <c r="A35" i="6" s="1"/>
  <c r="G35" i="6"/>
  <c r="H35" i="6"/>
  <c r="I35" i="6"/>
  <c r="J35" i="6"/>
  <c r="B36" i="6"/>
  <c r="C36" i="6"/>
  <c r="A36" i="6" s="1"/>
  <c r="D36" i="6"/>
  <c r="E36" i="6"/>
  <c r="F36" i="6"/>
  <c r="G36" i="6"/>
  <c r="H36" i="6"/>
  <c r="I36" i="6"/>
  <c r="J36" i="6"/>
  <c r="B37" i="6"/>
  <c r="C37" i="6"/>
  <c r="D37" i="6"/>
  <c r="E37" i="6"/>
  <c r="F37" i="6"/>
  <c r="G37" i="6"/>
  <c r="H37" i="6"/>
  <c r="I37" i="6"/>
  <c r="J37" i="6"/>
  <c r="B38" i="6"/>
  <c r="C38" i="6"/>
  <c r="D38" i="6"/>
  <c r="E38" i="6"/>
  <c r="F38" i="6"/>
  <c r="G38" i="6"/>
  <c r="H38" i="6"/>
  <c r="I38" i="6"/>
  <c r="A38" i="6" s="1"/>
  <c r="J38" i="6"/>
  <c r="B39" i="6"/>
  <c r="A39" i="6" s="1"/>
  <c r="C39" i="6"/>
  <c r="D39" i="6"/>
  <c r="E39" i="6"/>
  <c r="F39" i="6"/>
  <c r="G39" i="6"/>
  <c r="H39" i="6"/>
  <c r="I39" i="6"/>
  <c r="J39" i="6"/>
  <c r="B40" i="6"/>
  <c r="C40" i="6"/>
  <c r="D40" i="6"/>
  <c r="E40" i="6"/>
  <c r="F40" i="6"/>
  <c r="G40" i="6"/>
  <c r="H40" i="6"/>
  <c r="I40" i="6"/>
  <c r="A40" i="6" s="1"/>
  <c r="J40" i="6"/>
  <c r="B41" i="6"/>
  <c r="C41" i="6"/>
  <c r="D41" i="6"/>
  <c r="E41" i="6"/>
  <c r="F41" i="6"/>
  <c r="G41" i="6"/>
  <c r="H41" i="6"/>
  <c r="I41" i="6"/>
  <c r="J41" i="6"/>
  <c r="B42" i="6"/>
  <c r="C42" i="6"/>
  <c r="A42" i="6" s="1"/>
  <c r="D42" i="6"/>
  <c r="E42" i="6"/>
  <c r="F42" i="6"/>
  <c r="G42" i="6"/>
  <c r="H42" i="6"/>
  <c r="I42" i="6"/>
  <c r="J42" i="6"/>
  <c r="B43" i="6"/>
  <c r="C43" i="6"/>
  <c r="D43" i="6"/>
  <c r="A43" i="6" s="1"/>
  <c r="E43" i="6"/>
  <c r="F43" i="6"/>
  <c r="G43" i="6"/>
  <c r="H43" i="6"/>
  <c r="I43" i="6"/>
  <c r="J43" i="6"/>
  <c r="B44" i="6"/>
  <c r="C44" i="6"/>
  <c r="A44" i="6" s="1"/>
  <c r="D44" i="6"/>
  <c r="E44" i="6"/>
  <c r="F44" i="6"/>
  <c r="G44" i="6"/>
  <c r="H44" i="6"/>
  <c r="I44" i="6"/>
  <c r="J44" i="6"/>
  <c r="B45" i="6"/>
  <c r="C45" i="6"/>
  <c r="D45" i="6"/>
  <c r="E45" i="6"/>
  <c r="F45" i="6"/>
  <c r="G45" i="6"/>
  <c r="H45" i="6"/>
  <c r="I45" i="6"/>
  <c r="J45" i="6"/>
  <c r="B46" i="6"/>
  <c r="C46" i="6"/>
  <c r="D46" i="6"/>
  <c r="A46" i="6" s="1"/>
  <c r="E46" i="6"/>
  <c r="F46" i="6"/>
  <c r="G46" i="6"/>
  <c r="H46" i="6"/>
  <c r="I46" i="6"/>
  <c r="J46" i="6"/>
  <c r="B47" i="6"/>
  <c r="A47" i="6" s="1"/>
  <c r="C47" i="6"/>
  <c r="D47" i="6"/>
  <c r="E47" i="6"/>
  <c r="F47" i="6"/>
  <c r="G47" i="6"/>
  <c r="H47" i="6"/>
  <c r="I47" i="6"/>
  <c r="J47" i="6"/>
  <c r="B48" i="6"/>
  <c r="C48" i="6"/>
  <c r="D48" i="6"/>
  <c r="A48" i="6" s="1"/>
  <c r="E48" i="6"/>
  <c r="F48" i="6"/>
  <c r="G48" i="6"/>
  <c r="H48" i="6"/>
  <c r="I48" i="6"/>
  <c r="J48" i="6"/>
  <c r="B49" i="6"/>
  <c r="C49" i="6"/>
  <c r="D49" i="6"/>
  <c r="E49" i="6"/>
  <c r="F49" i="6"/>
  <c r="G49" i="6"/>
  <c r="H49" i="6"/>
  <c r="I49" i="6"/>
  <c r="J49" i="6"/>
  <c r="B50" i="6"/>
  <c r="C50" i="6"/>
  <c r="A50" i="6" s="1"/>
  <c r="D50" i="6"/>
  <c r="E50" i="6"/>
  <c r="F50" i="6"/>
  <c r="G50" i="6"/>
  <c r="H50" i="6"/>
  <c r="I50" i="6"/>
  <c r="J50" i="6"/>
  <c r="B51" i="6"/>
  <c r="C51" i="6"/>
  <c r="D51" i="6"/>
  <c r="E51" i="6"/>
  <c r="F51" i="6"/>
  <c r="A51" i="6" s="1"/>
  <c r="G51" i="6"/>
  <c r="H51" i="6"/>
  <c r="I51" i="6"/>
  <c r="J51" i="6"/>
  <c r="B52" i="6"/>
  <c r="C52" i="6"/>
  <c r="A52" i="6" s="1"/>
  <c r="D52" i="6"/>
  <c r="E52" i="6"/>
  <c r="F52" i="6"/>
  <c r="G52" i="6"/>
  <c r="H52" i="6"/>
  <c r="I52" i="6"/>
  <c r="J52" i="6"/>
  <c r="B53" i="6"/>
  <c r="C53" i="6"/>
  <c r="D53" i="6"/>
  <c r="E53" i="6"/>
  <c r="F53" i="6"/>
  <c r="G53" i="6"/>
  <c r="H53" i="6"/>
  <c r="I53" i="6"/>
  <c r="J53" i="6"/>
  <c r="B54" i="6"/>
  <c r="C54" i="6"/>
  <c r="D54" i="6"/>
  <c r="E54" i="6"/>
  <c r="F54" i="6"/>
  <c r="G54" i="6"/>
  <c r="H54" i="6"/>
  <c r="I54" i="6"/>
  <c r="A54" i="6" s="1"/>
  <c r="J54" i="6"/>
  <c r="B55" i="6"/>
  <c r="A55" i="6" s="1"/>
  <c r="C55" i="6"/>
  <c r="D55" i="6"/>
  <c r="E55" i="6"/>
  <c r="F55" i="6"/>
  <c r="G55" i="6"/>
  <c r="H55" i="6"/>
  <c r="I55" i="6"/>
  <c r="J55" i="6"/>
  <c r="B56" i="6"/>
  <c r="C56" i="6"/>
  <c r="D56" i="6"/>
  <c r="E56" i="6"/>
  <c r="F56" i="6"/>
  <c r="G56" i="6"/>
  <c r="H56" i="6"/>
  <c r="I56" i="6"/>
  <c r="A56" i="6" s="1"/>
  <c r="J56" i="6"/>
  <c r="B57" i="6"/>
  <c r="C57" i="6"/>
  <c r="D57" i="6"/>
  <c r="E57" i="6"/>
  <c r="F57" i="6"/>
  <c r="G57" i="6"/>
  <c r="H57" i="6"/>
  <c r="I57" i="6"/>
  <c r="J57" i="6"/>
  <c r="B58" i="6"/>
  <c r="C58" i="6"/>
  <c r="A58" i="6" s="1"/>
  <c r="D58" i="6"/>
  <c r="E58" i="6"/>
  <c r="F58" i="6"/>
  <c r="G58" i="6"/>
  <c r="H58" i="6"/>
  <c r="I58" i="6"/>
  <c r="J58" i="6"/>
  <c r="B59" i="6"/>
  <c r="C59" i="6"/>
  <c r="D59" i="6"/>
  <c r="A59" i="6" s="1"/>
  <c r="E59" i="6"/>
  <c r="F59" i="6"/>
  <c r="G59" i="6"/>
  <c r="H59" i="6"/>
  <c r="I59" i="6"/>
  <c r="J59" i="6"/>
  <c r="B60" i="6"/>
  <c r="C60" i="6"/>
  <c r="A60" i="6" s="1"/>
  <c r="D60" i="6"/>
  <c r="E60" i="6"/>
  <c r="F60" i="6"/>
  <c r="G60" i="6"/>
  <c r="H60" i="6"/>
  <c r="I60" i="6"/>
  <c r="J60" i="6"/>
  <c r="B61" i="6"/>
  <c r="C61" i="6"/>
  <c r="D61" i="6"/>
  <c r="E61" i="6"/>
  <c r="F61" i="6"/>
  <c r="G61" i="6"/>
  <c r="H61" i="6"/>
  <c r="I61" i="6"/>
  <c r="J61" i="6"/>
  <c r="B62" i="6"/>
  <c r="C62" i="6"/>
  <c r="D62" i="6"/>
  <c r="A62" i="6" s="1"/>
  <c r="E62" i="6"/>
  <c r="F62" i="6"/>
  <c r="G62" i="6"/>
  <c r="H62" i="6"/>
  <c r="I62" i="6"/>
  <c r="J62" i="6"/>
  <c r="B63" i="6"/>
  <c r="A63" i="6" s="1"/>
  <c r="C63" i="6"/>
  <c r="D63" i="6"/>
  <c r="E63" i="6"/>
  <c r="F63" i="6"/>
  <c r="G63" i="6"/>
  <c r="H63" i="6"/>
  <c r="I63" i="6"/>
  <c r="J63" i="6"/>
  <c r="B64" i="6"/>
  <c r="C64" i="6"/>
  <c r="D64" i="6"/>
  <c r="A64" i="6" s="1"/>
  <c r="E64" i="6"/>
  <c r="F64" i="6"/>
  <c r="G64" i="6"/>
  <c r="H64" i="6"/>
  <c r="I64" i="6"/>
  <c r="J64" i="6"/>
  <c r="B65" i="6"/>
  <c r="C65" i="6"/>
  <c r="D65" i="6"/>
  <c r="E65" i="6"/>
  <c r="F65" i="6"/>
  <c r="G65" i="6"/>
  <c r="H65" i="6"/>
  <c r="I65" i="6"/>
  <c r="J65" i="6"/>
  <c r="B66" i="6"/>
  <c r="C66" i="6"/>
  <c r="A66" i="6" s="1"/>
  <c r="D66" i="6"/>
  <c r="E66" i="6"/>
  <c r="F66" i="6"/>
  <c r="G66" i="6"/>
  <c r="H66" i="6"/>
  <c r="I66" i="6"/>
  <c r="J66" i="6"/>
  <c r="B67" i="6"/>
  <c r="C67" i="6"/>
  <c r="D67" i="6"/>
  <c r="E67" i="6"/>
  <c r="F67" i="6"/>
  <c r="A67" i="6" s="1"/>
  <c r="G67" i="6"/>
  <c r="H67" i="6"/>
  <c r="I67" i="6"/>
  <c r="J67" i="6"/>
  <c r="B68" i="6"/>
  <c r="C68" i="6"/>
  <c r="A68" i="6" s="1"/>
  <c r="D68" i="6"/>
  <c r="E68" i="6"/>
  <c r="F68" i="6"/>
  <c r="G68" i="6"/>
  <c r="H68" i="6"/>
  <c r="I68" i="6"/>
  <c r="J68" i="6"/>
  <c r="B69" i="6"/>
  <c r="C69" i="6"/>
  <c r="D69" i="6"/>
  <c r="E69" i="6"/>
  <c r="F69" i="6"/>
  <c r="G69" i="6"/>
  <c r="H69" i="6"/>
  <c r="I69" i="6"/>
  <c r="J69" i="6"/>
  <c r="B70" i="6"/>
  <c r="C70" i="6"/>
  <c r="D70" i="6"/>
  <c r="E70" i="6"/>
  <c r="F70" i="6"/>
  <c r="G70" i="6"/>
  <c r="H70" i="6"/>
  <c r="I70" i="6"/>
  <c r="A70" i="6" s="1"/>
  <c r="J70" i="6"/>
  <c r="B71" i="6"/>
  <c r="A71" i="6" s="1"/>
  <c r="C71" i="6"/>
  <c r="D71" i="6"/>
  <c r="E71" i="6"/>
  <c r="F71" i="6"/>
  <c r="G71" i="6"/>
  <c r="H71" i="6"/>
  <c r="I71" i="6"/>
  <c r="J71" i="6"/>
  <c r="B72" i="6"/>
  <c r="C72" i="6"/>
  <c r="D72" i="6"/>
  <c r="E72" i="6"/>
  <c r="F72" i="6"/>
  <c r="G72" i="6"/>
  <c r="H72" i="6"/>
  <c r="I72" i="6"/>
  <c r="A72" i="6" s="1"/>
  <c r="J72" i="6"/>
  <c r="B73" i="6"/>
  <c r="C73" i="6"/>
  <c r="D73" i="6"/>
  <c r="E73" i="6"/>
  <c r="F73" i="6"/>
  <c r="G73" i="6"/>
  <c r="H73" i="6"/>
  <c r="I73" i="6"/>
  <c r="J73" i="6"/>
  <c r="B74" i="6"/>
  <c r="C74" i="6"/>
  <c r="A74" i="6" s="1"/>
  <c r="D74" i="6"/>
  <c r="E74" i="6"/>
  <c r="F74" i="6"/>
  <c r="G74" i="6"/>
  <c r="H74" i="6"/>
  <c r="I74" i="6"/>
  <c r="J74" i="6"/>
  <c r="B75" i="6"/>
  <c r="C75" i="6"/>
  <c r="D75" i="6"/>
  <c r="A75" i="6" s="1"/>
  <c r="E75" i="6"/>
  <c r="F75" i="6"/>
  <c r="G75" i="6"/>
  <c r="H75" i="6"/>
  <c r="I75" i="6"/>
  <c r="J75" i="6"/>
  <c r="B76" i="6"/>
  <c r="C76" i="6"/>
  <c r="A76" i="6" s="1"/>
  <c r="D76" i="6"/>
  <c r="E76" i="6"/>
  <c r="F76" i="6"/>
  <c r="G76" i="6"/>
  <c r="H76" i="6"/>
  <c r="I76" i="6"/>
  <c r="J76" i="6"/>
  <c r="B77" i="6"/>
  <c r="C77" i="6"/>
  <c r="D77" i="6"/>
  <c r="E77" i="6"/>
  <c r="F77" i="6"/>
  <c r="G77" i="6"/>
  <c r="H77" i="6"/>
  <c r="I77" i="6"/>
  <c r="J77" i="6"/>
  <c r="B78" i="6"/>
  <c r="C78" i="6"/>
  <c r="D78" i="6"/>
  <c r="A78" i="6" s="1"/>
  <c r="E78" i="6"/>
  <c r="F78" i="6"/>
  <c r="G78" i="6"/>
  <c r="H78" i="6"/>
  <c r="I78" i="6"/>
  <c r="J78" i="6"/>
  <c r="B79" i="6"/>
  <c r="A79" i="6" s="1"/>
  <c r="C79" i="6"/>
  <c r="D79" i="6"/>
  <c r="E79" i="6"/>
  <c r="F79" i="6"/>
  <c r="G79" i="6"/>
  <c r="H79" i="6"/>
  <c r="I79" i="6"/>
  <c r="J79" i="6"/>
  <c r="B80" i="6"/>
  <c r="C80" i="6"/>
  <c r="D80" i="6"/>
  <c r="A80" i="6" s="1"/>
  <c r="E80" i="6"/>
  <c r="F80" i="6"/>
  <c r="G80" i="6"/>
  <c r="H80" i="6"/>
  <c r="I80" i="6"/>
  <c r="J80" i="6"/>
  <c r="B81" i="6"/>
  <c r="C81" i="6"/>
  <c r="D81" i="6"/>
  <c r="E81" i="6"/>
  <c r="F81" i="6"/>
  <c r="G81" i="6"/>
  <c r="H81" i="6"/>
  <c r="I81" i="6"/>
  <c r="J81" i="6"/>
  <c r="B82" i="6"/>
  <c r="C82" i="6"/>
  <c r="A82" i="6" s="1"/>
  <c r="D82" i="6"/>
  <c r="E82" i="6"/>
  <c r="F82" i="6"/>
  <c r="G82" i="6"/>
  <c r="H82" i="6"/>
  <c r="I82" i="6"/>
  <c r="J82" i="6"/>
  <c r="B83" i="6"/>
  <c r="C83" i="6"/>
  <c r="D83" i="6"/>
  <c r="E83" i="6"/>
  <c r="F83" i="6"/>
  <c r="A83" i="6" s="1"/>
  <c r="G83" i="6"/>
  <c r="H83" i="6"/>
  <c r="I83" i="6"/>
  <c r="J83" i="6"/>
  <c r="B84" i="6"/>
  <c r="C84" i="6"/>
  <c r="A84" i="6" s="1"/>
  <c r="D84" i="6"/>
  <c r="E84" i="6"/>
  <c r="F84" i="6"/>
  <c r="G84" i="6"/>
  <c r="H84" i="6"/>
  <c r="I84" i="6"/>
  <c r="J84" i="6"/>
  <c r="B85" i="6"/>
  <c r="C85" i="6"/>
  <c r="D85" i="6"/>
  <c r="E85" i="6"/>
  <c r="F85" i="6"/>
  <c r="G85" i="6"/>
  <c r="H85" i="6"/>
  <c r="I85" i="6"/>
  <c r="J85" i="6"/>
  <c r="B86" i="6"/>
  <c r="C86" i="6"/>
  <c r="D86" i="6"/>
  <c r="E86" i="6"/>
  <c r="F86" i="6"/>
  <c r="G86" i="6"/>
  <c r="H86" i="6"/>
  <c r="I86" i="6"/>
  <c r="A86" i="6" s="1"/>
  <c r="J86" i="6"/>
  <c r="B87" i="6"/>
  <c r="A87" i="6" s="1"/>
  <c r="C87" i="6"/>
  <c r="D87" i="6"/>
  <c r="E87" i="6"/>
  <c r="F87" i="6"/>
  <c r="G87" i="6"/>
  <c r="H87" i="6"/>
  <c r="I87" i="6"/>
  <c r="J87" i="6"/>
  <c r="B88" i="6"/>
  <c r="C88" i="6"/>
  <c r="D88" i="6"/>
  <c r="E88" i="6"/>
  <c r="F88" i="6"/>
  <c r="G88" i="6"/>
  <c r="H88" i="6"/>
  <c r="I88" i="6"/>
  <c r="A88" i="6" s="1"/>
  <c r="J88" i="6"/>
  <c r="B89" i="6"/>
  <c r="C89" i="6"/>
  <c r="D89" i="6"/>
  <c r="E89" i="6"/>
  <c r="F89" i="6"/>
  <c r="G89" i="6"/>
  <c r="H89" i="6"/>
  <c r="I89" i="6"/>
  <c r="J89" i="6"/>
  <c r="B90" i="6"/>
  <c r="C90" i="6"/>
  <c r="A90" i="6" s="1"/>
  <c r="D90" i="6"/>
  <c r="E90" i="6"/>
  <c r="F90" i="6"/>
  <c r="G90" i="6"/>
  <c r="H90" i="6"/>
  <c r="I90" i="6"/>
  <c r="J90" i="6"/>
  <c r="B91" i="6"/>
  <c r="C91" i="6"/>
  <c r="D91" i="6"/>
  <c r="A91" i="6" s="1"/>
  <c r="E91" i="6"/>
  <c r="F91" i="6"/>
  <c r="G91" i="6"/>
  <c r="H91" i="6"/>
  <c r="I91" i="6"/>
  <c r="J91" i="6"/>
  <c r="B92" i="6"/>
  <c r="C92" i="6"/>
  <c r="A92" i="6" s="1"/>
  <c r="D92" i="6"/>
  <c r="E92" i="6"/>
  <c r="F92" i="6"/>
  <c r="G92" i="6"/>
  <c r="H92" i="6"/>
  <c r="I92" i="6"/>
  <c r="J92" i="6"/>
  <c r="B93" i="6"/>
  <c r="C93" i="6"/>
  <c r="D93" i="6"/>
  <c r="E93" i="6"/>
  <c r="F93" i="6"/>
  <c r="G93" i="6"/>
  <c r="H93" i="6"/>
  <c r="I93" i="6"/>
  <c r="J93" i="6"/>
  <c r="B94" i="6"/>
  <c r="C94" i="6"/>
  <c r="D94" i="6"/>
  <c r="A94" i="6" s="1"/>
  <c r="E94" i="6"/>
  <c r="F94" i="6"/>
  <c r="G94" i="6"/>
  <c r="H94" i="6"/>
  <c r="I94" i="6"/>
  <c r="J94" i="6"/>
  <c r="B95" i="6"/>
  <c r="A95" i="6" s="1"/>
  <c r="C95" i="6"/>
  <c r="D95" i="6"/>
  <c r="E95" i="6"/>
  <c r="F95" i="6"/>
  <c r="G95" i="6"/>
  <c r="H95" i="6"/>
  <c r="I95" i="6"/>
  <c r="J95" i="6"/>
  <c r="B96" i="6"/>
  <c r="C96" i="6"/>
  <c r="D96" i="6"/>
  <c r="A96" i="6" s="1"/>
  <c r="E96" i="6"/>
  <c r="F96" i="6"/>
  <c r="G96" i="6"/>
  <c r="H96" i="6"/>
  <c r="I96" i="6"/>
  <c r="J96" i="6"/>
  <c r="B97" i="6"/>
  <c r="C97" i="6"/>
  <c r="D97" i="6"/>
  <c r="E97" i="6"/>
  <c r="F97" i="6"/>
  <c r="G97" i="6"/>
  <c r="H97" i="6"/>
  <c r="I97" i="6"/>
  <c r="J97" i="6"/>
  <c r="B98" i="6"/>
  <c r="C98" i="6"/>
  <c r="A98" i="6" s="1"/>
  <c r="D98" i="6"/>
  <c r="E98" i="6"/>
  <c r="F98" i="6"/>
  <c r="G98" i="6"/>
  <c r="H98" i="6"/>
  <c r="I98" i="6"/>
  <c r="J98" i="6"/>
  <c r="B99" i="6"/>
  <c r="C99" i="6"/>
  <c r="D99" i="6"/>
  <c r="E99" i="6"/>
  <c r="F99" i="6"/>
  <c r="A99" i="6" s="1"/>
  <c r="G99" i="6"/>
  <c r="H99" i="6"/>
  <c r="I99" i="6"/>
  <c r="J99" i="6"/>
  <c r="B100" i="6"/>
  <c r="C100" i="6"/>
  <c r="A100" i="6" s="1"/>
  <c r="D100" i="6"/>
  <c r="E100" i="6"/>
  <c r="F100" i="6"/>
  <c r="G100" i="6"/>
  <c r="H100" i="6"/>
  <c r="I100" i="6"/>
  <c r="J100" i="6"/>
  <c r="B101" i="6"/>
  <c r="C101" i="6"/>
  <c r="D101" i="6"/>
  <c r="E101" i="6"/>
  <c r="F101" i="6"/>
  <c r="G101" i="6"/>
  <c r="H101" i="6"/>
  <c r="I101" i="6"/>
  <c r="J101" i="6"/>
  <c r="B102" i="6"/>
  <c r="C102" i="6"/>
  <c r="D102" i="6"/>
  <c r="E102" i="6"/>
  <c r="F102" i="6"/>
  <c r="G102" i="6"/>
  <c r="H102" i="6"/>
  <c r="I102" i="6"/>
  <c r="A102" i="6" s="1"/>
  <c r="J102" i="6"/>
  <c r="B103" i="6"/>
  <c r="A103" i="6" s="1"/>
  <c r="C103" i="6"/>
  <c r="D103" i="6"/>
  <c r="E103" i="6"/>
  <c r="F103" i="6"/>
  <c r="G103" i="6"/>
  <c r="H103" i="6"/>
  <c r="I103" i="6"/>
  <c r="J103" i="6"/>
  <c r="B104" i="6"/>
  <c r="C104" i="6"/>
  <c r="D104" i="6"/>
  <c r="E104" i="6"/>
  <c r="F104" i="6"/>
  <c r="G104" i="6"/>
  <c r="H104" i="6"/>
  <c r="I104" i="6"/>
  <c r="A104" i="6" s="1"/>
  <c r="J104" i="6"/>
  <c r="B105" i="6"/>
  <c r="C105" i="6"/>
  <c r="D105" i="6"/>
  <c r="E105" i="6"/>
  <c r="F105" i="6"/>
  <c r="G105" i="6"/>
  <c r="H105" i="6"/>
  <c r="I105" i="6"/>
  <c r="J105" i="6"/>
  <c r="B106" i="6"/>
  <c r="C106" i="6"/>
  <c r="A106" i="6" s="1"/>
  <c r="D106" i="6"/>
  <c r="E106" i="6"/>
  <c r="F106" i="6"/>
  <c r="G106" i="6"/>
  <c r="H106" i="6"/>
  <c r="I106" i="6"/>
  <c r="J106" i="6"/>
  <c r="B107" i="6"/>
  <c r="C107" i="6"/>
  <c r="D107" i="6"/>
  <c r="A107" i="6" s="1"/>
  <c r="E107" i="6"/>
  <c r="F107" i="6"/>
  <c r="G107" i="6"/>
  <c r="H107" i="6"/>
  <c r="I107" i="6"/>
  <c r="J107" i="6"/>
  <c r="B108" i="6"/>
  <c r="C108" i="6"/>
  <c r="A108" i="6" s="1"/>
  <c r="D108" i="6"/>
  <c r="E108" i="6"/>
  <c r="F108" i="6"/>
  <c r="G108" i="6"/>
  <c r="H108" i="6"/>
  <c r="I108" i="6"/>
  <c r="J108" i="6"/>
  <c r="B109" i="6"/>
  <c r="C109" i="6"/>
  <c r="D109" i="6"/>
  <c r="E109" i="6"/>
  <c r="F109" i="6"/>
  <c r="G109" i="6"/>
  <c r="H109" i="6"/>
  <c r="I109" i="6"/>
  <c r="J109" i="6"/>
  <c r="B110" i="6"/>
  <c r="C110" i="6"/>
  <c r="D110" i="6"/>
  <c r="A110" i="6" s="1"/>
  <c r="E110" i="6"/>
  <c r="F110" i="6"/>
  <c r="G110" i="6"/>
  <c r="H110" i="6"/>
  <c r="I110" i="6"/>
  <c r="J110" i="6"/>
  <c r="B111" i="6"/>
  <c r="A111" i="6" s="1"/>
  <c r="C111" i="6"/>
  <c r="D111" i="6"/>
  <c r="E111" i="6"/>
  <c r="F111" i="6"/>
  <c r="G111" i="6"/>
  <c r="H111" i="6"/>
  <c r="I111" i="6"/>
  <c r="J111" i="6"/>
  <c r="B112" i="6"/>
  <c r="C112" i="6"/>
  <c r="D112" i="6"/>
  <c r="A112" i="6" s="1"/>
  <c r="E112" i="6"/>
  <c r="F112" i="6"/>
  <c r="G112" i="6"/>
  <c r="H112" i="6"/>
  <c r="I112" i="6"/>
  <c r="J112" i="6"/>
  <c r="B113" i="6"/>
  <c r="C113" i="6"/>
  <c r="D113" i="6"/>
  <c r="E113" i="6"/>
  <c r="F113" i="6"/>
  <c r="G113" i="6"/>
  <c r="H113" i="6"/>
  <c r="I113" i="6"/>
  <c r="J113" i="6"/>
  <c r="B114" i="6"/>
  <c r="C114" i="6"/>
  <c r="A114" i="6" s="1"/>
  <c r="D114" i="6"/>
  <c r="E114" i="6"/>
  <c r="F114" i="6"/>
  <c r="G114" i="6"/>
  <c r="H114" i="6"/>
  <c r="I114" i="6"/>
  <c r="J114" i="6"/>
  <c r="B115" i="6"/>
  <c r="C115" i="6"/>
  <c r="D115" i="6"/>
  <c r="E115" i="6"/>
  <c r="F115" i="6"/>
  <c r="A115" i="6" s="1"/>
  <c r="G115" i="6"/>
  <c r="H115" i="6"/>
  <c r="I115" i="6"/>
  <c r="J115" i="6"/>
  <c r="B116" i="6"/>
  <c r="C116" i="6"/>
  <c r="A116" i="6" s="1"/>
  <c r="D116" i="6"/>
  <c r="E116" i="6"/>
  <c r="F116" i="6"/>
  <c r="G116" i="6"/>
  <c r="H116" i="6"/>
  <c r="I116" i="6"/>
  <c r="J116" i="6"/>
  <c r="B117" i="6"/>
  <c r="C117" i="6"/>
  <c r="D117" i="6"/>
  <c r="E117" i="6"/>
  <c r="F117" i="6"/>
  <c r="G117" i="6"/>
  <c r="H117" i="6"/>
  <c r="I117" i="6"/>
  <c r="J117" i="6"/>
  <c r="B118" i="6"/>
  <c r="C118" i="6"/>
  <c r="D118" i="6"/>
  <c r="E118" i="6"/>
  <c r="F118" i="6"/>
  <c r="G118" i="6"/>
  <c r="H118" i="6"/>
  <c r="I118" i="6"/>
  <c r="A118" i="6" s="1"/>
  <c r="J118" i="6"/>
  <c r="B119" i="6"/>
  <c r="A119" i="6" s="1"/>
  <c r="C119" i="6"/>
  <c r="D119" i="6"/>
  <c r="E119" i="6"/>
  <c r="F119" i="6"/>
  <c r="G119" i="6"/>
  <c r="H119" i="6"/>
  <c r="I119" i="6"/>
  <c r="J119" i="6"/>
  <c r="B120" i="6"/>
  <c r="C120" i="6"/>
  <c r="D120" i="6"/>
  <c r="E120" i="6"/>
  <c r="F120" i="6"/>
  <c r="G120" i="6"/>
  <c r="H120" i="6"/>
  <c r="I120" i="6"/>
  <c r="A120" i="6" s="1"/>
  <c r="J120" i="6"/>
  <c r="B121" i="6"/>
  <c r="C121" i="6"/>
  <c r="D121" i="6"/>
  <c r="E121" i="6"/>
  <c r="F121" i="6"/>
  <c r="G121" i="6"/>
  <c r="H121" i="6"/>
  <c r="I121" i="6"/>
  <c r="J121" i="6"/>
  <c r="B122" i="6"/>
  <c r="C122" i="6"/>
  <c r="A122" i="6" s="1"/>
  <c r="D122" i="6"/>
  <c r="E122" i="6"/>
  <c r="F122" i="6"/>
  <c r="G122" i="6"/>
  <c r="H122" i="6"/>
  <c r="I122" i="6"/>
  <c r="J122" i="6"/>
  <c r="B123" i="6"/>
  <c r="C123" i="6"/>
  <c r="D123" i="6"/>
  <c r="A123" i="6" s="1"/>
  <c r="E123" i="6"/>
  <c r="F123" i="6"/>
  <c r="G123" i="6"/>
  <c r="H123" i="6"/>
  <c r="I123" i="6"/>
  <c r="J123" i="6"/>
  <c r="B124" i="6"/>
  <c r="C124" i="6"/>
  <c r="A124" i="6" s="1"/>
  <c r="D124" i="6"/>
  <c r="E124" i="6"/>
  <c r="F124" i="6"/>
  <c r="G124" i="6"/>
  <c r="H124" i="6"/>
  <c r="I124" i="6"/>
  <c r="J124" i="6"/>
  <c r="B125" i="6"/>
  <c r="C125" i="6"/>
  <c r="D125" i="6"/>
  <c r="E125" i="6"/>
  <c r="F125" i="6"/>
  <c r="G125" i="6"/>
  <c r="H125" i="6"/>
  <c r="I125" i="6"/>
  <c r="J125" i="6"/>
  <c r="B126" i="6"/>
  <c r="C126" i="6"/>
  <c r="D126" i="6"/>
  <c r="A126" i="6" s="1"/>
  <c r="E126" i="6"/>
  <c r="F126" i="6"/>
  <c r="G126" i="6"/>
  <c r="H126" i="6"/>
  <c r="I126" i="6"/>
  <c r="J126" i="6"/>
  <c r="B127" i="6"/>
  <c r="C127" i="6"/>
  <c r="D127" i="6"/>
  <c r="E127" i="6"/>
  <c r="F127" i="6"/>
  <c r="G127" i="6"/>
  <c r="H127" i="6"/>
  <c r="I127" i="6"/>
  <c r="J127" i="6"/>
  <c r="B128" i="6"/>
  <c r="C128" i="6"/>
  <c r="D128" i="6"/>
  <c r="E128" i="6"/>
  <c r="F128" i="6"/>
  <c r="G128" i="6"/>
  <c r="H128" i="6"/>
  <c r="A128" i="6" s="1"/>
  <c r="I128" i="6"/>
  <c r="J128" i="6"/>
  <c r="B129" i="6"/>
  <c r="C129" i="6"/>
  <c r="D129" i="6"/>
  <c r="E129" i="6"/>
  <c r="F129" i="6"/>
  <c r="G129" i="6"/>
  <c r="H129" i="6"/>
  <c r="I129" i="6"/>
  <c r="J129" i="6"/>
  <c r="B130" i="6"/>
  <c r="C130" i="6"/>
  <c r="D130" i="6"/>
  <c r="E130" i="6"/>
  <c r="F130" i="6"/>
  <c r="G130" i="6"/>
  <c r="H130" i="6"/>
  <c r="I130" i="6"/>
  <c r="A130" i="6" s="1"/>
  <c r="J130" i="6"/>
  <c r="B131" i="6"/>
  <c r="C131" i="6"/>
  <c r="D131" i="6"/>
  <c r="E131" i="6"/>
  <c r="F131" i="6"/>
  <c r="G131" i="6"/>
  <c r="H131" i="6"/>
  <c r="I131" i="6"/>
  <c r="J131" i="6"/>
  <c r="B132" i="6"/>
  <c r="C132" i="6"/>
  <c r="A132" i="6" s="1"/>
  <c r="D132" i="6"/>
  <c r="E132" i="6"/>
  <c r="F132" i="6"/>
  <c r="G132" i="6"/>
  <c r="H132" i="6"/>
  <c r="I132" i="6"/>
  <c r="J132" i="6"/>
  <c r="B133" i="6"/>
  <c r="C133" i="6"/>
  <c r="D133" i="6"/>
  <c r="E133" i="6"/>
  <c r="F133" i="6"/>
  <c r="G133" i="6"/>
  <c r="H133" i="6"/>
  <c r="I133" i="6"/>
  <c r="J133" i="6"/>
  <c r="B134" i="6"/>
  <c r="C134" i="6"/>
  <c r="D134" i="6"/>
  <c r="A134" i="6" s="1"/>
  <c r="E134" i="6"/>
  <c r="F134" i="6"/>
  <c r="G134" i="6"/>
  <c r="H134" i="6"/>
  <c r="I134" i="6"/>
  <c r="J134" i="6"/>
  <c r="B135" i="6"/>
  <c r="C135" i="6"/>
  <c r="D135" i="6"/>
  <c r="E135" i="6"/>
  <c r="F135" i="6"/>
  <c r="G135" i="6"/>
  <c r="H135" i="6"/>
  <c r="I135" i="6"/>
  <c r="J135" i="6"/>
  <c r="B136" i="6"/>
  <c r="C136" i="6"/>
  <c r="D136" i="6"/>
  <c r="E136" i="6"/>
  <c r="F136" i="6"/>
  <c r="G136" i="6"/>
  <c r="H136" i="6"/>
  <c r="A136" i="6" s="1"/>
  <c r="I136" i="6"/>
  <c r="J136" i="6"/>
  <c r="B137" i="6"/>
  <c r="C137" i="6"/>
  <c r="D137" i="6"/>
  <c r="E137" i="6"/>
  <c r="F137" i="6"/>
  <c r="G137" i="6"/>
  <c r="H137" i="6"/>
  <c r="I137" i="6"/>
  <c r="J137" i="6"/>
  <c r="B138" i="6"/>
  <c r="C138" i="6"/>
  <c r="D138" i="6"/>
  <c r="E138" i="6"/>
  <c r="F138" i="6"/>
  <c r="G138" i="6"/>
  <c r="H138" i="6"/>
  <c r="I138" i="6"/>
  <c r="A138" i="6" s="1"/>
  <c r="J138" i="6"/>
  <c r="B139" i="6"/>
  <c r="C139" i="6"/>
  <c r="D139" i="6"/>
  <c r="E139" i="6"/>
  <c r="F139" i="6"/>
  <c r="G139" i="6"/>
  <c r="H139" i="6"/>
  <c r="I139" i="6"/>
  <c r="J139" i="6"/>
  <c r="B140" i="6"/>
  <c r="C140" i="6"/>
  <c r="A140" i="6" s="1"/>
  <c r="D140" i="6"/>
  <c r="E140" i="6"/>
  <c r="F140" i="6"/>
  <c r="G140" i="6"/>
  <c r="H140" i="6"/>
  <c r="I140" i="6"/>
  <c r="J140" i="6"/>
  <c r="B141" i="6"/>
  <c r="C141" i="6"/>
  <c r="D141" i="6"/>
  <c r="E141" i="6"/>
  <c r="F141" i="6"/>
  <c r="G141" i="6"/>
  <c r="H141" i="6"/>
  <c r="I141" i="6"/>
  <c r="J141" i="6"/>
  <c r="B142" i="6"/>
  <c r="C142" i="6"/>
  <c r="D142" i="6"/>
  <c r="A142" i="6" s="1"/>
  <c r="E142" i="6"/>
  <c r="F142" i="6"/>
  <c r="G142" i="6"/>
  <c r="H142" i="6"/>
  <c r="I142" i="6"/>
  <c r="J142" i="6"/>
  <c r="B143" i="6"/>
  <c r="C143" i="6"/>
  <c r="D143" i="6"/>
  <c r="E143" i="6"/>
  <c r="F143" i="6"/>
  <c r="G143" i="6"/>
  <c r="H143" i="6"/>
  <c r="I143" i="6"/>
  <c r="J143" i="6"/>
  <c r="B144" i="6"/>
  <c r="C144" i="6"/>
  <c r="D144" i="6"/>
  <c r="E144" i="6"/>
  <c r="F144" i="6"/>
  <c r="G144" i="6"/>
  <c r="H144" i="6"/>
  <c r="A144" i="6" s="1"/>
  <c r="I144" i="6"/>
  <c r="J144" i="6"/>
  <c r="B145" i="6"/>
  <c r="C145" i="6"/>
  <c r="D145" i="6"/>
  <c r="E145" i="6"/>
  <c r="F145" i="6"/>
  <c r="G145" i="6"/>
  <c r="H145" i="6"/>
  <c r="I145" i="6"/>
  <c r="J145" i="6"/>
  <c r="B146" i="6"/>
  <c r="C146" i="6"/>
  <c r="D146" i="6"/>
  <c r="E146" i="6"/>
  <c r="F146" i="6"/>
  <c r="G146" i="6"/>
  <c r="H146" i="6"/>
  <c r="I146" i="6"/>
  <c r="A146" i="6" s="1"/>
  <c r="J146" i="6"/>
  <c r="B147" i="6"/>
  <c r="C147" i="6"/>
  <c r="D147" i="6"/>
  <c r="E147" i="6"/>
  <c r="F147" i="6"/>
  <c r="G147" i="6"/>
  <c r="H147" i="6"/>
  <c r="I147" i="6"/>
  <c r="J147" i="6"/>
  <c r="B148" i="6"/>
  <c r="C148" i="6"/>
  <c r="A148" i="6" s="1"/>
  <c r="D148" i="6"/>
  <c r="E148" i="6"/>
  <c r="F148" i="6"/>
  <c r="G148" i="6"/>
  <c r="H148" i="6"/>
  <c r="I148" i="6"/>
  <c r="J148" i="6"/>
  <c r="B149" i="6"/>
  <c r="C149" i="6"/>
  <c r="D149" i="6"/>
  <c r="E149" i="6"/>
  <c r="F149" i="6"/>
  <c r="G149" i="6"/>
  <c r="H149" i="6"/>
  <c r="I149" i="6"/>
  <c r="J149" i="6"/>
  <c r="B150" i="6"/>
  <c r="C150" i="6"/>
  <c r="D150" i="6"/>
  <c r="A150" i="6" s="1"/>
  <c r="E150" i="6"/>
  <c r="F150" i="6"/>
  <c r="G150" i="6"/>
  <c r="H150" i="6"/>
  <c r="I150" i="6"/>
  <c r="J150" i="6"/>
  <c r="B151" i="6"/>
  <c r="C151" i="6"/>
  <c r="D151" i="6"/>
  <c r="E151" i="6"/>
  <c r="F151" i="6"/>
  <c r="G151" i="6"/>
  <c r="H151" i="6"/>
  <c r="I151" i="6"/>
  <c r="J151" i="6"/>
  <c r="B152" i="6"/>
  <c r="C152" i="6"/>
  <c r="D152" i="6"/>
  <c r="E152" i="6"/>
  <c r="F152" i="6"/>
  <c r="G152" i="6"/>
  <c r="H152" i="6"/>
  <c r="A152" i="6" s="1"/>
  <c r="I152" i="6"/>
  <c r="J152" i="6"/>
  <c r="B153" i="6"/>
  <c r="C153" i="6"/>
  <c r="D153" i="6"/>
  <c r="E153" i="6"/>
  <c r="F153" i="6"/>
  <c r="G153" i="6"/>
  <c r="H153" i="6"/>
  <c r="I153" i="6"/>
  <c r="J153" i="6"/>
  <c r="B154" i="6"/>
  <c r="C154" i="6"/>
  <c r="D154" i="6"/>
  <c r="E154" i="6"/>
  <c r="F154" i="6"/>
  <c r="G154" i="6"/>
  <c r="H154" i="6"/>
  <c r="I154" i="6"/>
  <c r="A154" i="6" s="1"/>
  <c r="J154" i="6"/>
  <c r="B155" i="6"/>
  <c r="C155" i="6"/>
  <c r="D155" i="6"/>
  <c r="E155" i="6"/>
  <c r="F155" i="6"/>
  <c r="G155" i="6"/>
  <c r="H155" i="6"/>
  <c r="I155" i="6"/>
  <c r="J155" i="6"/>
  <c r="B156" i="6"/>
  <c r="C156" i="6"/>
  <c r="A156" i="6" s="1"/>
  <c r="D156" i="6"/>
  <c r="E156" i="6"/>
  <c r="F156" i="6"/>
  <c r="G156" i="6"/>
  <c r="H156" i="6"/>
  <c r="I156" i="6"/>
  <c r="J156" i="6"/>
  <c r="B157" i="6"/>
  <c r="C157" i="6"/>
  <c r="D157" i="6"/>
  <c r="E157" i="6"/>
  <c r="F157" i="6"/>
  <c r="G157" i="6"/>
  <c r="H157" i="6"/>
  <c r="I157" i="6"/>
  <c r="J157" i="6"/>
  <c r="B158" i="6"/>
  <c r="C158" i="6"/>
  <c r="D158" i="6"/>
  <c r="A158" i="6" s="1"/>
  <c r="E158" i="6"/>
  <c r="F158" i="6"/>
  <c r="G158" i="6"/>
  <c r="H158" i="6"/>
  <c r="I158" i="6"/>
  <c r="J158" i="6"/>
  <c r="B159" i="6"/>
  <c r="C159" i="6"/>
  <c r="D159" i="6"/>
  <c r="E159" i="6"/>
  <c r="F159" i="6"/>
  <c r="G159" i="6"/>
  <c r="H159" i="6"/>
  <c r="I159" i="6"/>
  <c r="J159" i="6"/>
  <c r="B160" i="6"/>
  <c r="C160" i="6"/>
  <c r="D160" i="6"/>
  <c r="E160" i="6"/>
  <c r="F160" i="6"/>
  <c r="G160" i="6"/>
  <c r="H160" i="6"/>
  <c r="A160" i="6" s="1"/>
  <c r="I160" i="6"/>
  <c r="J160" i="6"/>
  <c r="B161" i="6"/>
  <c r="C161" i="6"/>
  <c r="D161" i="6"/>
  <c r="E161" i="6"/>
  <c r="F161" i="6"/>
  <c r="G161" i="6"/>
  <c r="H161" i="6"/>
  <c r="I161" i="6"/>
  <c r="J161" i="6"/>
  <c r="B162" i="6"/>
  <c r="C162" i="6"/>
  <c r="D162" i="6"/>
  <c r="E162" i="6"/>
  <c r="F162" i="6"/>
  <c r="G162" i="6"/>
  <c r="H162" i="6"/>
  <c r="I162" i="6"/>
  <c r="A162" i="6" s="1"/>
  <c r="J162" i="6"/>
  <c r="B163" i="6"/>
  <c r="C163" i="6"/>
  <c r="D163" i="6"/>
  <c r="E163" i="6"/>
  <c r="F163" i="6"/>
  <c r="G163" i="6"/>
  <c r="H163" i="6"/>
  <c r="I163" i="6"/>
  <c r="J163" i="6"/>
  <c r="B164" i="6"/>
  <c r="C164" i="6"/>
  <c r="A164" i="6" s="1"/>
  <c r="D164" i="6"/>
  <c r="E164" i="6"/>
  <c r="F164" i="6"/>
  <c r="G164" i="6"/>
  <c r="H164" i="6"/>
  <c r="I164" i="6"/>
  <c r="J164" i="6"/>
  <c r="B165" i="6"/>
  <c r="C165" i="6"/>
  <c r="D165" i="6"/>
  <c r="E165" i="6"/>
  <c r="F165" i="6"/>
  <c r="G165" i="6"/>
  <c r="H165" i="6"/>
  <c r="I165" i="6"/>
  <c r="J165" i="6"/>
  <c r="B166" i="6"/>
  <c r="C166" i="6"/>
  <c r="D166" i="6"/>
  <c r="A166" i="6" s="1"/>
  <c r="E166" i="6"/>
  <c r="F166" i="6"/>
  <c r="G166" i="6"/>
  <c r="H166" i="6"/>
  <c r="I166" i="6"/>
  <c r="J166" i="6"/>
  <c r="B167" i="6"/>
  <c r="C167" i="6"/>
  <c r="D167" i="6"/>
  <c r="E167" i="6"/>
  <c r="F167" i="6"/>
  <c r="G167" i="6"/>
  <c r="H167" i="6"/>
  <c r="I167" i="6"/>
  <c r="J167" i="6"/>
  <c r="B168" i="6"/>
  <c r="C168" i="6"/>
  <c r="D168" i="6"/>
  <c r="E168" i="6"/>
  <c r="F168" i="6"/>
  <c r="G168" i="6"/>
  <c r="H168" i="6"/>
  <c r="A168" i="6" s="1"/>
  <c r="I168" i="6"/>
  <c r="J168" i="6"/>
  <c r="B169" i="6"/>
  <c r="C169" i="6"/>
  <c r="D169" i="6"/>
  <c r="E169" i="6"/>
  <c r="F169" i="6"/>
  <c r="G169" i="6"/>
  <c r="H169" i="6"/>
  <c r="I169" i="6"/>
  <c r="J169" i="6"/>
  <c r="B170" i="6"/>
  <c r="C170" i="6"/>
  <c r="D170" i="6"/>
  <c r="E170" i="6"/>
  <c r="F170" i="6"/>
  <c r="G170" i="6"/>
  <c r="H170" i="6"/>
  <c r="I170" i="6"/>
  <c r="A170" i="6" s="1"/>
  <c r="J170" i="6"/>
  <c r="B171" i="6"/>
  <c r="C171" i="6"/>
  <c r="D171" i="6"/>
  <c r="E171" i="6"/>
  <c r="F171" i="6"/>
  <c r="G171" i="6"/>
  <c r="H171" i="6"/>
  <c r="I171" i="6"/>
  <c r="J171" i="6"/>
  <c r="B172" i="6"/>
  <c r="C172" i="6"/>
  <c r="A172" i="6" s="1"/>
  <c r="D172" i="6"/>
  <c r="E172" i="6"/>
  <c r="F172" i="6"/>
  <c r="G172" i="6"/>
  <c r="H172" i="6"/>
  <c r="I172" i="6"/>
  <c r="J172" i="6"/>
  <c r="B173" i="6"/>
  <c r="C173" i="6"/>
  <c r="D173" i="6"/>
  <c r="E173" i="6"/>
  <c r="F173" i="6"/>
  <c r="G173" i="6"/>
  <c r="H173" i="6"/>
  <c r="I173" i="6"/>
  <c r="J173" i="6"/>
  <c r="B174" i="6"/>
  <c r="C174" i="6"/>
  <c r="D174" i="6"/>
  <c r="A174" i="6" s="1"/>
  <c r="E174" i="6"/>
  <c r="F174" i="6"/>
  <c r="G174" i="6"/>
  <c r="H174" i="6"/>
  <c r="I174" i="6"/>
  <c r="J174" i="6"/>
  <c r="B175" i="6"/>
  <c r="C175" i="6"/>
  <c r="D175" i="6"/>
  <c r="E175" i="6"/>
  <c r="F175" i="6"/>
  <c r="G175" i="6"/>
  <c r="H175" i="6"/>
  <c r="I175" i="6"/>
  <c r="J175" i="6"/>
  <c r="B176" i="6"/>
  <c r="C176" i="6"/>
  <c r="D176" i="6"/>
  <c r="E176" i="6"/>
  <c r="F176" i="6"/>
  <c r="G176" i="6"/>
  <c r="H176" i="6"/>
  <c r="A176" i="6" s="1"/>
  <c r="I176" i="6"/>
  <c r="J176" i="6"/>
  <c r="B177" i="6"/>
  <c r="C177" i="6"/>
  <c r="D177" i="6"/>
  <c r="E177" i="6"/>
  <c r="F177" i="6"/>
  <c r="G177" i="6"/>
  <c r="H177" i="6"/>
  <c r="I177" i="6"/>
  <c r="J177" i="6"/>
  <c r="B178" i="6"/>
  <c r="C178" i="6"/>
  <c r="D178" i="6"/>
  <c r="E178" i="6"/>
  <c r="F178" i="6"/>
  <c r="G178" i="6"/>
  <c r="H178" i="6"/>
  <c r="I178" i="6"/>
  <c r="A178" i="6" s="1"/>
  <c r="J178" i="6"/>
  <c r="B179" i="6"/>
  <c r="C179" i="6"/>
  <c r="D179" i="6"/>
  <c r="E179" i="6"/>
  <c r="F179" i="6"/>
  <c r="G179" i="6"/>
  <c r="H179" i="6"/>
  <c r="I179" i="6"/>
  <c r="J179" i="6"/>
  <c r="B180" i="6"/>
  <c r="C180" i="6"/>
  <c r="A180" i="6" s="1"/>
  <c r="D180" i="6"/>
  <c r="E180" i="6"/>
  <c r="F180" i="6"/>
  <c r="G180" i="6"/>
  <c r="H180" i="6"/>
  <c r="I180" i="6"/>
  <c r="J180" i="6"/>
  <c r="B181" i="6"/>
  <c r="C181" i="6"/>
  <c r="D181" i="6"/>
  <c r="E181" i="6"/>
  <c r="F181" i="6"/>
  <c r="G181" i="6"/>
  <c r="H181" i="6"/>
  <c r="I181" i="6"/>
  <c r="J181" i="6"/>
  <c r="B182" i="6"/>
  <c r="C182" i="6"/>
  <c r="D182" i="6"/>
  <c r="A182" i="6" s="1"/>
  <c r="E182" i="6"/>
  <c r="F182" i="6"/>
  <c r="G182" i="6"/>
  <c r="H182" i="6"/>
  <c r="I182" i="6"/>
  <c r="J182" i="6"/>
  <c r="B183" i="6"/>
  <c r="C183" i="6"/>
  <c r="D183" i="6"/>
  <c r="E183" i="6"/>
  <c r="F183" i="6"/>
  <c r="G183" i="6"/>
  <c r="H183" i="6"/>
  <c r="I183" i="6"/>
  <c r="J183" i="6"/>
  <c r="B184" i="6"/>
  <c r="C184" i="6"/>
  <c r="D184" i="6"/>
  <c r="E184" i="6"/>
  <c r="F184" i="6"/>
  <c r="G184" i="6"/>
  <c r="H184" i="6"/>
  <c r="A184" i="6" s="1"/>
  <c r="I184" i="6"/>
  <c r="J184" i="6"/>
  <c r="B185" i="6"/>
  <c r="C185" i="6"/>
  <c r="D185" i="6"/>
  <c r="E185" i="6"/>
  <c r="F185" i="6"/>
  <c r="A185" i="6" s="1"/>
  <c r="G185" i="6"/>
  <c r="H185" i="6"/>
  <c r="I185" i="6"/>
  <c r="J185" i="6"/>
  <c r="B186" i="6"/>
  <c r="C186" i="6"/>
  <c r="D186" i="6"/>
  <c r="E186" i="6"/>
  <c r="F186" i="6"/>
  <c r="G186" i="6"/>
  <c r="H186" i="6"/>
  <c r="A186" i="6" s="1"/>
  <c r="I186" i="6"/>
  <c r="J186" i="6"/>
  <c r="B187" i="6"/>
  <c r="C187" i="6"/>
  <c r="D187" i="6"/>
  <c r="E187" i="6"/>
  <c r="F187" i="6"/>
  <c r="A187" i="6" s="1"/>
  <c r="G187" i="6"/>
  <c r="H187" i="6"/>
  <c r="I187" i="6"/>
  <c r="J187" i="6"/>
  <c r="B188" i="6"/>
  <c r="C188" i="6"/>
  <c r="D188" i="6"/>
  <c r="E188" i="6"/>
  <c r="F188" i="6"/>
  <c r="G188" i="6"/>
  <c r="H188" i="6"/>
  <c r="A188" i="6" s="1"/>
  <c r="I188" i="6"/>
  <c r="J188" i="6"/>
  <c r="B189" i="6"/>
  <c r="C189" i="6"/>
  <c r="D189" i="6"/>
  <c r="E189" i="6"/>
  <c r="F189" i="6"/>
  <c r="A189" i="6" s="1"/>
  <c r="G189" i="6"/>
  <c r="H189" i="6"/>
  <c r="I189" i="6"/>
  <c r="J189" i="6"/>
  <c r="B190" i="6"/>
  <c r="C190" i="6"/>
  <c r="D190" i="6"/>
  <c r="E190" i="6"/>
  <c r="F190" i="6"/>
  <c r="G190" i="6"/>
  <c r="H190" i="6"/>
  <c r="A190" i="6" s="1"/>
  <c r="I190" i="6"/>
  <c r="J190" i="6"/>
  <c r="B191" i="6"/>
  <c r="C191" i="6"/>
  <c r="D191" i="6"/>
  <c r="E191" i="6"/>
  <c r="F191" i="6"/>
  <c r="A191" i="6" s="1"/>
  <c r="G191" i="6"/>
  <c r="H191" i="6"/>
  <c r="I191" i="6"/>
  <c r="J191" i="6"/>
  <c r="B192" i="6"/>
  <c r="C192" i="6"/>
  <c r="D192" i="6"/>
  <c r="E192" i="6"/>
  <c r="F192" i="6"/>
  <c r="G192" i="6"/>
  <c r="H192" i="6"/>
  <c r="A192" i="6" s="1"/>
  <c r="I192" i="6"/>
  <c r="J192" i="6"/>
  <c r="B193" i="6"/>
  <c r="C193" i="6"/>
  <c r="D193" i="6"/>
  <c r="E193" i="6"/>
  <c r="F193" i="6"/>
  <c r="A193" i="6" s="1"/>
  <c r="G193" i="6"/>
  <c r="H193" i="6"/>
  <c r="I193" i="6"/>
  <c r="J193" i="6"/>
  <c r="B194" i="6"/>
  <c r="C194" i="6"/>
  <c r="D194" i="6"/>
  <c r="E194" i="6"/>
  <c r="F194" i="6"/>
  <c r="G194" i="6"/>
  <c r="H194" i="6"/>
  <c r="I194" i="6"/>
  <c r="J194" i="6"/>
  <c r="B195" i="6"/>
  <c r="C195" i="6"/>
  <c r="D195" i="6"/>
  <c r="E195" i="6"/>
  <c r="F195" i="6"/>
  <c r="G195" i="6"/>
  <c r="H195" i="6"/>
  <c r="I195" i="6"/>
  <c r="J195" i="6"/>
  <c r="B196" i="6"/>
  <c r="C196" i="6"/>
  <c r="D196" i="6"/>
  <c r="E196" i="6"/>
  <c r="F196" i="6"/>
  <c r="G196" i="6"/>
  <c r="H196" i="6"/>
  <c r="I196" i="6"/>
  <c r="J196" i="6"/>
  <c r="B197" i="6"/>
  <c r="C197" i="6"/>
  <c r="D197" i="6"/>
  <c r="E197" i="6"/>
  <c r="F197" i="6"/>
  <c r="G197" i="6"/>
  <c r="H197" i="6"/>
  <c r="I197" i="6"/>
  <c r="J197" i="6"/>
  <c r="B198" i="6"/>
  <c r="C198" i="6"/>
  <c r="D198" i="6"/>
  <c r="E198" i="6"/>
  <c r="F198" i="6"/>
  <c r="G198" i="6"/>
  <c r="H198" i="6"/>
  <c r="I198" i="6"/>
  <c r="J198" i="6"/>
  <c r="B199" i="6"/>
  <c r="C199" i="6"/>
  <c r="D199" i="6"/>
  <c r="E199" i="6"/>
  <c r="F199" i="6"/>
  <c r="G199" i="6"/>
  <c r="H199" i="6"/>
  <c r="I199" i="6"/>
  <c r="J199" i="6"/>
  <c r="B200" i="6"/>
  <c r="C200" i="6"/>
  <c r="D200" i="6"/>
  <c r="E200" i="6"/>
  <c r="F200" i="6"/>
  <c r="G200" i="6"/>
  <c r="H200" i="6"/>
  <c r="I200" i="6"/>
  <c r="J200" i="6"/>
  <c r="B2" i="12"/>
  <c r="C2" i="12"/>
  <c r="D2" i="12"/>
  <c r="E2" i="12"/>
  <c r="F2" i="12"/>
  <c r="G2" i="12"/>
  <c r="H2" i="12"/>
  <c r="I2" i="12"/>
  <c r="J2" i="12"/>
  <c r="B3" i="12"/>
  <c r="C3" i="12"/>
  <c r="D3" i="12"/>
  <c r="E3" i="12"/>
  <c r="F3" i="12"/>
  <c r="G3" i="12"/>
  <c r="H3" i="12"/>
  <c r="I3" i="12"/>
  <c r="J3" i="12"/>
  <c r="B4" i="12"/>
  <c r="C4" i="12"/>
  <c r="D4" i="12"/>
  <c r="E4" i="12"/>
  <c r="F4" i="12"/>
  <c r="G4" i="12"/>
  <c r="H4" i="12"/>
  <c r="I4" i="12"/>
  <c r="J4" i="12"/>
  <c r="B5" i="12"/>
  <c r="C5" i="12"/>
  <c r="D5" i="12"/>
  <c r="E5" i="12"/>
  <c r="F5" i="12"/>
  <c r="G5" i="12"/>
  <c r="H5" i="12"/>
  <c r="I5" i="12"/>
  <c r="J5" i="12"/>
  <c r="B6" i="12"/>
  <c r="C6" i="12"/>
  <c r="D6" i="12"/>
  <c r="E6" i="12"/>
  <c r="F6" i="12"/>
  <c r="G6" i="12"/>
  <c r="H6" i="12"/>
  <c r="I6" i="12"/>
  <c r="J6" i="12"/>
  <c r="B7" i="12"/>
  <c r="C7" i="12"/>
  <c r="D7" i="12"/>
  <c r="E7" i="12"/>
  <c r="F7" i="12"/>
  <c r="G7" i="12"/>
  <c r="H7" i="12"/>
  <c r="I7" i="12"/>
  <c r="J7" i="12"/>
  <c r="B8" i="12"/>
  <c r="C8" i="12"/>
  <c r="D8" i="12"/>
  <c r="E8" i="12"/>
  <c r="F8" i="12"/>
  <c r="G8" i="12"/>
  <c r="H8" i="12"/>
  <c r="I8" i="12"/>
  <c r="J8" i="12"/>
  <c r="B9" i="12"/>
  <c r="C9" i="12"/>
  <c r="D9" i="12"/>
  <c r="E9" i="12"/>
  <c r="F9" i="12"/>
  <c r="G9" i="12"/>
  <c r="H9" i="12"/>
  <c r="I9" i="12"/>
  <c r="J9" i="12"/>
  <c r="B10" i="12"/>
  <c r="C10" i="12"/>
  <c r="D10" i="12"/>
  <c r="E10" i="12"/>
  <c r="F10" i="12"/>
  <c r="G10" i="12"/>
  <c r="H10" i="12"/>
  <c r="I10" i="12"/>
  <c r="J10" i="12"/>
  <c r="B11" i="12"/>
  <c r="C11" i="12"/>
  <c r="D11" i="12"/>
  <c r="E11" i="12"/>
  <c r="F11" i="12"/>
  <c r="G11" i="12"/>
  <c r="H11" i="12"/>
  <c r="I11" i="12"/>
  <c r="J11" i="12"/>
  <c r="B12" i="12"/>
  <c r="C12" i="12"/>
  <c r="D12" i="12"/>
  <c r="E12" i="12"/>
  <c r="F12" i="12"/>
  <c r="G12" i="12"/>
  <c r="H12" i="12"/>
  <c r="I12" i="12"/>
  <c r="J12" i="12"/>
  <c r="B13" i="12"/>
  <c r="C13" i="12"/>
  <c r="D13" i="12"/>
  <c r="E13" i="12"/>
  <c r="F13" i="12"/>
  <c r="G13" i="12"/>
  <c r="H13" i="12"/>
  <c r="I13" i="12"/>
  <c r="J13" i="12"/>
  <c r="B14" i="12"/>
  <c r="C14" i="12"/>
  <c r="D14" i="12"/>
  <c r="E14" i="12"/>
  <c r="F14" i="12"/>
  <c r="G14" i="12"/>
  <c r="H14" i="12"/>
  <c r="I14" i="12"/>
  <c r="J14" i="12"/>
  <c r="B15" i="12"/>
  <c r="C15" i="12"/>
  <c r="D15" i="12"/>
  <c r="E15" i="12"/>
  <c r="F15" i="12"/>
  <c r="G15" i="12"/>
  <c r="H15" i="12"/>
  <c r="I15" i="12"/>
  <c r="J15" i="12"/>
  <c r="B16" i="12"/>
  <c r="C16" i="12"/>
  <c r="D16" i="12"/>
  <c r="E16" i="12"/>
  <c r="F16" i="12"/>
  <c r="G16" i="12"/>
  <c r="H16" i="12"/>
  <c r="I16" i="12"/>
  <c r="J16" i="12"/>
  <c r="B17" i="12"/>
  <c r="C17" i="12"/>
  <c r="D17" i="12"/>
  <c r="E17" i="12"/>
  <c r="F17" i="12"/>
  <c r="G17" i="12"/>
  <c r="H17" i="12"/>
  <c r="I17" i="12"/>
  <c r="J17" i="12"/>
  <c r="B18" i="12"/>
  <c r="C18" i="12"/>
  <c r="D18" i="12"/>
  <c r="E18" i="12"/>
  <c r="F18" i="12"/>
  <c r="G18" i="12"/>
  <c r="H18" i="12"/>
  <c r="I18" i="12"/>
  <c r="J18" i="12"/>
  <c r="B19" i="12"/>
  <c r="C19" i="12"/>
  <c r="D19" i="12"/>
  <c r="E19" i="12"/>
  <c r="F19" i="12"/>
  <c r="G19" i="12"/>
  <c r="H19" i="12"/>
  <c r="I19" i="12"/>
  <c r="J19" i="12"/>
  <c r="B20" i="12"/>
  <c r="C20" i="12"/>
  <c r="D20" i="12"/>
  <c r="E20" i="12"/>
  <c r="F20" i="12"/>
  <c r="G20" i="12"/>
  <c r="H20" i="12"/>
  <c r="I20" i="12"/>
  <c r="J20" i="12"/>
  <c r="B21" i="12"/>
  <c r="C21" i="12"/>
  <c r="D21" i="12"/>
  <c r="E21" i="12"/>
  <c r="F21" i="12"/>
  <c r="G21" i="12"/>
  <c r="H21" i="12"/>
  <c r="I21" i="12"/>
  <c r="J21" i="12"/>
  <c r="B22" i="12"/>
  <c r="C22" i="12"/>
  <c r="D22" i="12"/>
  <c r="E22" i="12"/>
  <c r="F22" i="12"/>
  <c r="G22" i="12"/>
  <c r="H22" i="12"/>
  <c r="I22" i="12"/>
  <c r="J22" i="12"/>
  <c r="B23" i="12"/>
  <c r="C23" i="12"/>
  <c r="D23" i="12"/>
  <c r="E23" i="12"/>
  <c r="F23" i="12"/>
  <c r="G23" i="12"/>
  <c r="H23" i="12"/>
  <c r="I23" i="12"/>
  <c r="J23" i="12"/>
  <c r="B24" i="12"/>
  <c r="C24" i="12"/>
  <c r="D24" i="12"/>
  <c r="E24" i="12"/>
  <c r="F24" i="12"/>
  <c r="G24" i="12"/>
  <c r="H24" i="12"/>
  <c r="I24" i="12"/>
  <c r="J24" i="12"/>
  <c r="B25" i="12"/>
  <c r="C25" i="12"/>
  <c r="D25" i="12"/>
  <c r="E25" i="12"/>
  <c r="F25" i="12"/>
  <c r="G25" i="12"/>
  <c r="H25" i="12"/>
  <c r="I25" i="12"/>
  <c r="J25" i="12"/>
  <c r="B26" i="12"/>
  <c r="C26" i="12"/>
  <c r="D26" i="12"/>
  <c r="E26" i="12"/>
  <c r="F26" i="12"/>
  <c r="G26" i="12"/>
  <c r="H26" i="12"/>
  <c r="I26" i="12"/>
  <c r="J26" i="12"/>
  <c r="B27" i="12"/>
  <c r="C27" i="12"/>
  <c r="D27" i="12"/>
  <c r="E27" i="12"/>
  <c r="F27" i="12"/>
  <c r="G27" i="12"/>
  <c r="H27" i="12"/>
  <c r="I27" i="12"/>
  <c r="J27" i="12"/>
  <c r="B28" i="12"/>
  <c r="C28" i="12"/>
  <c r="D28" i="12"/>
  <c r="E28" i="12"/>
  <c r="F28" i="12"/>
  <c r="G28" i="12"/>
  <c r="H28" i="12"/>
  <c r="I28" i="12"/>
  <c r="J28" i="12"/>
  <c r="B29" i="12"/>
  <c r="C29" i="12"/>
  <c r="D29" i="12"/>
  <c r="E29" i="12"/>
  <c r="F29" i="12"/>
  <c r="G29" i="12"/>
  <c r="H29" i="12"/>
  <c r="I29" i="12"/>
  <c r="J29" i="12"/>
  <c r="B30" i="12"/>
  <c r="C30" i="12"/>
  <c r="D30" i="12"/>
  <c r="E30" i="12"/>
  <c r="F30" i="12"/>
  <c r="G30" i="12"/>
  <c r="H30" i="12"/>
  <c r="I30" i="12"/>
  <c r="J30" i="12"/>
  <c r="B31" i="12"/>
  <c r="C31" i="12"/>
  <c r="D31" i="12"/>
  <c r="E31" i="12"/>
  <c r="F31" i="12"/>
  <c r="G31" i="12"/>
  <c r="H31" i="12"/>
  <c r="I31" i="12"/>
  <c r="J31" i="12"/>
  <c r="B32" i="12"/>
  <c r="C32" i="12"/>
  <c r="D32" i="12"/>
  <c r="E32" i="12"/>
  <c r="F32" i="12"/>
  <c r="G32" i="12"/>
  <c r="H32" i="12"/>
  <c r="I32" i="12"/>
  <c r="J32" i="12"/>
  <c r="B33" i="12"/>
  <c r="C33" i="12"/>
  <c r="D33" i="12"/>
  <c r="E33" i="12"/>
  <c r="F33" i="12"/>
  <c r="G33" i="12"/>
  <c r="H33" i="12"/>
  <c r="I33" i="12"/>
  <c r="J33" i="12"/>
  <c r="B34" i="12"/>
  <c r="C34" i="12"/>
  <c r="D34" i="12"/>
  <c r="E34" i="12"/>
  <c r="F34" i="12"/>
  <c r="G34" i="12"/>
  <c r="H34" i="12"/>
  <c r="I34" i="12"/>
  <c r="J34" i="12"/>
  <c r="B35" i="12"/>
  <c r="C35" i="12"/>
  <c r="D35" i="12"/>
  <c r="E35" i="12"/>
  <c r="F35" i="12"/>
  <c r="G35" i="12"/>
  <c r="H35" i="12"/>
  <c r="I35" i="12"/>
  <c r="J35" i="12"/>
  <c r="B36" i="12"/>
  <c r="C36" i="12"/>
  <c r="D36" i="12"/>
  <c r="E36" i="12"/>
  <c r="F36" i="12"/>
  <c r="G36" i="12"/>
  <c r="H36" i="12"/>
  <c r="I36" i="12"/>
  <c r="J36" i="12"/>
  <c r="B37" i="12"/>
  <c r="C37" i="12"/>
  <c r="D37" i="12"/>
  <c r="E37" i="12"/>
  <c r="F37" i="12"/>
  <c r="G37" i="12"/>
  <c r="H37" i="12"/>
  <c r="I37" i="12"/>
  <c r="J37" i="12"/>
  <c r="B38" i="12"/>
  <c r="C38" i="12"/>
  <c r="D38" i="12"/>
  <c r="E38" i="12"/>
  <c r="F38" i="12"/>
  <c r="G38" i="12"/>
  <c r="H38" i="12"/>
  <c r="I38" i="12"/>
  <c r="J38" i="12"/>
  <c r="B39" i="12"/>
  <c r="C39" i="12"/>
  <c r="D39" i="12"/>
  <c r="E39" i="12"/>
  <c r="F39" i="12"/>
  <c r="G39" i="12"/>
  <c r="H39" i="12"/>
  <c r="I39" i="12"/>
  <c r="J39" i="12"/>
  <c r="B40" i="12"/>
  <c r="C40" i="12"/>
  <c r="D40" i="12"/>
  <c r="E40" i="12"/>
  <c r="F40" i="12"/>
  <c r="G40" i="12"/>
  <c r="H40" i="12"/>
  <c r="I40" i="12"/>
  <c r="J40" i="12"/>
  <c r="B41" i="12"/>
  <c r="C41" i="12"/>
  <c r="D41" i="12"/>
  <c r="E41" i="12"/>
  <c r="F41" i="12"/>
  <c r="G41" i="12"/>
  <c r="H41" i="12"/>
  <c r="I41" i="12"/>
  <c r="J41" i="12"/>
  <c r="B42" i="12"/>
  <c r="C42" i="12"/>
  <c r="D42" i="12"/>
  <c r="E42" i="12"/>
  <c r="F42" i="12"/>
  <c r="G42" i="12"/>
  <c r="H42" i="12"/>
  <c r="I42" i="12"/>
  <c r="J42" i="12"/>
  <c r="B43" i="12"/>
  <c r="C43" i="12"/>
  <c r="D43" i="12"/>
  <c r="E43" i="12"/>
  <c r="F43" i="12"/>
  <c r="G43" i="12"/>
  <c r="H43" i="12"/>
  <c r="I43" i="12"/>
  <c r="J43" i="12"/>
  <c r="B44" i="12"/>
  <c r="C44" i="12"/>
  <c r="D44" i="12"/>
  <c r="E44" i="12"/>
  <c r="F44" i="12"/>
  <c r="G44" i="12"/>
  <c r="H44" i="12"/>
  <c r="I44" i="12"/>
  <c r="J44" i="12"/>
  <c r="B45" i="12"/>
  <c r="C45" i="12"/>
  <c r="D45" i="12"/>
  <c r="E45" i="12"/>
  <c r="F45" i="12"/>
  <c r="G45" i="12"/>
  <c r="H45" i="12"/>
  <c r="I45" i="12"/>
  <c r="J45" i="12"/>
  <c r="B46" i="12"/>
  <c r="C46" i="12"/>
  <c r="D46" i="12"/>
  <c r="E46" i="12"/>
  <c r="F46" i="12"/>
  <c r="G46" i="12"/>
  <c r="H46" i="12"/>
  <c r="I46" i="12"/>
  <c r="J46" i="12"/>
  <c r="B47" i="12"/>
  <c r="C47" i="12"/>
  <c r="D47" i="12"/>
  <c r="E47" i="12"/>
  <c r="F47" i="12"/>
  <c r="G47" i="12"/>
  <c r="H47" i="12"/>
  <c r="I47" i="12"/>
  <c r="J47" i="12"/>
  <c r="B48" i="12"/>
  <c r="C48" i="12"/>
  <c r="D48" i="12"/>
  <c r="E48" i="12"/>
  <c r="F48" i="12"/>
  <c r="G48" i="12"/>
  <c r="H48" i="12"/>
  <c r="I48" i="12"/>
  <c r="J48" i="12"/>
  <c r="B49" i="12"/>
  <c r="C49" i="12"/>
  <c r="D49" i="12"/>
  <c r="E49" i="12"/>
  <c r="F49" i="12"/>
  <c r="G49" i="12"/>
  <c r="H49" i="12"/>
  <c r="I49" i="12"/>
  <c r="J49" i="12"/>
  <c r="B50" i="12"/>
  <c r="C50" i="12"/>
  <c r="D50" i="12"/>
  <c r="E50" i="12"/>
  <c r="F50" i="12"/>
  <c r="G50" i="12"/>
  <c r="H50" i="12"/>
  <c r="I50" i="12"/>
  <c r="J50" i="12"/>
  <c r="B51" i="12"/>
  <c r="C51" i="12"/>
  <c r="D51" i="12"/>
  <c r="E51" i="12"/>
  <c r="F51" i="12"/>
  <c r="G51" i="12"/>
  <c r="H51" i="12"/>
  <c r="I51" i="12"/>
  <c r="J51" i="12"/>
  <c r="B52" i="12"/>
  <c r="C52" i="12"/>
  <c r="D52" i="12"/>
  <c r="E52" i="12"/>
  <c r="F52" i="12"/>
  <c r="G52" i="12"/>
  <c r="H52" i="12"/>
  <c r="I52" i="12"/>
  <c r="J52" i="12"/>
  <c r="B53" i="12"/>
  <c r="C53" i="12"/>
  <c r="D53" i="12"/>
  <c r="E53" i="12"/>
  <c r="F53" i="12"/>
  <c r="G53" i="12"/>
  <c r="H53" i="12"/>
  <c r="I53" i="12"/>
  <c r="J53" i="12"/>
  <c r="B54" i="12"/>
  <c r="C54" i="12"/>
  <c r="D54" i="12"/>
  <c r="E54" i="12"/>
  <c r="F54" i="12"/>
  <c r="G54" i="12"/>
  <c r="H54" i="12"/>
  <c r="I54" i="12"/>
  <c r="J54" i="12"/>
  <c r="B55" i="12"/>
  <c r="C55" i="12"/>
  <c r="D55" i="12"/>
  <c r="E55" i="12"/>
  <c r="F55" i="12"/>
  <c r="G55" i="12"/>
  <c r="H55" i="12"/>
  <c r="A55" i="12" s="1"/>
  <c r="I55" i="12"/>
  <c r="J55" i="12"/>
  <c r="B56" i="12"/>
  <c r="C56" i="12"/>
  <c r="D56" i="12"/>
  <c r="E56" i="12"/>
  <c r="F56" i="12"/>
  <c r="G56" i="12"/>
  <c r="H56" i="12"/>
  <c r="I56" i="12"/>
  <c r="J56" i="12"/>
  <c r="B57" i="12"/>
  <c r="C57" i="12"/>
  <c r="D57" i="12"/>
  <c r="E57" i="12"/>
  <c r="F57" i="12"/>
  <c r="G57" i="12"/>
  <c r="H57" i="12"/>
  <c r="I57" i="12"/>
  <c r="A57" i="12" s="1"/>
  <c r="J57" i="12"/>
  <c r="B58" i="12"/>
  <c r="C58" i="12"/>
  <c r="D58" i="12"/>
  <c r="E58" i="12"/>
  <c r="F58" i="12"/>
  <c r="G58" i="12"/>
  <c r="H58" i="12"/>
  <c r="I58" i="12"/>
  <c r="J58" i="12"/>
  <c r="B59" i="12"/>
  <c r="C59" i="12"/>
  <c r="D59" i="12"/>
  <c r="E59" i="12"/>
  <c r="F59" i="12"/>
  <c r="A59" i="12" s="1"/>
  <c r="G59" i="12"/>
  <c r="H59" i="12"/>
  <c r="I59" i="12"/>
  <c r="J59" i="12"/>
  <c r="B60" i="12"/>
  <c r="C60" i="12"/>
  <c r="D60" i="12"/>
  <c r="E60" i="12"/>
  <c r="F60" i="12"/>
  <c r="G60" i="12"/>
  <c r="H60" i="12"/>
  <c r="I60" i="12"/>
  <c r="J60" i="12"/>
  <c r="B61" i="12"/>
  <c r="C61" i="12"/>
  <c r="D61" i="12"/>
  <c r="A61" i="12" s="1"/>
  <c r="E61" i="12"/>
  <c r="F61" i="12"/>
  <c r="G61" i="12"/>
  <c r="H61" i="12"/>
  <c r="I61" i="12"/>
  <c r="J61" i="12"/>
  <c r="B62" i="12"/>
  <c r="C62" i="12"/>
  <c r="D62" i="12"/>
  <c r="E62" i="12"/>
  <c r="F62" i="12"/>
  <c r="G62" i="12"/>
  <c r="H62" i="12"/>
  <c r="I62" i="12"/>
  <c r="J62" i="12"/>
  <c r="B63" i="12"/>
  <c r="C63" i="12"/>
  <c r="D63" i="12"/>
  <c r="A63" i="12" s="1"/>
  <c r="E63" i="12"/>
  <c r="F63" i="12"/>
  <c r="G63" i="12"/>
  <c r="H63" i="12"/>
  <c r="I63" i="12"/>
  <c r="J63" i="12"/>
  <c r="B64" i="12"/>
  <c r="C64" i="12"/>
  <c r="D64" i="12"/>
  <c r="E64" i="12"/>
  <c r="F64" i="12"/>
  <c r="G64" i="12"/>
  <c r="H64" i="12"/>
  <c r="I64" i="12"/>
  <c r="J64" i="12"/>
  <c r="B65" i="12"/>
  <c r="C65" i="12"/>
  <c r="D65" i="12"/>
  <c r="E65" i="12"/>
  <c r="F65" i="12"/>
  <c r="G65" i="12"/>
  <c r="H65" i="12"/>
  <c r="I65" i="12"/>
  <c r="A65" i="12" s="1"/>
  <c r="J65" i="12"/>
  <c r="B66" i="12"/>
  <c r="C66" i="12"/>
  <c r="D66" i="12"/>
  <c r="E66" i="12"/>
  <c r="F66" i="12"/>
  <c r="G66" i="12"/>
  <c r="H66" i="12"/>
  <c r="I66" i="12"/>
  <c r="J66" i="12"/>
  <c r="B67" i="12"/>
  <c r="C67" i="12"/>
  <c r="D67" i="12"/>
  <c r="E67" i="12"/>
  <c r="F67" i="12"/>
  <c r="A67" i="12" s="1"/>
  <c r="G67" i="12"/>
  <c r="H67" i="12"/>
  <c r="I67" i="12"/>
  <c r="J67" i="12"/>
  <c r="B68" i="12"/>
  <c r="C68" i="12"/>
  <c r="D68" i="12"/>
  <c r="E68" i="12"/>
  <c r="F68" i="12"/>
  <c r="G68" i="12"/>
  <c r="H68" i="12"/>
  <c r="I68" i="12"/>
  <c r="J68" i="12"/>
  <c r="B69" i="12"/>
  <c r="C69" i="12"/>
  <c r="D69" i="12"/>
  <c r="A69" i="12" s="1"/>
  <c r="E69" i="12"/>
  <c r="F69" i="12"/>
  <c r="G69" i="12"/>
  <c r="H69" i="12"/>
  <c r="I69" i="12"/>
  <c r="J69" i="12"/>
  <c r="B70" i="12"/>
  <c r="C70" i="12"/>
  <c r="D70" i="12"/>
  <c r="E70" i="12"/>
  <c r="F70" i="12"/>
  <c r="G70" i="12"/>
  <c r="H70" i="12"/>
  <c r="I70" i="12"/>
  <c r="J70" i="12"/>
  <c r="B71" i="12"/>
  <c r="C71" i="12"/>
  <c r="D71" i="12"/>
  <c r="A71" i="12" s="1"/>
  <c r="E71" i="12"/>
  <c r="F71" i="12"/>
  <c r="G71" i="12"/>
  <c r="H71" i="12"/>
  <c r="I71" i="12"/>
  <c r="J71" i="12"/>
  <c r="B72" i="12"/>
  <c r="C72" i="12"/>
  <c r="D72" i="12"/>
  <c r="E72" i="12"/>
  <c r="F72" i="12"/>
  <c r="G72" i="12"/>
  <c r="H72" i="12"/>
  <c r="I72" i="12"/>
  <c r="J72" i="12"/>
  <c r="B73" i="12"/>
  <c r="C73" i="12"/>
  <c r="D73" i="12"/>
  <c r="E73" i="12"/>
  <c r="F73" i="12"/>
  <c r="G73" i="12"/>
  <c r="H73" i="12"/>
  <c r="I73" i="12"/>
  <c r="A73" i="12" s="1"/>
  <c r="J73" i="12"/>
  <c r="B74" i="12"/>
  <c r="C74" i="12"/>
  <c r="D74" i="12"/>
  <c r="E74" i="12"/>
  <c r="F74" i="12"/>
  <c r="G74" i="12"/>
  <c r="A74" i="12" s="1"/>
  <c r="H74" i="12"/>
  <c r="I74" i="12"/>
  <c r="J74" i="12"/>
  <c r="B75" i="12"/>
  <c r="C75" i="12"/>
  <c r="D75" i="12"/>
  <c r="E75" i="12"/>
  <c r="F75" i="12"/>
  <c r="G75" i="12"/>
  <c r="H75" i="12"/>
  <c r="I75" i="12"/>
  <c r="A75" i="12" s="1"/>
  <c r="J75" i="12"/>
  <c r="B76" i="12"/>
  <c r="C76" i="12"/>
  <c r="D76" i="12"/>
  <c r="E76" i="12"/>
  <c r="F76" i="12"/>
  <c r="G76" i="12"/>
  <c r="A76" i="12" s="1"/>
  <c r="H76" i="12"/>
  <c r="I76" i="12"/>
  <c r="J76" i="12"/>
  <c r="B77" i="12"/>
  <c r="C77" i="12"/>
  <c r="D77" i="12"/>
  <c r="E77" i="12"/>
  <c r="F77" i="12"/>
  <c r="G77" i="12"/>
  <c r="H77" i="12"/>
  <c r="I77" i="12"/>
  <c r="A77" i="12" s="1"/>
  <c r="J77" i="12"/>
  <c r="B78" i="12"/>
  <c r="C78" i="12"/>
  <c r="D78" i="12"/>
  <c r="E78" i="12"/>
  <c r="F78" i="12"/>
  <c r="G78" i="12"/>
  <c r="A78" i="12" s="1"/>
  <c r="H78" i="12"/>
  <c r="I78" i="12"/>
  <c r="J78" i="12"/>
  <c r="B79" i="12"/>
  <c r="C79" i="12"/>
  <c r="D79" i="12"/>
  <c r="E79" i="12"/>
  <c r="F79" i="12"/>
  <c r="G79" i="12"/>
  <c r="H79" i="12"/>
  <c r="I79" i="12"/>
  <c r="A79" i="12" s="1"/>
  <c r="J79" i="12"/>
  <c r="B80" i="12"/>
  <c r="C80" i="12"/>
  <c r="D80" i="12"/>
  <c r="E80" i="12"/>
  <c r="F80" i="12"/>
  <c r="G80" i="12"/>
  <c r="A80" i="12" s="1"/>
  <c r="H80" i="12"/>
  <c r="I80" i="12"/>
  <c r="J80" i="12"/>
  <c r="B81" i="12"/>
  <c r="C81" i="12"/>
  <c r="D81" i="12"/>
  <c r="E81" i="12"/>
  <c r="F81" i="12"/>
  <c r="G81" i="12"/>
  <c r="H81" i="12"/>
  <c r="I81" i="12"/>
  <c r="A81" i="12" s="1"/>
  <c r="J81" i="12"/>
  <c r="B82" i="12"/>
  <c r="C82" i="12"/>
  <c r="D82" i="12"/>
  <c r="E82" i="12"/>
  <c r="F82" i="12"/>
  <c r="G82" i="12"/>
  <c r="A82" i="12" s="1"/>
  <c r="H82" i="12"/>
  <c r="I82" i="12"/>
  <c r="J82" i="12"/>
  <c r="B83" i="12"/>
  <c r="C83" i="12"/>
  <c r="D83" i="12"/>
  <c r="E83" i="12"/>
  <c r="F83" i="12"/>
  <c r="G83" i="12"/>
  <c r="H83" i="12"/>
  <c r="I83" i="12"/>
  <c r="A83" i="12" s="1"/>
  <c r="J83" i="12"/>
  <c r="B84" i="12"/>
  <c r="C84" i="12"/>
  <c r="D84" i="12"/>
  <c r="E84" i="12"/>
  <c r="F84" i="12"/>
  <c r="G84" i="12"/>
  <c r="A84" i="12" s="1"/>
  <c r="H84" i="12"/>
  <c r="I84" i="12"/>
  <c r="J84" i="12"/>
  <c r="B85" i="12"/>
  <c r="C85" i="12"/>
  <c r="D85" i="12"/>
  <c r="E85" i="12"/>
  <c r="F85" i="12"/>
  <c r="G85" i="12"/>
  <c r="H85" i="12"/>
  <c r="I85" i="12"/>
  <c r="A85" i="12" s="1"/>
  <c r="J85" i="12"/>
  <c r="B86" i="12"/>
  <c r="C86" i="12"/>
  <c r="D86" i="12"/>
  <c r="E86" i="12"/>
  <c r="F86" i="12"/>
  <c r="G86" i="12"/>
  <c r="A86" i="12" s="1"/>
  <c r="H86" i="12"/>
  <c r="I86" i="12"/>
  <c r="J86" i="12"/>
  <c r="B87" i="12"/>
  <c r="C87" i="12"/>
  <c r="D87" i="12"/>
  <c r="E87" i="12"/>
  <c r="F87" i="12"/>
  <c r="G87" i="12"/>
  <c r="H87" i="12"/>
  <c r="I87" i="12"/>
  <c r="A87" i="12" s="1"/>
  <c r="J87" i="12"/>
  <c r="B88" i="12"/>
  <c r="C88" i="12"/>
  <c r="D88" i="12"/>
  <c r="E88" i="12"/>
  <c r="F88" i="12"/>
  <c r="G88" i="12"/>
  <c r="A88" i="12" s="1"/>
  <c r="H88" i="12"/>
  <c r="I88" i="12"/>
  <c r="J88" i="12"/>
  <c r="B89" i="12"/>
  <c r="C89" i="12"/>
  <c r="D89" i="12"/>
  <c r="E89" i="12"/>
  <c r="F89" i="12"/>
  <c r="G89" i="12"/>
  <c r="H89" i="12"/>
  <c r="I89" i="12"/>
  <c r="A89" i="12" s="1"/>
  <c r="J89" i="12"/>
  <c r="B90" i="12"/>
  <c r="C90" i="12"/>
  <c r="D90" i="12"/>
  <c r="E90" i="12"/>
  <c r="F90" i="12"/>
  <c r="G90" i="12"/>
  <c r="A90" i="12" s="1"/>
  <c r="H90" i="12"/>
  <c r="I90" i="12"/>
  <c r="J90" i="12"/>
  <c r="B91" i="12"/>
  <c r="C91" i="12"/>
  <c r="D91" i="12"/>
  <c r="E91" i="12"/>
  <c r="F91" i="12"/>
  <c r="G91" i="12"/>
  <c r="H91" i="12"/>
  <c r="I91" i="12"/>
  <c r="A91" i="12" s="1"/>
  <c r="J91" i="12"/>
  <c r="B92" i="12"/>
  <c r="C92" i="12"/>
  <c r="D92" i="12"/>
  <c r="E92" i="12"/>
  <c r="F92" i="12"/>
  <c r="G92" i="12"/>
  <c r="A92" i="12" s="1"/>
  <c r="H92" i="12"/>
  <c r="I92" i="12"/>
  <c r="J92" i="12"/>
  <c r="B93" i="12"/>
  <c r="C93" i="12"/>
  <c r="D93" i="12"/>
  <c r="E93" i="12"/>
  <c r="F93" i="12"/>
  <c r="G93" i="12"/>
  <c r="H93" i="12"/>
  <c r="I93" i="12"/>
  <c r="A93" i="12" s="1"/>
  <c r="J93" i="12"/>
  <c r="B94" i="12"/>
  <c r="C94" i="12"/>
  <c r="D94" i="12"/>
  <c r="E94" i="12"/>
  <c r="F94" i="12"/>
  <c r="G94" i="12"/>
  <c r="A94" i="12" s="1"/>
  <c r="H94" i="12"/>
  <c r="I94" i="12"/>
  <c r="J94" i="12"/>
  <c r="B95" i="12"/>
  <c r="C95" i="12"/>
  <c r="D95" i="12"/>
  <c r="E95" i="12"/>
  <c r="F95" i="12"/>
  <c r="G95" i="12"/>
  <c r="H95" i="12"/>
  <c r="I95" i="12"/>
  <c r="A95" i="12" s="1"/>
  <c r="J95" i="12"/>
  <c r="B96" i="12"/>
  <c r="C96" i="12"/>
  <c r="D96" i="12"/>
  <c r="E96" i="12"/>
  <c r="F96" i="12"/>
  <c r="G96" i="12"/>
  <c r="A96" i="12" s="1"/>
  <c r="H96" i="12"/>
  <c r="I96" i="12"/>
  <c r="J96" i="12"/>
  <c r="B97" i="12"/>
  <c r="C97" i="12"/>
  <c r="D97" i="12"/>
  <c r="E97" i="12"/>
  <c r="F97" i="12"/>
  <c r="G97" i="12"/>
  <c r="H97" i="12"/>
  <c r="I97" i="12"/>
  <c r="A97" i="12" s="1"/>
  <c r="J97" i="12"/>
  <c r="B98" i="12"/>
  <c r="C98" i="12"/>
  <c r="D98" i="12"/>
  <c r="E98" i="12"/>
  <c r="F98" i="12"/>
  <c r="G98" i="12"/>
  <c r="A98" i="12" s="1"/>
  <c r="H98" i="12"/>
  <c r="I98" i="12"/>
  <c r="J98" i="12"/>
  <c r="B99" i="12"/>
  <c r="C99" i="12"/>
  <c r="D99" i="12"/>
  <c r="E99" i="12"/>
  <c r="F99" i="12"/>
  <c r="G99" i="12"/>
  <c r="H99" i="12"/>
  <c r="I99" i="12"/>
  <c r="A99" i="12" s="1"/>
  <c r="J99" i="12"/>
  <c r="B100" i="12"/>
  <c r="C100" i="12"/>
  <c r="D100" i="12"/>
  <c r="E100" i="12"/>
  <c r="F100" i="12"/>
  <c r="G100" i="12"/>
  <c r="A100" i="12" s="1"/>
  <c r="H100" i="12"/>
  <c r="I100" i="12"/>
  <c r="J100" i="12"/>
  <c r="B101" i="12"/>
  <c r="C101" i="12"/>
  <c r="D101" i="12"/>
  <c r="E101" i="12"/>
  <c r="F101" i="12"/>
  <c r="G101" i="12"/>
  <c r="H101" i="12"/>
  <c r="I101" i="12"/>
  <c r="A101" i="12" s="1"/>
  <c r="J101" i="12"/>
  <c r="B102" i="12"/>
  <c r="C102" i="12"/>
  <c r="D102" i="12"/>
  <c r="E102" i="12"/>
  <c r="F102" i="12"/>
  <c r="G102" i="12"/>
  <c r="A102" i="12" s="1"/>
  <c r="H102" i="12"/>
  <c r="I102" i="12"/>
  <c r="J102" i="12"/>
  <c r="B103" i="12"/>
  <c r="C103" i="12"/>
  <c r="D103" i="12"/>
  <c r="E103" i="12"/>
  <c r="F103" i="12"/>
  <c r="G103" i="12"/>
  <c r="H103" i="12"/>
  <c r="I103" i="12"/>
  <c r="A103" i="12" s="1"/>
  <c r="J103" i="12"/>
  <c r="B104" i="12"/>
  <c r="C104" i="12"/>
  <c r="D104" i="12"/>
  <c r="E104" i="12"/>
  <c r="F104" i="12"/>
  <c r="G104" i="12"/>
  <c r="A104" i="12" s="1"/>
  <c r="H104" i="12"/>
  <c r="I104" i="12"/>
  <c r="J104" i="12"/>
  <c r="B105" i="12"/>
  <c r="C105" i="12"/>
  <c r="D105" i="12"/>
  <c r="E105" i="12"/>
  <c r="F105" i="12"/>
  <c r="G105" i="12"/>
  <c r="H105" i="12"/>
  <c r="I105" i="12"/>
  <c r="A105" i="12" s="1"/>
  <c r="J105" i="12"/>
  <c r="B106" i="12"/>
  <c r="C106" i="12"/>
  <c r="D106" i="12"/>
  <c r="E106" i="12"/>
  <c r="F106" i="12"/>
  <c r="G106" i="12"/>
  <c r="A106" i="12" s="1"/>
  <c r="H106" i="12"/>
  <c r="I106" i="12"/>
  <c r="J106" i="12"/>
  <c r="B107" i="12"/>
  <c r="C107" i="12"/>
  <c r="D107" i="12"/>
  <c r="E107" i="12"/>
  <c r="F107" i="12"/>
  <c r="G107" i="12"/>
  <c r="H107" i="12"/>
  <c r="I107" i="12"/>
  <c r="A107" i="12" s="1"/>
  <c r="J107" i="12"/>
  <c r="B108" i="12"/>
  <c r="C108" i="12"/>
  <c r="D108" i="12"/>
  <c r="E108" i="12"/>
  <c r="F108" i="12"/>
  <c r="G108" i="12"/>
  <c r="A108" i="12" s="1"/>
  <c r="H108" i="12"/>
  <c r="I108" i="12"/>
  <c r="J108" i="12"/>
  <c r="B109" i="12"/>
  <c r="C109" i="12"/>
  <c r="D109" i="12"/>
  <c r="E109" i="12"/>
  <c r="F109" i="12"/>
  <c r="G109" i="12"/>
  <c r="H109" i="12"/>
  <c r="I109" i="12"/>
  <c r="A109" i="12" s="1"/>
  <c r="J109" i="12"/>
  <c r="B110" i="12"/>
  <c r="C110" i="12"/>
  <c r="D110" i="12"/>
  <c r="E110" i="12"/>
  <c r="F110" i="12"/>
  <c r="G110" i="12"/>
  <c r="A110" i="12" s="1"/>
  <c r="H110" i="12"/>
  <c r="I110" i="12"/>
  <c r="J110" i="12"/>
  <c r="B111" i="12"/>
  <c r="C111" i="12"/>
  <c r="D111" i="12"/>
  <c r="E111" i="12"/>
  <c r="F111" i="12"/>
  <c r="G111" i="12"/>
  <c r="H111" i="12"/>
  <c r="I111" i="12"/>
  <c r="A111" i="12" s="1"/>
  <c r="J111" i="12"/>
  <c r="B112" i="12"/>
  <c r="C112" i="12"/>
  <c r="D112" i="12"/>
  <c r="E112" i="12"/>
  <c r="F112" i="12"/>
  <c r="G112" i="12"/>
  <c r="A112" i="12" s="1"/>
  <c r="H112" i="12"/>
  <c r="I112" i="12"/>
  <c r="J112" i="12"/>
  <c r="B113" i="12"/>
  <c r="C113" i="12"/>
  <c r="D113" i="12"/>
  <c r="E113" i="12"/>
  <c r="F113" i="12"/>
  <c r="G113" i="12"/>
  <c r="H113" i="12"/>
  <c r="I113" i="12"/>
  <c r="A113" i="12" s="1"/>
  <c r="J113" i="12"/>
  <c r="B114" i="12"/>
  <c r="C114" i="12"/>
  <c r="D114" i="12"/>
  <c r="E114" i="12"/>
  <c r="F114" i="12"/>
  <c r="G114" i="12"/>
  <c r="A114" i="12" s="1"/>
  <c r="H114" i="12"/>
  <c r="I114" i="12"/>
  <c r="J114" i="12"/>
  <c r="B115" i="12"/>
  <c r="C115" i="12"/>
  <c r="D115" i="12"/>
  <c r="E115" i="12"/>
  <c r="F115" i="12"/>
  <c r="G115" i="12"/>
  <c r="H115" i="12"/>
  <c r="I115" i="12"/>
  <c r="A115" i="12" s="1"/>
  <c r="J115" i="12"/>
  <c r="B116" i="12"/>
  <c r="C116" i="12"/>
  <c r="D116" i="12"/>
  <c r="E116" i="12"/>
  <c r="F116" i="12"/>
  <c r="G116" i="12"/>
  <c r="A116" i="12" s="1"/>
  <c r="H116" i="12"/>
  <c r="I116" i="12"/>
  <c r="J116" i="12"/>
  <c r="B117" i="12"/>
  <c r="C117" i="12"/>
  <c r="D117" i="12"/>
  <c r="E117" i="12"/>
  <c r="F117" i="12"/>
  <c r="G117" i="12"/>
  <c r="H117" i="12"/>
  <c r="I117" i="12"/>
  <c r="A117" i="12" s="1"/>
  <c r="J117" i="12"/>
  <c r="B118" i="12"/>
  <c r="C118" i="12"/>
  <c r="D118" i="12"/>
  <c r="E118" i="12"/>
  <c r="F118" i="12"/>
  <c r="G118" i="12"/>
  <c r="A118" i="12" s="1"/>
  <c r="H118" i="12"/>
  <c r="I118" i="12"/>
  <c r="J118" i="12"/>
  <c r="B119" i="12"/>
  <c r="C119" i="12"/>
  <c r="D119" i="12"/>
  <c r="E119" i="12"/>
  <c r="F119" i="12"/>
  <c r="G119" i="12"/>
  <c r="H119" i="12"/>
  <c r="I119" i="12"/>
  <c r="A119" i="12" s="1"/>
  <c r="J119" i="12"/>
  <c r="B120" i="12"/>
  <c r="C120" i="12"/>
  <c r="D120" i="12"/>
  <c r="E120" i="12"/>
  <c r="F120" i="12"/>
  <c r="G120" i="12"/>
  <c r="A120" i="12" s="1"/>
  <c r="H120" i="12"/>
  <c r="I120" i="12"/>
  <c r="J120" i="12"/>
  <c r="B121" i="12"/>
  <c r="C121" i="12"/>
  <c r="D121" i="12"/>
  <c r="E121" i="12"/>
  <c r="F121" i="12"/>
  <c r="G121" i="12"/>
  <c r="H121" i="12"/>
  <c r="I121" i="12"/>
  <c r="A121" i="12" s="1"/>
  <c r="J121" i="12"/>
  <c r="B122" i="12"/>
  <c r="C122" i="12"/>
  <c r="D122" i="12"/>
  <c r="E122" i="12"/>
  <c r="F122" i="12"/>
  <c r="G122" i="12"/>
  <c r="A122" i="12" s="1"/>
  <c r="H122" i="12"/>
  <c r="I122" i="12"/>
  <c r="J122" i="12"/>
  <c r="B123" i="12"/>
  <c r="C123" i="12"/>
  <c r="D123" i="12"/>
  <c r="E123" i="12"/>
  <c r="F123" i="12"/>
  <c r="G123" i="12"/>
  <c r="H123" i="12"/>
  <c r="I123" i="12"/>
  <c r="A123" i="12" s="1"/>
  <c r="J123" i="12"/>
  <c r="B124" i="12"/>
  <c r="C124" i="12"/>
  <c r="D124" i="12"/>
  <c r="E124" i="12"/>
  <c r="F124" i="12"/>
  <c r="G124" i="12"/>
  <c r="A124" i="12" s="1"/>
  <c r="H124" i="12"/>
  <c r="I124" i="12"/>
  <c r="J124" i="12"/>
  <c r="B125" i="12"/>
  <c r="C125" i="12"/>
  <c r="D125" i="12"/>
  <c r="E125" i="12"/>
  <c r="F125" i="12"/>
  <c r="G125" i="12"/>
  <c r="H125" i="12"/>
  <c r="I125" i="12"/>
  <c r="A125" i="12" s="1"/>
  <c r="J125" i="12"/>
  <c r="B126" i="12"/>
  <c r="C126" i="12"/>
  <c r="D126" i="12"/>
  <c r="E126" i="12"/>
  <c r="F126" i="12"/>
  <c r="G126" i="12"/>
  <c r="A126" i="12" s="1"/>
  <c r="H126" i="12"/>
  <c r="I126" i="12"/>
  <c r="J126" i="12"/>
  <c r="B127" i="12"/>
  <c r="C127" i="12"/>
  <c r="D127" i="12"/>
  <c r="E127" i="12"/>
  <c r="F127" i="12"/>
  <c r="G127" i="12"/>
  <c r="H127" i="12"/>
  <c r="I127" i="12"/>
  <c r="A127" i="12" s="1"/>
  <c r="J127" i="12"/>
  <c r="B128" i="12"/>
  <c r="C128" i="12"/>
  <c r="D128" i="12"/>
  <c r="E128" i="12"/>
  <c r="F128" i="12"/>
  <c r="G128" i="12"/>
  <c r="A128" i="12" s="1"/>
  <c r="H128" i="12"/>
  <c r="I128" i="12"/>
  <c r="J128" i="12"/>
  <c r="B129" i="12"/>
  <c r="C129" i="12"/>
  <c r="D129" i="12"/>
  <c r="E129" i="12"/>
  <c r="F129" i="12"/>
  <c r="G129" i="12"/>
  <c r="H129" i="12"/>
  <c r="I129" i="12"/>
  <c r="A129" i="12" s="1"/>
  <c r="J129" i="12"/>
  <c r="B130" i="12"/>
  <c r="C130" i="12"/>
  <c r="D130" i="12"/>
  <c r="E130" i="12"/>
  <c r="F130" i="12"/>
  <c r="G130" i="12"/>
  <c r="A130" i="12" s="1"/>
  <c r="H130" i="12"/>
  <c r="I130" i="12"/>
  <c r="J130" i="12"/>
  <c r="B131" i="12"/>
  <c r="C131" i="12"/>
  <c r="D131" i="12"/>
  <c r="E131" i="12"/>
  <c r="F131" i="12"/>
  <c r="G131" i="12"/>
  <c r="H131" i="12"/>
  <c r="I131" i="12"/>
  <c r="A131" i="12" s="1"/>
  <c r="J131" i="12"/>
  <c r="B132" i="12"/>
  <c r="C132" i="12"/>
  <c r="D132" i="12"/>
  <c r="E132" i="12"/>
  <c r="F132" i="12"/>
  <c r="G132" i="12"/>
  <c r="A132" i="12" s="1"/>
  <c r="H132" i="12"/>
  <c r="I132" i="12"/>
  <c r="J132" i="12"/>
  <c r="B133" i="12"/>
  <c r="C133" i="12"/>
  <c r="D133" i="12"/>
  <c r="E133" i="12"/>
  <c r="F133" i="12"/>
  <c r="G133" i="12"/>
  <c r="H133" i="12"/>
  <c r="I133" i="12"/>
  <c r="A133" i="12" s="1"/>
  <c r="J133" i="12"/>
  <c r="B134" i="12"/>
  <c r="C134" i="12"/>
  <c r="D134" i="12"/>
  <c r="E134" i="12"/>
  <c r="F134" i="12"/>
  <c r="G134" i="12"/>
  <c r="A134" i="12" s="1"/>
  <c r="H134" i="12"/>
  <c r="I134" i="12"/>
  <c r="J134" i="12"/>
  <c r="B135" i="12"/>
  <c r="C135" i="12"/>
  <c r="D135" i="12"/>
  <c r="E135" i="12"/>
  <c r="F135" i="12"/>
  <c r="G135" i="12"/>
  <c r="H135" i="12"/>
  <c r="I135" i="12"/>
  <c r="A135" i="12" s="1"/>
  <c r="J135" i="12"/>
  <c r="B136" i="12"/>
  <c r="C136" i="12"/>
  <c r="D136" i="12"/>
  <c r="E136" i="12"/>
  <c r="F136" i="12"/>
  <c r="G136" i="12"/>
  <c r="A136" i="12" s="1"/>
  <c r="H136" i="12"/>
  <c r="I136" i="12"/>
  <c r="J136" i="12"/>
  <c r="B137" i="12"/>
  <c r="C137" i="12"/>
  <c r="D137" i="12"/>
  <c r="E137" i="12"/>
  <c r="F137" i="12"/>
  <c r="G137" i="12"/>
  <c r="H137" i="12"/>
  <c r="I137" i="12"/>
  <c r="A137" i="12" s="1"/>
  <c r="J137" i="12"/>
  <c r="B138" i="12"/>
  <c r="C138" i="12"/>
  <c r="D138" i="12"/>
  <c r="E138" i="12"/>
  <c r="F138" i="12"/>
  <c r="G138" i="12"/>
  <c r="A138" i="12" s="1"/>
  <c r="H138" i="12"/>
  <c r="I138" i="12"/>
  <c r="J138" i="12"/>
  <c r="B139" i="12"/>
  <c r="C139" i="12"/>
  <c r="D139" i="12"/>
  <c r="E139" i="12"/>
  <c r="F139" i="12"/>
  <c r="G139" i="12"/>
  <c r="H139" i="12"/>
  <c r="I139" i="12"/>
  <c r="A139" i="12" s="1"/>
  <c r="J139" i="12"/>
  <c r="B140" i="12"/>
  <c r="C140" i="12"/>
  <c r="D140" i="12"/>
  <c r="E140" i="12"/>
  <c r="F140" i="12"/>
  <c r="G140" i="12"/>
  <c r="A140" i="12" s="1"/>
  <c r="H140" i="12"/>
  <c r="I140" i="12"/>
  <c r="J140" i="12"/>
  <c r="B141" i="12"/>
  <c r="A141" i="12" s="1"/>
  <c r="C141" i="12"/>
  <c r="D141" i="12"/>
  <c r="E141" i="12"/>
  <c r="F141" i="12"/>
  <c r="G141" i="12"/>
  <c r="H141" i="12"/>
  <c r="I141" i="12"/>
  <c r="J141" i="12"/>
  <c r="B142" i="12"/>
  <c r="C142" i="12"/>
  <c r="D142" i="12"/>
  <c r="A142" i="12" s="1"/>
  <c r="E142" i="12"/>
  <c r="F142" i="12"/>
  <c r="G142" i="12"/>
  <c r="H142" i="12"/>
  <c r="I142" i="12"/>
  <c r="J142" i="12"/>
  <c r="B143" i="12"/>
  <c r="C143" i="12"/>
  <c r="D143" i="12"/>
  <c r="E143" i="12"/>
  <c r="F143" i="12"/>
  <c r="G143" i="12"/>
  <c r="H143" i="12"/>
  <c r="I143" i="12"/>
  <c r="J143" i="12"/>
  <c r="B144" i="12"/>
  <c r="C144" i="12"/>
  <c r="D144" i="12"/>
  <c r="E144" i="12"/>
  <c r="F144" i="12"/>
  <c r="G144" i="12"/>
  <c r="H144" i="12"/>
  <c r="I144" i="12"/>
  <c r="J144" i="12"/>
  <c r="B145" i="12"/>
  <c r="A145" i="12" s="1"/>
  <c r="C145" i="12"/>
  <c r="D145" i="12"/>
  <c r="E145" i="12"/>
  <c r="F145" i="12"/>
  <c r="G145" i="12"/>
  <c r="H145" i="12"/>
  <c r="I145" i="12"/>
  <c r="J145" i="12"/>
  <c r="B146" i="12"/>
  <c r="C146" i="12"/>
  <c r="D146" i="12"/>
  <c r="A146" i="12" s="1"/>
  <c r="E146" i="12"/>
  <c r="F146" i="12"/>
  <c r="G146" i="12"/>
  <c r="H146" i="12"/>
  <c r="I146" i="12"/>
  <c r="J146" i="12"/>
  <c r="B147" i="12"/>
  <c r="C147" i="12"/>
  <c r="D147" i="12"/>
  <c r="E147" i="12"/>
  <c r="F147" i="12"/>
  <c r="G147" i="12"/>
  <c r="H147" i="12"/>
  <c r="I147" i="12"/>
  <c r="J147" i="12"/>
  <c r="B148" i="12"/>
  <c r="C148" i="12"/>
  <c r="D148" i="12"/>
  <c r="E148" i="12"/>
  <c r="F148" i="12"/>
  <c r="G148" i="12"/>
  <c r="H148" i="12"/>
  <c r="I148" i="12"/>
  <c r="J148" i="12"/>
  <c r="B149" i="12"/>
  <c r="A149" i="12" s="1"/>
  <c r="C149" i="12"/>
  <c r="D149" i="12"/>
  <c r="E149" i="12"/>
  <c r="F149" i="12"/>
  <c r="G149" i="12"/>
  <c r="H149" i="12"/>
  <c r="I149" i="12"/>
  <c r="J149" i="12"/>
  <c r="B150" i="12"/>
  <c r="C150" i="12"/>
  <c r="D150" i="12"/>
  <c r="A150" i="12" s="1"/>
  <c r="E150" i="12"/>
  <c r="F150" i="12"/>
  <c r="G150" i="12"/>
  <c r="H150" i="12"/>
  <c r="I150" i="12"/>
  <c r="J150" i="12"/>
  <c r="B151" i="12"/>
  <c r="C151" i="12"/>
  <c r="D151" i="12"/>
  <c r="E151" i="12"/>
  <c r="F151" i="12"/>
  <c r="G151" i="12"/>
  <c r="H151" i="12"/>
  <c r="I151" i="12"/>
  <c r="J151" i="12"/>
  <c r="B152" i="12"/>
  <c r="C152" i="12"/>
  <c r="D152" i="12"/>
  <c r="E152" i="12"/>
  <c r="F152" i="12"/>
  <c r="G152" i="12"/>
  <c r="H152" i="12"/>
  <c r="I152" i="12"/>
  <c r="J152" i="12"/>
  <c r="B153" i="12"/>
  <c r="A153" i="12" s="1"/>
  <c r="C153" i="12"/>
  <c r="D153" i="12"/>
  <c r="E153" i="12"/>
  <c r="F153" i="12"/>
  <c r="G153" i="12"/>
  <c r="H153" i="12"/>
  <c r="I153" i="12"/>
  <c r="J153" i="12"/>
  <c r="B154" i="12"/>
  <c r="C154" i="12"/>
  <c r="D154" i="12"/>
  <c r="A154" i="12" s="1"/>
  <c r="E154" i="12"/>
  <c r="F154" i="12"/>
  <c r="G154" i="12"/>
  <c r="H154" i="12"/>
  <c r="I154" i="12"/>
  <c r="J154" i="12"/>
  <c r="B155" i="12"/>
  <c r="C155" i="12"/>
  <c r="D155" i="12"/>
  <c r="E155" i="12"/>
  <c r="F155" i="12"/>
  <c r="G155" i="12"/>
  <c r="H155" i="12"/>
  <c r="I155" i="12"/>
  <c r="J155" i="12"/>
  <c r="B156" i="12"/>
  <c r="C156" i="12"/>
  <c r="D156" i="12"/>
  <c r="E156" i="12"/>
  <c r="F156" i="12"/>
  <c r="G156" i="12"/>
  <c r="H156" i="12"/>
  <c r="I156" i="12"/>
  <c r="J156" i="12"/>
  <c r="B157" i="12"/>
  <c r="A157" i="12" s="1"/>
  <c r="C157" i="12"/>
  <c r="D157" i="12"/>
  <c r="E157" i="12"/>
  <c r="F157" i="12"/>
  <c r="G157" i="12"/>
  <c r="H157" i="12"/>
  <c r="I157" i="12"/>
  <c r="J157" i="12"/>
  <c r="B158" i="12"/>
  <c r="C158" i="12"/>
  <c r="D158" i="12"/>
  <c r="A158" i="12" s="1"/>
  <c r="E158" i="12"/>
  <c r="F158" i="12"/>
  <c r="G158" i="12"/>
  <c r="H158" i="12"/>
  <c r="I158" i="12"/>
  <c r="J158" i="12"/>
  <c r="B159" i="12"/>
  <c r="C159" i="12"/>
  <c r="D159" i="12"/>
  <c r="E159" i="12"/>
  <c r="F159" i="12"/>
  <c r="G159" i="12"/>
  <c r="H159" i="12"/>
  <c r="I159" i="12"/>
  <c r="J159" i="12"/>
  <c r="B160" i="12"/>
  <c r="C160" i="12"/>
  <c r="D160" i="12"/>
  <c r="E160" i="12"/>
  <c r="F160" i="12"/>
  <c r="G160" i="12"/>
  <c r="H160" i="12"/>
  <c r="I160" i="12"/>
  <c r="J160" i="12"/>
  <c r="B161" i="12"/>
  <c r="A161" i="12" s="1"/>
  <c r="C161" i="12"/>
  <c r="D161" i="12"/>
  <c r="E161" i="12"/>
  <c r="F161" i="12"/>
  <c r="G161" i="12"/>
  <c r="H161" i="12"/>
  <c r="I161" i="12"/>
  <c r="J161" i="12"/>
  <c r="B162" i="12"/>
  <c r="C162" i="12"/>
  <c r="D162" i="12"/>
  <c r="A162" i="12" s="1"/>
  <c r="E162" i="12"/>
  <c r="F162" i="12"/>
  <c r="G162" i="12"/>
  <c r="H162" i="12"/>
  <c r="I162" i="12"/>
  <c r="J162" i="12"/>
  <c r="B163" i="12"/>
  <c r="A163" i="12" s="1"/>
  <c r="C163" i="12"/>
  <c r="D163" i="12"/>
  <c r="E163" i="12"/>
  <c r="F163" i="12"/>
  <c r="G163" i="12"/>
  <c r="H163" i="12"/>
  <c r="I163" i="12"/>
  <c r="J163" i="12"/>
  <c r="B164" i="12"/>
  <c r="C164" i="12"/>
  <c r="D164" i="12"/>
  <c r="A164" i="12" s="1"/>
  <c r="E164" i="12"/>
  <c r="F164" i="12"/>
  <c r="G164" i="12"/>
  <c r="H164" i="12"/>
  <c r="I164" i="12"/>
  <c r="J164" i="12"/>
  <c r="B165" i="12"/>
  <c r="A165" i="12" s="1"/>
  <c r="C165" i="12"/>
  <c r="D165" i="12"/>
  <c r="E165" i="12"/>
  <c r="F165" i="12"/>
  <c r="G165" i="12"/>
  <c r="H165" i="12"/>
  <c r="I165" i="12"/>
  <c r="J165" i="12"/>
  <c r="B166" i="12"/>
  <c r="C166" i="12"/>
  <c r="D166" i="12"/>
  <c r="A166" i="12" s="1"/>
  <c r="E166" i="12"/>
  <c r="F166" i="12"/>
  <c r="G166" i="12"/>
  <c r="H166" i="12"/>
  <c r="I166" i="12"/>
  <c r="J166" i="12"/>
  <c r="B167" i="12"/>
  <c r="A167" i="12" s="1"/>
  <c r="C167" i="12"/>
  <c r="D167" i="12"/>
  <c r="E167" i="12"/>
  <c r="F167" i="12"/>
  <c r="G167" i="12"/>
  <c r="H167" i="12"/>
  <c r="I167" i="12"/>
  <c r="J167" i="12"/>
  <c r="B168" i="12"/>
  <c r="C168" i="12"/>
  <c r="D168" i="12"/>
  <c r="A168" i="12" s="1"/>
  <c r="E168" i="12"/>
  <c r="F168" i="12"/>
  <c r="G168" i="12"/>
  <c r="H168" i="12"/>
  <c r="I168" i="12"/>
  <c r="J168" i="12"/>
  <c r="B169" i="12"/>
  <c r="A169" i="12" s="1"/>
  <c r="C169" i="12"/>
  <c r="D169" i="12"/>
  <c r="E169" i="12"/>
  <c r="F169" i="12"/>
  <c r="G169" i="12"/>
  <c r="H169" i="12"/>
  <c r="I169" i="12"/>
  <c r="J169" i="12"/>
  <c r="B170" i="12"/>
  <c r="C170" i="12"/>
  <c r="D170" i="12"/>
  <c r="A170" i="12" s="1"/>
  <c r="E170" i="12"/>
  <c r="F170" i="12"/>
  <c r="G170" i="12"/>
  <c r="H170" i="12"/>
  <c r="I170" i="12"/>
  <c r="J170" i="12"/>
  <c r="B171" i="12"/>
  <c r="A171" i="12" s="1"/>
  <c r="C171" i="12"/>
  <c r="D171" i="12"/>
  <c r="E171" i="12"/>
  <c r="F171" i="12"/>
  <c r="G171" i="12"/>
  <c r="H171" i="12"/>
  <c r="I171" i="12"/>
  <c r="J171" i="12"/>
  <c r="B172" i="12"/>
  <c r="C172" i="12"/>
  <c r="D172" i="12"/>
  <c r="A172" i="12" s="1"/>
  <c r="E172" i="12"/>
  <c r="F172" i="12"/>
  <c r="G172" i="12"/>
  <c r="H172" i="12"/>
  <c r="I172" i="12"/>
  <c r="J172" i="12"/>
  <c r="B173" i="12"/>
  <c r="A173" i="12" s="1"/>
  <c r="C173" i="12"/>
  <c r="D173" i="12"/>
  <c r="E173" i="12"/>
  <c r="F173" i="12"/>
  <c r="G173" i="12"/>
  <c r="H173" i="12"/>
  <c r="I173" i="12"/>
  <c r="J173" i="12"/>
  <c r="B174" i="12"/>
  <c r="C174" i="12"/>
  <c r="D174" i="12"/>
  <c r="A174" i="12" s="1"/>
  <c r="E174" i="12"/>
  <c r="F174" i="12"/>
  <c r="G174" i="12"/>
  <c r="H174" i="12"/>
  <c r="I174" i="12"/>
  <c r="J174" i="12"/>
  <c r="B175" i="12"/>
  <c r="A175" i="12" s="1"/>
  <c r="C175" i="12"/>
  <c r="D175" i="12"/>
  <c r="E175" i="12"/>
  <c r="F175" i="12"/>
  <c r="G175" i="12"/>
  <c r="H175" i="12"/>
  <c r="I175" i="12"/>
  <c r="J175" i="12"/>
  <c r="B176" i="12"/>
  <c r="C176" i="12"/>
  <c r="D176" i="12"/>
  <c r="A176" i="12" s="1"/>
  <c r="E176" i="12"/>
  <c r="F176" i="12"/>
  <c r="G176" i="12"/>
  <c r="H176" i="12"/>
  <c r="I176" i="12"/>
  <c r="J176" i="12"/>
  <c r="B177" i="12"/>
  <c r="A177" i="12" s="1"/>
  <c r="C177" i="12"/>
  <c r="D177" i="12"/>
  <c r="E177" i="12"/>
  <c r="F177" i="12"/>
  <c r="G177" i="12"/>
  <c r="H177" i="12"/>
  <c r="I177" i="12"/>
  <c r="J177" i="12"/>
  <c r="B178" i="12"/>
  <c r="C178" i="12"/>
  <c r="D178" i="12"/>
  <c r="A178" i="12" s="1"/>
  <c r="E178" i="12"/>
  <c r="F178" i="12"/>
  <c r="G178" i="12"/>
  <c r="H178" i="12"/>
  <c r="I178" i="12"/>
  <c r="J178" i="12"/>
  <c r="B179" i="12"/>
  <c r="A179" i="12" s="1"/>
  <c r="C179" i="12"/>
  <c r="D179" i="12"/>
  <c r="E179" i="12"/>
  <c r="F179" i="12"/>
  <c r="G179" i="12"/>
  <c r="H179" i="12"/>
  <c r="I179" i="12"/>
  <c r="J179" i="12"/>
  <c r="B180" i="12"/>
  <c r="C180" i="12"/>
  <c r="D180" i="12"/>
  <c r="A180" i="12" s="1"/>
  <c r="E180" i="12"/>
  <c r="F180" i="12"/>
  <c r="G180" i="12"/>
  <c r="H180" i="12"/>
  <c r="I180" i="12"/>
  <c r="J180" i="12"/>
  <c r="B181" i="12"/>
  <c r="A181" i="12" s="1"/>
  <c r="C181" i="12"/>
  <c r="D181" i="12"/>
  <c r="E181" i="12"/>
  <c r="F181" i="12"/>
  <c r="G181" i="12"/>
  <c r="H181" i="12"/>
  <c r="I181" i="12"/>
  <c r="J181" i="12"/>
  <c r="B182" i="12"/>
  <c r="C182" i="12"/>
  <c r="D182" i="12"/>
  <c r="A182" i="12" s="1"/>
  <c r="E182" i="12"/>
  <c r="F182" i="12"/>
  <c r="G182" i="12"/>
  <c r="H182" i="12"/>
  <c r="I182" i="12"/>
  <c r="J182" i="12"/>
  <c r="B183" i="12"/>
  <c r="A183" i="12" s="1"/>
  <c r="C183" i="12"/>
  <c r="D183" i="12"/>
  <c r="E183" i="12"/>
  <c r="F183" i="12"/>
  <c r="G183" i="12"/>
  <c r="H183" i="12"/>
  <c r="I183" i="12"/>
  <c r="J183" i="12"/>
  <c r="B184" i="12"/>
  <c r="C184" i="12"/>
  <c r="D184" i="12"/>
  <c r="A184" i="12" s="1"/>
  <c r="E184" i="12"/>
  <c r="F184" i="12"/>
  <c r="G184" i="12"/>
  <c r="H184" i="12"/>
  <c r="I184" i="12"/>
  <c r="J184" i="12"/>
  <c r="B185" i="12"/>
  <c r="A185" i="12" s="1"/>
  <c r="C185" i="12"/>
  <c r="D185" i="12"/>
  <c r="E185" i="12"/>
  <c r="F185" i="12"/>
  <c r="G185" i="12"/>
  <c r="H185" i="12"/>
  <c r="I185" i="12"/>
  <c r="J185" i="12"/>
  <c r="B186" i="12"/>
  <c r="C186" i="12"/>
  <c r="D186" i="12"/>
  <c r="A186" i="12" s="1"/>
  <c r="E186" i="12"/>
  <c r="F186" i="12"/>
  <c r="G186" i="12"/>
  <c r="H186" i="12"/>
  <c r="I186" i="12"/>
  <c r="J186" i="12"/>
  <c r="B187" i="12"/>
  <c r="A187" i="12" s="1"/>
  <c r="C187" i="12"/>
  <c r="D187" i="12"/>
  <c r="E187" i="12"/>
  <c r="F187" i="12"/>
  <c r="G187" i="12"/>
  <c r="H187" i="12"/>
  <c r="I187" i="12"/>
  <c r="J187" i="12"/>
  <c r="B188" i="12"/>
  <c r="C188" i="12"/>
  <c r="D188" i="12"/>
  <c r="A188" i="12" s="1"/>
  <c r="E188" i="12"/>
  <c r="F188" i="12"/>
  <c r="G188" i="12"/>
  <c r="H188" i="12"/>
  <c r="I188" i="12"/>
  <c r="J188" i="12"/>
  <c r="B189" i="12"/>
  <c r="A189" i="12" s="1"/>
  <c r="C189" i="12"/>
  <c r="D189" i="12"/>
  <c r="E189" i="12"/>
  <c r="F189" i="12"/>
  <c r="G189" i="12"/>
  <c r="H189" i="12"/>
  <c r="I189" i="12"/>
  <c r="J189" i="12"/>
  <c r="B190" i="12"/>
  <c r="C190" i="12"/>
  <c r="D190" i="12"/>
  <c r="A190" i="12" s="1"/>
  <c r="E190" i="12"/>
  <c r="F190" i="12"/>
  <c r="G190" i="12"/>
  <c r="H190" i="12"/>
  <c r="I190" i="12"/>
  <c r="J190" i="12"/>
  <c r="B191" i="12"/>
  <c r="A191" i="12" s="1"/>
  <c r="C191" i="12"/>
  <c r="D191" i="12"/>
  <c r="E191" i="12"/>
  <c r="F191" i="12"/>
  <c r="G191" i="12"/>
  <c r="H191" i="12"/>
  <c r="I191" i="12"/>
  <c r="J191" i="12"/>
  <c r="B192" i="12"/>
  <c r="C192" i="12"/>
  <c r="D192" i="12"/>
  <c r="A192" i="12" s="1"/>
  <c r="E192" i="12"/>
  <c r="F192" i="12"/>
  <c r="G192" i="12"/>
  <c r="H192" i="12"/>
  <c r="I192" i="12"/>
  <c r="J192" i="12"/>
  <c r="B193" i="12"/>
  <c r="A193" i="12" s="1"/>
  <c r="C193" i="12"/>
  <c r="D193" i="12"/>
  <c r="E193" i="12"/>
  <c r="F193" i="12"/>
  <c r="G193" i="12"/>
  <c r="H193" i="12"/>
  <c r="I193" i="12"/>
  <c r="J193" i="12"/>
  <c r="B194" i="12"/>
  <c r="C194" i="12"/>
  <c r="D194" i="12"/>
  <c r="A194" i="12" s="1"/>
  <c r="E194" i="12"/>
  <c r="F194" i="12"/>
  <c r="G194" i="12"/>
  <c r="H194" i="12"/>
  <c r="I194" i="12"/>
  <c r="J194" i="12"/>
  <c r="B195" i="12"/>
  <c r="A195" i="12" s="1"/>
  <c r="C195" i="12"/>
  <c r="D195" i="12"/>
  <c r="E195" i="12"/>
  <c r="F195" i="12"/>
  <c r="G195" i="12"/>
  <c r="H195" i="12"/>
  <c r="I195" i="12"/>
  <c r="J195" i="12"/>
  <c r="B196" i="12"/>
  <c r="C196" i="12"/>
  <c r="D196" i="12"/>
  <c r="A196" i="12" s="1"/>
  <c r="E196" i="12"/>
  <c r="F196" i="12"/>
  <c r="G196" i="12"/>
  <c r="H196" i="12"/>
  <c r="I196" i="12"/>
  <c r="J196" i="12"/>
  <c r="B197" i="12"/>
  <c r="A197" i="12" s="1"/>
  <c r="C197" i="12"/>
  <c r="D197" i="12"/>
  <c r="E197" i="12"/>
  <c r="F197" i="12"/>
  <c r="G197" i="12"/>
  <c r="H197" i="12"/>
  <c r="I197" i="12"/>
  <c r="J197" i="12"/>
  <c r="B198" i="12"/>
  <c r="C198" i="12"/>
  <c r="D198" i="12"/>
  <c r="A198" i="12" s="1"/>
  <c r="E198" i="12"/>
  <c r="F198" i="12"/>
  <c r="G198" i="12"/>
  <c r="H198" i="12"/>
  <c r="I198" i="12"/>
  <c r="J198" i="12"/>
  <c r="B199" i="12"/>
  <c r="A199" i="12" s="1"/>
  <c r="C199" i="12"/>
  <c r="D199" i="12"/>
  <c r="E199" i="12"/>
  <c r="F199" i="12"/>
  <c r="G199" i="12"/>
  <c r="H199" i="12"/>
  <c r="I199" i="12"/>
  <c r="J199" i="12"/>
  <c r="B200" i="12"/>
  <c r="C200" i="12"/>
  <c r="D200" i="12"/>
  <c r="A200" i="12" s="1"/>
  <c r="E200" i="12"/>
  <c r="F200" i="12"/>
  <c r="G200" i="12"/>
  <c r="H200" i="12"/>
  <c r="I200" i="12"/>
  <c r="J200" i="12"/>
  <c r="B201" i="12"/>
  <c r="A201" i="12" s="1"/>
  <c r="C201" i="12"/>
  <c r="D201" i="12"/>
  <c r="E201" i="12"/>
  <c r="F201" i="12"/>
  <c r="G201" i="12"/>
  <c r="H201" i="12"/>
  <c r="I201" i="12"/>
  <c r="J201" i="12"/>
  <c r="B202" i="12"/>
  <c r="C202" i="12"/>
  <c r="D202" i="12"/>
  <c r="A202" i="12" s="1"/>
  <c r="E202" i="12"/>
  <c r="F202" i="12"/>
  <c r="G202" i="12"/>
  <c r="H202" i="12"/>
  <c r="I202" i="12"/>
  <c r="J202" i="12"/>
  <c r="B203" i="12"/>
  <c r="A203" i="12" s="1"/>
  <c r="C203" i="12"/>
  <c r="D203" i="12"/>
  <c r="E203" i="12"/>
  <c r="F203" i="12"/>
  <c r="G203" i="12"/>
  <c r="H203" i="12"/>
  <c r="I203" i="12"/>
  <c r="J203" i="12"/>
  <c r="B204" i="12"/>
  <c r="C204" i="12"/>
  <c r="D204" i="12"/>
  <c r="A204" i="12" s="1"/>
  <c r="E204" i="12"/>
  <c r="F204" i="12"/>
  <c r="G204" i="12"/>
  <c r="H204" i="12"/>
  <c r="I204" i="12"/>
  <c r="J204" i="12"/>
  <c r="B205" i="12"/>
  <c r="A205" i="12" s="1"/>
  <c r="C205" i="12"/>
  <c r="D205" i="12"/>
  <c r="E205" i="12"/>
  <c r="F205" i="12"/>
  <c r="G205" i="12"/>
  <c r="H205" i="12"/>
  <c r="I205" i="12"/>
  <c r="J205" i="12"/>
  <c r="B206" i="12"/>
  <c r="C206" i="12"/>
  <c r="D206" i="12"/>
  <c r="A206" i="12" s="1"/>
  <c r="E206" i="12"/>
  <c r="F206" i="12"/>
  <c r="G206" i="12"/>
  <c r="H206" i="12"/>
  <c r="I206" i="12"/>
  <c r="J206" i="12"/>
  <c r="B207" i="12"/>
  <c r="A207" i="12" s="1"/>
  <c r="C207" i="12"/>
  <c r="D207" i="12"/>
  <c r="E207" i="12"/>
  <c r="F207" i="12"/>
  <c r="G207" i="12"/>
  <c r="H207" i="12"/>
  <c r="I207" i="12"/>
  <c r="J207" i="12"/>
  <c r="B208" i="12"/>
  <c r="C208" i="12"/>
  <c r="D208" i="12"/>
  <c r="A208" i="12" s="1"/>
  <c r="E208" i="12"/>
  <c r="F208" i="12"/>
  <c r="G208" i="12"/>
  <c r="H208" i="12"/>
  <c r="I208" i="12"/>
  <c r="J208" i="12"/>
  <c r="B209" i="12"/>
  <c r="A209" i="12" s="1"/>
  <c r="C209" i="12"/>
  <c r="D209" i="12"/>
  <c r="E209" i="12"/>
  <c r="F209" i="12"/>
  <c r="G209" i="12"/>
  <c r="H209" i="12"/>
  <c r="I209" i="12"/>
  <c r="J209" i="12"/>
  <c r="B210" i="12"/>
  <c r="C210" i="12"/>
  <c r="D210" i="12"/>
  <c r="A210" i="12" s="1"/>
  <c r="E210" i="12"/>
  <c r="F210" i="12"/>
  <c r="G210" i="12"/>
  <c r="H210" i="12"/>
  <c r="I210" i="12"/>
  <c r="J210" i="12"/>
  <c r="B211" i="12"/>
  <c r="A211" i="12" s="1"/>
  <c r="C211" i="12"/>
  <c r="D211" i="12"/>
  <c r="E211" i="12"/>
  <c r="F211" i="12"/>
  <c r="G211" i="12"/>
  <c r="H211" i="12"/>
  <c r="I211" i="12"/>
  <c r="J211" i="12"/>
  <c r="B212" i="12"/>
  <c r="C212" i="12"/>
  <c r="D212" i="12"/>
  <c r="A212" i="12" s="1"/>
  <c r="E212" i="12"/>
  <c r="F212" i="12"/>
  <c r="G212" i="12"/>
  <c r="H212" i="12"/>
  <c r="I212" i="12"/>
  <c r="J212" i="12"/>
  <c r="B213" i="12"/>
  <c r="A213" i="12" s="1"/>
  <c r="C213" i="12"/>
  <c r="D213" i="12"/>
  <c r="E213" i="12"/>
  <c r="F213" i="12"/>
  <c r="G213" i="12"/>
  <c r="H213" i="12"/>
  <c r="I213" i="12"/>
  <c r="J213" i="12"/>
  <c r="B214" i="12"/>
  <c r="C214" i="12"/>
  <c r="D214" i="12"/>
  <c r="A214" i="12" s="1"/>
  <c r="E214" i="12"/>
  <c r="F214" i="12"/>
  <c r="G214" i="12"/>
  <c r="H214" i="12"/>
  <c r="I214" i="12"/>
  <c r="J214" i="12"/>
  <c r="B215" i="12"/>
  <c r="A215" i="12" s="1"/>
  <c r="C215" i="12"/>
  <c r="D215" i="12"/>
  <c r="E215" i="12"/>
  <c r="F215" i="12"/>
  <c r="G215" i="12"/>
  <c r="H215" i="12"/>
  <c r="I215" i="12"/>
  <c r="J215" i="12"/>
  <c r="B216" i="12"/>
  <c r="C216" i="12"/>
  <c r="D216" i="12"/>
  <c r="A216" i="12" s="1"/>
  <c r="E216" i="12"/>
  <c r="F216" i="12"/>
  <c r="G216" i="12"/>
  <c r="H216" i="12"/>
  <c r="I216" i="12"/>
  <c r="J216" i="12"/>
  <c r="B217" i="12"/>
  <c r="A217" i="12" s="1"/>
  <c r="C217" i="12"/>
  <c r="D217" i="12"/>
  <c r="E217" i="12"/>
  <c r="F217" i="12"/>
  <c r="G217" i="12"/>
  <c r="H217" i="12"/>
  <c r="I217" i="12"/>
  <c r="J217" i="12"/>
  <c r="B218" i="12"/>
  <c r="C218" i="12"/>
  <c r="D218" i="12"/>
  <c r="A218" i="12" s="1"/>
  <c r="E218" i="12"/>
  <c r="F218" i="12"/>
  <c r="G218" i="12"/>
  <c r="H218" i="12"/>
  <c r="I218" i="12"/>
  <c r="J218" i="12"/>
  <c r="B219" i="12"/>
  <c r="A219" i="12" s="1"/>
  <c r="C219" i="12"/>
  <c r="D219" i="12"/>
  <c r="E219" i="12"/>
  <c r="F219" i="12"/>
  <c r="G219" i="12"/>
  <c r="H219" i="12"/>
  <c r="I219" i="12"/>
  <c r="J219" i="12"/>
  <c r="B220" i="12"/>
  <c r="C220" i="12"/>
  <c r="D220" i="12"/>
  <c r="A220" i="12" s="1"/>
  <c r="E220" i="12"/>
  <c r="F220" i="12"/>
  <c r="G220" i="12"/>
  <c r="H220" i="12"/>
  <c r="I220" i="12"/>
  <c r="J220" i="12"/>
  <c r="B221" i="12"/>
  <c r="A221" i="12" s="1"/>
  <c r="C221" i="12"/>
  <c r="D221" i="12"/>
  <c r="E221" i="12"/>
  <c r="F221" i="12"/>
  <c r="G221" i="12"/>
  <c r="H221" i="12"/>
  <c r="I221" i="12"/>
  <c r="J221" i="12"/>
  <c r="B222" i="12"/>
  <c r="C222" i="12"/>
  <c r="D222" i="12"/>
  <c r="A222" i="12" s="1"/>
  <c r="E222" i="12"/>
  <c r="F222" i="12"/>
  <c r="G222" i="12"/>
  <c r="H222" i="12"/>
  <c r="I222" i="12"/>
  <c r="J222" i="12"/>
  <c r="B223" i="12"/>
  <c r="A223" i="12" s="1"/>
  <c r="C223" i="12"/>
  <c r="D223" i="12"/>
  <c r="E223" i="12"/>
  <c r="F223" i="12"/>
  <c r="G223" i="12"/>
  <c r="H223" i="12"/>
  <c r="I223" i="12"/>
  <c r="J223" i="12"/>
  <c r="B224" i="12"/>
  <c r="C224" i="12"/>
  <c r="D224" i="12"/>
  <c r="A224" i="12" s="1"/>
  <c r="E224" i="12"/>
  <c r="F224" i="12"/>
  <c r="G224" i="12"/>
  <c r="H224" i="12"/>
  <c r="I224" i="12"/>
  <c r="J224" i="12"/>
  <c r="B225" i="12"/>
  <c r="A225" i="12" s="1"/>
  <c r="C225" i="12"/>
  <c r="D225" i="12"/>
  <c r="E225" i="12"/>
  <c r="F225" i="12"/>
  <c r="G225" i="12"/>
  <c r="H225" i="12"/>
  <c r="I225" i="12"/>
  <c r="J225" i="12"/>
  <c r="B226" i="12"/>
  <c r="C226" i="12"/>
  <c r="D226" i="12"/>
  <c r="A226" i="12" s="1"/>
  <c r="E226" i="12"/>
  <c r="F226" i="12"/>
  <c r="G226" i="12"/>
  <c r="H226" i="12"/>
  <c r="I226" i="12"/>
  <c r="J226" i="12"/>
  <c r="B227" i="12"/>
  <c r="C227" i="12"/>
  <c r="D227" i="12"/>
  <c r="E227" i="12"/>
  <c r="F227" i="12"/>
  <c r="A227" i="12" s="1"/>
  <c r="G227" i="12"/>
  <c r="H227" i="12"/>
  <c r="I227" i="12"/>
  <c r="J227" i="12"/>
  <c r="B228" i="12"/>
  <c r="C228" i="12"/>
  <c r="D228" i="12"/>
  <c r="A228" i="12" s="1"/>
  <c r="E228" i="12"/>
  <c r="F228" i="12"/>
  <c r="G228" i="12"/>
  <c r="H228" i="12"/>
  <c r="I228" i="12"/>
  <c r="J228" i="12"/>
  <c r="B229" i="12"/>
  <c r="C229" i="12"/>
  <c r="D229" i="12"/>
  <c r="E229" i="12"/>
  <c r="F229" i="12"/>
  <c r="A229" i="12" s="1"/>
  <c r="G229" i="12"/>
  <c r="H229" i="12"/>
  <c r="I229" i="12"/>
  <c r="J229" i="12"/>
  <c r="B230" i="12"/>
  <c r="C230" i="12"/>
  <c r="D230" i="12"/>
  <c r="A230" i="12" s="1"/>
  <c r="E230" i="12"/>
  <c r="F230" i="12"/>
  <c r="G230" i="12"/>
  <c r="H230" i="12"/>
  <c r="I230" i="12"/>
  <c r="J230" i="12"/>
  <c r="B231" i="12"/>
  <c r="C231" i="12"/>
  <c r="D231" i="12"/>
  <c r="E231" i="12"/>
  <c r="F231" i="12"/>
  <c r="A231" i="12" s="1"/>
  <c r="G231" i="12"/>
  <c r="H231" i="12"/>
  <c r="I231" i="12"/>
  <c r="J231" i="12"/>
  <c r="B232" i="12"/>
  <c r="C232" i="12"/>
  <c r="D232" i="12"/>
  <c r="A232" i="12" s="1"/>
  <c r="E232" i="12"/>
  <c r="F232" i="12"/>
  <c r="G232" i="12"/>
  <c r="H232" i="12"/>
  <c r="I232" i="12"/>
  <c r="J232" i="12"/>
  <c r="B233" i="12"/>
  <c r="C233" i="12"/>
  <c r="D233" i="12"/>
  <c r="E233" i="12"/>
  <c r="F233" i="12"/>
  <c r="A233" i="12" s="1"/>
  <c r="G233" i="12"/>
  <c r="H233" i="12"/>
  <c r="I233" i="12"/>
  <c r="J233" i="12"/>
  <c r="B234" i="12"/>
  <c r="C234" i="12"/>
  <c r="D234" i="12"/>
  <c r="A234" i="12" s="1"/>
  <c r="E234" i="12"/>
  <c r="F234" i="12"/>
  <c r="G234" i="12"/>
  <c r="H234" i="12"/>
  <c r="I234" i="12"/>
  <c r="J234" i="12"/>
  <c r="B235" i="12"/>
  <c r="C235" i="12"/>
  <c r="D235" i="12"/>
  <c r="E235" i="12"/>
  <c r="F235" i="12"/>
  <c r="A235" i="12" s="1"/>
  <c r="G235" i="12"/>
  <c r="H235" i="12"/>
  <c r="I235" i="12"/>
  <c r="J235" i="12"/>
  <c r="B236" i="12"/>
  <c r="C236" i="12"/>
  <c r="D236" i="12"/>
  <c r="A236" i="12" s="1"/>
  <c r="E236" i="12"/>
  <c r="F236" i="12"/>
  <c r="G236" i="12"/>
  <c r="H236" i="12"/>
  <c r="I236" i="12"/>
  <c r="J236" i="12"/>
  <c r="B237" i="12"/>
  <c r="C237" i="12"/>
  <c r="D237" i="12"/>
  <c r="E237" i="12"/>
  <c r="F237" i="12"/>
  <c r="A237" i="12" s="1"/>
  <c r="G237" i="12"/>
  <c r="H237" i="12"/>
  <c r="I237" i="12"/>
  <c r="J237" i="12"/>
  <c r="B238" i="12"/>
  <c r="C238" i="12"/>
  <c r="D238" i="12"/>
  <c r="A238" i="12" s="1"/>
  <c r="E238" i="12"/>
  <c r="F238" i="12"/>
  <c r="G238" i="12"/>
  <c r="H238" i="12"/>
  <c r="I238" i="12"/>
  <c r="J238" i="12"/>
  <c r="B239" i="12"/>
  <c r="C239" i="12"/>
  <c r="D239" i="12"/>
  <c r="E239" i="12"/>
  <c r="F239" i="12"/>
  <c r="A239" i="12" s="1"/>
  <c r="G239" i="12"/>
  <c r="H239" i="12"/>
  <c r="I239" i="12"/>
  <c r="J239" i="12"/>
  <c r="B240" i="12"/>
  <c r="C240" i="12"/>
  <c r="D240" i="12"/>
  <c r="A240" i="12" s="1"/>
  <c r="E240" i="12"/>
  <c r="F240" i="12"/>
  <c r="G240" i="12"/>
  <c r="H240" i="12"/>
  <c r="I240" i="12"/>
  <c r="J240" i="12"/>
  <c r="B241" i="12"/>
  <c r="C241" i="12"/>
  <c r="D241" i="12"/>
  <c r="E241" i="12"/>
  <c r="F241" i="12"/>
  <c r="A241" i="12" s="1"/>
  <c r="G241" i="12"/>
  <c r="H241" i="12"/>
  <c r="I241" i="12"/>
  <c r="J241" i="12"/>
  <c r="B242" i="12"/>
  <c r="C242" i="12"/>
  <c r="D242" i="12"/>
  <c r="A242" i="12" s="1"/>
  <c r="E242" i="12"/>
  <c r="F242" i="12"/>
  <c r="G242" i="12"/>
  <c r="H242" i="12"/>
  <c r="I242" i="12"/>
  <c r="J242" i="12"/>
  <c r="B243" i="12"/>
  <c r="C243" i="12"/>
  <c r="D243" i="12"/>
  <c r="E243" i="12"/>
  <c r="F243" i="12"/>
  <c r="A243" i="12" s="1"/>
  <c r="G243" i="12"/>
  <c r="H243" i="12"/>
  <c r="I243" i="12"/>
  <c r="J243" i="12"/>
  <c r="B244" i="12"/>
  <c r="C244" i="12"/>
  <c r="D244" i="12"/>
  <c r="A244" i="12" s="1"/>
  <c r="E244" i="12"/>
  <c r="F244" i="12"/>
  <c r="G244" i="12"/>
  <c r="H244" i="12"/>
  <c r="I244" i="12"/>
  <c r="J244" i="12"/>
  <c r="B245" i="12"/>
  <c r="C245" i="12"/>
  <c r="D245" i="12"/>
  <c r="E245" i="12"/>
  <c r="F245" i="12"/>
  <c r="A245" i="12" s="1"/>
  <c r="G245" i="12"/>
  <c r="H245" i="12"/>
  <c r="I245" i="12"/>
  <c r="J245" i="12"/>
  <c r="B246" i="12"/>
  <c r="C246" i="12"/>
  <c r="D246" i="12"/>
  <c r="A246" i="12" s="1"/>
  <c r="E246" i="12"/>
  <c r="F246" i="12"/>
  <c r="G246" i="12"/>
  <c r="H246" i="12"/>
  <c r="I246" i="12"/>
  <c r="J246" i="12"/>
  <c r="B247" i="12"/>
  <c r="C247" i="12"/>
  <c r="D247" i="12"/>
  <c r="E247" i="12"/>
  <c r="F247" i="12"/>
  <c r="A247" i="12" s="1"/>
  <c r="G247" i="12"/>
  <c r="H247" i="12"/>
  <c r="I247" i="12"/>
  <c r="J247" i="12"/>
  <c r="B248" i="12"/>
  <c r="C248" i="12"/>
  <c r="D248" i="12"/>
  <c r="A248" i="12" s="1"/>
  <c r="E248" i="12"/>
  <c r="F248" i="12"/>
  <c r="G248" i="12"/>
  <c r="H248" i="12"/>
  <c r="I248" i="12"/>
  <c r="J248" i="12"/>
  <c r="B249" i="12"/>
  <c r="C249" i="12"/>
  <c r="D249" i="12"/>
  <c r="E249" i="12"/>
  <c r="F249" i="12"/>
  <c r="A249" i="12" s="1"/>
  <c r="G249" i="12"/>
  <c r="H249" i="12"/>
  <c r="I249" i="12"/>
  <c r="J249" i="12"/>
  <c r="B250" i="12"/>
  <c r="C250" i="12"/>
  <c r="D250" i="12"/>
  <c r="A250" i="12" s="1"/>
  <c r="E250" i="12"/>
  <c r="F250" i="12"/>
  <c r="G250" i="12"/>
  <c r="H250" i="12"/>
  <c r="I250" i="12"/>
  <c r="J250" i="12"/>
  <c r="B251" i="12"/>
  <c r="C251" i="12"/>
  <c r="D251" i="12"/>
  <c r="E251" i="12"/>
  <c r="F251" i="12"/>
  <c r="A251" i="12" s="1"/>
  <c r="G251" i="12"/>
  <c r="H251" i="12"/>
  <c r="I251" i="12"/>
  <c r="J251" i="12"/>
  <c r="B252" i="12"/>
  <c r="C252" i="12"/>
  <c r="D252" i="12"/>
  <c r="A252" i="12" s="1"/>
  <c r="E252" i="12"/>
  <c r="F252" i="12"/>
  <c r="G252" i="12"/>
  <c r="H252" i="12"/>
  <c r="I252" i="12"/>
  <c r="J252" i="12"/>
  <c r="B253" i="12"/>
  <c r="C253" i="12"/>
  <c r="D253" i="12"/>
  <c r="E253" i="12"/>
  <c r="F253" i="12"/>
  <c r="A253" i="12" s="1"/>
  <c r="G253" i="12"/>
  <c r="H253" i="12"/>
  <c r="I253" i="12"/>
  <c r="J253" i="12"/>
  <c r="B254" i="12"/>
  <c r="C254" i="12"/>
  <c r="D254" i="12"/>
  <c r="A254" i="12" s="1"/>
  <c r="E254" i="12"/>
  <c r="F254" i="12"/>
  <c r="G254" i="12"/>
  <c r="H254" i="12"/>
  <c r="I254" i="12"/>
  <c r="J254" i="12"/>
  <c r="B255" i="12"/>
  <c r="C255" i="12"/>
  <c r="D255" i="12"/>
  <c r="E255" i="12"/>
  <c r="F255" i="12"/>
  <c r="A255" i="12" s="1"/>
  <c r="G255" i="12"/>
  <c r="H255" i="12"/>
  <c r="I255" i="12"/>
  <c r="J255" i="12"/>
  <c r="B256" i="12"/>
  <c r="C256" i="12"/>
  <c r="D256" i="12"/>
  <c r="A256" i="12" s="1"/>
  <c r="E256" i="12"/>
  <c r="F256" i="12"/>
  <c r="G256" i="12"/>
  <c r="H256" i="12"/>
  <c r="I256" i="12"/>
  <c r="J256" i="12"/>
  <c r="B257" i="12"/>
  <c r="C257" i="12"/>
  <c r="D257" i="12"/>
  <c r="E257" i="12"/>
  <c r="F257" i="12"/>
  <c r="A257" i="12" s="1"/>
  <c r="G257" i="12"/>
  <c r="H257" i="12"/>
  <c r="I257" i="12"/>
  <c r="J257" i="12"/>
  <c r="B258" i="12"/>
  <c r="C258" i="12"/>
  <c r="D258" i="12"/>
  <c r="A258" i="12" s="1"/>
  <c r="E258" i="12"/>
  <c r="F258" i="12"/>
  <c r="G258" i="12"/>
  <c r="H258" i="12"/>
  <c r="I258" i="12"/>
  <c r="J258" i="12"/>
  <c r="B259" i="12"/>
  <c r="C259" i="12"/>
  <c r="D259" i="12"/>
  <c r="E259" i="12"/>
  <c r="F259" i="12"/>
  <c r="A259" i="12" s="1"/>
  <c r="G259" i="12"/>
  <c r="H259" i="12"/>
  <c r="I259" i="12"/>
  <c r="J259" i="12"/>
  <c r="B260" i="12"/>
  <c r="C260" i="12"/>
  <c r="D260" i="12"/>
  <c r="A260" i="12" s="1"/>
  <c r="E260" i="12"/>
  <c r="F260" i="12"/>
  <c r="G260" i="12"/>
  <c r="H260" i="12"/>
  <c r="I260" i="12"/>
  <c r="J260" i="12"/>
  <c r="B261" i="12"/>
  <c r="C261" i="12"/>
  <c r="D261" i="12"/>
  <c r="E261" i="12"/>
  <c r="F261" i="12"/>
  <c r="A261" i="12" s="1"/>
  <c r="G261" i="12"/>
  <c r="H261" i="12"/>
  <c r="I261" i="12"/>
  <c r="J261" i="12"/>
  <c r="B262" i="12"/>
  <c r="C262" i="12"/>
  <c r="D262" i="12"/>
  <c r="A262" i="12" s="1"/>
  <c r="E262" i="12"/>
  <c r="F262" i="12"/>
  <c r="G262" i="12"/>
  <c r="H262" i="12"/>
  <c r="I262" i="12"/>
  <c r="J262" i="12"/>
  <c r="B263" i="12"/>
  <c r="C263" i="12"/>
  <c r="D263" i="12"/>
  <c r="E263" i="12"/>
  <c r="F263" i="12"/>
  <c r="A263" i="12" s="1"/>
  <c r="G263" i="12"/>
  <c r="H263" i="12"/>
  <c r="I263" i="12"/>
  <c r="J263" i="12"/>
  <c r="B264" i="12"/>
  <c r="C264" i="12"/>
  <c r="D264" i="12"/>
  <c r="A264" i="12" s="1"/>
  <c r="E264" i="12"/>
  <c r="F264" i="12"/>
  <c r="G264" i="12"/>
  <c r="H264" i="12"/>
  <c r="I264" i="12"/>
  <c r="J264" i="12"/>
  <c r="B265" i="12"/>
  <c r="C265" i="12"/>
  <c r="D265" i="12"/>
  <c r="E265" i="12"/>
  <c r="F265" i="12"/>
  <c r="A265" i="12" s="1"/>
  <c r="G265" i="12"/>
  <c r="H265" i="12"/>
  <c r="I265" i="12"/>
  <c r="J265" i="12"/>
  <c r="B266" i="12"/>
  <c r="C266" i="12"/>
  <c r="D266" i="12"/>
  <c r="A266" i="12" s="1"/>
  <c r="E266" i="12"/>
  <c r="F266" i="12"/>
  <c r="G266" i="12"/>
  <c r="H266" i="12"/>
  <c r="I266" i="12"/>
  <c r="J266" i="12"/>
  <c r="B267" i="12"/>
  <c r="C267" i="12"/>
  <c r="D267" i="12"/>
  <c r="E267" i="12"/>
  <c r="F267" i="12"/>
  <c r="A267" i="12" s="1"/>
  <c r="G267" i="12"/>
  <c r="H267" i="12"/>
  <c r="I267" i="12"/>
  <c r="J267" i="12"/>
  <c r="B268" i="12"/>
  <c r="C268" i="12"/>
  <c r="D268" i="12"/>
  <c r="A268" i="12" s="1"/>
  <c r="E268" i="12"/>
  <c r="F268" i="12"/>
  <c r="G268" i="12"/>
  <c r="H268" i="12"/>
  <c r="I268" i="12"/>
  <c r="J268" i="12"/>
  <c r="B269" i="12"/>
  <c r="C269" i="12"/>
  <c r="D269" i="12"/>
  <c r="E269" i="12"/>
  <c r="F269" i="12"/>
  <c r="G269" i="12"/>
  <c r="H269" i="12"/>
  <c r="I269" i="12"/>
  <c r="J269" i="12"/>
  <c r="B270" i="12"/>
  <c r="C270" i="12"/>
  <c r="D270" i="12"/>
  <c r="E270" i="12"/>
  <c r="F270" i="12"/>
  <c r="G270" i="12"/>
  <c r="H270" i="12"/>
  <c r="I270" i="12"/>
  <c r="J270" i="12"/>
  <c r="B271" i="12"/>
  <c r="C271" i="12"/>
  <c r="D271" i="12"/>
  <c r="E271" i="12"/>
  <c r="F271" i="12"/>
  <c r="A271" i="12" s="1"/>
  <c r="G271" i="12"/>
  <c r="H271" i="12"/>
  <c r="I271" i="12"/>
  <c r="J271" i="12"/>
  <c r="B272" i="12"/>
  <c r="C272" i="12"/>
  <c r="D272" i="12"/>
  <c r="E272" i="12"/>
  <c r="F272" i="12"/>
  <c r="G272" i="12"/>
  <c r="H272" i="12"/>
  <c r="I272" i="12"/>
  <c r="J272" i="12"/>
  <c r="B273" i="12"/>
  <c r="C273" i="12"/>
  <c r="D273" i="12"/>
  <c r="E273" i="12"/>
  <c r="F273" i="12"/>
  <c r="A273" i="12" s="1"/>
  <c r="G273" i="12"/>
  <c r="H273" i="12"/>
  <c r="I273" i="12"/>
  <c r="J273" i="12"/>
  <c r="B274" i="12"/>
  <c r="C274" i="12"/>
  <c r="D274" i="12"/>
  <c r="E274" i="12"/>
  <c r="F274" i="12"/>
  <c r="G274" i="12"/>
  <c r="H274" i="12"/>
  <c r="I274" i="12"/>
  <c r="J274" i="12"/>
  <c r="B275" i="12"/>
  <c r="C275" i="12"/>
  <c r="D275" i="12"/>
  <c r="E275" i="12"/>
  <c r="F275" i="12"/>
  <c r="A275" i="12" s="1"/>
  <c r="G275" i="12"/>
  <c r="H275" i="12"/>
  <c r="I275" i="12"/>
  <c r="J275" i="12"/>
  <c r="B276" i="12"/>
  <c r="C276" i="12"/>
  <c r="D276" i="12"/>
  <c r="E276" i="12"/>
  <c r="F276" i="12"/>
  <c r="G276" i="12"/>
  <c r="H276" i="12"/>
  <c r="I276" i="12"/>
  <c r="J276" i="12"/>
  <c r="B277" i="12"/>
  <c r="C277" i="12"/>
  <c r="D277" i="12"/>
  <c r="E277" i="12"/>
  <c r="F277" i="12"/>
  <c r="A277" i="12" s="1"/>
  <c r="G277" i="12"/>
  <c r="H277" i="12"/>
  <c r="I277" i="12"/>
  <c r="J277" i="12"/>
  <c r="B278" i="12"/>
  <c r="C278" i="12"/>
  <c r="D278" i="12"/>
  <c r="E278" i="12"/>
  <c r="F278" i="12"/>
  <c r="G278" i="12"/>
  <c r="H278" i="12"/>
  <c r="I278" i="12"/>
  <c r="J278" i="12"/>
  <c r="B279" i="12"/>
  <c r="C279" i="12"/>
  <c r="D279" i="12"/>
  <c r="E279" i="12"/>
  <c r="F279" i="12"/>
  <c r="A279" i="12" s="1"/>
  <c r="G279" i="12"/>
  <c r="H279" i="12"/>
  <c r="I279" i="12"/>
  <c r="J279" i="12"/>
  <c r="B280" i="12"/>
  <c r="C280" i="12"/>
  <c r="D280" i="12"/>
  <c r="E280" i="12"/>
  <c r="F280" i="12"/>
  <c r="G280" i="12"/>
  <c r="H280" i="12"/>
  <c r="I280" i="12"/>
  <c r="J280" i="12"/>
  <c r="B281" i="12"/>
  <c r="C281" i="12"/>
  <c r="D281" i="12"/>
  <c r="E281" i="12"/>
  <c r="F281" i="12"/>
  <c r="A281" i="12" s="1"/>
  <c r="G281" i="12"/>
  <c r="H281" i="12"/>
  <c r="I281" i="12"/>
  <c r="J281" i="12"/>
  <c r="B282" i="12"/>
  <c r="C282" i="12"/>
  <c r="D282" i="12"/>
  <c r="E282" i="12"/>
  <c r="F282" i="12"/>
  <c r="G282" i="12"/>
  <c r="H282" i="12"/>
  <c r="I282" i="12"/>
  <c r="J282" i="12"/>
  <c r="B283" i="12"/>
  <c r="C283" i="12"/>
  <c r="D283" i="12"/>
  <c r="E283" i="12"/>
  <c r="F283" i="12"/>
  <c r="A283" i="12" s="1"/>
  <c r="G283" i="12"/>
  <c r="H283" i="12"/>
  <c r="I283" i="12"/>
  <c r="J283" i="12"/>
  <c r="B284" i="12"/>
  <c r="C284" i="12"/>
  <c r="D284" i="12"/>
  <c r="E284" i="12"/>
  <c r="F284" i="12"/>
  <c r="G284" i="12"/>
  <c r="H284" i="12"/>
  <c r="I284" i="12"/>
  <c r="J284" i="12"/>
  <c r="B285" i="12"/>
  <c r="A285" i="12" s="1"/>
  <c r="C285" i="12"/>
  <c r="D285" i="12"/>
  <c r="E285" i="12"/>
  <c r="F285" i="12"/>
  <c r="G285" i="12"/>
  <c r="H285" i="12"/>
  <c r="I285" i="12"/>
  <c r="J285" i="12"/>
  <c r="B286" i="12"/>
  <c r="C286" i="12"/>
  <c r="D286" i="12"/>
  <c r="E286" i="12"/>
  <c r="F286" i="12"/>
  <c r="G286" i="12"/>
  <c r="H286" i="12"/>
  <c r="I286" i="12"/>
  <c r="J286" i="12"/>
  <c r="B287" i="12"/>
  <c r="C287" i="12"/>
  <c r="D287" i="12"/>
  <c r="E287" i="12"/>
  <c r="F287" i="12"/>
  <c r="G287" i="12"/>
  <c r="H287" i="12"/>
  <c r="I287" i="12"/>
  <c r="J287" i="12"/>
  <c r="B288" i="12"/>
  <c r="C288" i="12"/>
  <c r="D288" i="12"/>
  <c r="E288" i="12"/>
  <c r="F288" i="12"/>
  <c r="G288" i="12"/>
  <c r="H288" i="12"/>
  <c r="I288" i="12"/>
  <c r="J288" i="12"/>
  <c r="B289" i="12"/>
  <c r="C289" i="12"/>
  <c r="D289" i="12"/>
  <c r="E289" i="12"/>
  <c r="F289" i="12"/>
  <c r="A289" i="12" s="1"/>
  <c r="G289" i="12"/>
  <c r="H289" i="12"/>
  <c r="I289" i="12"/>
  <c r="J289" i="12"/>
  <c r="B290" i="12"/>
  <c r="C290" i="12"/>
  <c r="D290" i="12"/>
  <c r="E290" i="12"/>
  <c r="A290" i="12" s="1"/>
  <c r="F290" i="12"/>
  <c r="G290" i="12"/>
  <c r="H290" i="12"/>
  <c r="I290" i="12"/>
  <c r="J290" i="12"/>
  <c r="B291" i="12"/>
  <c r="C291" i="12"/>
  <c r="D291" i="12"/>
  <c r="E291" i="12"/>
  <c r="F291" i="12"/>
  <c r="A291" i="12" s="1"/>
  <c r="G291" i="12"/>
  <c r="H291" i="12"/>
  <c r="I291" i="12"/>
  <c r="J291" i="12"/>
  <c r="B292" i="12"/>
  <c r="C292" i="12"/>
  <c r="D292" i="12"/>
  <c r="E292" i="12"/>
  <c r="A292" i="12" s="1"/>
  <c r="F292" i="12"/>
  <c r="G292" i="12"/>
  <c r="H292" i="12"/>
  <c r="I292" i="12"/>
  <c r="J292" i="12"/>
  <c r="B293" i="12"/>
  <c r="C293" i="12"/>
  <c r="D293" i="12"/>
  <c r="E293" i="12"/>
  <c r="F293" i="12"/>
  <c r="A293" i="12" s="1"/>
  <c r="G293" i="12"/>
  <c r="H293" i="12"/>
  <c r="I293" i="12"/>
  <c r="J293" i="12"/>
  <c r="B294" i="12"/>
  <c r="C294" i="12"/>
  <c r="D294" i="12"/>
  <c r="E294" i="12"/>
  <c r="A294" i="12" s="1"/>
  <c r="F294" i="12"/>
  <c r="G294" i="12"/>
  <c r="H294" i="12"/>
  <c r="I294" i="12"/>
  <c r="J294" i="12"/>
  <c r="B295" i="12"/>
  <c r="C295" i="12"/>
  <c r="D295" i="12"/>
  <c r="E295" i="12"/>
  <c r="F295" i="12"/>
  <c r="A295" i="12" s="1"/>
  <c r="G295" i="12"/>
  <c r="H295" i="12"/>
  <c r="I295" i="12"/>
  <c r="J295" i="12"/>
  <c r="B296" i="12"/>
  <c r="C296" i="12"/>
  <c r="D296" i="12"/>
  <c r="E296" i="12"/>
  <c r="F296" i="12"/>
  <c r="G296" i="12"/>
  <c r="H296" i="12"/>
  <c r="I296" i="12"/>
  <c r="J296" i="12"/>
  <c r="B297" i="12"/>
  <c r="C297" i="12"/>
  <c r="D297" i="12"/>
  <c r="E297" i="12"/>
  <c r="F297" i="12"/>
  <c r="A297" i="12" s="1"/>
  <c r="G297" i="12"/>
  <c r="H297" i="12"/>
  <c r="I297" i="12"/>
  <c r="J297" i="12"/>
  <c r="B298" i="12"/>
  <c r="C298" i="12"/>
  <c r="D298" i="12"/>
  <c r="E298" i="12"/>
  <c r="A298" i="12" s="1"/>
  <c r="F298" i="12"/>
  <c r="G298" i="12"/>
  <c r="H298" i="12"/>
  <c r="I298" i="12"/>
  <c r="J298" i="12"/>
  <c r="B299" i="12"/>
  <c r="C299" i="12"/>
  <c r="D299" i="12"/>
  <c r="E299" i="12"/>
  <c r="F299" i="12"/>
  <c r="A299" i="12" s="1"/>
  <c r="G299" i="12"/>
  <c r="H299" i="12"/>
  <c r="I299" i="12"/>
  <c r="J299" i="12"/>
  <c r="B300" i="12"/>
  <c r="C300" i="12"/>
  <c r="D300" i="12"/>
  <c r="E300" i="12"/>
  <c r="A300" i="12" s="1"/>
  <c r="F300" i="12"/>
  <c r="G300" i="12"/>
  <c r="H300" i="12"/>
  <c r="I300" i="12"/>
  <c r="J300" i="12"/>
  <c r="B2" i="13"/>
  <c r="C2" i="13"/>
  <c r="D2" i="13"/>
  <c r="E2" i="13"/>
  <c r="F2" i="13"/>
  <c r="A2" i="13" s="1"/>
  <c r="G2" i="13"/>
  <c r="H2" i="13"/>
  <c r="I2" i="13"/>
  <c r="J2" i="13"/>
  <c r="K2" i="13"/>
  <c r="B3" i="13"/>
  <c r="C3" i="13"/>
  <c r="D3" i="13"/>
  <c r="E3" i="13"/>
  <c r="F3" i="13"/>
  <c r="G3" i="13"/>
  <c r="H3" i="13"/>
  <c r="I3" i="13"/>
  <c r="J3" i="13"/>
  <c r="K3" i="13"/>
  <c r="B4" i="13"/>
  <c r="C4" i="13"/>
  <c r="D4" i="13"/>
  <c r="E4" i="13"/>
  <c r="F4" i="13"/>
  <c r="G4" i="13"/>
  <c r="H4" i="13"/>
  <c r="I4" i="13"/>
  <c r="J4" i="13"/>
  <c r="K4" i="13"/>
  <c r="B5" i="13"/>
  <c r="A5" i="13" s="1"/>
  <c r="C5" i="13"/>
  <c r="D5" i="13"/>
  <c r="E5" i="13"/>
  <c r="F5" i="13"/>
  <c r="G5" i="13"/>
  <c r="H5" i="13"/>
  <c r="I5" i="13"/>
  <c r="J5" i="13"/>
  <c r="K5" i="13"/>
  <c r="B6" i="13"/>
  <c r="C6" i="13"/>
  <c r="D6" i="13"/>
  <c r="E6" i="13"/>
  <c r="F6" i="13"/>
  <c r="A6" i="13" s="1"/>
  <c r="G6" i="13"/>
  <c r="H6" i="13"/>
  <c r="I6" i="13"/>
  <c r="J6" i="13"/>
  <c r="K6" i="13"/>
  <c r="B7" i="13"/>
  <c r="C7" i="13"/>
  <c r="D7" i="13"/>
  <c r="E7" i="13"/>
  <c r="F7" i="13"/>
  <c r="G7" i="13"/>
  <c r="H7" i="13"/>
  <c r="I7" i="13"/>
  <c r="J7" i="13"/>
  <c r="K7" i="13"/>
  <c r="B8" i="13"/>
  <c r="C8" i="13"/>
  <c r="D8" i="13"/>
  <c r="E8" i="13"/>
  <c r="F8" i="13"/>
  <c r="G8" i="13"/>
  <c r="H8" i="13"/>
  <c r="I8" i="13"/>
  <c r="J8" i="13"/>
  <c r="K8" i="13"/>
  <c r="B9" i="13"/>
  <c r="C9" i="13"/>
  <c r="D9" i="13"/>
  <c r="E9" i="13"/>
  <c r="F9" i="13"/>
  <c r="G9" i="13"/>
  <c r="H9" i="13"/>
  <c r="I9" i="13"/>
  <c r="J9" i="13"/>
  <c r="K9" i="13"/>
  <c r="B10" i="13"/>
  <c r="C10" i="13"/>
  <c r="D10" i="13"/>
  <c r="E10" i="13"/>
  <c r="F10" i="13"/>
  <c r="A10" i="13" s="1"/>
  <c r="G10" i="13"/>
  <c r="H10" i="13"/>
  <c r="I10" i="13"/>
  <c r="J10" i="13"/>
  <c r="K10" i="13"/>
  <c r="B11" i="13"/>
  <c r="C11" i="13"/>
  <c r="D11" i="13"/>
  <c r="E11" i="13"/>
  <c r="F11" i="13"/>
  <c r="G11" i="13"/>
  <c r="H11" i="13"/>
  <c r="I11" i="13"/>
  <c r="J11" i="13"/>
  <c r="K11" i="13"/>
  <c r="B12" i="13"/>
  <c r="C12" i="13"/>
  <c r="D12" i="13"/>
  <c r="E12" i="13"/>
  <c r="A12" i="13" s="1"/>
  <c r="F12" i="13"/>
  <c r="G12" i="13"/>
  <c r="H12" i="13"/>
  <c r="I12" i="13"/>
  <c r="J12" i="13"/>
  <c r="K12" i="13"/>
  <c r="B13" i="13"/>
  <c r="C13" i="13"/>
  <c r="D13" i="13"/>
  <c r="E13" i="13"/>
  <c r="F13" i="13"/>
  <c r="G13" i="13"/>
  <c r="H13" i="13"/>
  <c r="I13" i="13"/>
  <c r="J13" i="13"/>
  <c r="K13" i="13"/>
  <c r="B14" i="13"/>
  <c r="C14" i="13"/>
  <c r="D14" i="13"/>
  <c r="E14" i="13"/>
  <c r="F14" i="13"/>
  <c r="A14" i="13" s="1"/>
  <c r="G14" i="13"/>
  <c r="H14" i="13"/>
  <c r="I14" i="13"/>
  <c r="J14" i="13"/>
  <c r="K14" i="13"/>
  <c r="B15" i="13"/>
  <c r="C15" i="13"/>
  <c r="D15" i="13"/>
  <c r="E15" i="13"/>
  <c r="F15" i="13"/>
  <c r="G15" i="13"/>
  <c r="H15" i="13"/>
  <c r="I15" i="13"/>
  <c r="J15" i="13"/>
  <c r="K15" i="13"/>
  <c r="B16" i="13"/>
  <c r="C16" i="13"/>
  <c r="D16" i="13"/>
  <c r="E16" i="13"/>
  <c r="A16" i="13" s="1"/>
  <c r="F16" i="13"/>
  <c r="G16" i="13"/>
  <c r="H16" i="13"/>
  <c r="I16" i="13"/>
  <c r="J16" i="13"/>
  <c r="K16" i="13"/>
  <c r="B17" i="13"/>
  <c r="A17" i="13" s="1"/>
  <c r="C17" i="13"/>
  <c r="D17" i="13"/>
  <c r="E17" i="13"/>
  <c r="F17" i="13"/>
  <c r="G17" i="13"/>
  <c r="H17" i="13"/>
  <c r="I17" i="13"/>
  <c r="J17" i="13"/>
  <c r="K17" i="13"/>
  <c r="B18" i="13"/>
  <c r="C18" i="13"/>
  <c r="D18" i="13"/>
  <c r="E18" i="13"/>
  <c r="F18" i="13"/>
  <c r="A18" i="13" s="1"/>
  <c r="G18" i="13"/>
  <c r="H18" i="13"/>
  <c r="I18" i="13"/>
  <c r="J18" i="13"/>
  <c r="K18" i="13"/>
  <c r="B19" i="13"/>
  <c r="C19" i="13"/>
  <c r="D19" i="13"/>
  <c r="E19" i="13"/>
  <c r="F19" i="13"/>
  <c r="G19" i="13"/>
  <c r="H19" i="13"/>
  <c r="I19" i="13"/>
  <c r="J19" i="13"/>
  <c r="K19" i="13"/>
  <c r="B20" i="13"/>
  <c r="C20" i="13"/>
  <c r="D20" i="13"/>
  <c r="E20" i="13"/>
  <c r="F20" i="13"/>
  <c r="G20" i="13"/>
  <c r="H20" i="13"/>
  <c r="I20" i="13"/>
  <c r="J20" i="13"/>
  <c r="K20" i="13"/>
  <c r="B21" i="13"/>
  <c r="A21" i="13" s="1"/>
  <c r="C21" i="13"/>
  <c r="D21" i="13"/>
  <c r="E21" i="13"/>
  <c r="F21" i="13"/>
  <c r="G21" i="13"/>
  <c r="H21" i="13"/>
  <c r="I21" i="13"/>
  <c r="J21" i="13"/>
  <c r="K21" i="13"/>
  <c r="B22" i="13"/>
  <c r="C22" i="13"/>
  <c r="D22" i="13"/>
  <c r="E22" i="13"/>
  <c r="F22" i="13"/>
  <c r="A22" i="13" s="1"/>
  <c r="G22" i="13"/>
  <c r="H22" i="13"/>
  <c r="I22" i="13"/>
  <c r="J22" i="13"/>
  <c r="K22" i="13"/>
  <c r="B23" i="13"/>
  <c r="C23" i="13"/>
  <c r="D23" i="13"/>
  <c r="E23" i="13"/>
  <c r="F23" i="13"/>
  <c r="G23" i="13"/>
  <c r="H23" i="13"/>
  <c r="I23" i="13"/>
  <c r="J23" i="13"/>
  <c r="K23" i="13"/>
  <c r="B24" i="13"/>
  <c r="C24" i="13"/>
  <c r="D24" i="13"/>
  <c r="E24" i="13"/>
  <c r="F24" i="13"/>
  <c r="G24" i="13"/>
  <c r="H24" i="13"/>
  <c r="I24" i="13"/>
  <c r="J24" i="13"/>
  <c r="K24" i="13"/>
  <c r="B25" i="13"/>
  <c r="C25" i="13"/>
  <c r="D25" i="13"/>
  <c r="E25" i="13"/>
  <c r="F25" i="13"/>
  <c r="G25" i="13"/>
  <c r="H25" i="13"/>
  <c r="I25" i="13"/>
  <c r="J25" i="13"/>
  <c r="K25" i="13"/>
  <c r="B26" i="13"/>
  <c r="C26" i="13"/>
  <c r="D26" i="13"/>
  <c r="E26" i="13"/>
  <c r="F26" i="13"/>
  <c r="A26" i="13" s="1"/>
  <c r="G26" i="13"/>
  <c r="H26" i="13"/>
  <c r="I26" i="13"/>
  <c r="J26" i="13"/>
  <c r="K26" i="13"/>
  <c r="B27" i="13"/>
  <c r="C27" i="13"/>
  <c r="D27" i="13"/>
  <c r="E27" i="13"/>
  <c r="F27" i="13"/>
  <c r="G27" i="13"/>
  <c r="H27" i="13"/>
  <c r="I27" i="13"/>
  <c r="J27" i="13"/>
  <c r="K27" i="13"/>
  <c r="B28" i="13"/>
  <c r="C28" i="13"/>
  <c r="D28" i="13"/>
  <c r="E28" i="13"/>
  <c r="A28" i="13" s="1"/>
  <c r="F28" i="13"/>
  <c r="G28" i="13"/>
  <c r="H28" i="13"/>
  <c r="I28" i="13"/>
  <c r="J28" i="13"/>
  <c r="K28" i="13"/>
  <c r="B29" i="13"/>
  <c r="C29" i="13"/>
  <c r="D29" i="13"/>
  <c r="E29" i="13"/>
  <c r="F29" i="13"/>
  <c r="G29" i="13"/>
  <c r="H29" i="13"/>
  <c r="I29" i="13"/>
  <c r="J29" i="13"/>
  <c r="K29" i="13"/>
  <c r="B30" i="13"/>
  <c r="C30" i="13"/>
  <c r="D30" i="13"/>
  <c r="E30" i="13"/>
  <c r="F30" i="13"/>
  <c r="A30" i="13" s="1"/>
  <c r="G30" i="13"/>
  <c r="H30" i="13"/>
  <c r="I30" i="13"/>
  <c r="J30" i="13"/>
  <c r="K30" i="13"/>
  <c r="B31" i="13"/>
  <c r="C31" i="13"/>
  <c r="D31" i="13"/>
  <c r="E31" i="13"/>
  <c r="F31" i="13"/>
  <c r="G31" i="13"/>
  <c r="H31" i="13"/>
  <c r="I31" i="13"/>
  <c r="J31" i="13"/>
  <c r="K31" i="13"/>
  <c r="B32" i="13"/>
  <c r="C32" i="13"/>
  <c r="D32" i="13"/>
  <c r="E32" i="13"/>
  <c r="A32" i="13" s="1"/>
  <c r="F32" i="13"/>
  <c r="G32" i="13"/>
  <c r="H32" i="13"/>
  <c r="I32" i="13"/>
  <c r="J32" i="13"/>
  <c r="K32" i="13"/>
  <c r="B33" i="13"/>
  <c r="A33" i="13" s="1"/>
  <c r="C33" i="13"/>
  <c r="D33" i="13"/>
  <c r="E33" i="13"/>
  <c r="F33" i="13"/>
  <c r="G33" i="13"/>
  <c r="H33" i="13"/>
  <c r="I33" i="13"/>
  <c r="J33" i="13"/>
  <c r="K33" i="13"/>
  <c r="B34" i="13"/>
  <c r="C34" i="13"/>
  <c r="D34" i="13"/>
  <c r="E34" i="13"/>
  <c r="F34" i="13"/>
  <c r="A34" i="13" s="1"/>
  <c r="G34" i="13"/>
  <c r="H34" i="13"/>
  <c r="I34" i="13"/>
  <c r="J34" i="13"/>
  <c r="K34" i="13"/>
  <c r="B35" i="13"/>
  <c r="C35" i="13"/>
  <c r="D35" i="13"/>
  <c r="E35" i="13"/>
  <c r="F35" i="13"/>
  <c r="G35" i="13"/>
  <c r="H35" i="13"/>
  <c r="I35" i="13"/>
  <c r="J35" i="13"/>
  <c r="K35" i="13"/>
  <c r="B36" i="13"/>
  <c r="C36" i="13"/>
  <c r="D36" i="13"/>
  <c r="E36" i="13"/>
  <c r="F36" i="13"/>
  <c r="G36" i="13"/>
  <c r="H36" i="13"/>
  <c r="I36" i="13"/>
  <c r="J36" i="13"/>
  <c r="K36" i="13"/>
  <c r="B37" i="13"/>
  <c r="A37" i="13" s="1"/>
  <c r="C37" i="13"/>
  <c r="D37" i="13"/>
  <c r="E37" i="13"/>
  <c r="F37" i="13"/>
  <c r="G37" i="13"/>
  <c r="H37" i="13"/>
  <c r="I37" i="13"/>
  <c r="J37" i="13"/>
  <c r="K37" i="13"/>
  <c r="B38" i="13"/>
  <c r="C38" i="13"/>
  <c r="D38" i="13"/>
  <c r="E38" i="13"/>
  <c r="F38" i="13"/>
  <c r="A38" i="13" s="1"/>
  <c r="G38" i="13"/>
  <c r="H38" i="13"/>
  <c r="I38" i="13"/>
  <c r="J38" i="13"/>
  <c r="K38" i="13"/>
  <c r="B39" i="13"/>
  <c r="C39" i="13"/>
  <c r="D39" i="13"/>
  <c r="E39" i="13"/>
  <c r="F39" i="13"/>
  <c r="G39" i="13"/>
  <c r="H39" i="13"/>
  <c r="I39" i="13"/>
  <c r="J39" i="13"/>
  <c r="K39" i="13"/>
  <c r="B40" i="13"/>
  <c r="C40" i="13"/>
  <c r="D40" i="13"/>
  <c r="E40" i="13"/>
  <c r="F40" i="13"/>
  <c r="G40" i="13"/>
  <c r="H40" i="13"/>
  <c r="I40" i="13"/>
  <c r="J40" i="13"/>
  <c r="K40" i="13"/>
  <c r="B41" i="13"/>
  <c r="C41" i="13"/>
  <c r="D41" i="13"/>
  <c r="E41" i="13"/>
  <c r="F41" i="13"/>
  <c r="G41" i="13"/>
  <c r="H41" i="13"/>
  <c r="I41" i="13"/>
  <c r="J41" i="13"/>
  <c r="K41" i="13"/>
  <c r="B42" i="13"/>
  <c r="C42" i="13"/>
  <c r="D42" i="13"/>
  <c r="E42" i="13"/>
  <c r="F42" i="13"/>
  <c r="A42" i="13" s="1"/>
  <c r="G42" i="13"/>
  <c r="H42" i="13"/>
  <c r="I42" i="13"/>
  <c r="J42" i="13"/>
  <c r="K42" i="13"/>
  <c r="B43" i="13"/>
  <c r="C43" i="13"/>
  <c r="D43" i="13"/>
  <c r="E43" i="13"/>
  <c r="F43" i="13"/>
  <c r="G43" i="13"/>
  <c r="H43" i="13"/>
  <c r="I43" i="13"/>
  <c r="J43" i="13"/>
  <c r="K43" i="13"/>
  <c r="B44" i="13"/>
  <c r="C44" i="13"/>
  <c r="D44" i="13"/>
  <c r="E44" i="13"/>
  <c r="A44" i="13" s="1"/>
  <c r="F44" i="13"/>
  <c r="G44" i="13"/>
  <c r="H44" i="13"/>
  <c r="I44" i="13"/>
  <c r="J44" i="13"/>
  <c r="K44" i="13"/>
  <c r="B45" i="13"/>
  <c r="C45" i="13"/>
  <c r="D45" i="13"/>
  <c r="E45" i="13"/>
  <c r="F45" i="13"/>
  <c r="G45" i="13"/>
  <c r="H45" i="13"/>
  <c r="I45" i="13"/>
  <c r="J45" i="13"/>
  <c r="K45" i="13"/>
  <c r="B46" i="13"/>
  <c r="C46" i="13"/>
  <c r="D46" i="13"/>
  <c r="E46" i="13"/>
  <c r="F46" i="13"/>
  <c r="A46" i="13" s="1"/>
  <c r="G46" i="13"/>
  <c r="H46" i="13"/>
  <c r="I46" i="13"/>
  <c r="J46" i="13"/>
  <c r="K46" i="13"/>
  <c r="B47" i="13"/>
  <c r="C47" i="13"/>
  <c r="D47" i="13"/>
  <c r="E47" i="13"/>
  <c r="F47" i="13"/>
  <c r="G47" i="13"/>
  <c r="H47" i="13"/>
  <c r="I47" i="13"/>
  <c r="J47" i="13"/>
  <c r="K47" i="13"/>
  <c r="B48" i="13"/>
  <c r="C48" i="13"/>
  <c r="D48" i="13"/>
  <c r="E48" i="13"/>
  <c r="A48" i="13" s="1"/>
  <c r="F48" i="13"/>
  <c r="G48" i="13"/>
  <c r="H48" i="13"/>
  <c r="I48" i="13"/>
  <c r="J48" i="13"/>
  <c r="K48" i="13"/>
  <c r="B49" i="13"/>
  <c r="A49" i="13" s="1"/>
  <c r="C49" i="13"/>
  <c r="D49" i="13"/>
  <c r="E49" i="13"/>
  <c r="F49" i="13"/>
  <c r="G49" i="13"/>
  <c r="H49" i="13"/>
  <c r="I49" i="13"/>
  <c r="J49" i="13"/>
  <c r="K49" i="13"/>
  <c r="B50" i="13"/>
  <c r="C50" i="13"/>
  <c r="D50" i="13"/>
  <c r="E50" i="13"/>
  <c r="F50" i="13"/>
  <c r="A50" i="13" s="1"/>
  <c r="G50" i="13"/>
  <c r="H50" i="13"/>
  <c r="I50" i="13"/>
  <c r="J50" i="13"/>
  <c r="K50" i="13"/>
  <c r="B51" i="13"/>
  <c r="C51" i="13"/>
  <c r="D51" i="13"/>
  <c r="E51" i="13"/>
  <c r="F51" i="13"/>
  <c r="G51" i="13"/>
  <c r="H51" i="13"/>
  <c r="I51" i="13"/>
  <c r="J51" i="13"/>
  <c r="K51" i="13"/>
  <c r="B52" i="13"/>
  <c r="C52" i="13"/>
  <c r="D52" i="13"/>
  <c r="E52" i="13"/>
  <c r="F52" i="13"/>
  <c r="G52" i="13"/>
  <c r="H52" i="13"/>
  <c r="I52" i="13"/>
  <c r="J52" i="13"/>
  <c r="K52" i="13"/>
  <c r="B53" i="13"/>
  <c r="A53" i="13" s="1"/>
  <c r="C53" i="13"/>
  <c r="D53" i="13"/>
  <c r="E53" i="13"/>
  <c r="F53" i="13"/>
  <c r="G53" i="13"/>
  <c r="H53" i="13"/>
  <c r="I53" i="13"/>
  <c r="J53" i="13"/>
  <c r="K53" i="13"/>
  <c r="B54" i="13"/>
  <c r="C54" i="13"/>
  <c r="D54" i="13"/>
  <c r="E54" i="13"/>
  <c r="F54" i="13"/>
  <c r="A54" i="13" s="1"/>
  <c r="G54" i="13"/>
  <c r="H54" i="13"/>
  <c r="I54" i="13"/>
  <c r="J54" i="13"/>
  <c r="K54" i="13"/>
  <c r="B55" i="13"/>
  <c r="C55" i="13"/>
  <c r="D55" i="13"/>
  <c r="E55" i="13"/>
  <c r="F55" i="13"/>
  <c r="G55" i="13"/>
  <c r="H55" i="13"/>
  <c r="I55" i="13"/>
  <c r="J55" i="13"/>
  <c r="K55" i="13"/>
  <c r="B56" i="13"/>
  <c r="C56" i="13"/>
  <c r="D56" i="13"/>
  <c r="E56" i="13"/>
  <c r="F56" i="13"/>
  <c r="G56" i="13"/>
  <c r="H56" i="13"/>
  <c r="I56" i="13"/>
  <c r="J56" i="13"/>
  <c r="K56" i="13"/>
  <c r="B57" i="13"/>
  <c r="C57" i="13"/>
  <c r="D57" i="13"/>
  <c r="E57" i="13"/>
  <c r="F57" i="13"/>
  <c r="G57" i="13"/>
  <c r="H57" i="13"/>
  <c r="I57" i="13"/>
  <c r="J57" i="13"/>
  <c r="K57" i="13"/>
  <c r="B58" i="13"/>
  <c r="C58" i="13"/>
  <c r="D58" i="13"/>
  <c r="E58" i="13"/>
  <c r="F58" i="13"/>
  <c r="A58" i="13" s="1"/>
  <c r="G58" i="13"/>
  <c r="H58" i="13"/>
  <c r="I58" i="13"/>
  <c r="J58" i="13"/>
  <c r="K58" i="13"/>
  <c r="B59" i="13"/>
  <c r="C59" i="13"/>
  <c r="D59" i="13"/>
  <c r="E59" i="13"/>
  <c r="F59" i="13"/>
  <c r="G59" i="13"/>
  <c r="H59" i="13"/>
  <c r="I59" i="13"/>
  <c r="J59" i="13"/>
  <c r="K59" i="13"/>
  <c r="B60" i="13"/>
  <c r="C60" i="13"/>
  <c r="D60" i="13"/>
  <c r="E60" i="13"/>
  <c r="A60" i="13" s="1"/>
  <c r="F60" i="13"/>
  <c r="G60" i="13"/>
  <c r="H60" i="13"/>
  <c r="I60" i="13"/>
  <c r="J60" i="13"/>
  <c r="K60" i="13"/>
  <c r="B61" i="13"/>
  <c r="C61" i="13"/>
  <c r="D61" i="13"/>
  <c r="E61" i="13"/>
  <c r="F61" i="13"/>
  <c r="G61" i="13"/>
  <c r="H61" i="13"/>
  <c r="I61" i="13"/>
  <c r="J61" i="13"/>
  <c r="K61" i="13"/>
  <c r="B62" i="13"/>
  <c r="C62" i="13"/>
  <c r="D62" i="13"/>
  <c r="E62" i="13"/>
  <c r="F62" i="13"/>
  <c r="A62" i="13" s="1"/>
  <c r="G62" i="13"/>
  <c r="H62" i="13"/>
  <c r="I62" i="13"/>
  <c r="J62" i="13"/>
  <c r="K62" i="13"/>
  <c r="B63" i="13"/>
  <c r="C63" i="13"/>
  <c r="D63" i="13"/>
  <c r="E63" i="13"/>
  <c r="F63" i="13"/>
  <c r="G63" i="13"/>
  <c r="H63" i="13"/>
  <c r="I63" i="13"/>
  <c r="J63" i="13"/>
  <c r="K63" i="13"/>
  <c r="B64" i="13"/>
  <c r="C64" i="13"/>
  <c r="D64" i="13"/>
  <c r="E64" i="13"/>
  <c r="A64" i="13" s="1"/>
  <c r="F64" i="13"/>
  <c r="G64" i="13"/>
  <c r="H64" i="13"/>
  <c r="I64" i="13"/>
  <c r="J64" i="13"/>
  <c r="K64" i="13"/>
  <c r="B65" i="13"/>
  <c r="A65" i="13" s="1"/>
  <c r="C65" i="13"/>
  <c r="D65" i="13"/>
  <c r="E65" i="13"/>
  <c r="F65" i="13"/>
  <c r="G65" i="13"/>
  <c r="H65" i="13"/>
  <c r="I65" i="13"/>
  <c r="J65" i="13"/>
  <c r="K65" i="13"/>
  <c r="B66" i="13"/>
  <c r="C66" i="13"/>
  <c r="D66" i="13"/>
  <c r="E66" i="13"/>
  <c r="F66" i="13"/>
  <c r="A66" i="13" s="1"/>
  <c r="G66" i="13"/>
  <c r="H66" i="13"/>
  <c r="I66" i="13"/>
  <c r="J66" i="13"/>
  <c r="K66" i="13"/>
  <c r="B67" i="13"/>
  <c r="C67" i="13"/>
  <c r="D67" i="13"/>
  <c r="E67" i="13"/>
  <c r="F67" i="13"/>
  <c r="G67" i="13"/>
  <c r="H67" i="13"/>
  <c r="I67" i="13"/>
  <c r="J67" i="13"/>
  <c r="K67" i="13"/>
  <c r="B68" i="13"/>
  <c r="C68" i="13"/>
  <c r="D68" i="13"/>
  <c r="E68" i="13"/>
  <c r="F68" i="13"/>
  <c r="G68" i="13"/>
  <c r="H68" i="13"/>
  <c r="I68" i="13"/>
  <c r="J68" i="13"/>
  <c r="K68" i="13"/>
  <c r="B69" i="13"/>
  <c r="A69" i="13" s="1"/>
  <c r="C69" i="13"/>
  <c r="D69" i="13"/>
  <c r="E69" i="13"/>
  <c r="F69" i="13"/>
  <c r="G69" i="13"/>
  <c r="H69" i="13"/>
  <c r="I69" i="13"/>
  <c r="J69" i="13"/>
  <c r="K69" i="13"/>
  <c r="B70" i="13"/>
  <c r="C70" i="13"/>
  <c r="D70" i="13"/>
  <c r="E70" i="13"/>
  <c r="F70" i="13"/>
  <c r="A70" i="13" s="1"/>
  <c r="G70" i="13"/>
  <c r="H70" i="13"/>
  <c r="I70" i="13"/>
  <c r="J70" i="13"/>
  <c r="K70" i="13"/>
  <c r="B71" i="13"/>
  <c r="C71" i="13"/>
  <c r="D71" i="13"/>
  <c r="E71" i="13"/>
  <c r="F71" i="13"/>
  <c r="G71" i="13"/>
  <c r="H71" i="13"/>
  <c r="I71" i="13"/>
  <c r="J71" i="13"/>
  <c r="K71" i="13"/>
  <c r="B72" i="13"/>
  <c r="C72" i="13"/>
  <c r="D72" i="13"/>
  <c r="E72" i="13"/>
  <c r="F72" i="13"/>
  <c r="G72" i="13"/>
  <c r="H72" i="13"/>
  <c r="I72" i="13"/>
  <c r="J72" i="13"/>
  <c r="K72" i="13"/>
  <c r="B73" i="13"/>
  <c r="C73" i="13"/>
  <c r="D73" i="13"/>
  <c r="E73" i="13"/>
  <c r="F73" i="13"/>
  <c r="G73" i="13"/>
  <c r="H73" i="13"/>
  <c r="I73" i="13"/>
  <c r="J73" i="13"/>
  <c r="K73" i="13"/>
  <c r="B74" i="13"/>
  <c r="C74" i="13"/>
  <c r="D74" i="13"/>
  <c r="E74" i="13"/>
  <c r="F74" i="13"/>
  <c r="A74" i="13" s="1"/>
  <c r="G74" i="13"/>
  <c r="H74" i="13"/>
  <c r="I74" i="13"/>
  <c r="J74" i="13"/>
  <c r="K74" i="13"/>
  <c r="B75" i="13"/>
  <c r="C75" i="13"/>
  <c r="D75" i="13"/>
  <c r="E75" i="13"/>
  <c r="F75" i="13"/>
  <c r="G75" i="13"/>
  <c r="H75" i="13"/>
  <c r="I75" i="13"/>
  <c r="J75" i="13"/>
  <c r="K75" i="13"/>
  <c r="B76" i="13"/>
  <c r="C76" i="13"/>
  <c r="D76" i="13"/>
  <c r="E76" i="13"/>
  <c r="A76" i="13" s="1"/>
  <c r="F76" i="13"/>
  <c r="G76" i="13"/>
  <c r="H76" i="13"/>
  <c r="I76" i="13"/>
  <c r="J76" i="13"/>
  <c r="K76" i="13"/>
  <c r="B77" i="13"/>
  <c r="C77" i="13"/>
  <c r="D77" i="13"/>
  <c r="E77" i="13"/>
  <c r="F77" i="13"/>
  <c r="G77" i="13"/>
  <c r="H77" i="13"/>
  <c r="I77" i="13"/>
  <c r="J77" i="13"/>
  <c r="K77" i="13"/>
  <c r="B78" i="13"/>
  <c r="C78" i="13"/>
  <c r="D78" i="13"/>
  <c r="E78" i="13"/>
  <c r="F78" i="13"/>
  <c r="A78" i="13" s="1"/>
  <c r="G78" i="13"/>
  <c r="H78" i="13"/>
  <c r="I78" i="13"/>
  <c r="J78" i="13"/>
  <c r="K78" i="13"/>
  <c r="B79" i="13"/>
  <c r="C79" i="13"/>
  <c r="D79" i="13"/>
  <c r="E79" i="13"/>
  <c r="F79" i="13"/>
  <c r="G79" i="13"/>
  <c r="H79" i="13"/>
  <c r="I79" i="13"/>
  <c r="J79" i="13"/>
  <c r="K79" i="13"/>
  <c r="B80" i="13"/>
  <c r="C80" i="13"/>
  <c r="D80" i="13"/>
  <c r="E80" i="13"/>
  <c r="F80" i="13"/>
  <c r="G80" i="13"/>
  <c r="H80" i="13"/>
  <c r="I80" i="13"/>
  <c r="J80" i="13"/>
  <c r="K80" i="13"/>
  <c r="B81" i="13"/>
  <c r="A81" i="13" s="1"/>
  <c r="C81" i="13"/>
  <c r="D81" i="13"/>
  <c r="E81" i="13"/>
  <c r="F81" i="13"/>
  <c r="G81" i="13"/>
  <c r="H81" i="13"/>
  <c r="I81" i="13"/>
  <c r="J81" i="13"/>
  <c r="K81" i="13"/>
  <c r="B82" i="13"/>
  <c r="C82" i="13"/>
  <c r="D82" i="13"/>
  <c r="E82" i="13"/>
  <c r="F82" i="13"/>
  <c r="A82" i="13" s="1"/>
  <c r="G82" i="13"/>
  <c r="H82" i="13"/>
  <c r="I82" i="13"/>
  <c r="J82" i="13"/>
  <c r="K82" i="13"/>
  <c r="B83" i="13"/>
  <c r="C83" i="13"/>
  <c r="D83" i="13"/>
  <c r="E83" i="13"/>
  <c r="F83" i="13"/>
  <c r="G83" i="13"/>
  <c r="H83" i="13"/>
  <c r="I83" i="13"/>
  <c r="J83" i="13"/>
  <c r="K83" i="13"/>
  <c r="B84" i="13"/>
  <c r="C84" i="13"/>
  <c r="D84" i="13"/>
  <c r="E84" i="13"/>
  <c r="F84" i="13"/>
  <c r="G84" i="13"/>
  <c r="H84" i="13"/>
  <c r="I84" i="13"/>
  <c r="J84" i="13"/>
  <c r="K84" i="13"/>
  <c r="B85" i="13"/>
  <c r="A85" i="13" s="1"/>
  <c r="C85" i="13"/>
  <c r="D85" i="13"/>
  <c r="E85" i="13"/>
  <c r="F85" i="13"/>
  <c r="G85" i="13"/>
  <c r="H85" i="13"/>
  <c r="I85" i="13"/>
  <c r="J85" i="13"/>
  <c r="K85" i="13"/>
  <c r="B86" i="13"/>
  <c r="C86" i="13"/>
  <c r="D86" i="13"/>
  <c r="E86" i="13"/>
  <c r="F86" i="13"/>
  <c r="A86" i="13" s="1"/>
  <c r="G86" i="13"/>
  <c r="H86" i="13"/>
  <c r="I86" i="13"/>
  <c r="J86" i="13"/>
  <c r="K86" i="13"/>
  <c r="B87" i="13"/>
  <c r="C87" i="13"/>
  <c r="D87" i="13"/>
  <c r="E87" i="13"/>
  <c r="F87" i="13"/>
  <c r="G87" i="13"/>
  <c r="H87" i="13"/>
  <c r="I87" i="13"/>
  <c r="J87" i="13"/>
  <c r="K87" i="13"/>
  <c r="B88" i="13"/>
  <c r="C88" i="13"/>
  <c r="D88" i="13"/>
  <c r="E88" i="13"/>
  <c r="F88" i="13"/>
  <c r="G88" i="13"/>
  <c r="H88" i="13"/>
  <c r="I88" i="13"/>
  <c r="J88" i="13"/>
  <c r="K88" i="13"/>
  <c r="B89" i="13"/>
  <c r="C89" i="13"/>
  <c r="D89" i="13"/>
  <c r="E89" i="13"/>
  <c r="F89" i="13"/>
  <c r="G89" i="13"/>
  <c r="H89" i="13"/>
  <c r="I89" i="13"/>
  <c r="J89" i="13"/>
  <c r="K89" i="13"/>
  <c r="B90" i="13"/>
  <c r="C90" i="13"/>
  <c r="D90" i="13"/>
  <c r="E90" i="13"/>
  <c r="F90" i="13"/>
  <c r="A90" i="13" s="1"/>
  <c r="G90" i="13"/>
  <c r="H90" i="13"/>
  <c r="I90" i="13"/>
  <c r="J90" i="13"/>
  <c r="K90" i="13"/>
  <c r="B91" i="13"/>
  <c r="C91" i="13"/>
  <c r="D91" i="13"/>
  <c r="E91" i="13"/>
  <c r="F91" i="13"/>
  <c r="G91" i="13"/>
  <c r="H91" i="13"/>
  <c r="I91" i="13"/>
  <c r="J91" i="13"/>
  <c r="K91" i="13"/>
  <c r="B92" i="13"/>
  <c r="C92" i="13"/>
  <c r="D92" i="13"/>
  <c r="E92" i="13"/>
  <c r="A92" i="13" s="1"/>
  <c r="F92" i="13"/>
  <c r="G92" i="13"/>
  <c r="H92" i="13"/>
  <c r="I92" i="13"/>
  <c r="J92" i="13"/>
  <c r="K92" i="13"/>
  <c r="B93" i="13"/>
  <c r="C93" i="13"/>
  <c r="D93" i="13"/>
  <c r="E93" i="13"/>
  <c r="F93" i="13"/>
  <c r="G93" i="13"/>
  <c r="H93" i="13"/>
  <c r="I93" i="13"/>
  <c r="J93" i="13"/>
  <c r="K93" i="13"/>
  <c r="B94" i="13"/>
  <c r="C94" i="13"/>
  <c r="D94" i="13"/>
  <c r="E94" i="13"/>
  <c r="F94" i="13"/>
  <c r="A94" i="13" s="1"/>
  <c r="G94" i="13"/>
  <c r="H94" i="13"/>
  <c r="I94" i="13"/>
  <c r="J94" i="13"/>
  <c r="K94" i="13"/>
  <c r="B95" i="13"/>
  <c r="C95" i="13"/>
  <c r="D95" i="13"/>
  <c r="E95" i="13"/>
  <c r="F95" i="13"/>
  <c r="G95" i="13"/>
  <c r="H95" i="13"/>
  <c r="I95" i="13"/>
  <c r="J95" i="13"/>
  <c r="K95" i="13"/>
  <c r="B96" i="13"/>
  <c r="C96" i="13"/>
  <c r="D96" i="13"/>
  <c r="E96" i="13"/>
  <c r="A96" i="13" s="1"/>
  <c r="F96" i="13"/>
  <c r="G96" i="13"/>
  <c r="H96" i="13"/>
  <c r="I96" i="13"/>
  <c r="J96" i="13"/>
  <c r="K96" i="13"/>
  <c r="B97" i="13"/>
  <c r="A97" i="13" s="1"/>
  <c r="C97" i="13"/>
  <c r="D97" i="13"/>
  <c r="E97" i="13"/>
  <c r="F97" i="13"/>
  <c r="G97" i="13"/>
  <c r="H97" i="13"/>
  <c r="I97" i="13"/>
  <c r="J97" i="13"/>
  <c r="K97" i="13"/>
  <c r="B98" i="13"/>
  <c r="C98" i="13"/>
  <c r="D98" i="13"/>
  <c r="E98" i="13"/>
  <c r="F98" i="13"/>
  <c r="A98" i="13" s="1"/>
  <c r="G98" i="13"/>
  <c r="H98" i="13"/>
  <c r="I98" i="13"/>
  <c r="J98" i="13"/>
  <c r="K98" i="13"/>
  <c r="B99" i="13"/>
  <c r="C99" i="13"/>
  <c r="D99" i="13"/>
  <c r="E99" i="13"/>
  <c r="F99" i="13"/>
  <c r="G99" i="13"/>
  <c r="H99" i="13"/>
  <c r="I99" i="13"/>
  <c r="J99" i="13"/>
  <c r="K99" i="13"/>
  <c r="B100" i="13"/>
  <c r="C100" i="13"/>
  <c r="D100" i="13"/>
  <c r="E100" i="13"/>
  <c r="F100" i="13"/>
  <c r="G100" i="13"/>
  <c r="H100" i="13"/>
  <c r="I100" i="13"/>
  <c r="J100" i="13"/>
  <c r="K100" i="13"/>
  <c r="B101" i="13"/>
  <c r="A101" i="13" s="1"/>
  <c r="C101" i="13"/>
  <c r="D101" i="13"/>
  <c r="E101" i="13"/>
  <c r="F101" i="13"/>
  <c r="G101" i="13"/>
  <c r="H101" i="13"/>
  <c r="I101" i="13"/>
  <c r="J101" i="13"/>
  <c r="K101" i="13"/>
  <c r="B102" i="13"/>
  <c r="C102" i="13"/>
  <c r="A102" i="13" s="1"/>
  <c r="D102" i="13"/>
  <c r="E102" i="13"/>
  <c r="F102" i="13"/>
  <c r="G102" i="13"/>
  <c r="H102" i="13"/>
  <c r="I102" i="13"/>
  <c r="J102" i="13"/>
  <c r="K102" i="13"/>
  <c r="B103" i="13"/>
  <c r="C103" i="13"/>
  <c r="D103" i="13"/>
  <c r="E103" i="13"/>
  <c r="F103" i="13"/>
  <c r="G103" i="13"/>
  <c r="H103" i="13"/>
  <c r="I103" i="13"/>
  <c r="J103" i="13"/>
  <c r="K103" i="13"/>
  <c r="B104" i="13"/>
  <c r="C104" i="13"/>
  <c r="D104" i="13"/>
  <c r="E104" i="13"/>
  <c r="F104" i="13"/>
  <c r="G104" i="13"/>
  <c r="H104" i="13"/>
  <c r="I104" i="13"/>
  <c r="J104" i="13"/>
  <c r="K104" i="13"/>
  <c r="B105" i="13"/>
  <c r="A105" i="13" s="1"/>
  <c r="C105" i="13"/>
  <c r="D105" i="13"/>
  <c r="E105" i="13"/>
  <c r="F105" i="13"/>
  <c r="G105" i="13"/>
  <c r="H105" i="13"/>
  <c r="I105" i="13"/>
  <c r="J105" i="13"/>
  <c r="K105" i="13"/>
  <c r="B106" i="13"/>
  <c r="C106" i="13"/>
  <c r="D106" i="13"/>
  <c r="E106" i="13"/>
  <c r="F106" i="13"/>
  <c r="A106" i="13" s="1"/>
  <c r="G106" i="13"/>
  <c r="H106" i="13"/>
  <c r="I106" i="13"/>
  <c r="J106" i="13"/>
  <c r="K106" i="13"/>
  <c r="B107" i="13"/>
  <c r="C107" i="13"/>
  <c r="D107" i="13"/>
  <c r="E107" i="13"/>
  <c r="F107" i="13"/>
  <c r="G107" i="13"/>
  <c r="H107" i="13"/>
  <c r="I107" i="13"/>
  <c r="J107" i="13"/>
  <c r="K107" i="13"/>
  <c r="B108" i="13"/>
  <c r="C108" i="13"/>
  <c r="D108" i="13"/>
  <c r="E108" i="13"/>
  <c r="F108" i="13"/>
  <c r="G108" i="13"/>
  <c r="H108" i="13"/>
  <c r="I108" i="13"/>
  <c r="J108" i="13"/>
  <c r="K108" i="13"/>
  <c r="B109" i="13"/>
  <c r="C109" i="13"/>
  <c r="D109" i="13"/>
  <c r="E109" i="13"/>
  <c r="F109" i="13"/>
  <c r="G109" i="13"/>
  <c r="H109" i="13"/>
  <c r="I109" i="13"/>
  <c r="J109" i="13"/>
  <c r="K109" i="13"/>
  <c r="B110" i="13"/>
  <c r="C110" i="13"/>
  <c r="D110" i="13"/>
  <c r="E110" i="13"/>
  <c r="F110" i="13"/>
  <c r="A110" i="13" s="1"/>
  <c r="G110" i="13"/>
  <c r="H110" i="13"/>
  <c r="I110" i="13"/>
  <c r="J110" i="13"/>
  <c r="K110" i="13"/>
  <c r="B111" i="13"/>
  <c r="C111" i="13"/>
  <c r="D111" i="13"/>
  <c r="E111" i="13"/>
  <c r="F111" i="13"/>
  <c r="G111" i="13"/>
  <c r="H111" i="13"/>
  <c r="I111" i="13"/>
  <c r="J111" i="13"/>
  <c r="K111" i="13"/>
  <c r="B112" i="13"/>
  <c r="C112" i="13"/>
  <c r="D112" i="13"/>
  <c r="E112" i="13"/>
  <c r="A112" i="13" s="1"/>
  <c r="F112" i="13"/>
  <c r="G112" i="13"/>
  <c r="H112" i="13"/>
  <c r="I112" i="13"/>
  <c r="J112" i="13"/>
  <c r="K112" i="13"/>
  <c r="B113" i="13"/>
  <c r="C113" i="13"/>
  <c r="D113" i="13"/>
  <c r="E113" i="13"/>
  <c r="F113" i="13"/>
  <c r="G113" i="13"/>
  <c r="H113" i="13"/>
  <c r="I113" i="13"/>
  <c r="J113" i="13"/>
  <c r="K113" i="13"/>
  <c r="B114" i="13"/>
  <c r="C114" i="13"/>
  <c r="D114" i="13"/>
  <c r="E114" i="13"/>
  <c r="F114" i="13"/>
  <c r="A114" i="13" s="1"/>
  <c r="G114" i="13"/>
  <c r="H114" i="13"/>
  <c r="I114" i="13"/>
  <c r="J114" i="13"/>
  <c r="K114" i="13"/>
  <c r="B115" i="13"/>
  <c r="C115" i="13"/>
  <c r="D115" i="13"/>
  <c r="E115" i="13"/>
  <c r="F115" i="13"/>
  <c r="G115" i="13"/>
  <c r="H115" i="13"/>
  <c r="I115" i="13"/>
  <c r="J115" i="13"/>
  <c r="K115" i="13"/>
  <c r="B116" i="13"/>
  <c r="C116" i="13"/>
  <c r="D116" i="13"/>
  <c r="E116" i="13"/>
  <c r="F116" i="13"/>
  <c r="G116" i="13"/>
  <c r="H116" i="13"/>
  <c r="I116" i="13"/>
  <c r="J116" i="13"/>
  <c r="K116" i="13"/>
  <c r="B117" i="13"/>
  <c r="A117" i="13" s="1"/>
  <c r="C117" i="13"/>
  <c r="D117" i="13"/>
  <c r="E117" i="13"/>
  <c r="F117" i="13"/>
  <c r="G117" i="13"/>
  <c r="H117" i="13"/>
  <c r="I117" i="13"/>
  <c r="J117" i="13"/>
  <c r="K117" i="13"/>
  <c r="B118" i="13"/>
  <c r="C118" i="13"/>
  <c r="D118" i="13"/>
  <c r="E118" i="13"/>
  <c r="F118" i="13"/>
  <c r="A118" i="13" s="1"/>
  <c r="G118" i="13"/>
  <c r="H118" i="13"/>
  <c r="I118" i="13"/>
  <c r="J118" i="13"/>
  <c r="K118" i="13"/>
  <c r="B119" i="13"/>
  <c r="C119" i="13"/>
  <c r="D119" i="13"/>
  <c r="E119" i="13"/>
  <c r="F119" i="13"/>
  <c r="G119" i="13"/>
  <c r="H119" i="13"/>
  <c r="I119" i="13"/>
  <c r="J119" i="13"/>
  <c r="K119" i="13"/>
  <c r="B120" i="13"/>
  <c r="C120" i="13"/>
  <c r="D120" i="13"/>
  <c r="E120" i="13"/>
  <c r="F120" i="13"/>
  <c r="G120" i="13"/>
  <c r="H120" i="13"/>
  <c r="I120" i="13"/>
  <c r="J120" i="13"/>
  <c r="K120" i="13"/>
  <c r="B121" i="13"/>
  <c r="A121" i="13" s="1"/>
  <c r="C121" i="13"/>
  <c r="D121" i="13"/>
  <c r="E121" i="13"/>
  <c r="F121" i="13"/>
  <c r="G121" i="13"/>
  <c r="H121" i="13"/>
  <c r="I121" i="13"/>
  <c r="J121" i="13"/>
  <c r="K121" i="13"/>
  <c r="B122" i="13"/>
  <c r="C122" i="13"/>
  <c r="D122" i="13"/>
  <c r="E122" i="13"/>
  <c r="F122" i="13"/>
  <c r="A122" i="13" s="1"/>
  <c r="G122" i="13"/>
  <c r="H122" i="13"/>
  <c r="I122" i="13"/>
  <c r="J122" i="13"/>
  <c r="K122" i="13"/>
  <c r="B123" i="13"/>
  <c r="C123" i="13"/>
  <c r="D123" i="13"/>
  <c r="E123" i="13"/>
  <c r="F123" i="13"/>
  <c r="G123" i="13"/>
  <c r="H123" i="13"/>
  <c r="I123" i="13"/>
  <c r="J123" i="13"/>
  <c r="K123" i="13"/>
  <c r="B124" i="13"/>
  <c r="C124" i="13"/>
  <c r="D124" i="13"/>
  <c r="E124" i="13"/>
  <c r="F124" i="13"/>
  <c r="G124" i="13"/>
  <c r="H124" i="13"/>
  <c r="I124" i="13"/>
  <c r="J124" i="13"/>
  <c r="K124" i="13"/>
  <c r="B125" i="13"/>
  <c r="C125" i="13"/>
  <c r="D125" i="13"/>
  <c r="E125" i="13"/>
  <c r="F125" i="13"/>
  <c r="G125" i="13"/>
  <c r="H125" i="13"/>
  <c r="I125" i="13"/>
  <c r="J125" i="13"/>
  <c r="K125" i="13"/>
  <c r="B126" i="13"/>
  <c r="C126" i="13"/>
  <c r="D126" i="13"/>
  <c r="E126" i="13"/>
  <c r="F126" i="13"/>
  <c r="A126" i="13" s="1"/>
  <c r="G126" i="13"/>
  <c r="H126" i="13"/>
  <c r="I126" i="13"/>
  <c r="J126" i="13"/>
  <c r="K126" i="13"/>
  <c r="B127" i="13"/>
  <c r="C127" i="13"/>
  <c r="D127" i="13"/>
  <c r="E127" i="13"/>
  <c r="F127" i="13"/>
  <c r="G127" i="13"/>
  <c r="H127" i="13"/>
  <c r="I127" i="13"/>
  <c r="J127" i="13"/>
  <c r="K127" i="13"/>
  <c r="B128" i="13"/>
  <c r="C128" i="13"/>
  <c r="D128" i="13"/>
  <c r="E128" i="13"/>
  <c r="A128" i="13" s="1"/>
  <c r="F128" i="13"/>
  <c r="G128" i="13"/>
  <c r="H128" i="13"/>
  <c r="I128" i="13"/>
  <c r="J128" i="13"/>
  <c r="K128" i="13"/>
  <c r="B129" i="13"/>
  <c r="C129" i="13"/>
  <c r="D129" i="13"/>
  <c r="E129" i="13"/>
  <c r="F129" i="13"/>
  <c r="G129" i="13"/>
  <c r="H129" i="13"/>
  <c r="I129" i="13"/>
  <c r="J129" i="13"/>
  <c r="K129" i="13"/>
  <c r="B130" i="13"/>
  <c r="C130" i="13"/>
  <c r="D130" i="13"/>
  <c r="E130" i="13"/>
  <c r="F130" i="13"/>
  <c r="G130" i="13"/>
  <c r="H130" i="13"/>
  <c r="I130" i="13"/>
  <c r="J130" i="13"/>
  <c r="K130" i="13"/>
  <c r="B131" i="13"/>
  <c r="C131" i="13"/>
  <c r="D131" i="13"/>
  <c r="E131" i="13"/>
  <c r="F131" i="13"/>
  <c r="G131" i="13"/>
  <c r="H131" i="13"/>
  <c r="I131" i="13"/>
  <c r="J131" i="13"/>
  <c r="K131" i="13"/>
  <c r="B132" i="13"/>
  <c r="C132" i="13"/>
  <c r="D132" i="13"/>
  <c r="E132" i="13"/>
  <c r="A132" i="13" s="1"/>
  <c r="F132" i="13"/>
  <c r="G132" i="13"/>
  <c r="H132" i="13"/>
  <c r="I132" i="13"/>
  <c r="J132" i="13"/>
  <c r="K132" i="13"/>
  <c r="B133" i="13"/>
  <c r="C133" i="13"/>
  <c r="D133" i="13"/>
  <c r="E133" i="13"/>
  <c r="F133" i="13"/>
  <c r="G133" i="13"/>
  <c r="H133" i="13"/>
  <c r="I133" i="13"/>
  <c r="J133" i="13"/>
  <c r="K133" i="13"/>
  <c r="B134" i="13"/>
  <c r="C134" i="13"/>
  <c r="D134" i="13"/>
  <c r="E134" i="13"/>
  <c r="F134" i="13"/>
  <c r="G134" i="13"/>
  <c r="H134" i="13"/>
  <c r="I134" i="13"/>
  <c r="J134" i="13"/>
  <c r="K134" i="13"/>
  <c r="B135" i="13"/>
  <c r="C135" i="13"/>
  <c r="D135" i="13"/>
  <c r="E135" i="13"/>
  <c r="F135" i="13"/>
  <c r="G135" i="13"/>
  <c r="H135" i="13"/>
  <c r="I135" i="13"/>
  <c r="J135" i="13"/>
  <c r="K135" i="13"/>
  <c r="B136" i="13"/>
  <c r="C136" i="13"/>
  <c r="D136" i="13"/>
  <c r="E136" i="13"/>
  <c r="A136" i="13" s="1"/>
  <c r="F136" i="13"/>
  <c r="G136" i="13"/>
  <c r="H136" i="13"/>
  <c r="I136" i="13"/>
  <c r="J136" i="13"/>
  <c r="K136" i="13"/>
  <c r="B137" i="13"/>
  <c r="C137" i="13"/>
  <c r="D137" i="13"/>
  <c r="E137" i="13"/>
  <c r="F137" i="13"/>
  <c r="G137" i="13"/>
  <c r="H137" i="13"/>
  <c r="I137" i="13"/>
  <c r="J137" i="13"/>
  <c r="K137" i="13"/>
  <c r="B138" i="13"/>
  <c r="C138" i="13"/>
  <c r="D138" i="13"/>
  <c r="E138" i="13"/>
  <c r="F138" i="13"/>
  <c r="G138" i="13"/>
  <c r="H138" i="13"/>
  <c r="I138" i="13"/>
  <c r="J138" i="13"/>
  <c r="K138" i="13"/>
  <c r="B139" i="13"/>
  <c r="C139" i="13"/>
  <c r="D139" i="13"/>
  <c r="E139" i="13"/>
  <c r="F139" i="13"/>
  <c r="G139" i="13"/>
  <c r="H139" i="13"/>
  <c r="I139" i="13"/>
  <c r="J139" i="13"/>
  <c r="K139" i="13"/>
  <c r="B140" i="13"/>
  <c r="C140" i="13"/>
  <c r="D140" i="13"/>
  <c r="E140" i="13"/>
  <c r="F140" i="13"/>
  <c r="G140" i="13"/>
  <c r="H140" i="13"/>
  <c r="I140" i="13"/>
  <c r="J140" i="13"/>
  <c r="K140" i="13"/>
  <c r="B141" i="13"/>
  <c r="C141" i="13"/>
  <c r="D141" i="13"/>
  <c r="E141" i="13"/>
  <c r="F141" i="13"/>
  <c r="G141" i="13"/>
  <c r="H141" i="13"/>
  <c r="I141" i="13"/>
  <c r="J141" i="13"/>
  <c r="K141" i="13"/>
  <c r="B142" i="13"/>
  <c r="C142" i="13"/>
  <c r="D142" i="13"/>
  <c r="E142" i="13"/>
  <c r="F142" i="13"/>
  <c r="G142" i="13"/>
  <c r="H142" i="13"/>
  <c r="I142" i="13"/>
  <c r="J142" i="13"/>
  <c r="K142" i="13"/>
  <c r="B143" i="13"/>
  <c r="C143" i="13"/>
  <c r="D143" i="13"/>
  <c r="E143" i="13"/>
  <c r="F143" i="13"/>
  <c r="G143" i="13"/>
  <c r="H143" i="13"/>
  <c r="I143" i="13"/>
  <c r="J143" i="13"/>
  <c r="K143" i="13"/>
  <c r="B144" i="13"/>
  <c r="C144" i="13"/>
  <c r="D144" i="13"/>
  <c r="E144" i="13"/>
  <c r="A144" i="13" s="1"/>
  <c r="F144" i="13"/>
  <c r="G144" i="13"/>
  <c r="H144" i="13"/>
  <c r="I144" i="13"/>
  <c r="J144" i="13"/>
  <c r="K144" i="13"/>
  <c r="B145" i="13"/>
  <c r="C145" i="13"/>
  <c r="D145" i="13"/>
  <c r="E145" i="13"/>
  <c r="F145" i="13"/>
  <c r="G145" i="13"/>
  <c r="H145" i="13"/>
  <c r="I145" i="13"/>
  <c r="J145" i="13"/>
  <c r="K145" i="13"/>
  <c r="B146" i="13"/>
  <c r="C146" i="13"/>
  <c r="D146" i="13"/>
  <c r="E146" i="13"/>
  <c r="F146" i="13"/>
  <c r="G146" i="13"/>
  <c r="H146" i="13"/>
  <c r="I146" i="13"/>
  <c r="J146" i="13"/>
  <c r="K146" i="13"/>
  <c r="B147" i="13"/>
  <c r="C147" i="13"/>
  <c r="D147" i="13"/>
  <c r="E147" i="13"/>
  <c r="F147" i="13"/>
  <c r="G147" i="13"/>
  <c r="H147" i="13"/>
  <c r="I147" i="13"/>
  <c r="J147" i="13"/>
  <c r="K147" i="13"/>
  <c r="B148" i="13"/>
  <c r="C148" i="13"/>
  <c r="D148" i="13"/>
  <c r="E148" i="13"/>
  <c r="F148" i="13"/>
  <c r="G148" i="13"/>
  <c r="H148" i="13"/>
  <c r="I148" i="13"/>
  <c r="J148" i="13"/>
  <c r="K148" i="13"/>
  <c r="B149" i="13"/>
  <c r="C149" i="13"/>
  <c r="D149" i="13"/>
  <c r="E149" i="13"/>
  <c r="F149" i="13"/>
  <c r="G149" i="13"/>
  <c r="H149" i="13"/>
  <c r="I149" i="13"/>
  <c r="J149" i="13"/>
  <c r="K149" i="13"/>
  <c r="B150" i="13"/>
  <c r="A150" i="13" s="1"/>
  <c r="C150" i="13"/>
  <c r="D150" i="13"/>
  <c r="E150" i="13"/>
  <c r="F150" i="13"/>
  <c r="G150" i="13"/>
  <c r="H150" i="13"/>
  <c r="I150" i="13"/>
  <c r="J150" i="13"/>
  <c r="K150" i="13"/>
  <c r="B151" i="13"/>
  <c r="C151" i="13"/>
  <c r="D151" i="13"/>
  <c r="E151" i="13"/>
  <c r="F151" i="13"/>
  <c r="G151" i="13"/>
  <c r="H151" i="13"/>
  <c r="I151" i="13"/>
  <c r="J151" i="13"/>
  <c r="K151" i="13"/>
  <c r="B152" i="13"/>
  <c r="A152" i="13" s="1"/>
  <c r="C152" i="13"/>
  <c r="D152" i="13"/>
  <c r="E152" i="13"/>
  <c r="F152" i="13"/>
  <c r="G152" i="13"/>
  <c r="H152" i="13"/>
  <c r="I152" i="13"/>
  <c r="J152" i="13"/>
  <c r="K152" i="13"/>
  <c r="B153" i="13"/>
  <c r="C153" i="13"/>
  <c r="D153" i="13"/>
  <c r="E153" i="13"/>
  <c r="F153" i="13"/>
  <c r="G153" i="13"/>
  <c r="H153" i="13"/>
  <c r="I153" i="13"/>
  <c r="A153" i="13" s="1"/>
  <c r="J153" i="13"/>
  <c r="K153" i="13"/>
  <c r="B154" i="13"/>
  <c r="C154" i="13"/>
  <c r="D154" i="13"/>
  <c r="E154" i="13"/>
  <c r="F154" i="13"/>
  <c r="A154" i="13" s="1"/>
  <c r="G154" i="13"/>
  <c r="H154" i="13"/>
  <c r="I154" i="13"/>
  <c r="J154" i="13"/>
  <c r="K154" i="13"/>
  <c r="B155" i="13"/>
  <c r="C155" i="13"/>
  <c r="D155" i="13"/>
  <c r="E155" i="13"/>
  <c r="F155" i="13"/>
  <c r="G155" i="13"/>
  <c r="H155" i="13"/>
  <c r="I155" i="13"/>
  <c r="J155" i="13"/>
  <c r="K155" i="13"/>
  <c r="B156" i="13"/>
  <c r="C156" i="13"/>
  <c r="D156" i="13"/>
  <c r="E156" i="13"/>
  <c r="F156" i="13"/>
  <c r="G156" i="13"/>
  <c r="H156" i="13"/>
  <c r="I156" i="13"/>
  <c r="J156" i="13"/>
  <c r="K156" i="13"/>
  <c r="B157" i="13"/>
  <c r="C157" i="13"/>
  <c r="D157" i="13"/>
  <c r="E157" i="13"/>
  <c r="F157" i="13"/>
  <c r="A157" i="13" s="1"/>
  <c r="G157" i="13"/>
  <c r="H157" i="13"/>
  <c r="I157" i="13"/>
  <c r="J157" i="13"/>
  <c r="K157" i="13"/>
  <c r="B158" i="13"/>
  <c r="C158" i="13"/>
  <c r="D158" i="13"/>
  <c r="E158" i="13"/>
  <c r="F158" i="13"/>
  <c r="G158" i="13"/>
  <c r="H158" i="13"/>
  <c r="I158" i="13"/>
  <c r="J158" i="13"/>
  <c r="K158" i="13"/>
  <c r="B159" i="13"/>
  <c r="C159" i="13"/>
  <c r="D159" i="13"/>
  <c r="E159" i="13"/>
  <c r="F159" i="13"/>
  <c r="G159" i="13"/>
  <c r="H159" i="13"/>
  <c r="I159" i="13"/>
  <c r="J159" i="13"/>
  <c r="K159" i="13"/>
  <c r="B160" i="13"/>
  <c r="C160" i="13"/>
  <c r="D160" i="13"/>
  <c r="E160" i="13"/>
  <c r="F160" i="13"/>
  <c r="G160" i="13"/>
  <c r="H160" i="13"/>
  <c r="I160" i="13"/>
  <c r="J160" i="13"/>
  <c r="K160" i="13"/>
  <c r="B161" i="13"/>
  <c r="C161" i="13"/>
  <c r="D161" i="13"/>
  <c r="E161" i="13"/>
  <c r="F161" i="13"/>
  <c r="G161" i="13"/>
  <c r="H161" i="13"/>
  <c r="I161" i="13"/>
  <c r="J161" i="13"/>
  <c r="K161" i="13"/>
  <c r="B162" i="13"/>
  <c r="A162" i="13" s="1"/>
  <c r="C162" i="13"/>
  <c r="D162" i="13"/>
  <c r="E162" i="13"/>
  <c r="F162" i="13"/>
  <c r="G162" i="13"/>
  <c r="H162" i="13"/>
  <c r="I162" i="13"/>
  <c r="J162" i="13"/>
  <c r="K162" i="13"/>
  <c r="B163" i="13"/>
  <c r="C163" i="13"/>
  <c r="D163" i="13"/>
  <c r="E163" i="13"/>
  <c r="F163" i="13"/>
  <c r="G163" i="13"/>
  <c r="H163" i="13"/>
  <c r="I163" i="13"/>
  <c r="J163" i="13"/>
  <c r="K163" i="13"/>
  <c r="B164" i="13"/>
  <c r="C164" i="13"/>
  <c r="D164" i="13"/>
  <c r="E164" i="13"/>
  <c r="F164" i="13"/>
  <c r="G164" i="13"/>
  <c r="H164" i="13"/>
  <c r="I164" i="13"/>
  <c r="J164" i="13"/>
  <c r="K164" i="13"/>
  <c r="B165" i="13"/>
  <c r="C165" i="13"/>
  <c r="D165" i="13"/>
  <c r="E165" i="13"/>
  <c r="F165" i="13"/>
  <c r="G165" i="13"/>
  <c r="H165" i="13"/>
  <c r="I165" i="13"/>
  <c r="J165" i="13"/>
  <c r="K165" i="13"/>
  <c r="B166" i="13"/>
  <c r="A166" i="13" s="1"/>
  <c r="C166" i="13"/>
  <c r="D166" i="13"/>
  <c r="E166" i="13"/>
  <c r="F166" i="13"/>
  <c r="G166" i="13"/>
  <c r="H166" i="13"/>
  <c r="I166" i="13"/>
  <c r="J166" i="13"/>
  <c r="K166" i="13"/>
  <c r="B167" i="13"/>
  <c r="C167" i="13"/>
  <c r="D167" i="13"/>
  <c r="E167" i="13"/>
  <c r="F167" i="13"/>
  <c r="G167" i="13"/>
  <c r="H167" i="13"/>
  <c r="I167" i="13"/>
  <c r="J167" i="13"/>
  <c r="K167" i="13"/>
  <c r="B168" i="13"/>
  <c r="A168" i="13" s="1"/>
  <c r="C168" i="13"/>
  <c r="D168" i="13"/>
  <c r="E168" i="13"/>
  <c r="F168" i="13"/>
  <c r="G168" i="13"/>
  <c r="H168" i="13"/>
  <c r="I168" i="13"/>
  <c r="J168" i="13"/>
  <c r="K168" i="13"/>
  <c r="B169" i="13"/>
  <c r="C169" i="13"/>
  <c r="D169" i="13"/>
  <c r="E169" i="13"/>
  <c r="F169" i="13"/>
  <c r="G169" i="13"/>
  <c r="H169" i="13"/>
  <c r="I169" i="13"/>
  <c r="A169" i="13" s="1"/>
  <c r="J169" i="13"/>
  <c r="K169" i="13"/>
  <c r="B170" i="13"/>
  <c r="C170" i="13"/>
  <c r="D170" i="13"/>
  <c r="E170" i="13"/>
  <c r="F170" i="13"/>
  <c r="A170" i="13" s="1"/>
  <c r="G170" i="13"/>
  <c r="H170" i="13"/>
  <c r="I170" i="13"/>
  <c r="J170" i="13"/>
  <c r="K170" i="13"/>
  <c r="B171" i="13"/>
  <c r="C171" i="13"/>
  <c r="D171" i="13"/>
  <c r="E171" i="13"/>
  <c r="F171" i="13"/>
  <c r="G171" i="13"/>
  <c r="H171" i="13"/>
  <c r="I171" i="13"/>
  <c r="J171" i="13"/>
  <c r="K171" i="13"/>
  <c r="B172" i="13"/>
  <c r="C172" i="13"/>
  <c r="D172" i="13"/>
  <c r="E172" i="13"/>
  <c r="F172" i="13"/>
  <c r="G172" i="13"/>
  <c r="H172" i="13"/>
  <c r="I172" i="13"/>
  <c r="J172" i="13"/>
  <c r="K172" i="13"/>
  <c r="B173" i="13"/>
  <c r="C173" i="13"/>
  <c r="D173" i="13"/>
  <c r="E173" i="13"/>
  <c r="F173" i="13"/>
  <c r="A173" i="13" s="1"/>
  <c r="G173" i="13"/>
  <c r="H173" i="13"/>
  <c r="I173" i="13"/>
  <c r="J173" i="13"/>
  <c r="K173" i="13"/>
  <c r="B174" i="13"/>
  <c r="C174" i="13"/>
  <c r="D174" i="13"/>
  <c r="E174" i="13"/>
  <c r="F174" i="13"/>
  <c r="G174" i="13"/>
  <c r="H174" i="13"/>
  <c r="I174" i="13"/>
  <c r="J174" i="13"/>
  <c r="K174" i="13"/>
  <c r="B175" i="13"/>
  <c r="C175" i="13"/>
  <c r="D175" i="13"/>
  <c r="E175" i="13"/>
  <c r="F175" i="13"/>
  <c r="G175" i="13"/>
  <c r="H175" i="13"/>
  <c r="I175" i="13"/>
  <c r="J175" i="13"/>
  <c r="K175" i="13"/>
  <c r="B176" i="13"/>
  <c r="C176" i="13"/>
  <c r="D176" i="13"/>
  <c r="E176" i="13"/>
  <c r="F176" i="13"/>
  <c r="G176" i="13"/>
  <c r="H176" i="13"/>
  <c r="I176" i="13"/>
  <c r="J176" i="13"/>
  <c r="K176" i="13"/>
  <c r="B177" i="13"/>
  <c r="C177" i="13"/>
  <c r="D177" i="13"/>
  <c r="E177" i="13"/>
  <c r="F177" i="13"/>
  <c r="G177" i="13"/>
  <c r="H177" i="13"/>
  <c r="I177" i="13"/>
  <c r="J177" i="13"/>
  <c r="K177" i="13"/>
  <c r="B178" i="13"/>
  <c r="C178" i="13"/>
  <c r="D178" i="13"/>
  <c r="E178" i="13"/>
  <c r="F178" i="13"/>
  <c r="G178" i="13"/>
  <c r="H178" i="13"/>
  <c r="I178" i="13"/>
  <c r="J178" i="13"/>
  <c r="K178" i="13"/>
  <c r="B179" i="13"/>
  <c r="C179" i="13"/>
  <c r="D179" i="13"/>
  <c r="E179" i="13"/>
  <c r="F179" i="13"/>
  <c r="G179" i="13"/>
  <c r="H179" i="13"/>
  <c r="I179" i="13"/>
  <c r="J179" i="13"/>
  <c r="K179" i="13"/>
  <c r="B180" i="13"/>
  <c r="C180" i="13"/>
  <c r="D180" i="13"/>
  <c r="E180" i="13"/>
  <c r="F180" i="13"/>
  <c r="G180" i="13"/>
  <c r="H180" i="13"/>
  <c r="I180" i="13"/>
  <c r="J180" i="13"/>
  <c r="K180" i="13"/>
  <c r="B181" i="13"/>
  <c r="A181" i="13" s="1"/>
  <c r="C181" i="13"/>
  <c r="D181" i="13"/>
  <c r="E181" i="13"/>
  <c r="F181" i="13"/>
  <c r="G181" i="13"/>
  <c r="H181" i="13"/>
  <c r="I181" i="13"/>
  <c r="J181" i="13"/>
  <c r="K181" i="13"/>
  <c r="B182" i="13"/>
  <c r="C182" i="13"/>
  <c r="D182" i="13"/>
  <c r="E182" i="13"/>
  <c r="F182" i="13"/>
  <c r="G182" i="13"/>
  <c r="H182" i="13"/>
  <c r="I182" i="13"/>
  <c r="J182" i="13"/>
  <c r="K182" i="13"/>
  <c r="B183" i="13"/>
  <c r="C183" i="13"/>
  <c r="D183" i="13"/>
  <c r="E183" i="13"/>
  <c r="F183" i="13"/>
  <c r="G183" i="13"/>
  <c r="H183" i="13"/>
  <c r="I183" i="13"/>
  <c r="J183" i="13"/>
  <c r="K183" i="13"/>
  <c r="B184" i="13"/>
  <c r="C184" i="13"/>
  <c r="D184" i="13"/>
  <c r="E184" i="13"/>
  <c r="F184" i="13"/>
  <c r="G184" i="13"/>
  <c r="H184" i="13"/>
  <c r="I184" i="13"/>
  <c r="J184" i="13"/>
  <c r="K184" i="13"/>
  <c r="B185" i="13"/>
  <c r="C185" i="13"/>
  <c r="D185" i="13"/>
  <c r="E185" i="13"/>
  <c r="F185" i="13"/>
  <c r="G185" i="13"/>
  <c r="H185" i="13"/>
  <c r="I185" i="13"/>
  <c r="A185" i="13" s="1"/>
  <c r="J185" i="13"/>
  <c r="K185" i="13"/>
  <c r="B186" i="13"/>
  <c r="C186" i="13"/>
  <c r="D186" i="13"/>
  <c r="E186" i="13"/>
  <c r="F186" i="13"/>
  <c r="A186" i="13" s="1"/>
  <c r="G186" i="13"/>
  <c r="H186" i="13"/>
  <c r="I186" i="13"/>
  <c r="J186" i="13"/>
  <c r="K186" i="13"/>
  <c r="B187" i="13"/>
  <c r="C187" i="13"/>
  <c r="D187" i="13"/>
  <c r="E187" i="13"/>
  <c r="F187" i="13"/>
  <c r="G187" i="13"/>
  <c r="H187" i="13"/>
  <c r="I187" i="13"/>
  <c r="J187" i="13"/>
  <c r="K187" i="13"/>
  <c r="B188" i="13"/>
  <c r="A188" i="13" s="1"/>
  <c r="C188" i="13"/>
  <c r="D188" i="13"/>
  <c r="E188" i="13"/>
  <c r="F188" i="13"/>
  <c r="G188" i="13"/>
  <c r="H188" i="13"/>
  <c r="I188" i="13"/>
  <c r="J188" i="13"/>
  <c r="K188" i="13"/>
  <c r="B189" i="13"/>
  <c r="C189" i="13"/>
  <c r="D189" i="13"/>
  <c r="E189" i="13"/>
  <c r="F189" i="13"/>
  <c r="A189" i="13" s="1"/>
  <c r="G189" i="13"/>
  <c r="H189" i="13"/>
  <c r="I189" i="13"/>
  <c r="J189" i="13"/>
  <c r="K189" i="13"/>
  <c r="B190" i="13"/>
  <c r="C190" i="13"/>
  <c r="D190" i="13"/>
  <c r="E190" i="13"/>
  <c r="F190" i="13"/>
  <c r="G190" i="13"/>
  <c r="H190" i="13"/>
  <c r="I190" i="13"/>
  <c r="J190" i="13"/>
  <c r="K190" i="13"/>
  <c r="B191" i="13"/>
  <c r="C191" i="13"/>
  <c r="D191" i="13"/>
  <c r="E191" i="13"/>
  <c r="F191" i="13"/>
  <c r="G191" i="13"/>
  <c r="H191" i="13"/>
  <c r="I191" i="13"/>
  <c r="J191" i="13"/>
  <c r="K191" i="13"/>
  <c r="B192" i="13"/>
  <c r="C192" i="13"/>
  <c r="D192" i="13"/>
  <c r="E192" i="13"/>
  <c r="F192" i="13"/>
  <c r="G192" i="13"/>
  <c r="H192" i="13"/>
  <c r="I192" i="13"/>
  <c r="J192" i="13"/>
  <c r="K192" i="13"/>
  <c r="B193" i="13"/>
  <c r="C193" i="13"/>
  <c r="D193" i="13"/>
  <c r="E193" i="13"/>
  <c r="F193" i="13"/>
  <c r="G193" i="13"/>
  <c r="H193" i="13"/>
  <c r="I193" i="13"/>
  <c r="J193" i="13"/>
  <c r="K193" i="13"/>
  <c r="B194" i="13"/>
  <c r="C194" i="13"/>
  <c r="D194" i="13"/>
  <c r="E194" i="13"/>
  <c r="F194" i="13"/>
  <c r="G194" i="13"/>
  <c r="H194" i="13"/>
  <c r="I194" i="13"/>
  <c r="J194" i="13"/>
  <c r="K194" i="13"/>
  <c r="B195" i="13"/>
  <c r="C195" i="13"/>
  <c r="D195" i="13"/>
  <c r="E195" i="13"/>
  <c r="F195" i="13"/>
  <c r="G195" i="13"/>
  <c r="H195" i="13"/>
  <c r="I195" i="13"/>
  <c r="J195" i="13"/>
  <c r="K195" i="13"/>
  <c r="B196" i="13"/>
  <c r="C196" i="13"/>
  <c r="D196" i="13"/>
  <c r="E196" i="13"/>
  <c r="F196" i="13"/>
  <c r="G196" i="13"/>
  <c r="H196" i="13"/>
  <c r="I196" i="13"/>
  <c r="J196" i="13"/>
  <c r="K196" i="13"/>
  <c r="B197" i="13"/>
  <c r="A197" i="13" s="1"/>
  <c r="C197" i="13"/>
  <c r="D197" i="13"/>
  <c r="E197" i="13"/>
  <c r="F197" i="13"/>
  <c r="G197" i="13"/>
  <c r="H197" i="13"/>
  <c r="I197" i="13"/>
  <c r="J197" i="13"/>
  <c r="K197" i="13"/>
  <c r="B198" i="13"/>
  <c r="C198" i="13"/>
  <c r="D198" i="13"/>
  <c r="E198" i="13"/>
  <c r="F198" i="13"/>
  <c r="G198" i="13"/>
  <c r="H198" i="13"/>
  <c r="I198" i="13"/>
  <c r="J198" i="13"/>
  <c r="K198" i="13"/>
  <c r="B199" i="13"/>
  <c r="C199" i="13"/>
  <c r="D199" i="13"/>
  <c r="E199" i="13"/>
  <c r="F199" i="13"/>
  <c r="G199" i="13"/>
  <c r="H199" i="13"/>
  <c r="I199" i="13"/>
  <c r="J199" i="13"/>
  <c r="K199" i="13"/>
  <c r="B200" i="13"/>
  <c r="C200" i="13"/>
  <c r="D200" i="13"/>
  <c r="E200" i="13"/>
  <c r="F200" i="13"/>
  <c r="G200" i="13"/>
  <c r="H200" i="13"/>
  <c r="I200" i="13"/>
  <c r="J200" i="13"/>
  <c r="K200" i="13"/>
  <c r="B2" i="14"/>
  <c r="C2" i="14"/>
  <c r="D2" i="14"/>
  <c r="E2" i="14"/>
  <c r="F2" i="14"/>
  <c r="G2" i="14"/>
  <c r="H2" i="14"/>
  <c r="I2" i="14"/>
  <c r="A2" i="14" s="1"/>
  <c r="J2" i="14"/>
  <c r="B3" i="14"/>
  <c r="C3" i="14"/>
  <c r="D3" i="14"/>
  <c r="E3" i="14"/>
  <c r="F3" i="14"/>
  <c r="G3" i="14"/>
  <c r="H3" i="14"/>
  <c r="I3" i="14"/>
  <c r="J3" i="14"/>
  <c r="B4" i="14"/>
  <c r="C4" i="14"/>
  <c r="D4" i="14"/>
  <c r="E4" i="14"/>
  <c r="F4" i="14"/>
  <c r="A4" i="14" s="1"/>
  <c r="G4" i="14"/>
  <c r="H4" i="14"/>
  <c r="I4" i="14"/>
  <c r="J4" i="14"/>
  <c r="B5" i="14"/>
  <c r="C5" i="14"/>
  <c r="D5" i="14"/>
  <c r="E5" i="14"/>
  <c r="F5" i="14"/>
  <c r="G5" i="14"/>
  <c r="H5" i="14"/>
  <c r="I5" i="14"/>
  <c r="J5" i="14"/>
  <c r="B6" i="14"/>
  <c r="C6" i="14"/>
  <c r="D6" i="14"/>
  <c r="E6" i="14"/>
  <c r="F6" i="14"/>
  <c r="G6" i="14"/>
  <c r="H6" i="14"/>
  <c r="I6" i="14"/>
  <c r="J6" i="14"/>
  <c r="B7" i="14"/>
  <c r="C7" i="14"/>
  <c r="D7" i="14"/>
  <c r="E7" i="14"/>
  <c r="F7" i="14"/>
  <c r="G7" i="14"/>
  <c r="H7" i="14"/>
  <c r="I7" i="14"/>
  <c r="J7" i="14"/>
  <c r="B8" i="14"/>
  <c r="C8" i="14"/>
  <c r="D8" i="14"/>
  <c r="E8" i="14"/>
  <c r="F8" i="14"/>
  <c r="G8" i="14"/>
  <c r="H8" i="14"/>
  <c r="I8" i="14"/>
  <c r="J8" i="14"/>
  <c r="B9" i="14"/>
  <c r="A9" i="14" s="1"/>
  <c r="C9" i="14"/>
  <c r="D9" i="14"/>
  <c r="E9" i="14"/>
  <c r="F9" i="14"/>
  <c r="G9" i="14"/>
  <c r="H9" i="14"/>
  <c r="I9" i="14"/>
  <c r="J9" i="14"/>
  <c r="B10" i="14"/>
  <c r="C10" i="14"/>
  <c r="D10" i="14"/>
  <c r="E10" i="14"/>
  <c r="F10" i="14"/>
  <c r="G10" i="14"/>
  <c r="H10" i="14"/>
  <c r="I10" i="14"/>
  <c r="J10" i="14"/>
  <c r="B11" i="14"/>
  <c r="C11" i="14"/>
  <c r="D11" i="14"/>
  <c r="E11" i="14"/>
  <c r="F11" i="14"/>
  <c r="G11" i="14"/>
  <c r="H11" i="14"/>
  <c r="I11" i="14"/>
  <c r="J11" i="14"/>
  <c r="B12" i="14"/>
  <c r="C12" i="14"/>
  <c r="D12" i="14"/>
  <c r="E12" i="14"/>
  <c r="F12" i="14"/>
  <c r="G12" i="14"/>
  <c r="H12" i="14"/>
  <c r="I12" i="14"/>
  <c r="J12" i="14"/>
  <c r="B13" i="14"/>
  <c r="A13" i="14" s="1"/>
  <c r="C13" i="14"/>
  <c r="D13" i="14"/>
  <c r="E13" i="14"/>
  <c r="F13" i="14"/>
  <c r="G13" i="14"/>
  <c r="H13" i="14"/>
  <c r="I13" i="14"/>
  <c r="J13" i="14"/>
  <c r="B14" i="14"/>
  <c r="C14" i="14"/>
  <c r="D14" i="14"/>
  <c r="E14" i="14"/>
  <c r="F14" i="14"/>
  <c r="G14" i="14"/>
  <c r="H14" i="14"/>
  <c r="I14" i="14"/>
  <c r="J14" i="14"/>
  <c r="B15" i="14"/>
  <c r="C15" i="14"/>
  <c r="D15" i="14"/>
  <c r="E15" i="14"/>
  <c r="F15" i="14"/>
  <c r="G15" i="14"/>
  <c r="H15" i="14"/>
  <c r="I15" i="14"/>
  <c r="J15" i="14"/>
  <c r="B16" i="14"/>
  <c r="C16" i="14"/>
  <c r="D16" i="14"/>
  <c r="E16" i="14"/>
  <c r="F16" i="14"/>
  <c r="G16" i="14"/>
  <c r="H16" i="14"/>
  <c r="I16" i="14"/>
  <c r="J16" i="14"/>
  <c r="B17" i="14"/>
  <c r="A17" i="14" s="1"/>
  <c r="C17" i="14"/>
  <c r="D17" i="14"/>
  <c r="E17" i="14"/>
  <c r="F17" i="14"/>
  <c r="G17" i="14"/>
  <c r="H17" i="14"/>
  <c r="I17" i="14"/>
  <c r="J17" i="14"/>
  <c r="B18" i="14"/>
  <c r="C18" i="14"/>
  <c r="D18" i="14"/>
  <c r="E18" i="14"/>
  <c r="F18" i="14"/>
  <c r="G18" i="14"/>
  <c r="H18" i="14"/>
  <c r="I18" i="14"/>
  <c r="J18" i="14"/>
  <c r="B19" i="14"/>
  <c r="C19" i="14"/>
  <c r="D19" i="14"/>
  <c r="E19" i="14"/>
  <c r="F19" i="14"/>
  <c r="G19" i="14"/>
  <c r="H19" i="14"/>
  <c r="I19" i="14"/>
  <c r="J19" i="14"/>
  <c r="B20" i="14"/>
  <c r="C20" i="14"/>
  <c r="D20" i="14"/>
  <c r="E20" i="14"/>
  <c r="F20" i="14"/>
  <c r="G20" i="14"/>
  <c r="H20" i="14"/>
  <c r="I20" i="14"/>
  <c r="J20" i="14"/>
  <c r="B21" i="14"/>
  <c r="A21" i="14" s="1"/>
  <c r="C21" i="14"/>
  <c r="D21" i="14"/>
  <c r="E21" i="14"/>
  <c r="F21" i="14"/>
  <c r="G21" i="14"/>
  <c r="H21" i="14"/>
  <c r="I21" i="14"/>
  <c r="J21" i="14"/>
  <c r="B22" i="14"/>
  <c r="C22" i="14"/>
  <c r="D22" i="14"/>
  <c r="E22" i="14"/>
  <c r="F22" i="14"/>
  <c r="G22" i="14"/>
  <c r="H22" i="14"/>
  <c r="I22" i="14"/>
  <c r="J22" i="14"/>
  <c r="B23" i="14"/>
  <c r="C23" i="14"/>
  <c r="D23" i="14"/>
  <c r="E23" i="14"/>
  <c r="F23" i="14"/>
  <c r="G23" i="14"/>
  <c r="H23" i="14"/>
  <c r="I23" i="14"/>
  <c r="J23" i="14"/>
  <c r="B24" i="14"/>
  <c r="C24" i="14"/>
  <c r="D24" i="14"/>
  <c r="E24" i="14"/>
  <c r="F24" i="14"/>
  <c r="G24" i="14"/>
  <c r="H24" i="14"/>
  <c r="I24" i="14"/>
  <c r="J24" i="14"/>
  <c r="B25" i="14"/>
  <c r="A25" i="14" s="1"/>
  <c r="C25" i="14"/>
  <c r="D25" i="14"/>
  <c r="E25" i="14"/>
  <c r="F25" i="14"/>
  <c r="G25" i="14"/>
  <c r="H25" i="14"/>
  <c r="I25" i="14"/>
  <c r="J25" i="14"/>
  <c r="B26" i="14"/>
  <c r="C26" i="14"/>
  <c r="D26" i="14"/>
  <c r="E26" i="14"/>
  <c r="F26" i="14"/>
  <c r="G26" i="14"/>
  <c r="H26" i="14"/>
  <c r="I26" i="14"/>
  <c r="J26" i="14"/>
  <c r="B27" i="14"/>
  <c r="C27" i="14"/>
  <c r="D27" i="14"/>
  <c r="E27" i="14"/>
  <c r="F27" i="14"/>
  <c r="G27" i="14"/>
  <c r="H27" i="14"/>
  <c r="I27" i="14"/>
  <c r="J27" i="14"/>
  <c r="B28" i="14"/>
  <c r="C28" i="14"/>
  <c r="D28" i="14"/>
  <c r="E28" i="14"/>
  <c r="F28" i="14"/>
  <c r="G28" i="14"/>
  <c r="H28" i="14"/>
  <c r="I28" i="14"/>
  <c r="J28" i="14"/>
  <c r="B29" i="14"/>
  <c r="A29" i="14" s="1"/>
  <c r="C29" i="14"/>
  <c r="D29" i="14"/>
  <c r="E29" i="14"/>
  <c r="F29" i="14"/>
  <c r="G29" i="14"/>
  <c r="H29" i="14"/>
  <c r="I29" i="14"/>
  <c r="J29" i="14"/>
  <c r="B30" i="14"/>
  <c r="C30" i="14"/>
  <c r="D30" i="14"/>
  <c r="E30" i="14"/>
  <c r="F30" i="14"/>
  <c r="G30" i="14"/>
  <c r="H30" i="14"/>
  <c r="I30" i="14"/>
  <c r="J30" i="14"/>
  <c r="B31" i="14"/>
  <c r="C31" i="14"/>
  <c r="D31" i="14"/>
  <c r="E31" i="14"/>
  <c r="F31" i="14"/>
  <c r="G31" i="14"/>
  <c r="H31" i="14"/>
  <c r="I31" i="14"/>
  <c r="J31" i="14"/>
  <c r="B32" i="14"/>
  <c r="C32" i="14"/>
  <c r="D32" i="14"/>
  <c r="E32" i="14"/>
  <c r="F32" i="14"/>
  <c r="G32" i="14"/>
  <c r="H32" i="14"/>
  <c r="I32" i="14"/>
  <c r="J32" i="14"/>
  <c r="B33" i="14"/>
  <c r="A33" i="14" s="1"/>
  <c r="C33" i="14"/>
  <c r="D33" i="14"/>
  <c r="E33" i="14"/>
  <c r="F33" i="14"/>
  <c r="G33" i="14"/>
  <c r="H33" i="14"/>
  <c r="I33" i="14"/>
  <c r="J33" i="14"/>
  <c r="B34" i="14"/>
  <c r="C34" i="14"/>
  <c r="D34" i="14"/>
  <c r="E34" i="14"/>
  <c r="F34" i="14"/>
  <c r="G34" i="14"/>
  <c r="H34" i="14"/>
  <c r="I34" i="14"/>
  <c r="J34" i="14"/>
  <c r="B35" i="14"/>
  <c r="C35" i="14"/>
  <c r="D35" i="14"/>
  <c r="E35" i="14"/>
  <c r="F35" i="14"/>
  <c r="G35" i="14"/>
  <c r="H35" i="14"/>
  <c r="I35" i="14"/>
  <c r="J35" i="14"/>
  <c r="B36" i="14"/>
  <c r="C36" i="14"/>
  <c r="D36" i="14"/>
  <c r="E36" i="14"/>
  <c r="F36" i="14"/>
  <c r="G36" i="14"/>
  <c r="H36" i="14"/>
  <c r="I36" i="14"/>
  <c r="J36" i="14"/>
  <c r="B37" i="14"/>
  <c r="A37" i="14" s="1"/>
  <c r="C37" i="14"/>
  <c r="D37" i="14"/>
  <c r="E37" i="14"/>
  <c r="F37" i="14"/>
  <c r="G37" i="14"/>
  <c r="H37" i="14"/>
  <c r="I37" i="14"/>
  <c r="J37" i="14"/>
  <c r="B38" i="14"/>
  <c r="C38" i="14"/>
  <c r="D38" i="14"/>
  <c r="E38" i="14"/>
  <c r="F38" i="14"/>
  <c r="G38" i="14"/>
  <c r="H38" i="14"/>
  <c r="I38" i="14"/>
  <c r="J38" i="14"/>
  <c r="B39" i="14"/>
  <c r="C39" i="14"/>
  <c r="D39" i="14"/>
  <c r="E39" i="14"/>
  <c r="F39" i="14"/>
  <c r="G39" i="14"/>
  <c r="H39" i="14"/>
  <c r="I39" i="14"/>
  <c r="J39" i="14"/>
  <c r="B40" i="14"/>
  <c r="C40" i="14"/>
  <c r="D40" i="14"/>
  <c r="E40" i="14"/>
  <c r="F40" i="14"/>
  <c r="G40" i="14"/>
  <c r="H40" i="14"/>
  <c r="I40" i="14"/>
  <c r="J40" i="14"/>
  <c r="B41" i="14"/>
  <c r="A41" i="14" s="1"/>
  <c r="C41" i="14"/>
  <c r="D41" i="14"/>
  <c r="E41" i="14"/>
  <c r="F41" i="14"/>
  <c r="G41" i="14"/>
  <c r="H41" i="14"/>
  <c r="I41" i="14"/>
  <c r="J41" i="14"/>
  <c r="B42" i="14"/>
  <c r="C42" i="14"/>
  <c r="D42" i="14"/>
  <c r="E42" i="14"/>
  <c r="F42" i="14"/>
  <c r="G42" i="14"/>
  <c r="H42" i="14"/>
  <c r="I42" i="14"/>
  <c r="J42" i="14"/>
  <c r="B43" i="14"/>
  <c r="C43" i="14"/>
  <c r="D43" i="14"/>
  <c r="E43" i="14"/>
  <c r="F43" i="14"/>
  <c r="G43" i="14"/>
  <c r="H43" i="14"/>
  <c r="I43" i="14"/>
  <c r="J43" i="14"/>
  <c r="B44" i="14"/>
  <c r="C44" i="14"/>
  <c r="D44" i="14"/>
  <c r="E44" i="14"/>
  <c r="F44" i="14"/>
  <c r="G44" i="14"/>
  <c r="H44" i="14"/>
  <c r="I44" i="14"/>
  <c r="J44" i="14"/>
  <c r="B45" i="14"/>
  <c r="A45" i="14" s="1"/>
  <c r="C45" i="14"/>
  <c r="D45" i="14"/>
  <c r="E45" i="14"/>
  <c r="F45" i="14"/>
  <c r="G45" i="14"/>
  <c r="H45" i="14"/>
  <c r="I45" i="14"/>
  <c r="J45" i="14"/>
  <c r="B46" i="14"/>
  <c r="C46" i="14"/>
  <c r="D46" i="14"/>
  <c r="E46" i="14"/>
  <c r="F46" i="14"/>
  <c r="G46" i="14"/>
  <c r="H46" i="14"/>
  <c r="I46" i="14"/>
  <c r="J46" i="14"/>
  <c r="B47" i="14"/>
  <c r="C47" i="14"/>
  <c r="D47" i="14"/>
  <c r="E47" i="14"/>
  <c r="F47" i="14"/>
  <c r="G47" i="14"/>
  <c r="H47" i="14"/>
  <c r="I47" i="14"/>
  <c r="J47" i="14"/>
  <c r="B48" i="14"/>
  <c r="C48" i="14"/>
  <c r="D48" i="14"/>
  <c r="E48" i="14"/>
  <c r="F48" i="14"/>
  <c r="G48" i="14"/>
  <c r="H48" i="14"/>
  <c r="I48" i="14"/>
  <c r="J48" i="14"/>
  <c r="B49" i="14"/>
  <c r="A49" i="14" s="1"/>
  <c r="C49" i="14"/>
  <c r="D49" i="14"/>
  <c r="E49" i="14"/>
  <c r="F49" i="14"/>
  <c r="G49" i="14"/>
  <c r="H49" i="14"/>
  <c r="I49" i="14"/>
  <c r="J49" i="14"/>
  <c r="B50" i="14"/>
  <c r="C50" i="14"/>
  <c r="D50" i="14"/>
  <c r="E50" i="14"/>
  <c r="F50" i="14"/>
  <c r="G50" i="14"/>
  <c r="H50" i="14"/>
  <c r="I50" i="14"/>
  <c r="J50" i="14"/>
  <c r="B51" i="14"/>
  <c r="C51" i="14"/>
  <c r="D51" i="14"/>
  <c r="E51" i="14"/>
  <c r="F51" i="14"/>
  <c r="G51" i="14"/>
  <c r="H51" i="14"/>
  <c r="I51" i="14"/>
  <c r="J51" i="14"/>
  <c r="B52" i="14"/>
  <c r="C52" i="14"/>
  <c r="D52" i="14"/>
  <c r="E52" i="14"/>
  <c r="F52" i="14"/>
  <c r="G52" i="14"/>
  <c r="H52" i="14"/>
  <c r="I52" i="14"/>
  <c r="J52" i="14"/>
  <c r="B53" i="14"/>
  <c r="A53" i="14" s="1"/>
  <c r="C53" i="14"/>
  <c r="D53" i="14"/>
  <c r="E53" i="14"/>
  <c r="F53" i="14"/>
  <c r="G53" i="14"/>
  <c r="H53" i="14"/>
  <c r="I53" i="14"/>
  <c r="J53" i="14"/>
  <c r="B54" i="14"/>
  <c r="C54" i="14"/>
  <c r="D54" i="14"/>
  <c r="E54" i="14"/>
  <c r="F54" i="14"/>
  <c r="G54" i="14"/>
  <c r="H54" i="14"/>
  <c r="I54" i="14"/>
  <c r="J54" i="14"/>
  <c r="B55" i="14"/>
  <c r="C55" i="14"/>
  <c r="D55" i="14"/>
  <c r="E55" i="14"/>
  <c r="F55" i="14"/>
  <c r="G55" i="14"/>
  <c r="H55" i="14"/>
  <c r="I55" i="14"/>
  <c r="J55" i="14"/>
  <c r="B56" i="14"/>
  <c r="C56" i="14"/>
  <c r="D56" i="14"/>
  <c r="E56" i="14"/>
  <c r="F56" i="14"/>
  <c r="G56" i="14"/>
  <c r="H56" i="14"/>
  <c r="I56" i="14"/>
  <c r="J56" i="14"/>
  <c r="B57" i="14"/>
  <c r="A57" i="14" s="1"/>
  <c r="C57" i="14"/>
  <c r="D57" i="14"/>
  <c r="E57" i="14"/>
  <c r="F57" i="14"/>
  <c r="G57" i="14"/>
  <c r="H57" i="14"/>
  <c r="I57" i="14"/>
  <c r="J57" i="14"/>
  <c r="B58" i="14"/>
  <c r="C58" i="14"/>
  <c r="D58" i="14"/>
  <c r="E58" i="14"/>
  <c r="F58" i="14"/>
  <c r="G58" i="14"/>
  <c r="H58" i="14"/>
  <c r="I58" i="14"/>
  <c r="J58" i="14"/>
  <c r="B59" i="14"/>
  <c r="C59" i="14"/>
  <c r="D59" i="14"/>
  <c r="E59" i="14"/>
  <c r="F59" i="14"/>
  <c r="G59" i="14"/>
  <c r="H59" i="14"/>
  <c r="I59" i="14"/>
  <c r="J59" i="14"/>
  <c r="B60" i="14"/>
  <c r="C60" i="14"/>
  <c r="D60" i="14"/>
  <c r="E60" i="14"/>
  <c r="F60" i="14"/>
  <c r="G60" i="14"/>
  <c r="H60" i="14"/>
  <c r="I60" i="14"/>
  <c r="J60" i="14"/>
  <c r="B61" i="14"/>
  <c r="A61" i="14" s="1"/>
  <c r="C61" i="14"/>
  <c r="D61" i="14"/>
  <c r="E61" i="14"/>
  <c r="F61" i="14"/>
  <c r="G61" i="14"/>
  <c r="H61" i="14"/>
  <c r="I61" i="14"/>
  <c r="J61" i="14"/>
  <c r="B62" i="14"/>
  <c r="C62" i="14"/>
  <c r="D62" i="14"/>
  <c r="E62" i="14"/>
  <c r="F62" i="14"/>
  <c r="G62" i="14"/>
  <c r="H62" i="14"/>
  <c r="I62" i="14"/>
  <c r="J62" i="14"/>
  <c r="B63" i="14"/>
  <c r="C63" i="14"/>
  <c r="D63" i="14"/>
  <c r="E63" i="14"/>
  <c r="F63" i="14"/>
  <c r="G63" i="14"/>
  <c r="H63" i="14"/>
  <c r="I63" i="14"/>
  <c r="J63" i="14"/>
  <c r="B64" i="14"/>
  <c r="C64" i="14"/>
  <c r="D64" i="14"/>
  <c r="E64" i="14"/>
  <c r="F64" i="14"/>
  <c r="G64" i="14"/>
  <c r="H64" i="14"/>
  <c r="I64" i="14"/>
  <c r="J64" i="14"/>
  <c r="B65" i="14"/>
  <c r="A65" i="14" s="1"/>
  <c r="C65" i="14"/>
  <c r="D65" i="14"/>
  <c r="E65" i="14"/>
  <c r="F65" i="14"/>
  <c r="G65" i="14"/>
  <c r="H65" i="14"/>
  <c r="I65" i="14"/>
  <c r="J65" i="14"/>
  <c r="B66" i="14"/>
  <c r="C66" i="14"/>
  <c r="D66" i="14"/>
  <c r="E66" i="14"/>
  <c r="F66" i="14"/>
  <c r="G66" i="14"/>
  <c r="H66" i="14"/>
  <c r="I66" i="14"/>
  <c r="J66" i="14"/>
  <c r="B67" i="14"/>
  <c r="C67" i="14"/>
  <c r="D67" i="14"/>
  <c r="E67" i="14"/>
  <c r="F67" i="14"/>
  <c r="G67" i="14"/>
  <c r="H67" i="14"/>
  <c r="I67" i="14"/>
  <c r="J67" i="14"/>
  <c r="B68" i="14"/>
  <c r="C68" i="14"/>
  <c r="D68" i="14"/>
  <c r="E68" i="14"/>
  <c r="F68" i="14"/>
  <c r="G68" i="14"/>
  <c r="H68" i="14"/>
  <c r="I68" i="14"/>
  <c r="J68" i="14"/>
  <c r="B69" i="14"/>
  <c r="A69" i="14" s="1"/>
  <c r="C69" i="14"/>
  <c r="D69" i="14"/>
  <c r="E69" i="14"/>
  <c r="F69" i="14"/>
  <c r="G69" i="14"/>
  <c r="H69" i="14"/>
  <c r="I69" i="14"/>
  <c r="J69" i="14"/>
  <c r="B70" i="14"/>
  <c r="C70" i="14"/>
  <c r="D70" i="14"/>
  <c r="E70" i="14"/>
  <c r="F70" i="14"/>
  <c r="G70" i="14"/>
  <c r="H70" i="14"/>
  <c r="I70" i="14"/>
  <c r="J70" i="14"/>
  <c r="B71" i="14"/>
  <c r="C71" i="14"/>
  <c r="D71" i="14"/>
  <c r="E71" i="14"/>
  <c r="F71" i="14"/>
  <c r="G71" i="14"/>
  <c r="H71" i="14"/>
  <c r="I71" i="14"/>
  <c r="J71" i="14"/>
  <c r="B72" i="14"/>
  <c r="C72" i="14"/>
  <c r="D72" i="14"/>
  <c r="E72" i="14"/>
  <c r="F72" i="14"/>
  <c r="G72" i="14"/>
  <c r="H72" i="14"/>
  <c r="I72" i="14"/>
  <c r="J72" i="14"/>
  <c r="B73" i="14"/>
  <c r="A73" i="14" s="1"/>
  <c r="C73" i="14"/>
  <c r="D73" i="14"/>
  <c r="E73" i="14"/>
  <c r="F73" i="14"/>
  <c r="G73" i="14"/>
  <c r="H73" i="14"/>
  <c r="I73" i="14"/>
  <c r="J73" i="14"/>
  <c r="B74" i="14"/>
  <c r="C74" i="14"/>
  <c r="D74" i="14"/>
  <c r="E74" i="14"/>
  <c r="F74" i="14"/>
  <c r="G74" i="14"/>
  <c r="H74" i="14"/>
  <c r="I74" i="14"/>
  <c r="J74" i="14"/>
  <c r="B75" i="14"/>
  <c r="C75" i="14"/>
  <c r="D75" i="14"/>
  <c r="E75" i="14"/>
  <c r="F75" i="14"/>
  <c r="G75" i="14"/>
  <c r="H75" i="14"/>
  <c r="I75" i="14"/>
  <c r="J75" i="14"/>
  <c r="B76" i="14"/>
  <c r="C76" i="14"/>
  <c r="D76" i="14"/>
  <c r="E76" i="14"/>
  <c r="F76" i="14"/>
  <c r="G76" i="14"/>
  <c r="H76" i="14"/>
  <c r="I76" i="14"/>
  <c r="J76" i="14"/>
  <c r="B77" i="14"/>
  <c r="A77" i="14" s="1"/>
  <c r="C77" i="14"/>
  <c r="D77" i="14"/>
  <c r="E77" i="14"/>
  <c r="F77" i="14"/>
  <c r="G77" i="14"/>
  <c r="H77" i="14"/>
  <c r="I77" i="14"/>
  <c r="J77" i="14"/>
  <c r="B78" i="14"/>
  <c r="C78" i="14"/>
  <c r="D78" i="14"/>
  <c r="E78" i="14"/>
  <c r="F78" i="14"/>
  <c r="G78" i="14"/>
  <c r="H78" i="14"/>
  <c r="I78" i="14"/>
  <c r="J78" i="14"/>
  <c r="B79" i="14"/>
  <c r="C79" i="14"/>
  <c r="D79" i="14"/>
  <c r="E79" i="14"/>
  <c r="F79" i="14"/>
  <c r="G79" i="14"/>
  <c r="H79" i="14"/>
  <c r="I79" i="14"/>
  <c r="J79" i="14"/>
  <c r="B80" i="14"/>
  <c r="C80" i="14"/>
  <c r="D80" i="14"/>
  <c r="E80" i="14"/>
  <c r="F80" i="14"/>
  <c r="G80" i="14"/>
  <c r="H80" i="14"/>
  <c r="I80" i="14"/>
  <c r="J80" i="14"/>
  <c r="B81" i="14"/>
  <c r="A81" i="14" s="1"/>
  <c r="C81" i="14"/>
  <c r="D81" i="14"/>
  <c r="E81" i="14"/>
  <c r="F81" i="14"/>
  <c r="G81" i="14"/>
  <c r="H81" i="14"/>
  <c r="I81" i="14"/>
  <c r="J81" i="14"/>
  <c r="B82" i="14"/>
  <c r="C82" i="14"/>
  <c r="D82" i="14"/>
  <c r="E82" i="14"/>
  <c r="F82" i="14"/>
  <c r="G82" i="14"/>
  <c r="H82" i="14"/>
  <c r="I82" i="14"/>
  <c r="J82" i="14"/>
  <c r="B83" i="14"/>
  <c r="C83" i="14"/>
  <c r="D83" i="14"/>
  <c r="E83" i="14"/>
  <c r="F83" i="14"/>
  <c r="G83" i="14"/>
  <c r="H83" i="14"/>
  <c r="I83" i="14"/>
  <c r="J83" i="14"/>
  <c r="B84" i="14"/>
  <c r="C84" i="14"/>
  <c r="D84" i="14"/>
  <c r="E84" i="14"/>
  <c r="F84" i="14"/>
  <c r="G84" i="14"/>
  <c r="H84" i="14"/>
  <c r="I84" i="14"/>
  <c r="J84" i="14"/>
  <c r="B85" i="14"/>
  <c r="A85" i="14" s="1"/>
  <c r="C85" i="14"/>
  <c r="D85" i="14"/>
  <c r="E85" i="14"/>
  <c r="F85" i="14"/>
  <c r="G85" i="14"/>
  <c r="H85" i="14"/>
  <c r="I85" i="14"/>
  <c r="J85" i="14"/>
  <c r="B86" i="14"/>
  <c r="C86" i="14"/>
  <c r="D86" i="14"/>
  <c r="E86" i="14"/>
  <c r="F86" i="14"/>
  <c r="G86" i="14"/>
  <c r="H86" i="14"/>
  <c r="I86" i="14"/>
  <c r="J86" i="14"/>
  <c r="B87" i="14"/>
  <c r="C87" i="14"/>
  <c r="D87" i="14"/>
  <c r="E87" i="14"/>
  <c r="F87" i="14"/>
  <c r="G87" i="14"/>
  <c r="H87" i="14"/>
  <c r="I87" i="14"/>
  <c r="J87" i="14"/>
  <c r="B88" i="14"/>
  <c r="C88" i="14"/>
  <c r="D88" i="14"/>
  <c r="E88" i="14"/>
  <c r="F88" i="14"/>
  <c r="G88" i="14"/>
  <c r="H88" i="14"/>
  <c r="I88" i="14"/>
  <c r="J88" i="14"/>
  <c r="B89" i="14"/>
  <c r="A89" i="14" s="1"/>
  <c r="C89" i="14"/>
  <c r="D89" i="14"/>
  <c r="E89" i="14"/>
  <c r="F89" i="14"/>
  <c r="G89" i="14"/>
  <c r="H89" i="14"/>
  <c r="I89" i="14"/>
  <c r="J89" i="14"/>
  <c r="B90" i="14"/>
  <c r="C90" i="14"/>
  <c r="D90" i="14"/>
  <c r="E90" i="14"/>
  <c r="F90" i="14"/>
  <c r="G90" i="14"/>
  <c r="H90" i="14"/>
  <c r="I90" i="14"/>
  <c r="J90" i="14"/>
  <c r="B91" i="14"/>
  <c r="C91" i="14"/>
  <c r="D91" i="14"/>
  <c r="E91" i="14"/>
  <c r="F91" i="14"/>
  <c r="G91" i="14"/>
  <c r="H91" i="14"/>
  <c r="I91" i="14"/>
  <c r="J91" i="14"/>
  <c r="B92" i="14"/>
  <c r="C92" i="14"/>
  <c r="D92" i="14"/>
  <c r="E92" i="14"/>
  <c r="F92" i="14"/>
  <c r="G92" i="14"/>
  <c r="H92" i="14"/>
  <c r="I92" i="14"/>
  <c r="J92" i="14"/>
  <c r="B93" i="14"/>
  <c r="A93" i="14" s="1"/>
  <c r="C93" i="14"/>
  <c r="D93" i="14"/>
  <c r="E93" i="14"/>
  <c r="F93" i="14"/>
  <c r="G93" i="14"/>
  <c r="H93" i="14"/>
  <c r="I93" i="14"/>
  <c r="J93" i="14"/>
  <c r="B94" i="14"/>
  <c r="C94" i="14"/>
  <c r="D94" i="14"/>
  <c r="E94" i="14"/>
  <c r="F94" i="14"/>
  <c r="G94" i="14"/>
  <c r="H94" i="14"/>
  <c r="I94" i="14"/>
  <c r="J94" i="14"/>
  <c r="B95" i="14"/>
  <c r="C95" i="14"/>
  <c r="D95" i="14"/>
  <c r="E95" i="14"/>
  <c r="F95" i="14"/>
  <c r="G95" i="14"/>
  <c r="H95" i="14"/>
  <c r="I95" i="14"/>
  <c r="J95" i="14"/>
  <c r="B96" i="14"/>
  <c r="C96" i="14"/>
  <c r="D96" i="14"/>
  <c r="E96" i="14"/>
  <c r="F96" i="14"/>
  <c r="G96" i="14"/>
  <c r="H96" i="14"/>
  <c r="I96" i="14"/>
  <c r="J96" i="14"/>
  <c r="B97" i="14"/>
  <c r="A97" i="14" s="1"/>
  <c r="C97" i="14"/>
  <c r="D97" i="14"/>
  <c r="E97" i="14"/>
  <c r="F97" i="14"/>
  <c r="G97" i="14"/>
  <c r="H97" i="14"/>
  <c r="I97" i="14"/>
  <c r="J97" i="14"/>
  <c r="B98" i="14"/>
  <c r="C98" i="14"/>
  <c r="D98" i="14"/>
  <c r="E98" i="14"/>
  <c r="F98" i="14"/>
  <c r="G98" i="14"/>
  <c r="H98" i="14"/>
  <c r="I98" i="14"/>
  <c r="J98" i="14"/>
  <c r="B99" i="14"/>
  <c r="C99" i="14"/>
  <c r="D99" i="14"/>
  <c r="E99" i="14"/>
  <c r="F99" i="14"/>
  <c r="G99" i="14"/>
  <c r="H99" i="14"/>
  <c r="I99" i="14"/>
  <c r="J99" i="14"/>
  <c r="B100" i="14"/>
  <c r="C100" i="14"/>
  <c r="D100" i="14"/>
  <c r="E100" i="14"/>
  <c r="F100" i="14"/>
  <c r="G100" i="14"/>
  <c r="H100" i="14"/>
  <c r="I100" i="14"/>
  <c r="J100" i="14"/>
  <c r="B101" i="14"/>
  <c r="A101" i="14" s="1"/>
  <c r="C101" i="14"/>
  <c r="D101" i="14"/>
  <c r="E101" i="14"/>
  <c r="F101" i="14"/>
  <c r="G101" i="14"/>
  <c r="H101" i="14"/>
  <c r="I101" i="14"/>
  <c r="J101" i="14"/>
  <c r="B102" i="14"/>
  <c r="C102" i="14"/>
  <c r="D102" i="14"/>
  <c r="E102" i="14"/>
  <c r="F102" i="14"/>
  <c r="G102" i="14"/>
  <c r="H102" i="14"/>
  <c r="I102" i="14"/>
  <c r="J102" i="14"/>
  <c r="B103" i="14"/>
  <c r="C103" i="14"/>
  <c r="D103" i="14"/>
  <c r="E103" i="14"/>
  <c r="F103" i="14"/>
  <c r="G103" i="14"/>
  <c r="H103" i="14"/>
  <c r="I103" i="14"/>
  <c r="J103" i="14"/>
  <c r="B104" i="14"/>
  <c r="C104" i="14"/>
  <c r="D104" i="14"/>
  <c r="E104" i="14"/>
  <c r="F104" i="14"/>
  <c r="G104" i="14"/>
  <c r="H104" i="14"/>
  <c r="I104" i="14"/>
  <c r="J104" i="14"/>
  <c r="B105" i="14"/>
  <c r="A105" i="14" s="1"/>
  <c r="C105" i="14"/>
  <c r="D105" i="14"/>
  <c r="E105" i="14"/>
  <c r="F105" i="14"/>
  <c r="G105" i="14"/>
  <c r="H105" i="14"/>
  <c r="I105" i="14"/>
  <c r="J105" i="14"/>
  <c r="B106" i="14"/>
  <c r="C106" i="14"/>
  <c r="D106" i="14"/>
  <c r="E106" i="14"/>
  <c r="F106" i="14"/>
  <c r="G106" i="14"/>
  <c r="H106" i="14"/>
  <c r="I106" i="14"/>
  <c r="J106" i="14"/>
  <c r="B107" i="14"/>
  <c r="C107" i="14"/>
  <c r="D107" i="14"/>
  <c r="E107" i="14"/>
  <c r="F107" i="14"/>
  <c r="G107" i="14"/>
  <c r="H107" i="14"/>
  <c r="I107" i="14"/>
  <c r="J107" i="14"/>
  <c r="B108" i="14"/>
  <c r="C108" i="14"/>
  <c r="D108" i="14"/>
  <c r="E108" i="14"/>
  <c r="F108" i="14"/>
  <c r="G108" i="14"/>
  <c r="H108" i="14"/>
  <c r="I108" i="14"/>
  <c r="J108" i="14"/>
  <c r="B109" i="14"/>
  <c r="C109" i="14"/>
  <c r="D109" i="14"/>
  <c r="E109" i="14"/>
  <c r="F109" i="14"/>
  <c r="G109" i="14"/>
  <c r="H109" i="14"/>
  <c r="I109" i="14"/>
  <c r="J109" i="14"/>
  <c r="B110" i="14"/>
  <c r="C110" i="14"/>
  <c r="D110" i="14"/>
  <c r="E110" i="14"/>
  <c r="F110" i="14"/>
  <c r="G110" i="14"/>
  <c r="H110" i="14"/>
  <c r="I110" i="14"/>
  <c r="J110" i="14"/>
  <c r="B111" i="14"/>
  <c r="C111" i="14"/>
  <c r="D111" i="14"/>
  <c r="E111" i="14"/>
  <c r="F111" i="14"/>
  <c r="G111" i="14"/>
  <c r="H111" i="14"/>
  <c r="I111" i="14"/>
  <c r="J111" i="14"/>
  <c r="B112" i="14"/>
  <c r="C112" i="14"/>
  <c r="D112" i="14"/>
  <c r="E112" i="14"/>
  <c r="F112" i="14"/>
  <c r="G112" i="14"/>
  <c r="H112" i="14"/>
  <c r="I112" i="14"/>
  <c r="J112" i="14"/>
  <c r="B113" i="14"/>
  <c r="C113" i="14"/>
  <c r="D113" i="14"/>
  <c r="E113" i="14"/>
  <c r="F113" i="14"/>
  <c r="G113" i="14"/>
  <c r="H113" i="14"/>
  <c r="I113" i="14"/>
  <c r="J113" i="14"/>
  <c r="B114" i="14"/>
  <c r="C114" i="14"/>
  <c r="D114" i="14"/>
  <c r="E114" i="14"/>
  <c r="F114" i="14"/>
  <c r="G114" i="14"/>
  <c r="H114" i="14"/>
  <c r="I114" i="14"/>
  <c r="J114" i="14"/>
  <c r="B115" i="14"/>
  <c r="C115" i="14"/>
  <c r="D115" i="14"/>
  <c r="E115" i="14"/>
  <c r="F115" i="14"/>
  <c r="G115" i="14"/>
  <c r="H115" i="14"/>
  <c r="I115" i="14"/>
  <c r="J115" i="14"/>
  <c r="B116" i="14"/>
  <c r="C116" i="14"/>
  <c r="D116" i="14"/>
  <c r="E116" i="14"/>
  <c r="F116" i="14"/>
  <c r="G116" i="14"/>
  <c r="H116" i="14"/>
  <c r="I116" i="14"/>
  <c r="J116" i="14"/>
  <c r="B117" i="14"/>
  <c r="C117" i="14"/>
  <c r="D117" i="14"/>
  <c r="E117" i="14"/>
  <c r="F117" i="14"/>
  <c r="G117" i="14"/>
  <c r="H117" i="14"/>
  <c r="I117" i="14"/>
  <c r="J117" i="14"/>
  <c r="B118" i="14"/>
  <c r="C118" i="14"/>
  <c r="D118" i="14"/>
  <c r="E118" i="14"/>
  <c r="F118" i="14"/>
  <c r="G118" i="14"/>
  <c r="H118" i="14"/>
  <c r="I118" i="14"/>
  <c r="J118" i="14"/>
  <c r="B119" i="14"/>
  <c r="C119" i="14"/>
  <c r="D119" i="14"/>
  <c r="E119" i="14"/>
  <c r="F119" i="14"/>
  <c r="G119" i="14"/>
  <c r="H119" i="14"/>
  <c r="I119" i="14"/>
  <c r="J119" i="14"/>
  <c r="B120" i="14"/>
  <c r="C120" i="14"/>
  <c r="D120" i="14"/>
  <c r="E120" i="14"/>
  <c r="F120" i="14"/>
  <c r="G120" i="14"/>
  <c r="H120" i="14"/>
  <c r="I120" i="14"/>
  <c r="J120" i="14"/>
  <c r="B121" i="14"/>
  <c r="C121" i="14"/>
  <c r="D121" i="14"/>
  <c r="E121" i="14"/>
  <c r="F121" i="14"/>
  <c r="G121" i="14"/>
  <c r="H121" i="14"/>
  <c r="I121" i="14"/>
  <c r="J121" i="14"/>
  <c r="B122" i="14"/>
  <c r="C122" i="14"/>
  <c r="D122" i="14"/>
  <c r="E122" i="14"/>
  <c r="F122" i="14"/>
  <c r="G122" i="14"/>
  <c r="H122" i="14"/>
  <c r="I122" i="14"/>
  <c r="J122" i="14"/>
  <c r="B123" i="14"/>
  <c r="C123" i="14"/>
  <c r="D123" i="14"/>
  <c r="E123" i="14"/>
  <c r="F123" i="14"/>
  <c r="G123" i="14"/>
  <c r="H123" i="14"/>
  <c r="I123" i="14"/>
  <c r="J123" i="14"/>
  <c r="B124" i="14"/>
  <c r="C124" i="14"/>
  <c r="D124" i="14"/>
  <c r="E124" i="14"/>
  <c r="F124" i="14"/>
  <c r="G124" i="14"/>
  <c r="H124" i="14"/>
  <c r="I124" i="14"/>
  <c r="J124" i="14"/>
  <c r="B125" i="14"/>
  <c r="C125" i="14"/>
  <c r="D125" i="14"/>
  <c r="E125" i="14"/>
  <c r="F125" i="14"/>
  <c r="G125" i="14"/>
  <c r="H125" i="14"/>
  <c r="I125" i="14"/>
  <c r="J125" i="14"/>
  <c r="B126" i="14"/>
  <c r="C126" i="14"/>
  <c r="D126" i="14"/>
  <c r="E126" i="14"/>
  <c r="F126" i="14"/>
  <c r="G126" i="14"/>
  <c r="H126" i="14"/>
  <c r="I126" i="14"/>
  <c r="J126" i="14"/>
  <c r="B127" i="14"/>
  <c r="C127" i="14"/>
  <c r="D127" i="14"/>
  <c r="E127" i="14"/>
  <c r="F127" i="14"/>
  <c r="G127" i="14"/>
  <c r="H127" i="14"/>
  <c r="I127" i="14"/>
  <c r="J127" i="14"/>
  <c r="B128" i="14"/>
  <c r="C128" i="14"/>
  <c r="D128" i="14"/>
  <c r="E128" i="14"/>
  <c r="F128" i="14"/>
  <c r="G128" i="14"/>
  <c r="H128" i="14"/>
  <c r="I128" i="14"/>
  <c r="J128" i="14"/>
  <c r="B129" i="14"/>
  <c r="C129" i="14"/>
  <c r="D129" i="14"/>
  <c r="E129" i="14"/>
  <c r="F129" i="14"/>
  <c r="G129" i="14"/>
  <c r="H129" i="14"/>
  <c r="I129" i="14"/>
  <c r="J129" i="14"/>
  <c r="B130" i="14"/>
  <c r="C130" i="14"/>
  <c r="D130" i="14"/>
  <c r="E130" i="14"/>
  <c r="F130" i="14"/>
  <c r="G130" i="14"/>
  <c r="H130" i="14"/>
  <c r="I130" i="14"/>
  <c r="J130" i="14"/>
  <c r="B131" i="14"/>
  <c r="C131" i="14"/>
  <c r="D131" i="14"/>
  <c r="E131" i="14"/>
  <c r="F131" i="14"/>
  <c r="G131" i="14"/>
  <c r="H131" i="14"/>
  <c r="I131" i="14"/>
  <c r="J131" i="14"/>
  <c r="B132" i="14"/>
  <c r="C132" i="14"/>
  <c r="D132" i="14"/>
  <c r="E132" i="14"/>
  <c r="F132" i="14"/>
  <c r="G132" i="14"/>
  <c r="H132" i="14"/>
  <c r="I132" i="14"/>
  <c r="J132" i="14"/>
  <c r="B133" i="14"/>
  <c r="C133" i="14"/>
  <c r="D133" i="14"/>
  <c r="E133" i="14"/>
  <c r="F133" i="14"/>
  <c r="G133" i="14"/>
  <c r="H133" i="14"/>
  <c r="I133" i="14"/>
  <c r="J133" i="14"/>
  <c r="B134" i="14"/>
  <c r="C134" i="14"/>
  <c r="D134" i="14"/>
  <c r="E134" i="14"/>
  <c r="F134" i="14"/>
  <c r="G134" i="14"/>
  <c r="H134" i="14"/>
  <c r="I134" i="14"/>
  <c r="J134" i="14"/>
  <c r="B135" i="14"/>
  <c r="C135" i="14"/>
  <c r="D135" i="14"/>
  <c r="E135" i="14"/>
  <c r="F135" i="14"/>
  <c r="G135" i="14"/>
  <c r="H135" i="14"/>
  <c r="I135" i="14"/>
  <c r="J135" i="14"/>
  <c r="B136" i="14"/>
  <c r="C136" i="14"/>
  <c r="D136" i="14"/>
  <c r="E136" i="14"/>
  <c r="F136" i="14"/>
  <c r="G136" i="14"/>
  <c r="H136" i="14"/>
  <c r="I136" i="14"/>
  <c r="J136" i="14"/>
  <c r="B137" i="14"/>
  <c r="C137" i="14"/>
  <c r="D137" i="14"/>
  <c r="E137" i="14"/>
  <c r="F137" i="14"/>
  <c r="G137" i="14"/>
  <c r="H137" i="14"/>
  <c r="I137" i="14"/>
  <c r="J137" i="14"/>
  <c r="B138" i="14"/>
  <c r="C138" i="14"/>
  <c r="D138" i="14"/>
  <c r="E138" i="14"/>
  <c r="F138" i="14"/>
  <c r="G138" i="14"/>
  <c r="H138" i="14"/>
  <c r="I138" i="14"/>
  <c r="J138" i="14"/>
  <c r="B139" i="14"/>
  <c r="C139" i="14"/>
  <c r="D139" i="14"/>
  <c r="E139" i="14"/>
  <c r="F139" i="14"/>
  <c r="G139" i="14"/>
  <c r="H139" i="14"/>
  <c r="I139" i="14"/>
  <c r="J139" i="14"/>
  <c r="B140" i="14"/>
  <c r="C140" i="14"/>
  <c r="D140" i="14"/>
  <c r="E140" i="14"/>
  <c r="F140" i="14"/>
  <c r="G140" i="14"/>
  <c r="H140" i="14"/>
  <c r="I140" i="14"/>
  <c r="J140" i="14"/>
  <c r="B141" i="14"/>
  <c r="C141" i="14"/>
  <c r="D141" i="14"/>
  <c r="E141" i="14"/>
  <c r="F141" i="14"/>
  <c r="G141" i="14"/>
  <c r="H141" i="14"/>
  <c r="I141" i="14"/>
  <c r="J141" i="14"/>
  <c r="B142" i="14"/>
  <c r="C142" i="14"/>
  <c r="D142" i="14"/>
  <c r="E142" i="14"/>
  <c r="F142" i="14"/>
  <c r="G142" i="14"/>
  <c r="H142" i="14"/>
  <c r="I142" i="14"/>
  <c r="J142" i="14"/>
  <c r="B143" i="14"/>
  <c r="C143" i="14"/>
  <c r="D143" i="14"/>
  <c r="E143" i="14"/>
  <c r="F143" i="14"/>
  <c r="G143" i="14"/>
  <c r="H143" i="14"/>
  <c r="I143" i="14"/>
  <c r="J143" i="14"/>
  <c r="B144" i="14"/>
  <c r="C144" i="14"/>
  <c r="A144" i="14" s="1"/>
  <c r="D144" i="14"/>
  <c r="E144" i="14"/>
  <c r="F144" i="14"/>
  <c r="G144" i="14"/>
  <c r="H144" i="14"/>
  <c r="I144" i="14"/>
  <c r="J144" i="14"/>
  <c r="B145" i="14"/>
  <c r="C145" i="14"/>
  <c r="D145" i="14"/>
  <c r="E145" i="14"/>
  <c r="F145" i="14"/>
  <c r="G145" i="14"/>
  <c r="H145" i="14"/>
  <c r="I145" i="14"/>
  <c r="J145" i="14"/>
  <c r="B146" i="14"/>
  <c r="C146" i="14"/>
  <c r="A146" i="14" s="1"/>
  <c r="D146" i="14"/>
  <c r="E146" i="14"/>
  <c r="F146" i="14"/>
  <c r="G146" i="14"/>
  <c r="H146" i="14"/>
  <c r="I146" i="14"/>
  <c r="J146" i="14"/>
  <c r="B147" i="14"/>
  <c r="C147" i="14"/>
  <c r="D147" i="14"/>
  <c r="E147" i="14"/>
  <c r="F147" i="14"/>
  <c r="G147" i="14"/>
  <c r="H147" i="14"/>
  <c r="I147" i="14"/>
  <c r="J147" i="14"/>
  <c r="B148" i="14"/>
  <c r="C148" i="14"/>
  <c r="D148" i="14"/>
  <c r="E148" i="14"/>
  <c r="F148" i="14"/>
  <c r="G148" i="14"/>
  <c r="H148" i="14"/>
  <c r="I148" i="14"/>
  <c r="J148" i="14"/>
  <c r="B149" i="14"/>
  <c r="C149" i="14"/>
  <c r="D149" i="14"/>
  <c r="E149" i="14"/>
  <c r="F149" i="14"/>
  <c r="G149" i="14"/>
  <c r="H149" i="14"/>
  <c r="I149" i="14"/>
  <c r="J149" i="14"/>
  <c r="B150" i="14"/>
  <c r="C150" i="14"/>
  <c r="D150" i="14"/>
  <c r="A150" i="14" s="1"/>
  <c r="E150" i="14"/>
  <c r="F150" i="14"/>
  <c r="G150" i="14"/>
  <c r="H150" i="14"/>
  <c r="I150" i="14"/>
  <c r="J150" i="14"/>
  <c r="B151" i="14"/>
  <c r="C151" i="14"/>
  <c r="D151" i="14"/>
  <c r="E151" i="14"/>
  <c r="F151" i="14"/>
  <c r="G151" i="14"/>
  <c r="H151" i="14"/>
  <c r="I151" i="14"/>
  <c r="J151" i="14"/>
  <c r="B152" i="14"/>
  <c r="C152" i="14"/>
  <c r="A152" i="14" s="1"/>
  <c r="D152" i="14"/>
  <c r="E152" i="14"/>
  <c r="F152" i="14"/>
  <c r="G152" i="14"/>
  <c r="H152" i="14"/>
  <c r="I152" i="14"/>
  <c r="J152" i="14"/>
  <c r="B153" i="14"/>
  <c r="C153" i="14"/>
  <c r="D153" i="14"/>
  <c r="E153" i="14"/>
  <c r="F153" i="14"/>
  <c r="G153" i="14"/>
  <c r="H153" i="14"/>
  <c r="I153" i="14"/>
  <c r="J153" i="14"/>
  <c r="B154" i="14"/>
  <c r="C154" i="14"/>
  <c r="D154" i="14"/>
  <c r="E154" i="14"/>
  <c r="F154" i="14"/>
  <c r="G154" i="14"/>
  <c r="H154" i="14"/>
  <c r="I154" i="14"/>
  <c r="A154" i="14" s="1"/>
  <c r="J154" i="14"/>
  <c r="B155" i="14"/>
  <c r="C155" i="14"/>
  <c r="D155" i="14"/>
  <c r="E155" i="14"/>
  <c r="F155" i="14"/>
  <c r="G155" i="14"/>
  <c r="H155" i="14"/>
  <c r="I155" i="14"/>
  <c r="J155" i="14"/>
  <c r="B156" i="14"/>
  <c r="C156" i="14"/>
  <c r="D156" i="14"/>
  <c r="E156" i="14"/>
  <c r="F156" i="14"/>
  <c r="G156" i="14"/>
  <c r="H156" i="14"/>
  <c r="I156" i="14"/>
  <c r="J156" i="14"/>
  <c r="B157" i="14"/>
  <c r="A157" i="14" s="1"/>
  <c r="C157" i="14"/>
  <c r="D157" i="14"/>
  <c r="E157" i="14"/>
  <c r="F157" i="14"/>
  <c r="G157" i="14"/>
  <c r="H157" i="14"/>
  <c r="I157" i="14"/>
  <c r="J157" i="14"/>
  <c r="B158" i="14"/>
  <c r="C158" i="14"/>
  <c r="A158" i="14" s="1"/>
  <c r="D158" i="14"/>
  <c r="E158" i="14"/>
  <c r="F158" i="14"/>
  <c r="G158" i="14"/>
  <c r="H158" i="14"/>
  <c r="I158" i="14"/>
  <c r="J158" i="14"/>
  <c r="B159" i="14"/>
  <c r="C159" i="14"/>
  <c r="A159" i="14" s="1"/>
  <c r="D159" i="14"/>
  <c r="E159" i="14"/>
  <c r="F159" i="14"/>
  <c r="G159" i="14"/>
  <c r="H159" i="14"/>
  <c r="I159" i="14"/>
  <c r="J159" i="14"/>
  <c r="B160" i="14"/>
  <c r="C160" i="14"/>
  <c r="D160" i="14"/>
  <c r="E160" i="14"/>
  <c r="F160" i="14"/>
  <c r="G160" i="14"/>
  <c r="H160" i="14"/>
  <c r="I160" i="14"/>
  <c r="A160" i="14" s="1"/>
  <c r="J160" i="14"/>
  <c r="B161" i="14"/>
  <c r="C161" i="14"/>
  <c r="D161" i="14"/>
  <c r="A161" i="14" s="1"/>
  <c r="E161" i="14"/>
  <c r="F161" i="14"/>
  <c r="G161" i="14"/>
  <c r="H161" i="14"/>
  <c r="I161" i="14"/>
  <c r="J161" i="14"/>
  <c r="B162" i="14"/>
  <c r="C162" i="14"/>
  <c r="A162" i="14" s="1"/>
  <c r="D162" i="14"/>
  <c r="E162" i="14"/>
  <c r="F162" i="14"/>
  <c r="G162" i="14"/>
  <c r="H162" i="14"/>
  <c r="I162" i="14"/>
  <c r="J162" i="14"/>
  <c r="B163" i="14"/>
  <c r="C163" i="14"/>
  <c r="D163" i="14"/>
  <c r="E163" i="14"/>
  <c r="A163" i="14" s="1"/>
  <c r="F163" i="14"/>
  <c r="G163" i="14"/>
  <c r="H163" i="14"/>
  <c r="I163" i="14"/>
  <c r="J163" i="14"/>
  <c r="B164" i="14"/>
  <c r="C164" i="14"/>
  <c r="A164" i="14" s="1"/>
  <c r="D164" i="14"/>
  <c r="E164" i="14"/>
  <c r="F164" i="14"/>
  <c r="G164" i="14"/>
  <c r="H164" i="14"/>
  <c r="I164" i="14"/>
  <c r="J164" i="14"/>
  <c r="B165" i="14"/>
  <c r="C165" i="14"/>
  <c r="D165" i="14"/>
  <c r="E165" i="14"/>
  <c r="F165" i="14"/>
  <c r="G165" i="14"/>
  <c r="H165" i="14"/>
  <c r="I165" i="14"/>
  <c r="J165" i="14"/>
  <c r="B166" i="14"/>
  <c r="C166" i="14"/>
  <c r="A166" i="14" s="1"/>
  <c r="D166" i="14"/>
  <c r="E166" i="14"/>
  <c r="F166" i="14"/>
  <c r="G166" i="14"/>
  <c r="H166" i="14"/>
  <c r="I166" i="14"/>
  <c r="J166" i="14"/>
  <c r="B167" i="14"/>
  <c r="C167" i="14"/>
  <c r="D167" i="14"/>
  <c r="E167" i="14"/>
  <c r="F167" i="14"/>
  <c r="G167" i="14"/>
  <c r="H167" i="14"/>
  <c r="I167" i="14"/>
  <c r="J167" i="14"/>
  <c r="B168" i="14"/>
  <c r="C168" i="14"/>
  <c r="D168" i="14"/>
  <c r="E168" i="14"/>
  <c r="F168" i="14"/>
  <c r="G168" i="14"/>
  <c r="H168" i="14"/>
  <c r="I168" i="14"/>
  <c r="A168" i="14" s="1"/>
  <c r="J168" i="14"/>
  <c r="B169" i="14"/>
  <c r="C169" i="14"/>
  <c r="D169" i="14"/>
  <c r="E169" i="14"/>
  <c r="F169" i="14"/>
  <c r="G169" i="14"/>
  <c r="H169" i="14"/>
  <c r="I169" i="14"/>
  <c r="J169" i="14"/>
  <c r="B170" i="14"/>
  <c r="C170" i="14"/>
  <c r="A170" i="14" s="1"/>
  <c r="D170" i="14"/>
  <c r="E170" i="14"/>
  <c r="F170" i="14"/>
  <c r="G170" i="14"/>
  <c r="H170" i="14"/>
  <c r="I170" i="14"/>
  <c r="J170" i="14"/>
  <c r="B171" i="14"/>
  <c r="C171" i="14"/>
  <c r="D171" i="14"/>
  <c r="E171" i="14"/>
  <c r="F171" i="14"/>
  <c r="G171" i="14"/>
  <c r="H171" i="14"/>
  <c r="I171" i="14"/>
  <c r="J171" i="14"/>
  <c r="B172" i="14"/>
  <c r="C172" i="14"/>
  <c r="A172" i="14" s="1"/>
  <c r="D172" i="14"/>
  <c r="E172" i="14"/>
  <c r="F172" i="14"/>
  <c r="G172" i="14"/>
  <c r="H172" i="14"/>
  <c r="I172" i="14"/>
  <c r="J172" i="14"/>
  <c r="B173" i="14"/>
  <c r="A173" i="14" s="1"/>
  <c r="C173" i="14"/>
  <c r="D173" i="14"/>
  <c r="E173" i="14"/>
  <c r="F173" i="14"/>
  <c r="G173" i="14"/>
  <c r="H173" i="14"/>
  <c r="I173" i="14"/>
  <c r="J173" i="14"/>
  <c r="B174" i="14"/>
  <c r="C174" i="14"/>
  <c r="A174" i="14" s="1"/>
  <c r="D174" i="14"/>
  <c r="E174" i="14"/>
  <c r="F174" i="14"/>
  <c r="G174" i="14"/>
  <c r="H174" i="14"/>
  <c r="I174" i="14"/>
  <c r="J174" i="14"/>
  <c r="B175" i="14"/>
  <c r="C175" i="14"/>
  <c r="A175" i="14" s="1"/>
  <c r="D175" i="14"/>
  <c r="E175" i="14"/>
  <c r="F175" i="14"/>
  <c r="G175" i="14"/>
  <c r="H175" i="14"/>
  <c r="I175" i="14"/>
  <c r="J175" i="14"/>
  <c r="B176" i="14"/>
  <c r="C176" i="14"/>
  <c r="D176" i="14"/>
  <c r="E176" i="14"/>
  <c r="F176" i="14"/>
  <c r="G176" i="14"/>
  <c r="H176" i="14"/>
  <c r="I176" i="14"/>
  <c r="A176" i="14" s="1"/>
  <c r="J176" i="14"/>
  <c r="B177" i="14"/>
  <c r="C177" i="14"/>
  <c r="D177" i="14"/>
  <c r="A177" i="14" s="1"/>
  <c r="E177" i="14"/>
  <c r="F177" i="14"/>
  <c r="G177" i="14"/>
  <c r="H177" i="14"/>
  <c r="I177" i="14"/>
  <c r="J177" i="14"/>
  <c r="B178" i="14"/>
  <c r="C178" i="14"/>
  <c r="A178" i="14" s="1"/>
  <c r="D178" i="14"/>
  <c r="E178" i="14"/>
  <c r="F178" i="14"/>
  <c r="G178" i="14"/>
  <c r="H178" i="14"/>
  <c r="I178" i="14"/>
  <c r="J178" i="14"/>
  <c r="B179" i="14"/>
  <c r="C179" i="14"/>
  <c r="D179" i="14"/>
  <c r="E179" i="14"/>
  <c r="A179" i="14" s="1"/>
  <c r="F179" i="14"/>
  <c r="G179" i="14"/>
  <c r="H179" i="14"/>
  <c r="I179" i="14"/>
  <c r="J179" i="14"/>
  <c r="B180" i="14"/>
  <c r="C180" i="14"/>
  <c r="A180" i="14" s="1"/>
  <c r="D180" i="14"/>
  <c r="E180" i="14"/>
  <c r="F180" i="14"/>
  <c r="G180" i="14"/>
  <c r="H180" i="14"/>
  <c r="I180" i="14"/>
  <c r="J180" i="14"/>
  <c r="B181" i="14"/>
  <c r="C181" i="14"/>
  <c r="D181" i="14"/>
  <c r="E181" i="14"/>
  <c r="F181" i="14"/>
  <c r="G181" i="14"/>
  <c r="H181" i="14"/>
  <c r="I181" i="14"/>
  <c r="J181" i="14"/>
  <c r="B182" i="14"/>
  <c r="C182" i="14"/>
  <c r="A182" i="14" s="1"/>
  <c r="D182" i="14"/>
  <c r="E182" i="14"/>
  <c r="F182" i="14"/>
  <c r="G182" i="14"/>
  <c r="H182" i="14"/>
  <c r="I182" i="14"/>
  <c r="J182" i="14"/>
  <c r="B183" i="14"/>
  <c r="C183" i="14"/>
  <c r="D183" i="14"/>
  <c r="E183" i="14"/>
  <c r="F183" i="14"/>
  <c r="G183" i="14"/>
  <c r="H183" i="14"/>
  <c r="I183" i="14"/>
  <c r="J183" i="14"/>
  <c r="B184" i="14"/>
  <c r="C184" i="14"/>
  <c r="D184" i="14"/>
  <c r="E184" i="14"/>
  <c r="F184" i="14"/>
  <c r="G184" i="14"/>
  <c r="H184" i="14"/>
  <c r="I184" i="14"/>
  <c r="A184" i="14" s="1"/>
  <c r="J184" i="14"/>
  <c r="B185" i="14"/>
  <c r="C185" i="14"/>
  <c r="D185" i="14"/>
  <c r="E185" i="14"/>
  <c r="F185" i="14"/>
  <c r="G185" i="14"/>
  <c r="H185" i="14"/>
  <c r="I185" i="14"/>
  <c r="J185" i="14"/>
  <c r="B186" i="14"/>
  <c r="C186" i="14"/>
  <c r="A186" i="14" s="1"/>
  <c r="D186" i="14"/>
  <c r="E186" i="14"/>
  <c r="F186" i="14"/>
  <c r="G186" i="14"/>
  <c r="H186" i="14"/>
  <c r="I186" i="14"/>
  <c r="J186" i="14"/>
  <c r="B187" i="14"/>
  <c r="C187" i="14"/>
  <c r="D187" i="14"/>
  <c r="E187" i="14"/>
  <c r="F187" i="14"/>
  <c r="G187" i="14"/>
  <c r="H187" i="14"/>
  <c r="I187" i="14"/>
  <c r="J187" i="14"/>
  <c r="B188" i="14"/>
  <c r="C188" i="14"/>
  <c r="A188" i="14" s="1"/>
  <c r="D188" i="14"/>
  <c r="E188" i="14"/>
  <c r="F188" i="14"/>
  <c r="G188" i="14"/>
  <c r="H188" i="14"/>
  <c r="I188" i="14"/>
  <c r="J188" i="14"/>
  <c r="B189" i="14"/>
  <c r="A189" i="14" s="1"/>
  <c r="C189" i="14"/>
  <c r="D189" i="14"/>
  <c r="E189" i="14"/>
  <c r="F189" i="14"/>
  <c r="G189" i="14"/>
  <c r="H189" i="14"/>
  <c r="I189" i="14"/>
  <c r="J189" i="14"/>
  <c r="B190" i="14"/>
  <c r="C190" i="14"/>
  <c r="A190" i="14" s="1"/>
  <c r="D190" i="14"/>
  <c r="E190" i="14"/>
  <c r="F190" i="14"/>
  <c r="G190" i="14"/>
  <c r="H190" i="14"/>
  <c r="I190" i="14"/>
  <c r="J190" i="14"/>
  <c r="B191" i="14"/>
  <c r="C191" i="14"/>
  <c r="A191" i="14" s="1"/>
  <c r="D191" i="14"/>
  <c r="E191" i="14"/>
  <c r="F191" i="14"/>
  <c r="G191" i="14"/>
  <c r="H191" i="14"/>
  <c r="I191" i="14"/>
  <c r="J191" i="14"/>
  <c r="B192" i="14"/>
  <c r="C192" i="14"/>
  <c r="D192" i="14"/>
  <c r="E192" i="14"/>
  <c r="F192" i="14"/>
  <c r="G192" i="14"/>
  <c r="H192" i="14"/>
  <c r="I192" i="14"/>
  <c r="A192" i="14" s="1"/>
  <c r="J192" i="14"/>
  <c r="B193" i="14"/>
  <c r="C193" i="14"/>
  <c r="D193" i="14"/>
  <c r="A193" i="14" s="1"/>
  <c r="E193" i="14"/>
  <c r="F193" i="14"/>
  <c r="G193" i="14"/>
  <c r="H193" i="14"/>
  <c r="I193" i="14"/>
  <c r="J193" i="14"/>
  <c r="B194" i="14"/>
  <c r="C194" i="14"/>
  <c r="A194" i="14" s="1"/>
  <c r="D194" i="14"/>
  <c r="E194" i="14"/>
  <c r="F194" i="14"/>
  <c r="G194" i="14"/>
  <c r="H194" i="14"/>
  <c r="I194" i="14"/>
  <c r="J194" i="14"/>
  <c r="B195" i="14"/>
  <c r="C195" i="14"/>
  <c r="D195" i="14"/>
  <c r="E195" i="14"/>
  <c r="A195" i="14" s="1"/>
  <c r="F195" i="14"/>
  <c r="G195" i="14"/>
  <c r="H195" i="14"/>
  <c r="I195" i="14"/>
  <c r="J195" i="14"/>
  <c r="B196" i="14"/>
  <c r="C196" i="14"/>
  <c r="A196" i="14" s="1"/>
  <c r="D196" i="14"/>
  <c r="E196" i="14"/>
  <c r="F196" i="14"/>
  <c r="G196" i="14"/>
  <c r="H196" i="14"/>
  <c r="I196" i="14"/>
  <c r="J196" i="14"/>
  <c r="B197" i="14"/>
  <c r="C197" i="14"/>
  <c r="D197" i="14"/>
  <c r="E197" i="14"/>
  <c r="F197" i="14"/>
  <c r="G197" i="14"/>
  <c r="H197" i="14"/>
  <c r="I197" i="14"/>
  <c r="J197" i="14"/>
  <c r="B198" i="14"/>
  <c r="C198" i="14"/>
  <c r="A198" i="14" s="1"/>
  <c r="D198" i="14"/>
  <c r="E198" i="14"/>
  <c r="F198" i="14"/>
  <c r="G198" i="14"/>
  <c r="H198" i="14"/>
  <c r="I198" i="14"/>
  <c r="J198" i="14"/>
  <c r="B199" i="14"/>
  <c r="C199" i="14"/>
  <c r="D199" i="14"/>
  <c r="E199" i="14"/>
  <c r="F199" i="14"/>
  <c r="G199" i="14"/>
  <c r="H199" i="14"/>
  <c r="I199" i="14"/>
  <c r="J199" i="14"/>
  <c r="B200" i="14"/>
  <c r="C200" i="14"/>
  <c r="D200" i="14"/>
  <c r="E200" i="14"/>
  <c r="F200" i="14"/>
  <c r="G200" i="14"/>
  <c r="H200" i="14"/>
  <c r="I200" i="14"/>
  <c r="A200" i="14" s="1"/>
  <c r="J200" i="14"/>
  <c r="B2" i="15"/>
  <c r="C2" i="15"/>
  <c r="D2" i="15"/>
  <c r="E2" i="15"/>
  <c r="F2" i="15"/>
  <c r="G2" i="15"/>
  <c r="H2" i="15"/>
  <c r="I2" i="15"/>
  <c r="J2" i="15"/>
  <c r="B3" i="15"/>
  <c r="C3" i="15"/>
  <c r="A3" i="15" s="1"/>
  <c r="D3" i="15"/>
  <c r="E3" i="15"/>
  <c r="F3" i="15"/>
  <c r="G3" i="15"/>
  <c r="H3" i="15"/>
  <c r="I3" i="15"/>
  <c r="J3" i="15"/>
  <c r="B4" i="15"/>
  <c r="C4" i="15"/>
  <c r="D4" i="15"/>
  <c r="E4" i="15"/>
  <c r="F4" i="15"/>
  <c r="G4" i="15"/>
  <c r="H4" i="15"/>
  <c r="I4" i="15"/>
  <c r="J4" i="15"/>
  <c r="B5" i="15"/>
  <c r="C5" i="15"/>
  <c r="A5" i="15" s="1"/>
  <c r="D5" i="15"/>
  <c r="E5" i="15"/>
  <c r="F5" i="15"/>
  <c r="G5" i="15"/>
  <c r="H5" i="15"/>
  <c r="I5" i="15"/>
  <c r="J5" i="15"/>
  <c r="B6" i="15"/>
  <c r="A6" i="15" s="1"/>
  <c r="C6" i="15"/>
  <c r="D6" i="15"/>
  <c r="E6" i="15"/>
  <c r="F6" i="15"/>
  <c r="G6" i="15"/>
  <c r="H6" i="15"/>
  <c r="I6" i="15"/>
  <c r="J6" i="15"/>
  <c r="B7" i="15"/>
  <c r="C7" i="15"/>
  <c r="A7" i="15" s="1"/>
  <c r="D7" i="15"/>
  <c r="E7" i="15"/>
  <c r="F7" i="15"/>
  <c r="G7" i="15"/>
  <c r="H7" i="15"/>
  <c r="I7" i="15"/>
  <c r="J7" i="15"/>
  <c r="B8" i="15"/>
  <c r="C8" i="15"/>
  <c r="A8" i="15" s="1"/>
  <c r="D8" i="15"/>
  <c r="E8" i="15"/>
  <c r="F8" i="15"/>
  <c r="G8" i="15"/>
  <c r="H8" i="15"/>
  <c r="I8" i="15"/>
  <c r="J8" i="15"/>
  <c r="B9" i="15"/>
  <c r="C9" i="15"/>
  <c r="D9" i="15"/>
  <c r="E9" i="15"/>
  <c r="F9" i="15"/>
  <c r="G9" i="15"/>
  <c r="H9" i="15"/>
  <c r="I9" i="15"/>
  <c r="A9" i="15" s="1"/>
  <c r="J9" i="15"/>
  <c r="B10" i="15"/>
  <c r="C10" i="15"/>
  <c r="D10" i="15"/>
  <c r="A10" i="15" s="1"/>
  <c r="E10" i="15"/>
  <c r="F10" i="15"/>
  <c r="G10" i="15"/>
  <c r="H10" i="15"/>
  <c r="I10" i="15"/>
  <c r="J10" i="15"/>
  <c r="B11" i="15"/>
  <c r="C11" i="15"/>
  <c r="A11" i="15" s="1"/>
  <c r="D11" i="15"/>
  <c r="E11" i="15"/>
  <c r="F11" i="15"/>
  <c r="G11" i="15"/>
  <c r="H11" i="15"/>
  <c r="I11" i="15"/>
  <c r="J11" i="15"/>
  <c r="B12" i="15"/>
  <c r="C12" i="15"/>
  <c r="D12" i="15"/>
  <c r="E12" i="15"/>
  <c r="A12" i="15" s="1"/>
  <c r="F12" i="15"/>
  <c r="G12" i="15"/>
  <c r="H12" i="15"/>
  <c r="I12" i="15"/>
  <c r="J12" i="15"/>
  <c r="B13" i="15"/>
  <c r="C13" i="15"/>
  <c r="A13" i="15" s="1"/>
  <c r="D13" i="15"/>
  <c r="E13" i="15"/>
  <c r="F13" i="15"/>
  <c r="G13" i="15"/>
  <c r="H13" i="15"/>
  <c r="I13" i="15"/>
  <c r="J13" i="15"/>
  <c r="B14" i="15"/>
  <c r="C14" i="15"/>
  <c r="D14" i="15"/>
  <c r="E14" i="15"/>
  <c r="F14" i="15"/>
  <c r="G14" i="15"/>
  <c r="H14" i="15"/>
  <c r="I14" i="15"/>
  <c r="J14" i="15"/>
  <c r="B15" i="15"/>
  <c r="C15" i="15"/>
  <c r="A15" i="15" s="1"/>
  <c r="D15" i="15"/>
  <c r="E15" i="15"/>
  <c r="F15" i="15"/>
  <c r="G15" i="15"/>
  <c r="H15" i="15"/>
  <c r="I15" i="15"/>
  <c r="J15" i="15"/>
  <c r="B16" i="15"/>
  <c r="C16" i="15"/>
  <c r="D16" i="15"/>
  <c r="E16" i="15"/>
  <c r="F16" i="15"/>
  <c r="G16" i="15"/>
  <c r="H16" i="15"/>
  <c r="I16" i="15"/>
  <c r="J16" i="15"/>
  <c r="B17" i="15"/>
  <c r="C17" i="15"/>
  <c r="D17" i="15"/>
  <c r="E17" i="15"/>
  <c r="F17" i="15"/>
  <c r="G17" i="15"/>
  <c r="H17" i="15"/>
  <c r="I17" i="15"/>
  <c r="A17" i="15" s="1"/>
  <c r="J17" i="15"/>
  <c r="B18" i="15"/>
  <c r="C18" i="15"/>
  <c r="D18" i="15"/>
  <c r="E18" i="15"/>
  <c r="F18" i="15"/>
  <c r="G18" i="15"/>
  <c r="H18" i="15"/>
  <c r="I18" i="15"/>
  <c r="J18" i="15"/>
  <c r="B19" i="15"/>
  <c r="A19" i="15" s="1"/>
  <c r="C19" i="15"/>
  <c r="D19" i="15"/>
  <c r="E19" i="15"/>
  <c r="F19" i="15"/>
  <c r="G19" i="15"/>
  <c r="H19" i="15"/>
  <c r="I19" i="15"/>
  <c r="J19" i="15"/>
  <c r="B20" i="15"/>
  <c r="C20" i="15"/>
  <c r="A20" i="15" s="1"/>
  <c r="D20" i="15"/>
  <c r="E20" i="15"/>
  <c r="F20" i="15"/>
  <c r="G20" i="15"/>
  <c r="H20" i="15"/>
  <c r="I20" i="15"/>
  <c r="J20" i="15"/>
  <c r="B21" i="15"/>
  <c r="A21" i="15" s="1"/>
  <c r="C21" i="15"/>
  <c r="D21" i="15"/>
  <c r="E21" i="15"/>
  <c r="F21" i="15"/>
  <c r="G21" i="15"/>
  <c r="H21" i="15"/>
  <c r="I21" i="15"/>
  <c r="J21" i="15"/>
  <c r="B22" i="15"/>
  <c r="C22" i="15"/>
  <c r="A22" i="15" s="1"/>
  <c r="D22" i="15"/>
  <c r="E22" i="15"/>
  <c r="F22" i="15"/>
  <c r="G22" i="15"/>
  <c r="H22" i="15"/>
  <c r="I22" i="15"/>
  <c r="J22" i="15"/>
  <c r="B23" i="15"/>
  <c r="A23" i="15" s="1"/>
  <c r="C23" i="15"/>
  <c r="D23" i="15"/>
  <c r="E23" i="15"/>
  <c r="F23" i="15"/>
  <c r="G23" i="15"/>
  <c r="H23" i="15"/>
  <c r="I23" i="15"/>
  <c r="J23" i="15"/>
  <c r="B24" i="15"/>
  <c r="C24" i="15"/>
  <c r="A24" i="15" s="1"/>
  <c r="D24" i="15"/>
  <c r="E24" i="15"/>
  <c r="F24" i="15"/>
  <c r="G24" i="15"/>
  <c r="H24" i="15"/>
  <c r="I24" i="15"/>
  <c r="J24" i="15"/>
  <c r="B25" i="15"/>
  <c r="A25" i="15" s="1"/>
  <c r="C25" i="15"/>
  <c r="D25" i="15"/>
  <c r="E25" i="15"/>
  <c r="F25" i="15"/>
  <c r="G25" i="15"/>
  <c r="H25" i="15"/>
  <c r="I25" i="15"/>
  <c r="J25" i="15"/>
  <c r="B26" i="15"/>
  <c r="C26" i="15"/>
  <c r="A26" i="15" s="1"/>
  <c r="D26" i="15"/>
  <c r="E26" i="15"/>
  <c r="F26" i="15"/>
  <c r="G26" i="15"/>
  <c r="H26" i="15"/>
  <c r="I26" i="15"/>
  <c r="J26" i="15"/>
  <c r="B27" i="15"/>
  <c r="A27" i="15" s="1"/>
  <c r="C27" i="15"/>
  <c r="D27" i="15"/>
  <c r="E27" i="15"/>
  <c r="F27" i="15"/>
  <c r="G27" i="15"/>
  <c r="H27" i="15"/>
  <c r="I27" i="15"/>
  <c r="J27" i="15"/>
  <c r="B28" i="15"/>
  <c r="C28" i="15"/>
  <c r="A28" i="15" s="1"/>
  <c r="D28" i="15"/>
  <c r="E28" i="15"/>
  <c r="F28" i="15"/>
  <c r="G28" i="15"/>
  <c r="H28" i="15"/>
  <c r="I28" i="15"/>
  <c r="J28" i="15"/>
  <c r="B29" i="15"/>
  <c r="A29" i="15" s="1"/>
  <c r="C29" i="15"/>
  <c r="D29" i="15"/>
  <c r="E29" i="15"/>
  <c r="F29" i="15"/>
  <c r="G29" i="15"/>
  <c r="H29" i="15"/>
  <c r="I29" i="15"/>
  <c r="J29" i="15"/>
  <c r="B30" i="15"/>
  <c r="C30" i="15"/>
  <c r="A30" i="15" s="1"/>
  <c r="D30" i="15"/>
  <c r="E30" i="15"/>
  <c r="F30" i="15"/>
  <c r="G30" i="15"/>
  <c r="H30" i="15"/>
  <c r="I30" i="15"/>
  <c r="J30" i="15"/>
  <c r="B31" i="15"/>
  <c r="A31" i="15" s="1"/>
  <c r="C31" i="15"/>
  <c r="D31" i="15"/>
  <c r="E31" i="15"/>
  <c r="F31" i="15"/>
  <c r="G31" i="15"/>
  <c r="H31" i="15"/>
  <c r="I31" i="15"/>
  <c r="J31" i="15"/>
  <c r="B32" i="15"/>
  <c r="C32" i="15"/>
  <c r="A32" i="15" s="1"/>
  <c r="D32" i="15"/>
  <c r="E32" i="15"/>
  <c r="F32" i="15"/>
  <c r="G32" i="15"/>
  <c r="H32" i="15"/>
  <c r="I32" i="15"/>
  <c r="J32" i="15"/>
  <c r="B33" i="15"/>
  <c r="A33" i="15" s="1"/>
  <c r="C33" i="15"/>
  <c r="D33" i="15"/>
  <c r="E33" i="15"/>
  <c r="F33" i="15"/>
  <c r="G33" i="15"/>
  <c r="H33" i="15"/>
  <c r="I33" i="15"/>
  <c r="J33" i="15"/>
  <c r="B34" i="15"/>
  <c r="C34" i="15"/>
  <c r="A34" i="15" s="1"/>
  <c r="D34" i="15"/>
  <c r="E34" i="15"/>
  <c r="F34" i="15"/>
  <c r="G34" i="15"/>
  <c r="H34" i="15"/>
  <c r="I34" i="15"/>
  <c r="J34" i="15"/>
  <c r="B35" i="15"/>
  <c r="A35" i="15" s="1"/>
  <c r="C35" i="15"/>
  <c r="D35" i="15"/>
  <c r="E35" i="15"/>
  <c r="F35" i="15"/>
  <c r="G35" i="15"/>
  <c r="H35" i="15"/>
  <c r="I35" i="15"/>
  <c r="J35" i="15"/>
  <c r="B36" i="15"/>
  <c r="C36" i="15"/>
  <c r="A36" i="15" s="1"/>
  <c r="D36" i="15"/>
  <c r="E36" i="15"/>
  <c r="F36" i="15"/>
  <c r="G36" i="15"/>
  <c r="H36" i="15"/>
  <c r="I36" i="15"/>
  <c r="J36" i="15"/>
  <c r="B37" i="15"/>
  <c r="A37" i="15" s="1"/>
  <c r="C37" i="15"/>
  <c r="D37" i="15"/>
  <c r="E37" i="15"/>
  <c r="F37" i="15"/>
  <c r="G37" i="15"/>
  <c r="H37" i="15"/>
  <c r="I37" i="15"/>
  <c r="J37" i="15"/>
  <c r="B38" i="15"/>
  <c r="C38" i="15"/>
  <c r="A38" i="15" s="1"/>
  <c r="D38" i="15"/>
  <c r="E38" i="15"/>
  <c r="F38" i="15"/>
  <c r="G38" i="15"/>
  <c r="H38" i="15"/>
  <c r="I38" i="15"/>
  <c r="J38" i="15"/>
  <c r="B39" i="15"/>
  <c r="A39" i="15" s="1"/>
  <c r="C39" i="15"/>
  <c r="D39" i="15"/>
  <c r="E39" i="15"/>
  <c r="F39" i="15"/>
  <c r="G39" i="15"/>
  <c r="H39" i="15"/>
  <c r="I39" i="15"/>
  <c r="J39" i="15"/>
  <c r="B40" i="15"/>
  <c r="C40" i="15"/>
  <c r="A40" i="15" s="1"/>
  <c r="D40" i="15"/>
  <c r="E40" i="15"/>
  <c r="F40" i="15"/>
  <c r="G40" i="15"/>
  <c r="H40" i="15"/>
  <c r="I40" i="15"/>
  <c r="J40" i="15"/>
  <c r="B41" i="15"/>
  <c r="A41" i="15" s="1"/>
  <c r="C41" i="15"/>
  <c r="D41" i="15"/>
  <c r="E41" i="15"/>
  <c r="F41" i="15"/>
  <c r="G41" i="15"/>
  <c r="H41" i="15"/>
  <c r="I41" i="15"/>
  <c r="J41" i="15"/>
  <c r="B42" i="15"/>
  <c r="C42" i="15"/>
  <c r="A42" i="15" s="1"/>
  <c r="D42" i="15"/>
  <c r="E42" i="15"/>
  <c r="F42" i="15"/>
  <c r="G42" i="15"/>
  <c r="H42" i="15"/>
  <c r="I42" i="15"/>
  <c r="J42" i="15"/>
  <c r="B43" i="15"/>
  <c r="A43" i="15" s="1"/>
  <c r="C43" i="15"/>
  <c r="D43" i="15"/>
  <c r="E43" i="15"/>
  <c r="F43" i="15"/>
  <c r="G43" i="15"/>
  <c r="H43" i="15"/>
  <c r="I43" i="15"/>
  <c r="J43" i="15"/>
  <c r="B44" i="15"/>
  <c r="C44" i="15"/>
  <c r="A44" i="15" s="1"/>
  <c r="D44" i="15"/>
  <c r="E44" i="15"/>
  <c r="F44" i="15"/>
  <c r="G44" i="15"/>
  <c r="H44" i="15"/>
  <c r="I44" i="15"/>
  <c r="J44" i="15"/>
  <c r="B45" i="15"/>
  <c r="A45" i="15" s="1"/>
  <c r="C45" i="15"/>
  <c r="D45" i="15"/>
  <c r="E45" i="15"/>
  <c r="F45" i="15"/>
  <c r="G45" i="15"/>
  <c r="H45" i="15"/>
  <c r="I45" i="15"/>
  <c r="J45" i="15"/>
  <c r="B46" i="15"/>
  <c r="C46" i="15"/>
  <c r="A46" i="15" s="1"/>
  <c r="D46" i="15"/>
  <c r="E46" i="15"/>
  <c r="F46" i="15"/>
  <c r="G46" i="15"/>
  <c r="H46" i="15"/>
  <c r="I46" i="15"/>
  <c r="J46" i="15"/>
  <c r="B47" i="15"/>
  <c r="C47" i="15"/>
  <c r="D47" i="15"/>
  <c r="E47" i="15"/>
  <c r="F47" i="15"/>
  <c r="A47" i="15" s="1"/>
  <c r="G47" i="15"/>
  <c r="H47" i="15"/>
  <c r="I47" i="15"/>
  <c r="J47" i="15"/>
  <c r="B48" i="15"/>
  <c r="C48" i="15"/>
  <c r="D48" i="15"/>
  <c r="E48" i="15"/>
  <c r="F48" i="15"/>
  <c r="G48" i="15"/>
  <c r="H48" i="15"/>
  <c r="A48" i="15" s="1"/>
  <c r="I48" i="15"/>
  <c r="J48" i="15"/>
  <c r="B49" i="15"/>
  <c r="C49" i="15"/>
  <c r="D49" i="15"/>
  <c r="E49" i="15"/>
  <c r="F49" i="15"/>
  <c r="A49" i="15" s="1"/>
  <c r="G49" i="15"/>
  <c r="H49" i="15"/>
  <c r="I49" i="15"/>
  <c r="J49" i="15"/>
  <c r="B50" i="15"/>
  <c r="C50" i="15"/>
  <c r="D50" i="15"/>
  <c r="E50" i="15"/>
  <c r="F50" i="15"/>
  <c r="G50" i="15"/>
  <c r="H50" i="15"/>
  <c r="A50" i="15" s="1"/>
  <c r="I50" i="15"/>
  <c r="J50" i="15"/>
  <c r="B51" i="15"/>
  <c r="C51" i="15"/>
  <c r="D51" i="15"/>
  <c r="E51" i="15"/>
  <c r="F51" i="15"/>
  <c r="A51" i="15" s="1"/>
  <c r="G51" i="15"/>
  <c r="H51" i="15"/>
  <c r="I51" i="15"/>
  <c r="J51" i="15"/>
  <c r="B52" i="15"/>
  <c r="C52" i="15"/>
  <c r="D52" i="15"/>
  <c r="E52" i="15"/>
  <c r="F52" i="15"/>
  <c r="G52" i="15"/>
  <c r="H52" i="15"/>
  <c r="A52" i="15" s="1"/>
  <c r="I52" i="15"/>
  <c r="J52" i="15"/>
  <c r="B53" i="15"/>
  <c r="C53" i="15"/>
  <c r="D53" i="15"/>
  <c r="E53" i="15"/>
  <c r="F53" i="15"/>
  <c r="A53" i="15" s="1"/>
  <c r="G53" i="15"/>
  <c r="H53" i="15"/>
  <c r="I53" i="15"/>
  <c r="J53" i="15"/>
  <c r="B54" i="15"/>
  <c r="C54" i="15"/>
  <c r="D54" i="15"/>
  <c r="E54" i="15"/>
  <c r="F54" i="15"/>
  <c r="G54" i="15"/>
  <c r="H54" i="15"/>
  <c r="A54" i="15" s="1"/>
  <c r="I54" i="15"/>
  <c r="J54" i="15"/>
  <c r="B55" i="15"/>
  <c r="C55" i="15"/>
  <c r="D55" i="15"/>
  <c r="E55" i="15"/>
  <c r="F55" i="15"/>
  <c r="A55" i="15" s="1"/>
  <c r="G55" i="15"/>
  <c r="H55" i="15"/>
  <c r="I55" i="15"/>
  <c r="J55" i="15"/>
  <c r="B56" i="15"/>
  <c r="C56" i="15"/>
  <c r="D56" i="15"/>
  <c r="E56" i="15"/>
  <c r="F56" i="15"/>
  <c r="G56" i="15"/>
  <c r="H56" i="15"/>
  <c r="A56" i="15" s="1"/>
  <c r="I56" i="15"/>
  <c r="J56" i="15"/>
  <c r="B57" i="15"/>
  <c r="C57" i="15"/>
  <c r="D57" i="15"/>
  <c r="E57" i="15"/>
  <c r="F57" i="15"/>
  <c r="A57" i="15" s="1"/>
  <c r="G57" i="15"/>
  <c r="H57" i="15"/>
  <c r="I57" i="15"/>
  <c r="J57" i="15"/>
  <c r="B58" i="15"/>
  <c r="C58" i="15"/>
  <c r="D58" i="15"/>
  <c r="E58" i="15"/>
  <c r="F58" i="15"/>
  <c r="G58" i="15"/>
  <c r="H58" i="15"/>
  <c r="A58" i="15" s="1"/>
  <c r="I58" i="15"/>
  <c r="J58" i="15"/>
  <c r="B59" i="15"/>
  <c r="C59" i="15"/>
  <c r="D59" i="15"/>
  <c r="E59" i="15"/>
  <c r="F59" i="15"/>
  <c r="A59" i="15" s="1"/>
  <c r="G59" i="15"/>
  <c r="H59" i="15"/>
  <c r="I59" i="15"/>
  <c r="J59" i="15"/>
  <c r="B60" i="15"/>
  <c r="C60" i="15"/>
  <c r="D60" i="15"/>
  <c r="E60" i="15"/>
  <c r="F60" i="15"/>
  <c r="G60" i="15"/>
  <c r="H60" i="15"/>
  <c r="A60" i="15" s="1"/>
  <c r="I60" i="15"/>
  <c r="J60" i="15"/>
  <c r="B61" i="15"/>
  <c r="C61" i="15"/>
  <c r="D61" i="15"/>
  <c r="E61" i="15"/>
  <c r="F61" i="15"/>
  <c r="A61" i="15" s="1"/>
  <c r="G61" i="15"/>
  <c r="H61" i="15"/>
  <c r="I61" i="15"/>
  <c r="J61" i="15"/>
  <c r="B62" i="15"/>
  <c r="C62" i="15"/>
  <c r="D62" i="15"/>
  <c r="E62" i="15"/>
  <c r="F62" i="15"/>
  <c r="G62" i="15"/>
  <c r="H62" i="15"/>
  <c r="A62" i="15" s="1"/>
  <c r="I62" i="15"/>
  <c r="J62" i="15"/>
  <c r="B63" i="15"/>
  <c r="C63" i="15"/>
  <c r="D63" i="15"/>
  <c r="E63" i="15"/>
  <c r="F63" i="15"/>
  <c r="A63" i="15" s="1"/>
  <c r="G63" i="15"/>
  <c r="H63" i="15"/>
  <c r="I63" i="15"/>
  <c r="J63" i="15"/>
  <c r="B64" i="15"/>
  <c r="C64" i="15"/>
  <c r="D64" i="15"/>
  <c r="E64" i="15"/>
  <c r="F64" i="15"/>
  <c r="G64" i="15"/>
  <c r="H64" i="15"/>
  <c r="A64" i="15" s="1"/>
  <c r="I64" i="15"/>
  <c r="J64" i="15"/>
  <c r="B65" i="15"/>
  <c r="C65" i="15"/>
  <c r="D65" i="15"/>
  <c r="E65" i="15"/>
  <c r="F65" i="15"/>
  <c r="A65" i="15" s="1"/>
  <c r="G65" i="15"/>
  <c r="H65" i="15"/>
  <c r="I65" i="15"/>
  <c r="J65" i="15"/>
  <c r="B66" i="15"/>
  <c r="C66" i="15"/>
  <c r="D66" i="15"/>
  <c r="E66" i="15"/>
  <c r="F66" i="15"/>
  <c r="G66" i="15"/>
  <c r="H66" i="15"/>
  <c r="A66" i="15" s="1"/>
  <c r="I66" i="15"/>
  <c r="J66" i="15"/>
  <c r="B67" i="15"/>
  <c r="C67" i="15"/>
  <c r="D67" i="15"/>
  <c r="E67" i="15"/>
  <c r="F67" i="15"/>
  <c r="A67" i="15" s="1"/>
  <c r="G67" i="15"/>
  <c r="H67" i="15"/>
  <c r="I67" i="15"/>
  <c r="J67" i="15"/>
  <c r="B68" i="15"/>
  <c r="C68" i="15"/>
  <c r="D68" i="15"/>
  <c r="E68" i="15"/>
  <c r="F68" i="15"/>
  <c r="G68" i="15"/>
  <c r="H68" i="15"/>
  <c r="A68" i="15" s="1"/>
  <c r="I68" i="15"/>
  <c r="J68" i="15"/>
  <c r="B69" i="15"/>
  <c r="C69" i="15"/>
  <c r="D69" i="15"/>
  <c r="E69" i="15"/>
  <c r="F69" i="15"/>
  <c r="A69" i="15" s="1"/>
  <c r="G69" i="15"/>
  <c r="H69" i="15"/>
  <c r="I69" i="15"/>
  <c r="J69" i="15"/>
  <c r="B70" i="15"/>
  <c r="C70" i="15"/>
  <c r="D70" i="15"/>
  <c r="E70" i="15"/>
  <c r="F70" i="15"/>
  <c r="G70" i="15"/>
  <c r="H70" i="15"/>
  <c r="A70" i="15" s="1"/>
  <c r="I70" i="15"/>
  <c r="J70" i="15"/>
  <c r="B71" i="15"/>
  <c r="C71" i="15"/>
  <c r="D71" i="15"/>
  <c r="E71" i="15"/>
  <c r="F71" i="15"/>
  <c r="A71" i="15" s="1"/>
  <c r="G71" i="15"/>
  <c r="H71" i="15"/>
  <c r="I71" i="15"/>
  <c r="J71" i="15"/>
  <c r="B72" i="15"/>
  <c r="C72" i="15"/>
  <c r="D72" i="15"/>
  <c r="E72" i="15"/>
  <c r="F72" i="15"/>
  <c r="G72" i="15"/>
  <c r="H72" i="15"/>
  <c r="A72" i="15" s="1"/>
  <c r="I72" i="15"/>
  <c r="J72" i="15"/>
  <c r="B73" i="15"/>
  <c r="C73" i="15"/>
  <c r="D73" i="15"/>
  <c r="E73" i="15"/>
  <c r="F73" i="15"/>
  <c r="A73" i="15" s="1"/>
  <c r="G73" i="15"/>
  <c r="H73" i="15"/>
  <c r="I73" i="15"/>
  <c r="J73" i="15"/>
  <c r="B74" i="15"/>
  <c r="C74" i="15"/>
  <c r="D74" i="15"/>
  <c r="E74" i="15"/>
  <c r="F74" i="15"/>
  <c r="G74" i="15"/>
  <c r="H74" i="15"/>
  <c r="A74" i="15" s="1"/>
  <c r="I74" i="15"/>
  <c r="J74" i="15"/>
  <c r="B75" i="15"/>
  <c r="C75" i="15"/>
  <c r="D75" i="15"/>
  <c r="E75" i="15"/>
  <c r="F75" i="15"/>
  <c r="A75" i="15" s="1"/>
  <c r="G75" i="15"/>
  <c r="H75" i="15"/>
  <c r="I75" i="15"/>
  <c r="J75" i="15"/>
  <c r="B76" i="15"/>
  <c r="C76" i="15"/>
  <c r="D76" i="15"/>
  <c r="E76" i="15"/>
  <c r="F76" i="15"/>
  <c r="G76" i="15"/>
  <c r="H76" i="15"/>
  <c r="A76" i="15" s="1"/>
  <c r="I76" i="15"/>
  <c r="J76" i="15"/>
  <c r="B77" i="15"/>
  <c r="C77" i="15"/>
  <c r="D77" i="15"/>
  <c r="E77" i="15"/>
  <c r="F77" i="15"/>
  <c r="A77" i="15" s="1"/>
  <c r="G77" i="15"/>
  <c r="H77" i="15"/>
  <c r="I77" i="15"/>
  <c r="J77" i="15"/>
  <c r="B78" i="15"/>
  <c r="C78" i="15"/>
  <c r="D78" i="15"/>
  <c r="E78" i="15"/>
  <c r="F78" i="15"/>
  <c r="G78" i="15"/>
  <c r="H78" i="15"/>
  <c r="A78" i="15" s="1"/>
  <c r="I78" i="15"/>
  <c r="J78" i="15"/>
  <c r="B79" i="15"/>
  <c r="C79" i="15"/>
  <c r="D79" i="15"/>
  <c r="E79" i="15"/>
  <c r="F79" i="15"/>
  <c r="A79" i="15" s="1"/>
  <c r="G79" i="15"/>
  <c r="H79" i="15"/>
  <c r="I79" i="15"/>
  <c r="J79" i="15"/>
  <c r="B80" i="15"/>
  <c r="C80" i="15"/>
  <c r="D80" i="15"/>
  <c r="E80" i="15"/>
  <c r="F80" i="15"/>
  <c r="G80" i="15"/>
  <c r="H80" i="15"/>
  <c r="A80" i="15" s="1"/>
  <c r="I80" i="15"/>
  <c r="J80" i="15"/>
  <c r="B81" i="15"/>
  <c r="C81" i="15"/>
  <c r="D81" i="15"/>
  <c r="E81" i="15"/>
  <c r="F81" i="15"/>
  <c r="A81" i="15" s="1"/>
  <c r="G81" i="15"/>
  <c r="H81" i="15"/>
  <c r="I81" i="15"/>
  <c r="J81" i="15"/>
  <c r="B82" i="15"/>
  <c r="C82" i="15"/>
  <c r="D82" i="15"/>
  <c r="E82" i="15"/>
  <c r="F82" i="15"/>
  <c r="G82" i="15"/>
  <c r="H82" i="15"/>
  <c r="A82" i="15" s="1"/>
  <c r="I82" i="15"/>
  <c r="J82" i="15"/>
  <c r="B83" i="15"/>
  <c r="C83" i="15"/>
  <c r="D83" i="15"/>
  <c r="E83" i="15"/>
  <c r="F83" i="15"/>
  <c r="A83" i="15" s="1"/>
  <c r="G83" i="15"/>
  <c r="H83" i="15"/>
  <c r="I83" i="15"/>
  <c r="J83" i="15"/>
  <c r="B84" i="15"/>
  <c r="C84" i="15"/>
  <c r="D84" i="15"/>
  <c r="E84" i="15"/>
  <c r="F84" i="15"/>
  <c r="G84" i="15"/>
  <c r="H84" i="15"/>
  <c r="A84" i="15" s="1"/>
  <c r="I84" i="15"/>
  <c r="J84" i="15"/>
  <c r="B85" i="15"/>
  <c r="C85" i="15"/>
  <c r="D85" i="15"/>
  <c r="E85" i="15"/>
  <c r="F85" i="15"/>
  <c r="A85" i="15" s="1"/>
  <c r="G85" i="15"/>
  <c r="H85" i="15"/>
  <c r="I85" i="15"/>
  <c r="J85" i="15"/>
  <c r="B86" i="15"/>
  <c r="C86" i="15"/>
  <c r="D86" i="15"/>
  <c r="E86" i="15"/>
  <c r="F86" i="15"/>
  <c r="G86" i="15"/>
  <c r="H86" i="15"/>
  <c r="A86" i="15" s="1"/>
  <c r="I86" i="15"/>
  <c r="J86" i="15"/>
  <c r="B87" i="15"/>
  <c r="C87" i="15"/>
  <c r="D87" i="15"/>
  <c r="E87" i="15"/>
  <c r="F87" i="15"/>
  <c r="A87" i="15" s="1"/>
  <c r="G87" i="15"/>
  <c r="H87" i="15"/>
  <c r="I87" i="15"/>
  <c r="J87" i="15"/>
  <c r="B88" i="15"/>
  <c r="C88" i="15"/>
  <c r="D88" i="15"/>
  <c r="E88" i="15"/>
  <c r="F88" i="15"/>
  <c r="G88" i="15"/>
  <c r="H88" i="15"/>
  <c r="A88" i="15" s="1"/>
  <c r="I88" i="15"/>
  <c r="J88" i="15"/>
  <c r="B89" i="15"/>
  <c r="C89" i="15"/>
  <c r="D89" i="15"/>
  <c r="E89" i="15"/>
  <c r="F89" i="15"/>
  <c r="A89" i="15" s="1"/>
  <c r="G89" i="15"/>
  <c r="H89" i="15"/>
  <c r="I89" i="15"/>
  <c r="J89" i="15"/>
  <c r="B90" i="15"/>
  <c r="C90" i="15"/>
  <c r="D90" i="15"/>
  <c r="E90" i="15"/>
  <c r="F90" i="15"/>
  <c r="G90" i="15"/>
  <c r="H90" i="15"/>
  <c r="A90" i="15" s="1"/>
  <c r="I90" i="15"/>
  <c r="J90" i="15"/>
  <c r="B91" i="15"/>
  <c r="C91" i="15"/>
  <c r="D91" i="15"/>
  <c r="E91" i="15"/>
  <c r="F91" i="15"/>
  <c r="A91" i="15" s="1"/>
  <c r="G91" i="15"/>
  <c r="H91" i="15"/>
  <c r="I91" i="15"/>
  <c r="J91" i="15"/>
  <c r="B92" i="15"/>
  <c r="C92" i="15"/>
  <c r="D92" i="15"/>
  <c r="E92" i="15"/>
  <c r="F92" i="15"/>
  <c r="G92" i="15"/>
  <c r="H92" i="15"/>
  <c r="A92" i="15" s="1"/>
  <c r="I92" i="15"/>
  <c r="J92" i="15"/>
  <c r="B93" i="15"/>
  <c r="C93" i="15"/>
  <c r="D93" i="15"/>
  <c r="E93" i="15"/>
  <c r="F93" i="15"/>
  <c r="A93" i="15" s="1"/>
  <c r="G93" i="15"/>
  <c r="H93" i="15"/>
  <c r="I93" i="15"/>
  <c r="J93" i="15"/>
  <c r="B94" i="15"/>
  <c r="C94" i="15"/>
  <c r="D94" i="15"/>
  <c r="E94" i="15"/>
  <c r="F94" i="15"/>
  <c r="G94" i="15"/>
  <c r="H94" i="15"/>
  <c r="A94" i="15" s="1"/>
  <c r="I94" i="15"/>
  <c r="J94" i="15"/>
  <c r="B95" i="15"/>
  <c r="C95" i="15"/>
  <c r="D95" i="15"/>
  <c r="E95" i="15"/>
  <c r="F95" i="15"/>
  <c r="A95" i="15" s="1"/>
  <c r="G95" i="15"/>
  <c r="H95" i="15"/>
  <c r="I95" i="15"/>
  <c r="J95" i="15"/>
  <c r="B96" i="15"/>
  <c r="C96" i="15"/>
  <c r="D96" i="15"/>
  <c r="E96" i="15"/>
  <c r="F96" i="15"/>
  <c r="G96" i="15"/>
  <c r="H96" i="15"/>
  <c r="A96" i="15" s="1"/>
  <c r="I96" i="15"/>
  <c r="J96" i="15"/>
  <c r="B97" i="15"/>
  <c r="C97" i="15"/>
  <c r="D97" i="15"/>
  <c r="E97" i="15"/>
  <c r="F97" i="15"/>
  <c r="A97" i="15" s="1"/>
  <c r="G97" i="15"/>
  <c r="H97" i="15"/>
  <c r="I97" i="15"/>
  <c r="J97" i="15"/>
  <c r="B98" i="15"/>
  <c r="C98" i="15"/>
  <c r="D98" i="15"/>
  <c r="E98" i="15"/>
  <c r="F98" i="15"/>
  <c r="G98" i="15"/>
  <c r="H98" i="15"/>
  <c r="A98" i="15" s="1"/>
  <c r="I98" i="15"/>
  <c r="J98" i="15"/>
  <c r="B99" i="15"/>
  <c r="C99" i="15"/>
  <c r="D99" i="15"/>
  <c r="E99" i="15"/>
  <c r="F99" i="15"/>
  <c r="A99" i="15" s="1"/>
  <c r="G99" i="15"/>
  <c r="H99" i="15"/>
  <c r="I99" i="15"/>
  <c r="J99" i="15"/>
  <c r="B100" i="15"/>
  <c r="C100" i="15"/>
  <c r="D100" i="15"/>
  <c r="E100" i="15"/>
  <c r="F100" i="15"/>
  <c r="G100" i="15"/>
  <c r="H100" i="15"/>
  <c r="A100" i="15" s="1"/>
  <c r="I100" i="15"/>
  <c r="J100" i="15"/>
  <c r="B101" i="15"/>
  <c r="C101" i="15"/>
  <c r="D101" i="15"/>
  <c r="E101" i="15"/>
  <c r="F101" i="15"/>
  <c r="A101" i="15" s="1"/>
  <c r="G101" i="15"/>
  <c r="H101" i="15"/>
  <c r="I101" i="15"/>
  <c r="J101" i="15"/>
  <c r="B102" i="15"/>
  <c r="C102" i="15"/>
  <c r="D102" i="15"/>
  <c r="E102" i="15"/>
  <c r="F102" i="15"/>
  <c r="G102" i="15"/>
  <c r="H102" i="15"/>
  <c r="A102" i="15" s="1"/>
  <c r="I102" i="15"/>
  <c r="J102" i="15"/>
  <c r="B103" i="15"/>
  <c r="C103" i="15"/>
  <c r="D103" i="15"/>
  <c r="E103" i="15"/>
  <c r="F103" i="15"/>
  <c r="A103" i="15" s="1"/>
  <c r="G103" i="15"/>
  <c r="H103" i="15"/>
  <c r="I103" i="15"/>
  <c r="J103" i="15"/>
  <c r="B104" i="15"/>
  <c r="C104" i="15"/>
  <c r="D104" i="15"/>
  <c r="E104" i="15"/>
  <c r="F104" i="15"/>
  <c r="G104" i="15"/>
  <c r="H104" i="15"/>
  <c r="A104" i="15" s="1"/>
  <c r="I104" i="15"/>
  <c r="J104" i="15"/>
  <c r="B105" i="15"/>
  <c r="C105" i="15"/>
  <c r="D105" i="15"/>
  <c r="E105" i="15"/>
  <c r="F105" i="15"/>
  <c r="A105" i="15" s="1"/>
  <c r="G105" i="15"/>
  <c r="H105" i="15"/>
  <c r="I105" i="15"/>
  <c r="J105" i="15"/>
  <c r="B106" i="15"/>
  <c r="C106" i="15"/>
  <c r="D106" i="15"/>
  <c r="E106" i="15"/>
  <c r="F106" i="15"/>
  <c r="G106" i="15"/>
  <c r="H106" i="15"/>
  <c r="A106" i="15" s="1"/>
  <c r="I106" i="15"/>
  <c r="J106" i="15"/>
  <c r="B107" i="15"/>
  <c r="C107" i="15"/>
  <c r="D107" i="15"/>
  <c r="E107" i="15"/>
  <c r="F107" i="15"/>
  <c r="A107" i="15" s="1"/>
  <c r="G107" i="15"/>
  <c r="H107" i="15"/>
  <c r="I107" i="15"/>
  <c r="J107" i="15"/>
  <c r="B108" i="15"/>
  <c r="C108" i="15"/>
  <c r="D108" i="15"/>
  <c r="E108" i="15"/>
  <c r="F108" i="15"/>
  <c r="G108" i="15"/>
  <c r="H108" i="15"/>
  <c r="A108" i="15" s="1"/>
  <c r="I108" i="15"/>
  <c r="J108" i="15"/>
  <c r="B109" i="15"/>
  <c r="C109" i="15"/>
  <c r="D109" i="15"/>
  <c r="E109" i="15"/>
  <c r="F109" i="15"/>
  <c r="A109" i="15" s="1"/>
  <c r="G109" i="15"/>
  <c r="H109" i="15"/>
  <c r="I109" i="15"/>
  <c r="J109" i="15"/>
  <c r="B110" i="15"/>
  <c r="C110" i="15"/>
  <c r="D110" i="15"/>
  <c r="E110" i="15"/>
  <c r="F110" i="15"/>
  <c r="G110" i="15"/>
  <c r="H110" i="15"/>
  <c r="A110" i="15" s="1"/>
  <c r="I110" i="15"/>
  <c r="J110" i="15"/>
  <c r="B111" i="15"/>
  <c r="C111" i="15"/>
  <c r="D111" i="15"/>
  <c r="E111" i="15"/>
  <c r="F111" i="15"/>
  <c r="A111" i="15" s="1"/>
  <c r="G111" i="15"/>
  <c r="H111" i="15"/>
  <c r="I111" i="15"/>
  <c r="J111" i="15"/>
  <c r="B112" i="15"/>
  <c r="C112" i="15"/>
  <c r="D112" i="15"/>
  <c r="E112" i="15"/>
  <c r="F112" i="15"/>
  <c r="G112" i="15"/>
  <c r="H112" i="15"/>
  <c r="A112" i="15" s="1"/>
  <c r="I112" i="15"/>
  <c r="J112" i="15"/>
  <c r="B113" i="15"/>
  <c r="C113" i="15"/>
  <c r="D113" i="15"/>
  <c r="E113" i="15"/>
  <c r="F113" i="15"/>
  <c r="A113" i="15" s="1"/>
  <c r="G113" i="15"/>
  <c r="H113" i="15"/>
  <c r="I113" i="15"/>
  <c r="J113" i="15"/>
  <c r="B114" i="15"/>
  <c r="C114" i="15"/>
  <c r="D114" i="15"/>
  <c r="E114" i="15"/>
  <c r="F114" i="15"/>
  <c r="G114" i="15"/>
  <c r="H114" i="15"/>
  <c r="A114" i="15" s="1"/>
  <c r="I114" i="15"/>
  <c r="J114" i="15"/>
  <c r="B115" i="15"/>
  <c r="C115" i="15"/>
  <c r="D115" i="15"/>
  <c r="E115" i="15"/>
  <c r="F115" i="15"/>
  <c r="A115" i="15" s="1"/>
  <c r="G115" i="15"/>
  <c r="H115" i="15"/>
  <c r="I115" i="15"/>
  <c r="J115" i="15"/>
  <c r="B116" i="15"/>
  <c r="C116" i="15"/>
  <c r="D116" i="15"/>
  <c r="E116" i="15"/>
  <c r="F116" i="15"/>
  <c r="G116" i="15"/>
  <c r="H116" i="15"/>
  <c r="A116" i="15" s="1"/>
  <c r="I116" i="15"/>
  <c r="J116" i="15"/>
  <c r="B117" i="15"/>
  <c r="C117" i="15"/>
  <c r="D117" i="15"/>
  <c r="E117" i="15"/>
  <c r="F117" i="15"/>
  <c r="A117" i="15" s="1"/>
  <c r="G117" i="15"/>
  <c r="H117" i="15"/>
  <c r="I117" i="15"/>
  <c r="J117" i="15"/>
  <c r="B118" i="15"/>
  <c r="C118" i="15"/>
  <c r="D118" i="15"/>
  <c r="E118" i="15"/>
  <c r="F118" i="15"/>
  <c r="G118" i="15"/>
  <c r="H118" i="15"/>
  <c r="A118" i="15" s="1"/>
  <c r="I118" i="15"/>
  <c r="J118" i="15"/>
  <c r="B119" i="15"/>
  <c r="C119" i="15"/>
  <c r="D119" i="15"/>
  <c r="E119" i="15"/>
  <c r="F119" i="15"/>
  <c r="A119" i="15" s="1"/>
  <c r="G119" i="15"/>
  <c r="H119" i="15"/>
  <c r="I119" i="15"/>
  <c r="J119" i="15"/>
  <c r="B120" i="15"/>
  <c r="C120" i="15"/>
  <c r="D120" i="15"/>
  <c r="E120" i="15"/>
  <c r="F120" i="15"/>
  <c r="G120" i="15"/>
  <c r="H120" i="15"/>
  <c r="A120" i="15" s="1"/>
  <c r="I120" i="15"/>
  <c r="J120" i="15"/>
  <c r="B121" i="15"/>
  <c r="C121" i="15"/>
  <c r="D121" i="15"/>
  <c r="E121" i="15"/>
  <c r="F121" i="15"/>
  <c r="A121" i="15" s="1"/>
  <c r="G121" i="15"/>
  <c r="H121" i="15"/>
  <c r="I121" i="15"/>
  <c r="J121" i="15"/>
  <c r="B122" i="15"/>
  <c r="C122" i="15"/>
  <c r="D122" i="15"/>
  <c r="E122" i="15"/>
  <c r="F122" i="15"/>
  <c r="G122" i="15"/>
  <c r="H122" i="15"/>
  <c r="A122" i="15" s="1"/>
  <c r="I122" i="15"/>
  <c r="J122" i="15"/>
  <c r="B123" i="15"/>
  <c r="C123" i="15"/>
  <c r="D123" i="15"/>
  <c r="E123" i="15"/>
  <c r="F123" i="15"/>
  <c r="A123" i="15" s="1"/>
  <c r="G123" i="15"/>
  <c r="H123" i="15"/>
  <c r="I123" i="15"/>
  <c r="J123" i="15"/>
  <c r="B124" i="15"/>
  <c r="C124" i="15"/>
  <c r="D124" i="15"/>
  <c r="E124" i="15"/>
  <c r="F124" i="15"/>
  <c r="G124" i="15"/>
  <c r="H124" i="15"/>
  <c r="A124" i="15" s="1"/>
  <c r="I124" i="15"/>
  <c r="J124" i="15"/>
  <c r="B125" i="15"/>
  <c r="C125" i="15"/>
  <c r="D125" i="15"/>
  <c r="E125" i="15"/>
  <c r="F125" i="15"/>
  <c r="A125" i="15" s="1"/>
  <c r="G125" i="15"/>
  <c r="H125" i="15"/>
  <c r="I125" i="15"/>
  <c r="J125" i="15"/>
  <c r="B126" i="15"/>
  <c r="C126" i="15"/>
  <c r="D126" i="15"/>
  <c r="E126" i="15"/>
  <c r="F126" i="15"/>
  <c r="G126" i="15"/>
  <c r="H126" i="15"/>
  <c r="A126" i="15" s="1"/>
  <c r="I126" i="15"/>
  <c r="J126" i="15"/>
  <c r="B127" i="15"/>
  <c r="C127" i="15"/>
  <c r="D127" i="15"/>
  <c r="E127" i="15"/>
  <c r="F127" i="15"/>
  <c r="A127" i="15" s="1"/>
  <c r="G127" i="15"/>
  <c r="H127" i="15"/>
  <c r="I127" i="15"/>
  <c r="J127" i="15"/>
  <c r="B128" i="15"/>
  <c r="C128" i="15"/>
  <c r="D128" i="15"/>
  <c r="E128" i="15"/>
  <c r="F128" i="15"/>
  <c r="G128" i="15"/>
  <c r="H128" i="15"/>
  <c r="A128" i="15" s="1"/>
  <c r="I128" i="15"/>
  <c r="J128" i="15"/>
  <c r="B129" i="15"/>
  <c r="C129" i="15"/>
  <c r="D129" i="15"/>
  <c r="E129" i="15"/>
  <c r="F129" i="15"/>
  <c r="A129" i="15" s="1"/>
  <c r="G129" i="15"/>
  <c r="H129" i="15"/>
  <c r="I129" i="15"/>
  <c r="J129" i="15"/>
  <c r="B130" i="15"/>
  <c r="C130" i="15"/>
  <c r="D130" i="15"/>
  <c r="E130" i="15"/>
  <c r="F130" i="15"/>
  <c r="G130" i="15"/>
  <c r="H130" i="15"/>
  <c r="A130" i="15" s="1"/>
  <c r="I130" i="15"/>
  <c r="J130" i="15"/>
  <c r="B131" i="15"/>
  <c r="C131" i="15"/>
  <c r="D131" i="15"/>
  <c r="E131" i="15"/>
  <c r="F131" i="15"/>
  <c r="A131" i="15" s="1"/>
  <c r="G131" i="15"/>
  <c r="H131" i="15"/>
  <c r="I131" i="15"/>
  <c r="J131" i="15"/>
  <c r="B132" i="15"/>
  <c r="C132" i="15"/>
  <c r="D132" i="15"/>
  <c r="E132" i="15"/>
  <c r="F132" i="15"/>
  <c r="G132" i="15"/>
  <c r="H132" i="15"/>
  <c r="A132" i="15" s="1"/>
  <c r="I132" i="15"/>
  <c r="J132" i="15"/>
  <c r="B133" i="15"/>
  <c r="C133" i="15"/>
  <c r="D133" i="15"/>
  <c r="E133" i="15"/>
  <c r="F133" i="15"/>
  <c r="A133" i="15" s="1"/>
  <c r="G133" i="15"/>
  <c r="H133" i="15"/>
  <c r="I133" i="15"/>
  <c r="J133" i="15"/>
  <c r="B134" i="15"/>
  <c r="C134" i="15"/>
  <c r="D134" i="15"/>
  <c r="E134" i="15"/>
  <c r="F134" i="15"/>
  <c r="G134" i="15"/>
  <c r="H134" i="15"/>
  <c r="A134" i="15" s="1"/>
  <c r="I134" i="15"/>
  <c r="J134" i="15"/>
  <c r="B135" i="15"/>
  <c r="C135" i="15"/>
  <c r="D135" i="15"/>
  <c r="E135" i="15"/>
  <c r="F135" i="15"/>
  <c r="A135" i="15" s="1"/>
  <c r="G135" i="15"/>
  <c r="H135" i="15"/>
  <c r="I135" i="15"/>
  <c r="J135" i="15"/>
  <c r="B136" i="15"/>
  <c r="C136" i="15"/>
  <c r="D136" i="15"/>
  <c r="E136" i="15"/>
  <c r="F136" i="15"/>
  <c r="G136" i="15"/>
  <c r="H136" i="15"/>
  <c r="A136" i="15" s="1"/>
  <c r="I136" i="15"/>
  <c r="J136" i="15"/>
  <c r="B137" i="15"/>
  <c r="C137" i="15"/>
  <c r="D137" i="15"/>
  <c r="E137" i="15"/>
  <c r="F137" i="15"/>
  <c r="A137" i="15" s="1"/>
  <c r="G137" i="15"/>
  <c r="H137" i="15"/>
  <c r="I137" i="15"/>
  <c r="J137" i="15"/>
  <c r="B138" i="15"/>
  <c r="C138" i="15"/>
  <c r="D138" i="15"/>
  <c r="A138" i="15" s="1"/>
  <c r="E138" i="15"/>
  <c r="F138" i="15"/>
  <c r="G138" i="15"/>
  <c r="H138" i="15"/>
  <c r="I138" i="15"/>
  <c r="J138" i="15"/>
  <c r="B139" i="15"/>
  <c r="C139" i="15"/>
  <c r="D139" i="15"/>
  <c r="E139" i="15"/>
  <c r="F139" i="15"/>
  <c r="A139" i="15" s="1"/>
  <c r="G139" i="15"/>
  <c r="H139" i="15"/>
  <c r="I139" i="15"/>
  <c r="J139" i="15"/>
  <c r="B140" i="15"/>
  <c r="C140" i="15"/>
  <c r="D140" i="15"/>
  <c r="A140" i="15" s="1"/>
  <c r="E140" i="15"/>
  <c r="F140" i="15"/>
  <c r="G140" i="15"/>
  <c r="H140" i="15"/>
  <c r="I140" i="15"/>
  <c r="J140" i="15"/>
  <c r="B141" i="15"/>
  <c r="C141" i="15"/>
  <c r="D141" i="15"/>
  <c r="E141" i="15"/>
  <c r="F141" i="15"/>
  <c r="A141" i="15" s="1"/>
  <c r="G141" i="15"/>
  <c r="H141" i="15"/>
  <c r="I141" i="15"/>
  <c r="J141" i="15"/>
  <c r="B142" i="15"/>
  <c r="C142" i="15"/>
  <c r="D142" i="15"/>
  <c r="A142" i="15" s="1"/>
  <c r="E142" i="15"/>
  <c r="F142" i="15"/>
  <c r="G142" i="15"/>
  <c r="H142" i="15"/>
  <c r="I142" i="15"/>
  <c r="J142" i="15"/>
  <c r="B143" i="15"/>
  <c r="C143" i="15"/>
  <c r="D143" i="15"/>
  <c r="E143" i="15"/>
  <c r="F143" i="15"/>
  <c r="A143" i="15" s="1"/>
  <c r="G143" i="15"/>
  <c r="H143" i="15"/>
  <c r="I143" i="15"/>
  <c r="J143" i="15"/>
  <c r="B144" i="15"/>
  <c r="C144" i="15"/>
  <c r="D144" i="15"/>
  <c r="A144" i="15" s="1"/>
  <c r="E144" i="15"/>
  <c r="F144" i="15"/>
  <c r="G144" i="15"/>
  <c r="H144" i="15"/>
  <c r="I144" i="15"/>
  <c r="J144" i="15"/>
  <c r="B145" i="15"/>
  <c r="C145" i="15"/>
  <c r="D145" i="15"/>
  <c r="E145" i="15"/>
  <c r="F145" i="15"/>
  <c r="A145" i="15" s="1"/>
  <c r="G145" i="15"/>
  <c r="H145" i="15"/>
  <c r="I145" i="15"/>
  <c r="J145" i="15"/>
  <c r="B146" i="15"/>
  <c r="C146" i="15"/>
  <c r="D146" i="15"/>
  <c r="A146" i="15" s="1"/>
  <c r="E146" i="15"/>
  <c r="F146" i="15"/>
  <c r="G146" i="15"/>
  <c r="H146" i="15"/>
  <c r="I146" i="15"/>
  <c r="J146" i="15"/>
  <c r="B147" i="15"/>
  <c r="C147" i="15"/>
  <c r="D147" i="15"/>
  <c r="E147" i="15"/>
  <c r="F147" i="15"/>
  <c r="A147" i="15" s="1"/>
  <c r="G147" i="15"/>
  <c r="H147" i="15"/>
  <c r="I147" i="15"/>
  <c r="J147" i="15"/>
  <c r="B148" i="15"/>
  <c r="C148" i="15"/>
  <c r="D148" i="15"/>
  <c r="A148" i="15" s="1"/>
  <c r="E148" i="15"/>
  <c r="F148" i="15"/>
  <c r="G148" i="15"/>
  <c r="H148" i="15"/>
  <c r="I148" i="15"/>
  <c r="J148" i="15"/>
  <c r="B149" i="15"/>
  <c r="C149" i="15"/>
  <c r="D149" i="15"/>
  <c r="E149" i="15"/>
  <c r="F149" i="15"/>
  <c r="A149" i="15" s="1"/>
  <c r="G149" i="15"/>
  <c r="H149" i="15"/>
  <c r="I149" i="15"/>
  <c r="J149" i="15"/>
  <c r="B150" i="15"/>
  <c r="C150" i="15"/>
  <c r="D150" i="15"/>
  <c r="A150" i="15" s="1"/>
  <c r="E150" i="15"/>
  <c r="F150" i="15"/>
  <c r="G150" i="15"/>
  <c r="H150" i="15"/>
  <c r="I150" i="15"/>
  <c r="J150" i="15"/>
  <c r="B151" i="15"/>
  <c r="C151" i="15"/>
  <c r="D151" i="15"/>
  <c r="E151" i="15"/>
  <c r="F151" i="15"/>
  <c r="A151" i="15" s="1"/>
  <c r="G151" i="15"/>
  <c r="H151" i="15"/>
  <c r="I151" i="15"/>
  <c r="J151" i="15"/>
  <c r="B152" i="15"/>
  <c r="C152" i="15"/>
  <c r="D152" i="15"/>
  <c r="A152" i="15" s="1"/>
  <c r="E152" i="15"/>
  <c r="F152" i="15"/>
  <c r="G152" i="15"/>
  <c r="H152" i="15"/>
  <c r="I152" i="15"/>
  <c r="J152" i="15"/>
  <c r="B153" i="15"/>
  <c r="C153" i="15"/>
  <c r="D153" i="15"/>
  <c r="E153" i="15"/>
  <c r="F153" i="15"/>
  <c r="A153" i="15" s="1"/>
  <c r="G153" i="15"/>
  <c r="H153" i="15"/>
  <c r="I153" i="15"/>
  <c r="J153" i="15"/>
  <c r="B154" i="15"/>
  <c r="C154" i="15"/>
  <c r="D154" i="15"/>
  <c r="A154" i="15" s="1"/>
  <c r="E154" i="15"/>
  <c r="F154" i="15"/>
  <c r="G154" i="15"/>
  <c r="H154" i="15"/>
  <c r="I154" i="15"/>
  <c r="J154" i="15"/>
  <c r="B155" i="15"/>
  <c r="C155" i="15"/>
  <c r="D155" i="15"/>
  <c r="E155" i="15"/>
  <c r="F155" i="15"/>
  <c r="A155" i="15" s="1"/>
  <c r="G155" i="15"/>
  <c r="H155" i="15"/>
  <c r="I155" i="15"/>
  <c r="J155" i="15"/>
  <c r="B156" i="15"/>
  <c r="C156" i="15"/>
  <c r="D156" i="15"/>
  <c r="A156" i="15" s="1"/>
  <c r="E156" i="15"/>
  <c r="F156" i="15"/>
  <c r="G156" i="15"/>
  <c r="H156" i="15"/>
  <c r="I156" i="15"/>
  <c r="J156" i="15"/>
  <c r="B157" i="15"/>
  <c r="C157" i="15"/>
  <c r="D157" i="15"/>
  <c r="E157" i="15"/>
  <c r="F157" i="15"/>
  <c r="A157" i="15" s="1"/>
  <c r="G157" i="15"/>
  <c r="H157" i="15"/>
  <c r="I157" i="15"/>
  <c r="J157" i="15"/>
  <c r="B158" i="15"/>
  <c r="C158" i="15"/>
  <c r="D158" i="15"/>
  <c r="A158" i="15" s="1"/>
  <c r="E158" i="15"/>
  <c r="F158" i="15"/>
  <c r="G158" i="15"/>
  <c r="H158" i="15"/>
  <c r="I158" i="15"/>
  <c r="J158" i="15"/>
  <c r="B159" i="15"/>
  <c r="C159" i="15"/>
  <c r="D159" i="15"/>
  <c r="E159" i="15"/>
  <c r="F159" i="15"/>
  <c r="A159" i="15" s="1"/>
  <c r="G159" i="15"/>
  <c r="H159" i="15"/>
  <c r="I159" i="15"/>
  <c r="J159" i="15"/>
  <c r="B160" i="15"/>
  <c r="C160" i="15"/>
  <c r="D160" i="15"/>
  <c r="A160" i="15" s="1"/>
  <c r="E160" i="15"/>
  <c r="F160" i="15"/>
  <c r="G160" i="15"/>
  <c r="H160" i="15"/>
  <c r="I160" i="15"/>
  <c r="J160" i="15"/>
  <c r="B161" i="15"/>
  <c r="C161" i="15"/>
  <c r="D161" i="15"/>
  <c r="E161" i="15"/>
  <c r="F161" i="15"/>
  <c r="A161" i="15" s="1"/>
  <c r="G161" i="15"/>
  <c r="H161" i="15"/>
  <c r="I161" i="15"/>
  <c r="J161" i="15"/>
  <c r="B162" i="15"/>
  <c r="C162" i="15"/>
  <c r="D162" i="15"/>
  <c r="A162" i="15" s="1"/>
  <c r="E162" i="15"/>
  <c r="F162" i="15"/>
  <c r="G162" i="15"/>
  <c r="H162" i="15"/>
  <c r="I162" i="15"/>
  <c r="J162" i="15"/>
  <c r="B163" i="15"/>
  <c r="C163" i="15"/>
  <c r="D163" i="15"/>
  <c r="E163" i="15"/>
  <c r="F163" i="15"/>
  <c r="G163" i="15"/>
  <c r="H163" i="15"/>
  <c r="I163" i="15"/>
  <c r="J163" i="15"/>
  <c r="A163" i="15" s="1"/>
  <c r="B164" i="15"/>
  <c r="C164" i="15"/>
  <c r="D164" i="15"/>
  <c r="A164" i="15" s="1"/>
  <c r="E164" i="15"/>
  <c r="F164" i="15"/>
  <c r="G164" i="15"/>
  <c r="H164" i="15"/>
  <c r="I164" i="15"/>
  <c r="J164" i="15"/>
  <c r="B165" i="15"/>
  <c r="C165" i="15"/>
  <c r="D165" i="15"/>
  <c r="E165" i="15"/>
  <c r="F165" i="15"/>
  <c r="A165" i="15" s="1"/>
  <c r="G165" i="15"/>
  <c r="H165" i="15"/>
  <c r="I165" i="15"/>
  <c r="J165" i="15"/>
  <c r="B166" i="15"/>
  <c r="C166" i="15"/>
  <c r="D166" i="15"/>
  <c r="A166" i="15" s="1"/>
  <c r="E166" i="15"/>
  <c r="F166" i="15"/>
  <c r="G166" i="15"/>
  <c r="H166" i="15"/>
  <c r="I166" i="15"/>
  <c r="J166" i="15"/>
  <c r="B167" i="15"/>
  <c r="C167" i="15"/>
  <c r="D167" i="15"/>
  <c r="E167" i="15"/>
  <c r="F167" i="15"/>
  <c r="A167" i="15" s="1"/>
  <c r="G167" i="15"/>
  <c r="H167" i="15"/>
  <c r="I167" i="15"/>
  <c r="J167" i="15"/>
  <c r="B168" i="15"/>
  <c r="C168" i="15"/>
  <c r="D168" i="15"/>
  <c r="A168" i="15" s="1"/>
  <c r="E168" i="15"/>
  <c r="F168" i="15"/>
  <c r="G168" i="15"/>
  <c r="H168" i="15"/>
  <c r="I168" i="15"/>
  <c r="J168" i="15"/>
  <c r="B169" i="15"/>
  <c r="C169" i="15"/>
  <c r="D169" i="15"/>
  <c r="E169" i="15"/>
  <c r="F169" i="15"/>
  <c r="G169" i="15"/>
  <c r="H169" i="15"/>
  <c r="I169" i="15"/>
  <c r="J169" i="15"/>
  <c r="A169" i="15" s="1"/>
  <c r="B170" i="15"/>
  <c r="C170" i="15"/>
  <c r="D170" i="15"/>
  <c r="A170" i="15" s="1"/>
  <c r="E170" i="15"/>
  <c r="F170" i="15"/>
  <c r="G170" i="15"/>
  <c r="H170" i="15"/>
  <c r="I170" i="15"/>
  <c r="J170" i="15"/>
  <c r="B171" i="15"/>
  <c r="C171" i="15"/>
  <c r="D171" i="15"/>
  <c r="E171" i="15"/>
  <c r="F171" i="15"/>
  <c r="A171" i="15" s="1"/>
  <c r="G171" i="15"/>
  <c r="H171" i="15"/>
  <c r="I171" i="15"/>
  <c r="J171" i="15"/>
  <c r="B172" i="15"/>
  <c r="C172" i="15"/>
  <c r="D172" i="15"/>
  <c r="A172" i="15" s="1"/>
  <c r="E172" i="15"/>
  <c r="F172" i="15"/>
  <c r="G172" i="15"/>
  <c r="H172" i="15"/>
  <c r="I172" i="15"/>
  <c r="J172" i="15"/>
  <c r="B173" i="15"/>
  <c r="C173" i="15"/>
  <c r="D173" i="15"/>
  <c r="E173" i="15"/>
  <c r="F173" i="15"/>
  <c r="A173" i="15" s="1"/>
  <c r="G173" i="15"/>
  <c r="H173" i="15"/>
  <c r="I173" i="15"/>
  <c r="J173" i="15"/>
  <c r="B174" i="15"/>
  <c r="C174" i="15"/>
  <c r="D174" i="15"/>
  <c r="A174" i="15" s="1"/>
  <c r="E174" i="15"/>
  <c r="F174" i="15"/>
  <c r="G174" i="15"/>
  <c r="H174" i="15"/>
  <c r="I174" i="15"/>
  <c r="J174" i="15"/>
  <c r="B175" i="15"/>
  <c r="C175" i="15"/>
  <c r="D175" i="15"/>
  <c r="E175" i="15"/>
  <c r="F175" i="15"/>
  <c r="A175" i="15" s="1"/>
  <c r="G175" i="15"/>
  <c r="H175" i="15"/>
  <c r="I175" i="15"/>
  <c r="J175" i="15"/>
  <c r="B176" i="15"/>
  <c r="C176" i="15"/>
  <c r="D176" i="15"/>
  <c r="A176" i="15" s="1"/>
  <c r="E176" i="15"/>
  <c r="F176" i="15"/>
  <c r="G176" i="15"/>
  <c r="H176" i="15"/>
  <c r="I176" i="15"/>
  <c r="J176" i="15"/>
  <c r="B177" i="15"/>
  <c r="C177" i="15"/>
  <c r="D177" i="15"/>
  <c r="E177" i="15"/>
  <c r="F177" i="15"/>
  <c r="A177" i="15" s="1"/>
  <c r="G177" i="15"/>
  <c r="H177" i="15"/>
  <c r="I177" i="15"/>
  <c r="J177" i="15"/>
  <c r="B178" i="15"/>
  <c r="C178" i="15"/>
  <c r="D178" i="15"/>
  <c r="A178" i="15" s="1"/>
  <c r="E178" i="15"/>
  <c r="F178" i="15"/>
  <c r="G178" i="15"/>
  <c r="H178" i="15"/>
  <c r="I178" i="15"/>
  <c r="J178" i="15"/>
  <c r="B179" i="15"/>
  <c r="C179" i="15"/>
  <c r="D179" i="15"/>
  <c r="E179" i="15"/>
  <c r="F179" i="15"/>
  <c r="A179" i="15" s="1"/>
  <c r="G179" i="15"/>
  <c r="H179" i="15"/>
  <c r="I179" i="15"/>
  <c r="J179" i="15"/>
  <c r="B180" i="15"/>
  <c r="C180" i="15"/>
  <c r="D180" i="15"/>
  <c r="A180" i="15" s="1"/>
  <c r="E180" i="15"/>
  <c r="F180" i="15"/>
  <c r="G180" i="15"/>
  <c r="H180" i="15"/>
  <c r="I180" i="15"/>
  <c r="J180" i="15"/>
  <c r="B181" i="15"/>
  <c r="C181" i="15"/>
  <c r="D181" i="15"/>
  <c r="E181" i="15"/>
  <c r="F181" i="15"/>
  <c r="A181" i="15" s="1"/>
  <c r="G181" i="15"/>
  <c r="H181" i="15"/>
  <c r="I181" i="15"/>
  <c r="J181" i="15"/>
  <c r="B182" i="15"/>
  <c r="C182" i="15"/>
  <c r="D182" i="15"/>
  <c r="A182" i="15" s="1"/>
  <c r="E182" i="15"/>
  <c r="F182" i="15"/>
  <c r="G182" i="15"/>
  <c r="H182" i="15"/>
  <c r="I182" i="15"/>
  <c r="J182" i="15"/>
  <c r="B183" i="15"/>
  <c r="C183" i="15"/>
  <c r="D183" i="15"/>
  <c r="E183" i="15"/>
  <c r="F183" i="15"/>
  <c r="A183" i="15" s="1"/>
  <c r="G183" i="15"/>
  <c r="H183" i="15"/>
  <c r="I183" i="15"/>
  <c r="J183" i="15"/>
  <c r="B184" i="15"/>
  <c r="C184" i="15"/>
  <c r="D184" i="15"/>
  <c r="A184" i="15" s="1"/>
  <c r="E184" i="15"/>
  <c r="F184" i="15"/>
  <c r="G184" i="15"/>
  <c r="H184" i="15"/>
  <c r="I184" i="15"/>
  <c r="J184" i="15"/>
  <c r="B185" i="15"/>
  <c r="C185" i="15"/>
  <c r="D185" i="15"/>
  <c r="E185" i="15"/>
  <c r="F185" i="15"/>
  <c r="A185" i="15" s="1"/>
  <c r="G185" i="15"/>
  <c r="H185" i="15"/>
  <c r="I185" i="15"/>
  <c r="J185" i="15"/>
  <c r="B186" i="15"/>
  <c r="C186" i="15"/>
  <c r="D186" i="15"/>
  <c r="A186" i="15" s="1"/>
  <c r="E186" i="15"/>
  <c r="F186" i="15"/>
  <c r="G186" i="15"/>
  <c r="H186" i="15"/>
  <c r="I186" i="15"/>
  <c r="J186" i="15"/>
  <c r="B187" i="15"/>
  <c r="C187" i="15"/>
  <c r="D187" i="15"/>
  <c r="E187" i="15"/>
  <c r="F187" i="15"/>
  <c r="A187" i="15" s="1"/>
  <c r="G187" i="15"/>
  <c r="H187" i="15"/>
  <c r="I187" i="15"/>
  <c r="J187" i="15"/>
  <c r="B188" i="15"/>
  <c r="C188" i="15"/>
  <c r="D188" i="15"/>
  <c r="A188" i="15" s="1"/>
  <c r="E188" i="15"/>
  <c r="F188" i="15"/>
  <c r="G188" i="15"/>
  <c r="H188" i="15"/>
  <c r="I188" i="15"/>
  <c r="J188" i="15"/>
  <c r="B189" i="15"/>
  <c r="C189" i="15"/>
  <c r="D189" i="15"/>
  <c r="E189" i="15"/>
  <c r="F189" i="15"/>
  <c r="A189" i="15" s="1"/>
  <c r="G189" i="15"/>
  <c r="H189" i="15"/>
  <c r="I189" i="15"/>
  <c r="J189" i="15"/>
  <c r="B190" i="15"/>
  <c r="C190" i="15"/>
  <c r="D190" i="15"/>
  <c r="A190" i="15" s="1"/>
  <c r="E190" i="15"/>
  <c r="F190" i="15"/>
  <c r="G190" i="15"/>
  <c r="H190" i="15"/>
  <c r="I190" i="15"/>
  <c r="J190" i="15"/>
  <c r="B191" i="15"/>
  <c r="C191" i="15"/>
  <c r="D191" i="15"/>
  <c r="E191" i="15"/>
  <c r="F191" i="15"/>
  <c r="A191" i="15" s="1"/>
  <c r="G191" i="15"/>
  <c r="H191" i="15"/>
  <c r="I191" i="15"/>
  <c r="J191" i="15"/>
  <c r="B192" i="15"/>
  <c r="C192" i="15"/>
  <c r="D192" i="15"/>
  <c r="A192" i="15" s="1"/>
  <c r="E192" i="15"/>
  <c r="F192" i="15"/>
  <c r="G192" i="15"/>
  <c r="H192" i="15"/>
  <c r="I192" i="15"/>
  <c r="J192" i="15"/>
  <c r="B193" i="15"/>
  <c r="C193" i="15"/>
  <c r="D193" i="15"/>
  <c r="E193" i="15"/>
  <c r="F193" i="15"/>
  <c r="A193" i="15" s="1"/>
  <c r="G193" i="15"/>
  <c r="H193" i="15"/>
  <c r="I193" i="15"/>
  <c r="J193" i="15"/>
  <c r="B194" i="15"/>
  <c r="C194" i="15"/>
  <c r="D194" i="15"/>
  <c r="A194" i="15" s="1"/>
  <c r="E194" i="15"/>
  <c r="F194" i="15"/>
  <c r="G194" i="15"/>
  <c r="H194" i="15"/>
  <c r="I194" i="15"/>
  <c r="J194" i="15"/>
  <c r="B195" i="15"/>
  <c r="C195" i="15"/>
  <c r="D195" i="15"/>
  <c r="E195" i="15"/>
  <c r="F195" i="15"/>
  <c r="A195" i="15" s="1"/>
  <c r="G195" i="15"/>
  <c r="H195" i="15"/>
  <c r="I195" i="15"/>
  <c r="J195" i="15"/>
  <c r="B196" i="15"/>
  <c r="C196" i="15"/>
  <c r="D196" i="15"/>
  <c r="A196" i="15" s="1"/>
  <c r="E196" i="15"/>
  <c r="F196" i="15"/>
  <c r="G196" i="15"/>
  <c r="H196" i="15"/>
  <c r="I196" i="15"/>
  <c r="J196" i="15"/>
  <c r="B197" i="15"/>
  <c r="C197" i="15"/>
  <c r="D197" i="15"/>
  <c r="E197" i="15"/>
  <c r="F197" i="15"/>
  <c r="A197" i="15" s="1"/>
  <c r="G197" i="15"/>
  <c r="H197" i="15"/>
  <c r="I197" i="15"/>
  <c r="J197" i="15"/>
  <c r="B198" i="15"/>
  <c r="C198" i="15"/>
  <c r="D198" i="15"/>
  <c r="A198" i="15" s="1"/>
  <c r="E198" i="15"/>
  <c r="F198" i="15"/>
  <c r="G198" i="15"/>
  <c r="H198" i="15"/>
  <c r="I198" i="15"/>
  <c r="J198" i="15"/>
  <c r="B199" i="15"/>
  <c r="C199" i="15"/>
  <c r="D199" i="15"/>
  <c r="E199" i="15"/>
  <c r="F199" i="15"/>
  <c r="A199" i="15" s="1"/>
  <c r="G199" i="15"/>
  <c r="H199" i="15"/>
  <c r="I199" i="15"/>
  <c r="J199" i="15"/>
  <c r="B200" i="15"/>
  <c r="C200" i="15"/>
  <c r="D200" i="15"/>
  <c r="A200" i="15" s="1"/>
  <c r="E200" i="15"/>
  <c r="F200" i="15"/>
  <c r="G200" i="15"/>
  <c r="H200" i="15"/>
  <c r="I200" i="15"/>
  <c r="J200" i="15"/>
  <c r="B201" i="15"/>
  <c r="C201" i="15"/>
  <c r="D201" i="15"/>
  <c r="E201" i="15"/>
  <c r="F201" i="15"/>
  <c r="A201" i="15" s="1"/>
  <c r="G201" i="15"/>
  <c r="H201" i="15"/>
  <c r="I201" i="15"/>
  <c r="J201" i="15"/>
  <c r="B202" i="15"/>
  <c r="C202" i="15"/>
  <c r="D202" i="15"/>
  <c r="A202" i="15" s="1"/>
  <c r="E202" i="15"/>
  <c r="F202" i="15"/>
  <c r="G202" i="15"/>
  <c r="H202" i="15"/>
  <c r="I202" i="15"/>
  <c r="J202" i="15"/>
  <c r="B203" i="15"/>
  <c r="C203" i="15"/>
  <c r="D203" i="15"/>
  <c r="E203" i="15"/>
  <c r="F203" i="15"/>
  <c r="A203" i="15" s="1"/>
  <c r="G203" i="15"/>
  <c r="H203" i="15"/>
  <c r="I203" i="15"/>
  <c r="J203" i="15"/>
  <c r="B204" i="15"/>
  <c r="C204" i="15"/>
  <c r="D204" i="15"/>
  <c r="A204" i="15" s="1"/>
  <c r="E204" i="15"/>
  <c r="F204" i="15"/>
  <c r="G204" i="15"/>
  <c r="H204" i="15"/>
  <c r="I204" i="15"/>
  <c r="J204" i="15"/>
  <c r="B205" i="15"/>
  <c r="C205" i="15"/>
  <c r="D205" i="15"/>
  <c r="E205" i="15"/>
  <c r="F205" i="15"/>
  <c r="A205" i="15" s="1"/>
  <c r="G205" i="15"/>
  <c r="H205" i="15"/>
  <c r="I205" i="15"/>
  <c r="J205" i="15"/>
  <c r="B206" i="15"/>
  <c r="C206" i="15"/>
  <c r="D206" i="15"/>
  <c r="A206" i="15" s="1"/>
  <c r="E206" i="15"/>
  <c r="F206" i="15"/>
  <c r="G206" i="15"/>
  <c r="H206" i="15"/>
  <c r="I206" i="15"/>
  <c r="J206" i="15"/>
  <c r="B207" i="15"/>
  <c r="C207" i="15"/>
  <c r="D207" i="15"/>
  <c r="E207" i="15"/>
  <c r="F207" i="15"/>
  <c r="G207" i="15"/>
  <c r="H207" i="15"/>
  <c r="I207" i="15"/>
  <c r="J207" i="15"/>
  <c r="A207" i="15" s="1"/>
  <c r="B208" i="15"/>
  <c r="C208" i="15"/>
  <c r="D208" i="15"/>
  <c r="A208" i="15" s="1"/>
  <c r="E208" i="15"/>
  <c r="F208" i="15"/>
  <c r="G208" i="15"/>
  <c r="H208" i="15"/>
  <c r="I208" i="15"/>
  <c r="J208" i="15"/>
  <c r="B209" i="15"/>
  <c r="C209" i="15"/>
  <c r="D209" i="15"/>
  <c r="E209" i="15"/>
  <c r="F209" i="15"/>
  <c r="A209" i="15" s="1"/>
  <c r="G209" i="15"/>
  <c r="H209" i="15"/>
  <c r="I209" i="15"/>
  <c r="J209" i="15"/>
  <c r="B210" i="15"/>
  <c r="C210" i="15"/>
  <c r="D210" i="15"/>
  <c r="A210" i="15" s="1"/>
  <c r="E210" i="15"/>
  <c r="F210" i="15"/>
  <c r="G210" i="15"/>
  <c r="H210" i="15"/>
  <c r="I210" i="15"/>
  <c r="J210" i="15"/>
  <c r="B211" i="15"/>
  <c r="C211" i="15"/>
  <c r="D211" i="15"/>
  <c r="E211" i="15"/>
  <c r="F211" i="15"/>
  <c r="A211" i="15" s="1"/>
  <c r="G211" i="15"/>
  <c r="H211" i="15"/>
  <c r="I211" i="15"/>
  <c r="J211" i="15"/>
  <c r="B212" i="15"/>
  <c r="C212" i="15"/>
  <c r="D212" i="15"/>
  <c r="A212" i="15" s="1"/>
  <c r="E212" i="15"/>
  <c r="F212" i="15"/>
  <c r="G212" i="15"/>
  <c r="H212" i="15"/>
  <c r="I212" i="15"/>
  <c r="J212" i="15"/>
  <c r="B213" i="15"/>
  <c r="C213" i="15"/>
  <c r="D213" i="15"/>
  <c r="E213" i="15"/>
  <c r="F213" i="15"/>
  <c r="A213" i="15" s="1"/>
  <c r="G213" i="15"/>
  <c r="H213" i="15"/>
  <c r="I213" i="15"/>
  <c r="J213" i="15"/>
  <c r="B214" i="15"/>
  <c r="C214" i="15"/>
  <c r="D214" i="15"/>
  <c r="A214" i="15" s="1"/>
  <c r="E214" i="15"/>
  <c r="F214" i="15"/>
  <c r="G214" i="15"/>
  <c r="H214" i="15"/>
  <c r="I214" i="15"/>
  <c r="J214" i="15"/>
  <c r="B215" i="15"/>
  <c r="C215" i="15"/>
  <c r="D215" i="15"/>
  <c r="E215" i="15"/>
  <c r="F215" i="15"/>
  <c r="G215" i="15"/>
  <c r="H215" i="15"/>
  <c r="I215" i="15"/>
  <c r="J215" i="15"/>
  <c r="A215" i="15" s="1"/>
  <c r="B216" i="15"/>
  <c r="C216" i="15"/>
  <c r="D216" i="15"/>
  <c r="A216" i="15" s="1"/>
  <c r="E216" i="15"/>
  <c r="F216" i="15"/>
  <c r="G216" i="15"/>
  <c r="H216" i="15"/>
  <c r="I216" i="15"/>
  <c r="J216" i="15"/>
  <c r="B217" i="15"/>
  <c r="C217" i="15"/>
  <c r="D217" i="15"/>
  <c r="E217" i="15"/>
  <c r="F217" i="15"/>
  <c r="G217" i="15"/>
  <c r="H217" i="15"/>
  <c r="I217" i="15"/>
  <c r="J217" i="15"/>
  <c r="A217" i="15" s="1"/>
  <c r="B218" i="15"/>
  <c r="C218" i="15"/>
  <c r="D218" i="15"/>
  <c r="E218" i="15"/>
  <c r="F218" i="15"/>
  <c r="G218" i="15"/>
  <c r="H218" i="15"/>
  <c r="I218" i="15"/>
  <c r="J218" i="15"/>
  <c r="B219" i="15"/>
  <c r="C219" i="15"/>
  <c r="D219" i="15"/>
  <c r="E219" i="15"/>
  <c r="F219" i="15"/>
  <c r="A219" i="15" s="1"/>
  <c r="G219" i="15"/>
  <c r="H219" i="15"/>
  <c r="I219" i="15"/>
  <c r="J219" i="15"/>
  <c r="B220" i="15"/>
  <c r="C220" i="15"/>
  <c r="D220" i="15"/>
  <c r="A220" i="15" s="1"/>
  <c r="E220" i="15"/>
  <c r="F220" i="15"/>
  <c r="G220" i="15"/>
  <c r="H220" i="15"/>
  <c r="I220" i="15"/>
  <c r="J220" i="15"/>
  <c r="B221" i="15"/>
  <c r="C221" i="15"/>
  <c r="D221" i="15"/>
  <c r="E221" i="15"/>
  <c r="F221" i="15"/>
  <c r="A221" i="15" s="1"/>
  <c r="G221" i="15"/>
  <c r="H221" i="15"/>
  <c r="I221" i="15"/>
  <c r="J221" i="15"/>
  <c r="B222" i="15"/>
  <c r="C222" i="15"/>
  <c r="D222" i="15"/>
  <c r="E222" i="15"/>
  <c r="F222" i="15"/>
  <c r="G222" i="15"/>
  <c r="H222" i="15"/>
  <c r="I222" i="15"/>
  <c r="J222" i="15"/>
  <c r="B223" i="15"/>
  <c r="C223" i="15"/>
  <c r="D223" i="15"/>
  <c r="E223" i="15"/>
  <c r="F223" i="15"/>
  <c r="A223" i="15" s="1"/>
  <c r="G223" i="15"/>
  <c r="H223" i="15"/>
  <c r="I223" i="15"/>
  <c r="J223" i="15"/>
  <c r="B224" i="15"/>
  <c r="C224" i="15"/>
  <c r="D224" i="15"/>
  <c r="E224" i="15"/>
  <c r="F224" i="15"/>
  <c r="G224" i="15"/>
  <c r="H224" i="15"/>
  <c r="I224" i="15"/>
  <c r="J224" i="15"/>
  <c r="B225" i="15"/>
  <c r="C225" i="15"/>
  <c r="D225" i="15"/>
  <c r="E225" i="15"/>
  <c r="F225" i="15"/>
  <c r="A225" i="15" s="1"/>
  <c r="G225" i="15"/>
  <c r="H225" i="15"/>
  <c r="I225" i="15"/>
  <c r="J225" i="15"/>
  <c r="B226" i="15"/>
  <c r="C226" i="15"/>
  <c r="D226" i="15"/>
  <c r="E226" i="15"/>
  <c r="F226" i="15"/>
  <c r="G226" i="15"/>
  <c r="H226" i="15"/>
  <c r="I226" i="15"/>
  <c r="J226" i="15"/>
  <c r="B227" i="15"/>
  <c r="C227" i="15"/>
  <c r="D227" i="15"/>
  <c r="E227" i="15"/>
  <c r="F227" i="15"/>
  <c r="A227" i="15" s="1"/>
  <c r="G227" i="15"/>
  <c r="H227" i="15"/>
  <c r="I227" i="15"/>
  <c r="J227" i="15"/>
  <c r="B228" i="15"/>
  <c r="C228" i="15"/>
  <c r="D228" i="15"/>
  <c r="A228" i="15" s="1"/>
  <c r="E228" i="15"/>
  <c r="F228" i="15"/>
  <c r="G228" i="15"/>
  <c r="H228" i="15"/>
  <c r="I228" i="15"/>
  <c r="J228" i="15"/>
  <c r="B229" i="15"/>
  <c r="A229" i="15"/>
  <c r="C229" i="15"/>
  <c r="D229" i="15"/>
  <c r="E229" i="15"/>
  <c r="F229" i="15"/>
  <c r="G229" i="15"/>
  <c r="H229" i="15"/>
  <c r="I229" i="15"/>
  <c r="J229" i="15"/>
  <c r="B230" i="15"/>
  <c r="C230" i="15"/>
  <c r="D230" i="15"/>
  <c r="E230" i="15"/>
  <c r="F230" i="15"/>
  <c r="G230" i="15"/>
  <c r="H230" i="15"/>
  <c r="I230" i="15"/>
  <c r="J230" i="15"/>
  <c r="B231" i="15"/>
  <c r="C231" i="15"/>
  <c r="D231" i="15"/>
  <c r="E231" i="15"/>
  <c r="F231" i="15"/>
  <c r="A231" i="15" s="1"/>
  <c r="G231" i="15"/>
  <c r="H231" i="15"/>
  <c r="I231" i="15"/>
  <c r="J231" i="15"/>
  <c r="B232" i="15"/>
  <c r="C232" i="15"/>
  <c r="D232" i="15"/>
  <c r="E232" i="15"/>
  <c r="F232" i="15"/>
  <c r="G232" i="15"/>
  <c r="H232" i="15"/>
  <c r="I232" i="15"/>
  <c r="J232" i="15"/>
  <c r="B233" i="15"/>
  <c r="C233" i="15"/>
  <c r="D233" i="15"/>
  <c r="E233" i="15"/>
  <c r="F233" i="15"/>
  <c r="A233" i="15" s="1"/>
  <c r="G233" i="15"/>
  <c r="H233" i="15"/>
  <c r="I233" i="15"/>
  <c r="J233" i="15"/>
  <c r="B234" i="15"/>
  <c r="C234" i="15"/>
  <c r="D234" i="15"/>
  <c r="E234" i="15"/>
  <c r="F234" i="15"/>
  <c r="G234" i="15"/>
  <c r="H234" i="15"/>
  <c r="I234" i="15"/>
  <c r="J234" i="15"/>
  <c r="B235" i="15"/>
  <c r="C235" i="15"/>
  <c r="D235" i="15"/>
  <c r="E235" i="15"/>
  <c r="F235" i="15"/>
  <c r="A235" i="15" s="1"/>
  <c r="G235" i="15"/>
  <c r="H235" i="15"/>
  <c r="I235" i="15"/>
  <c r="J235" i="15"/>
  <c r="B236" i="15"/>
  <c r="C236" i="15"/>
  <c r="D236" i="15"/>
  <c r="E236" i="15"/>
  <c r="F236" i="15"/>
  <c r="G236" i="15"/>
  <c r="H236" i="15"/>
  <c r="I236" i="15"/>
  <c r="J236" i="15"/>
  <c r="B237" i="15"/>
  <c r="A237" i="15"/>
  <c r="C237" i="15"/>
  <c r="D237" i="15"/>
  <c r="E237" i="15"/>
  <c r="F237" i="15"/>
  <c r="G237" i="15"/>
  <c r="H237" i="15"/>
  <c r="I237" i="15"/>
  <c r="J237" i="15"/>
  <c r="B238" i="15"/>
  <c r="C238" i="15"/>
  <c r="D238" i="15"/>
  <c r="E238" i="15"/>
  <c r="F238" i="15"/>
  <c r="G238" i="15"/>
  <c r="H238" i="15"/>
  <c r="I238" i="15"/>
  <c r="J238" i="15"/>
  <c r="B239" i="15"/>
  <c r="C239" i="15"/>
  <c r="D239" i="15"/>
  <c r="E239" i="15"/>
  <c r="F239" i="15"/>
  <c r="A239" i="15" s="1"/>
  <c r="G239" i="15"/>
  <c r="H239" i="15"/>
  <c r="I239" i="15"/>
  <c r="J239" i="15"/>
  <c r="B240" i="15"/>
  <c r="C240" i="15"/>
  <c r="D240" i="15"/>
  <c r="E240" i="15"/>
  <c r="F240" i="15"/>
  <c r="G240" i="15"/>
  <c r="H240" i="15"/>
  <c r="I240" i="15"/>
  <c r="J240" i="15"/>
  <c r="B241" i="15"/>
  <c r="C241" i="15"/>
  <c r="D241" i="15"/>
  <c r="E241" i="15"/>
  <c r="F241" i="15"/>
  <c r="A241" i="15" s="1"/>
  <c r="G241" i="15"/>
  <c r="H241" i="15"/>
  <c r="I241" i="15"/>
  <c r="J241" i="15"/>
  <c r="B242" i="15"/>
  <c r="C242" i="15"/>
  <c r="D242" i="15"/>
  <c r="E242" i="15"/>
  <c r="F242" i="15"/>
  <c r="G242" i="15"/>
  <c r="H242" i="15"/>
  <c r="I242" i="15"/>
  <c r="J242" i="15"/>
  <c r="B243" i="15"/>
  <c r="C243" i="15"/>
  <c r="D243" i="15"/>
  <c r="E243" i="15"/>
  <c r="F243" i="15"/>
  <c r="A243" i="15" s="1"/>
  <c r="G243" i="15"/>
  <c r="H243" i="15"/>
  <c r="I243" i="15"/>
  <c r="J243" i="15"/>
  <c r="B244" i="15"/>
  <c r="C244" i="15"/>
  <c r="D244" i="15"/>
  <c r="A244" i="15" s="1"/>
  <c r="E244" i="15"/>
  <c r="F244" i="15"/>
  <c r="G244" i="15"/>
  <c r="H244" i="15"/>
  <c r="I244" i="15"/>
  <c r="J244" i="15"/>
  <c r="B245" i="15"/>
  <c r="C245" i="15"/>
  <c r="D245" i="15"/>
  <c r="E245" i="15"/>
  <c r="F245" i="15"/>
  <c r="A245" i="15" s="1"/>
  <c r="G245" i="15"/>
  <c r="H245" i="15"/>
  <c r="I245" i="15"/>
  <c r="J245" i="15"/>
  <c r="B246" i="15"/>
  <c r="C246" i="15"/>
  <c r="A246" i="15" s="1"/>
  <c r="D246" i="15"/>
  <c r="E246" i="15"/>
  <c r="F246" i="15"/>
  <c r="G246" i="15"/>
  <c r="H246" i="15"/>
  <c r="I246" i="15"/>
  <c r="J246" i="15"/>
  <c r="B247" i="15"/>
  <c r="C247" i="15"/>
  <c r="D247" i="15"/>
  <c r="E247" i="15"/>
  <c r="F247" i="15"/>
  <c r="A247" i="15" s="1"/>
  <c r="G247" i="15"/>
  <c r="H247" i="15"/>
  <c r="I247" i="15"/>
  <c r="J247" i="15"/>
  <c r="B248" i="15"/>
  <c r="C248" i="15"/>
  <c r="A248" i="15" s="1"/>
  <c r="D248" i="15"/>
  <c r="E248" i="15"/>
  <c r="F248" i="15"/>
  <c r="G248" i="15"/>
  <c r="H248" i="15"/>
  <c r="I248" i="15"/>
  <c r="J248" i="15"/>
  <c r="B249" i="15"/>
  <c r="C249" i="15"/>
  <c r="D249" i="15"/>
  <c r="E249" i="15"/>
  <c r="F249" i="15"/>
  <c r="A249" i="15" s="1"/>
  <c r="G249" i="15"/>
  <c r="H249" i="15"/>
  <c r="I249" i="15"/>
  <c r="J249" i="15"/>
  <c r="B250" i="15"/>
  <c r="C250" i="15"/>
  <c r="A250" i="15" s="1"/>
  <c r="D250" i="15"/>
  <c r="E250" i="15"/>
  <c r="F250" i="15"/>
  <c r="G250" i="15"/>
  <c r="H250" i="15"/>
  <c r="I250" i="15"/>
  <c r="J250" i="15"/>
  <c r="B251" i="15"/>
  <c r="C251" i="15"/>
  <c r="D251" i="15"/>
  <c r="E251" i="15"/>
  <c r="F251" i="15"/>
  <c r="A251" i="15" s="1"/>
  <c r="G251" i="15"/>
  <c r="H251" i="15"/>
  <c r="I251" i="15"/>
  <c r="J251" i="15"/>
  <c r="B252" i="15"/>
  <c r="C252" i="15"/>
  <c r="D252" i="15"/>
  <c r="E252" i="15"/>
  <c r="F252" i="15"/>
  <c r="G252" i="15"/>
  <c r="H252" i="15"/>
  <c r="I252" i="15"/>
  <c r="J252" i="15"/>
  <c r="B253" i="15"/>
  <c r="C253" i="15"/>
  <c r="D253" i="15"/>
  <c r="E253" i="15"/>
  <c r="F253" i="15"/>
  <c r="A253" i="15" s="1"/>
  <c r="G253" i="15"/>
  <c r="H253" i="15"/>
  <c r="I253" i="15"/>
  <c r="J253" i="15"/>
  <c r="B254" i="15"/>
  <c r="C254" i="15"/>
  <c r="A254" i="15" s="1"/>
  <c r="D254" i="15"/>
  <c r="E254" i="15"/>
  <c r="F254" i="15"/>
  <c r="G254" i="15"/>
  <c r="H254" i="15"/>
  <c r="I254" i="15"/>
  <c r="J254" i="15"/>
  <c r="B255" i="15"/>
  <c r="C255" i="15"/>
  <c r="D255" i="15"/>
  <c r="E255" i="15"/>
  <c r="F255" i="15"/>
  <c r="A255" i="15" s="1"/>
  <c r="G255" i="15"/>
  <c r="H255" i="15"/>
  <c r="I255" i="15"/>
  <c r="J255" i="15"/>
  <c r="B256" i="15"/>
  <c r="C256" i="15"/>
  <c r="A256" i="15" s="1"/>
  <c r="D256" i="15"/>
  <c r="E256" i="15"/>
  <c r="F256" i="15"/>
  <c r="G256" i="15"/>
  <c r="H256" i="15"/>
  <c r="I256" i="15"/>
  <c r="J256" i="15"/>
  <c r="B257" i="15"/>
  <c r="C257" i="15"/>
  <c r="D257" i="15"/>
  <c r="E257" i="15"/>
  <c r="F257" i="15"/>
  <c r="A257" i="15" s="1"/>
  <c r="G257" i="15"/>
  <c r="H257" i="15"/>
  <c r="I257" i="15"/>
  <c r="J257" i="15"/>
  <c r="B258" i="15"/>
  <c r="C258" i="15"/>
  <c r="A258" i="15" s="1"/>
  <c r="D258" i="15"/>
  <c r="E258" i="15"/>
  <c r="F258" i="15"/>
  <c r="G258" i="15"/>
  <c r="H258" i="15"/>
  <c r="I258" i="15"/>
  <c r="J258" i="15"/>
  <c r="B259" i="15"/>
  <c r="C259" i="15"/>
  <c r="D259" i="15"/>
  <c r="E259" i="15"/>
  <c r="F259" i="15"/>
  <c r="A259" i="15" s="1"/>
  <c r="G259" i="15"/>
  <c r="H259" i="15"/>
  <c r="I259" i="15"/>
  <c r="J259" i="15"/>
  <c r="B260" i="15"/>
  <c r="C260" i="15"/>
  <c r="D260" i="15"/>
  <c r="E260" i="15"/>
  <c r="F260" i="15"/>
  <c r="G260" i="15"/>
  <c r="H260" i="15"/>
  <c r="I260" i="15"/>
  <c r="J260" i="15"/>
  <c r="B261" i="15"/>
  <c r="A261" i="15"/>
  <c r="C261" i="15"/>
  <c r="D261" i="15"/>
  <c r="E261" i="15"/>
  <c r="F261" i="15"/>
  <c r="G261" i="15"/>
  <c r="H261" i="15"/>
  <c r="I261" i="15"/>
  <c r="J261" i="15"/>
  <c r="B262" i="15"/>
  <c r="C262" i="15"/>
  <c r="A262" i="15" s="1"/>
  <c r="D262" i="15"/>
  <c r="E262" i="15"/>
  <c r="F262" i="15"/>
  <c r="G262" i="15"/>
  <c r="H262" i="15"/>
  <c r="I262" i="15"/>
  <c r="J262" i="15"/>
  <c r="B263" i="15"/>
  <c r="C263" i="15"/>
  <c r="D263" i="15"/>
  <c r="E263" i="15"/>
  <c r="F263" i="15"/>
  <c r="A263" i="15" s="1"/>
  <c r="G263" i="15"/>
  <c r="H263" i="15"/>
  <c r="I263" i="15"/>
  <c r="J263" i="15"/>
  <c r="B264" i="15"/>
  <c r="C264" i="15"/>
  <c r="A264" i="15" s="1"/>
  <c r="D264" i="15"/>
  <c r="E264" i="15"/>
  <c r="F264" i="15"/>
  <c r="G264" i="15"/>
  <c r="H264" i="15"/>
  <c r="I264" i="15"/>
  <c r="J264" i="15"/>
  <c r="B265" i="15"/>
  <c r="C265" i="15"/>
  <c r="D265" i="15"/>
  <c r="E265" i="15"/>
  <c r="F265" i="15"/>
  <c r="A265" i="15" s="1"/>
  <c r="G265" i="15"/>
  <c r="H265" i="15"/>
  <c r="I265" i="15"/>
  <c r="J265" i="15"/>
  <c r="B266" i="15"/>
  <c r="C266" i="15"/>
  <c r="A266" i="15" s="1"/>
  <c r="D266" i="15"/>
  <c r="E266" i="15"/>
  <c r="F266" i="15"/>
  <c r="G266" i="15"/>
  <c r="H266" i="15"/>
  <c r="I266" i="15"/>
  <c r="J266" i="15"/>
  <c r="B267" i="15"/>
  <c r="C267" i="15"/>
  <c r="D267" i="15"/>
  <c r="E267" i="15"/>
  <c r="F267" i="15"/>
  <c r="A267" i="15" s="1"/>
  <c r="G267" i="15"/>
  <c r="H267" i="15"/>
  <c r="I267" i="15"/>
  <c r="J267" i="15"/>
  <c r="B268" i="15"/>
  <c r="C268" i="15"/>
  <c r="D268" i="15"/>
  <c r="E268" i="15"/>
  <c r="F268" i="15"/>
  <c r="G268" i="15"/>
  <c r="H268" i="15"/>
  <c r="I268" i="15"/>
  <c r="J268" i="15"/>
  <c r="B269" i="15"/>
  <c r="A269" i="15"/>
  <c r="C269" i="15"/>
  <c r="D269" i="15"/>
  <c r="E269" i="15"/>
  <c r="F269" i="15"/>
  <c r="G269" i="15"/>
  <c r="H269" i="15"/>
  <c r="I269" i="15"/>
  <c r="J269" i="15"/>
  <c r="B270" i="15"/>
  <c r="C270" i="15"/>
  <c r="A270" i="15" s="1"/>
  <c r="D270" i="15"/>
  <c r="E270" i="15"/>
  <c r="F270" i="15"/>
  <c r="G270" i="15"/>
  <c r="H270" i="15"/>
  <c r="I270" i="15"/>
  <c r="J270" i="15"/>
  <c r="B271" i="15"/>
  <c r="C271" i="15"/>
  <c r="D271" i="15"/>
  <c r="E271" i="15"/>
  <c r="F271" i="15"/>
  <c r="A271" i="15" s="1"/>
  <c r="G271" i="15"/>
  <c r="H271" i="15"/>
  <c r="I271" i="15"/>
  <c r="J271" i="15"/>
  <c r="B272" i="15"/>
  <c r="C272" i="15"/>
  <c r="A272" i="15" s="1"/>
  <c r="D272" i="15"/>
  <c r="E272" i="15"/>
  <c r="F272" i="15"/>
  <c r="G272" i="15"/>
  <c r="H272" i="15"/>
  <c r="I272" i="15"/>
  <c r="J272" i="15"/>
  <c r="B273" i="15"/>
  <c r="C273" i="15"/>
  <c r="D273" i="15"/>
  <c r="E273" i="15"/>
  <c r="F273" i="15"/>
  <c r="A273" i="15" s="1"/>
  <c r="G273" i="15"/>
  <c r="H273" i="15"/>
  <c r="I273" i="15"/>
  <c r="J273" i="15"/>
  <c r="B274" i="15"/>
  <c r="C274" i="15"/>
  <c r="A274" i="15" s="1"/>
  <c r="D274" i="15"/>
  <c r="E274" i="15"/>
  <c r="F274" i="15"/>
  <c r="G274" i="15"/>
  <c r="H274" i="15"/>
  <c r="I274" i="15"/>
  <c r="J274" i="15"/>
  <c r="B275" i="15"/>
  <c r="C275" i="15"/>
  <c r="D275" i="15"/>
  <c r="E275" i="15"/>
  <c r="F275" i="15"/>
  <c r="A275" i="15" s="1"/>
  <c r="G275" i="15"/>
  <c r="H275" i="15"/>
  <c r="I275" i="15"/>
  <c r="J275" i="15"/>
  <c r="B276" i="15"/>
  <c r="C276" i="15"/>
  <c r="D276" i="15"/>
  <c r="E276" i="15"/>
  <c r="F276" i="15"/>
  <c r="G276" i="15"/>
  <c r="H276" i="15"/>
  <c r="I276" i="15"/>
  <c r="J276" i="15"/>
  <c r="B277" i="15"/>
  <c r="C277" i="15"/>
  <c r="D277" i="15"/>
  <c r="E277" i="15"/>
  <c r="F277" i="15"/>
  <c r="G277" i="15"/>
  <c r="H277" i="15"/>
  <c r="I277" i="15"/>
  <c r="J277" i="15"/>
  <c r="A277" i="15" s="1"/>
  <c r="B278" i="15"/>
  <c r="C278" i="15"/>
  <c r="A278" i="15" s="1"/>
  <c r="D278" i="15"/>
  <c r="E278" i="15"/>
  <c r="F278" i="15"/>
  <c r="G278" i="15"/>
  <c r="H278" i="15"/>
  <c r="I278" i="15"/>
  <c r="J278" i="15"/>
  <c r="B279" i="15"/>
  <c r="C279" i="15"/>
  <c r="D279" i="15"/>
  <c r="E279" i="15"/>
  <c r="F279" i="15"/>
  <c r="A279" i="15" s="1"/>
  <c r="G279" i="15"/>
  <c r="H279" i="15"/>
  <c r="I279" i="15"/>
  <c r="J279" i="15"/>
  <c r="B280" i="15"/>
  <c r="C280" i="15"/>
  <c r="A280" i="15" s="1"/>
  <c r="D280" i="15"/>
  <c r="E280" i="15"/>
  <c r="F280" i="15"/>
  <c r="G280" i="15"/>
  <c r="H280" i="15"/>
  <c r="I280" i="15"/>
  <c r="J280" i="15"/>
  <c r="B281" i="15"/>
  <c r="C281" i="15"/>
  <c r="D281" i="15"/>
  <c r="E281" i="15"/>
  <c r="F281" i="15"/>
  <c r="A281" i="15" s="1"/>
  <c r="G281" i="15"/>
  <c r="H281" i="15"/>
  <c r="I281" i="15"/>
  <c r="J281" i="15"/>
  <c r="B282" i="15"/>
  <c r="C282" i="15"/>
  <c r="A282" i="15" s="1"/>
  <c r="D282" i="15"/>
  <c r="E282" i="15"/>
  <c r="F282" i="15"/>
  <c r="G282" i="15"/>
  <c r="H282" i="15"/>
  <c r="I282" i="15"/>
  <c r="J282" i="15"/>
  <c r="B283" i="15"/>
  <c r="C283" i="15"/>
  <c r="D283" i="15"/>
  <c r="E283" i="15"/>
  <c r="F283" i="15"/>
  <c r="A283" i="15" s="1"/>
  <c r="G283" i="15"/>
  <c r="H283" i="15"/>
  <c r="I283" i="15"/>
  <c r="J283" i="15"/>
  <c r="B284" i="15"/>
  <c r="C284" i="15"/>
  <c r="D284" i="15"/>
  <c r="E284" i="15"/>
  <c r="F284" i="15"/>
  <c r="G284" i="15"/>
  <c r="H284" i="15"/>
  <c r="I284" i="15"/>
  <c r="J284" i="15"/>
  <c r="B285" i="15"/>
  <c r="A285" i="15"/>
  <c r="C285" i="15"/>
  <c r="D285" i="15"/>
  <c r="E285" i="15"/>
  <c r="F285" i="15"/>
  <c r="G285" i="15"/>
  <c r="H285" i="15"/>
  <c r="I285" i="15"/>
  <c r="J285" i="15"/>
  <c r="B286" i="15"/>
  <c r="C286" i="15"/>
  <c r="A286" i="15" s="1"/>
  <c r="D286" i="15"/>
  <c r="E286" i="15"/>
  <c r="F286" i="15"/>
  <c r="G286" i="15"/>
  <c r="H286" i="15"/>
  <c r="I286" i="15"/>
  <c r="J286" i="15"/>
  <c r="B287" i="15"/>
  <c r="C287" i="15"/>
  <c r="D287" i="15"/>
  <c r="E287" i="15"/>
  <c r="F287" i="15"/>
  <c r="A287" i="15" s="1"/>
  <c r="G287" i="15"/>
  <c r="H287" i="15"/>
  <c r="I287" i="15"/>
  <c r="J287" i="15"/>
  <c r="B288" i="15"/>
  <c r="C288" i="15"/>
  <c r="A288" i="15" s="1"/>
  <c r="D288" i="15"/>
  <c r="E288" i="15"/>
  <c r="F288" i="15"/>
  <c r="G288" i="15"/>
  <c r="H288" i="15"/>
  <c r="I288" i="15"/>
  <c r="J288" i="15"/>
  <c r="B289" i="15"/>
  <c r="C289" i="15"/>
  <c r="D289" i="15"/>
  <c r="E289" i="15"/>
  <c r="F289" i="15"/>
  <c r="A289" i="15" s="1"/>
  <c r="G289" i="15"/>
  <c r="H289" i="15"/>
  <c r="I289" i="15"/>
  <c r="J289" i="15"/>
  <c r="B290" i="15"/>
  <c r="C290" i="15"/>
  <c r="A290" i="15" s="1"/>
  <c r="D290" i="15"/>
  <c r="E290" i="15"/>
  <c r="F290" i="15"/>
  <c r="G290" i="15"/>
  <c r="H290" i="15"/>
  <c r="I290" i="15"/>
  <c r="J290" i="15"/>
  <c r="B291" i="15"/>
  <c r="C291" i="15"/>
  <c r="D291" i="15"/>
  <c r="E291" i="15"/>
  <c r="F291" i="15"/>
  <c r="A291" i="15" s="1"/>
  <c r="G291" i="15"/>
  <c r="H291" i="15"/>
  <c r="I291" i="15"/>
  <c r="J291" i="15"/>
  <c r="B292" i="15"/>
  <c r="C292" i="15"/>
  <c r="D292" i="15"/>
  <c r="E292" i="15"/>
  <c r="F292" i="15"/>
  <c r="G292" i="15"/>
  <c r="H292" i="15"/>
  <c r="I292" i="15"/>
  <c r="J292" i="15"/>
  <c r="B293" i="15"/>
  <c r="C293" i="15"/>
  <c r="D293" i="15"/>
  <c r="E293" i="15"/>
  <c r="F293" i="15"/>
  <c r="G293" i="15"/>
  <c r="H293" i="15"/>
  <c r="I293" i="15"/>
  <c r="J293" i="15"/>
  <c r="A293" i="15" s="1"/>
  <c r="B294" i="15"/>
  <c r="C294" i="15"/>
  <c r="A294" i="15" s="1"/>
  <c r="D294" i="15"/>
  <c r="E294" i="15"/>
  <c r="F294" i="15"/>
  <c r="G294" i="15"/>
  <c r="H294" i="15"/>
  <c r="I294" i="15"/>
  <c r="J294" i="15"/>
  <c r="B295" i="15"/>
  <c r="C295" i="15"/>
  <c r="D295" i="15"/>
  <c r="E295" i="15"/>
  <c r="F295" i="15"/>
  <c r="A295" i="15" s="1"/>
  <c r="G295" i="15"/>
  <c r="H295" i="15"/>
  <c r="I295" i="15"/>
  <c r="J295" i="15"/>
  <c r="B296" i="15"/>
  <c r="C296" i="15"/>
  <c r="A296" i="15" s="1"/>
  <c r="D296" i="15"/>
  <c r="E296" i="15"/>
  <c r="F296" i="15"/>
  <c r="G296" i="15"/>
  <c r="H296" i="15"/>
  <c r="I296" i="15"/>
  <c r="J296" i="15"/>
  <c r="B297" i="15"/>
  <c r="C297" i="15"/>
  <c r="D297" i="15"/>
  <c r="E297" i="15"/>
  <c r="F297" i="15"/>
  <c r="A297" i="15" s="1"/>
  <c r="G297" i="15"/>
  <c r="H297" i="15"/>
  <c r="I297" i="15"/>
  <c r="J297" i="15"/>
  <c r="B298" i="15"/>
  <c r="C298" i="15"/>
  <c r="A298" i="15" s="1"/>
  <c r="D298" i="15"/>
  <c r="E298" i="15"/>
  <c r="F298" i="15"/>
  <c r="G298" i="15"/>
  <c r="H298" i="15"/>
  <c r="I298" i="15"/>
  <c r="J298" i="15"/>
  <c r="B299" i="15"/>
  <c r="C299" i="15"/>
  <c r="D299" i="15"/>
  <c r="E299" i="15"/>
  <c r="F299" i="15"/>
  <c r="A299" i="15" s="1"/>
  <c r="G299" i="15"/>
  <c r="H299" i="15"/>
  <c r="I299" i="15"/>
  <c r="J299" i="15"/>
  <c r="B300" i="15"/>
  <c r="C300" i="15"/>
  <c r="D300" i="15"/>
  <c r="E300" i="15"/>
  <c r="F300" i="15"/>
  <c r="G300" i="15"/>
  <c r="H300" i="15"/>
  <c r="I300" i="15"/>
  <c r="J300" i="15"/>
  <c r="A4" i="15"/>
  <c r="A187" i="14"/>
  <c r="A171" i="14"/>
  <c r="A155" i="14"/>
  <c r="A147" i="14"/>
  <c r="A14" i="15"/>
  <c r="A197" i="14"/>
  <c r="A181" i="14"/>
  <c r="A165" i="14"/>
  <c r="A149" i="14"/>
  <c r="A142" i="14"/>
  <c r="A16" i="15"/>
  <c r="A199" i="14"/>
  <c r="A183" i="14"/>
  <c r="A167" i="14"/>
  <c r="A151" i="14"/>
  <c r="A143" i="14"/>
  <c r="A18" i="15"/>
  <c r="A2" i="15"/>
  <c r="A185" i="14"/>
  <c r="A169" i="14"/>
  <c r="A153" i="14"/>
  <c r="A145" i="14"/>
  <c r="A3" i="14"/>
  <c r="A187" i="13"/>
  <c r="A171" i="13"/>
  <c r="A155" i="13"/>
  <c r="A142" i="13"/>
  <c r="A137" i="13"/>
  <c r="A5" i="14"/>
  <c r="A191" i="13"/>
  <c r="A175" i="13"/>
  <c r="A159" i="13"/>
  <c r="A138" i="13"/>
  <c r="A195" i="13"/>
  <c r="A179" i="13"/>
  <c r="A163" i="13"/>
  <c r="A147" i="13"/>
  <c r="A145" i="13"/>
  <c r="A199" i="13"/>
  <c r="A183" i="13"/>
  <c r="A167" i="13"/>
  <c r="A151" i="13"/>
  <c r="A146" i="13"/>
  <c r="A141" i="13"/>
  <c r="A68" i="12"/>
  <c r="A60" i="12"/>
  <c r="A53" i="12"/>
  <c r="A49" i="12"/>
  <c r="A45" i="12"/>
  <c r="A41" i="12"/>
  <c r="A37" i="12"/>
  <c r="A33" i="12"/>
  <c r="A29" i="12"/>
  <c r="A25" i="12"/>
  <c r="A21" i="12"/>
  <c r="A17" i="12"/>
  <c r="A13" i="12"/>
  <c r="A9" i="12"/>
  <c r="A5" i="12"/>
  <c r="A200" i="6"/>
  <c r="A196" i="6"/>
  <c r="A70" i="12"/>
  <c r="A62" i="12"/>
  <c r="A54" i="12"/>
  <c r="A50" i="12"/>
  <c r="A46" i="12"/>
  <c r="A42" i="12"/>
  <c r="A38" i="12"/>
  <c r="A34" i="12"/>
  <c r="A30" i="12"/>
  <c r="A26" i="12"/>
  <c r="A22" i="12"/>
  <c r="A18" i="12"/>
  <c r="A14" i="12"/>
  <c r="A10" i="12"/>
  <c r="A6" i="12"/>
  <c r="A2" i="12"/>
  <c r="A197" i="6"/>
  <c r="A72" i="12"/>
  <c r="A64" i="12"/>
  <c r="A56" i="12"/>
  <c r="A51" i="12"/>
  <c r="A47" i="12"/>
  <c r="A43" i="12"/>
  <c r="A39" i="12"/>
  <c r="A35" i="12"/>
  <c r="A31" i="12"/>
  <c r="A27" i="12"/>
  <c r="A23" i="12"/>
  <c r="A19" i="12"/>
  <c r="A15" i="12"/>
  <c r="A11" i="12"/>
  <c r="A7" i="12"/>
  <c r="A3" i="12"/>
  <c r="A198" i="6"/>
  <c r="A194" i="6"/>
  <c r="A66" i="12"/>
  <c r="A58" i="12"/>
  <c r="A52" i="12"/>
  <c r="A48" i="12"/>
  <c r="A44" i="12"/>
  <c r="A40" i="12"/>
  <c r="A36" i="12"/>
  <c r="A32" i="12"/>
  <c r="A28" i="12"/>
  <c r="A24" i="12"/>
  <c r="A20" i="12"/>
  <c r="A16" i="12"/>
  <c r="A12" i="12"/>
  <c r="A8" i="12"/>
  <c r="A4" i="12"/>
  <c r="A199" i="6"/>
  <c r="A195" i="6"/>
  <c r="A183" i="6"/>
  <c r="A175" i="6"/>
  <c r="A167" i="6"/>
  <c r="A159" i="6"/>
  <c r="A151" i="6"/>
  <c r="A143" i="6"/>
  <c r="A135" i="6"/>
  <c r="A127" i="6"/>
  <c r="A177" i="6"/>
  <c r="A169" i="6"/>
  <c r="A161" i="6"/>
  <c r="A153" i="6"/>
  <c r="A145" i="6"/>
  <c r="A137" i="6"/>
  <c r="A129" i="6"/>
  <c r="A121" i="6"/>
  <c r="A113" i="6"/>
  <c r="A105" i="6"/>
  <c r="A97" i="6"/>
  <c r="A89" i="6"/>
  <c r="A81" i="6"/>
  <c r="A73" i="6"/>
  <c r="A65" i="6"/>
  <c r="A57" i="6"/>
  <c r="A49" i="6"/>
  <c r="A41" i="6"/>
  <c r="A33" i="6"/>
  <c r="A25" i="6"/>
  <c r="A19" i="6"/>
  <c r="A179" i="6"/>
  <c r="A171" i="6"/>
  <c r="A163" i="6"/>
  <c r="A155" i="6"/>
  <c r="A147" i="6"/>
  <c r="A139" i="6"/>
  <c r="A131" i="6"/>
  <c r="A20" i="6"/>
  <c r="A11" i="6"/>
  <c r="A181" i="6"/>
  <c r="A173" i="6"/>
  <c r="A165" i="6"/>
  <c r="A157" i="6"/>
  <c r="A149" i="6"/>
  <c r="A141" i="6"/>
  <c r="A133" i="6"/>
  <c r="A125" i="6"/>
  <c r="A117" i="6"/>
  <c r="A109" i="6"/>
  <c r="A101" i="6"/>
  <c r="A93" i="6"/>
  <c r="A85" i="6"/>
  <c r="A77" i="6"/>
  <c r="A69" i="6"/>
  <c r="A61" i="6"/>
  <c r="A53" i="6"/>
  <c r="A45" i="6"/>
  <c r="A37" i="6"/>
  <c r="A29" i="6"/>
  <c r="A12" i="6"/>
  <c r="A21" i="6"/>
  <c r="A13" i="6"/>
  <c r="A15" i="6"/>
  <c r="A7" i="6"/>
  <c r="A17" i="6"/>
  <c r="A9" i="6"/>
  <c r="A300" i="15" l="1"/>
  <c r="A292" i="15"/>
  <c r="A284" i="15"/>
  <c r="A276" i="15"/>
  <c r="A268" i="15"/>
  <c r="A260" i="15"/>
  <c r="A252" i="15"/>
  <c r="A238" i="15"/>
  <c r="A230" i="15"/>
  <c r="A222" i="15"/>
  <c r="A240" i="15"/>
  <c r="A232" i="15"/>
  <c r="A224" i="15"/>
  <c r="A236" i="15"/>
  <c r="A242" i="15"/>
  <c r="A234" i="15"/>
  <c r="A226" i="15"/>
  <c r="A218" i="15"/>
  <c r="A156" i="14"/>
  <c r="A160" i="13"/>
  <c r="A15" i="13"/>
  <c r="A141" i="14"/>
  <c r="A140" i="14"/>
  <c r="A137" i="14"/>
  <c r="A136" i="14"/>
  <c r="A133" i="14"/>
  <c r="A132" i="14"/>
  <c r="A129" i="14"/>
  <c r="A128" i="14"/>
  <c r="A125" i="14"/>
  <c r="A124" i="14"/>
  <c r="A121" i="14"/>
  <c r="A120" i="14"/>
  <c r="A117" i="14"/>
  <c r="A116" i="14"/>
  <c r="A113" i="14"/>
  <c r="A112" i="14"/>
  <c r="A109" i="14"/>
  <c r="A108" i="14"/>
  <c r="A104" i="14"/>
  <c r="A100" i="14"/>
  <c r="A96" i="14"/>
  <c r="A92" i="14"/>
  <c r="A88" i="14"/>
  <c r="A84" i="14"/>
  <c r="A80" i="14"/>
  <c r="A76" i="14"/>
  <c r="A72" i="14"/>
  <c r="A68" i="14"/>
  <c r="A64" i="14"/>
  <c r="A60" i="14"/>
  <c r="A56" i="14"/>
  <c r="A52" i="14"/>
  <c r="A48" i="14"/>
  <c r="A44" i="14"/>
  <c r="A40" i="14"/>
  <c r="A36" i="14"/>
  <c r="A32" i="14"/>
  <c r="A28" i="14"/>
  <c r="A24" i="14"/>
  <c r="A20" i="14"/>
  <c r="A16" i="14"/>
  <c r="A12" i="14"/>
  <c r="A8" i="14"/>
  <c r="A193" i="13"/>
  <c r="A143" i="13"/>
  <c r="A135" i="13"/>
  <c r="A131" i="13"/>
  <c r="A127" i="13"/>
  <c r="A95" i="13"/>
  <c r="A91" i="13"/>
  <c r="A63" i="13"/>
  <c r="A288" i="12"/>
  <c r="A180" i="13"/>
  <c r="A174" i="13"/>
  <c r="A47" i="13"/>
  <c r="A148" i="14"/>
  <c r="A139" i="14"/>
  <c r="A138" i="14"/>
  <c r="A135" i="14"/>
  <c r="A134" i="14"/>
  <c r="A131" i="14"/>
  <c r="A130" i="14"/>
  <c r="A127" i="14"/>
  <c r="A126" i="14"/>
  <c r="A123" i="14"/>
  <c r="A122" i="14"/>
  <c r="A119" i="14"/>
  <c r="A118" i="14"/>
  <c r="A115" i="14"/>
  <c r="A114" i="14"/>
  <c r="A111" i="14"/>
  <c r="A110" i="14"/>
  <c r="A107" i="14"/>
  <c r="A106" i="14"/>
  <c r="A103" i="14"/>
  <c r="A102" i="14"/>
  <c r="A99" i="14"/>
  <c r="A98" i="14"/>
  <c r="A95" i="14"/>
  <c r="A94" i="14"/>
  <c r="A91" i="14"/>
  <c r="A90" i="14"/>
  <c r="A87" i="14"/>
  <c r="A86" i="14"/>
  <c r="A83" i="14"/>
  <c r="A82" i="14"/>
  <c r="A79" i="14"/>
  <c r="A164" i="13"/>
  <c r="A158" i="13"/>
  <c r="A116" i="13"/>
  <c r="A115" i="13"/>
  <c r="A111" i="13"/>
  <c r="A80" i="13"/>
  <c r="A79" i="13"/>
  <c r="A75" i="13"/>
  <c r="A31" i="13"/>
  <c r="A59" i="13"/>
  <c r="A43" i="13"/>
  <c r="A27" i="13"/>
  <c r="A11" i="13"/>
  <c r="A280" i="12"/>
  <c r="A78" i="14"/>
  <c r="A75" i="14"/>
  <c r="A74" i="14"/>
  <c r="A71" i="14"/>
  <c r="A70" i="14"/>
  <c r="A67" i="14"/>
  <c r="A66" i="14"/>
  <c r="A63" i="14"/>
  <c r="A62" i="14"/>
  <c r="A59" i="14"/>
  <c r="A58" i="14"/>
  <c r="A55" i="14"/>
  <c r="A54" i="14"/>
  <c r="A51" i="14"/>
  <c r="A50" i="14"/>
  <c r="A47" i="14"/>
  <c r="A46" i="14"/>
  <c r="A43" i="14"/>
  <c r="A42" i="14"/>
  <c r="A39" i="14"/>
  <c r="A38" i="14"/>
  <c r="A35" i="14"/>
  <c r="A34" i="14"/>
  <c r="A31" i="14"/>
  <c r="A30" i="14"/>
  <c r="A27" i="14"/>
  <c r="A26" i="14"/>
  <c r="A23" i="14"/>
  <c r="A22" i="14"/>
  <c r="A19" i="14"/>
  <c r="A18" i="14"/>
  <c r="A15" i="14"/>
  <c r="A14" i="14"/>
  <c r="A11" i="14"/>
  <c r="A10" i="14"/>
  <c r="A7" i="14"/>
  <c r="A6" i="14"/>
  <c r="A196" i="13"/>
  <c r="A190" i="13"/>
  <c r="A184" i="13"/>
  <c r="A182" i="13"/>
  <c r="A178" i="13"/>
  <c r="A176" i="13"/>
  <c r="A161" i="13"/>
  <c r="A156" i="13"/>
  <c r="A149" i="13"/>
  <c r="A139" i="13"/>
  <c r="A133" i="13"/>
  <c r="A129" i="13"/>
  <c r="A124" i="13"/>
  <c r="A123" i="13"/>
  <c r="A113" i="13"/>
  <c r="A108" i="13"/>
  <c r="A107" i="13"/>
  <c r="A93" i="13"/>
  <c r="A88" i="13"/>
  <c r="A87" i="13"/>
  <c r="A77" i="13"/>
  <c r="A72" i="13"/>
  <c r="A71" i="13"/>
  <c r="A61" i="13"/>
  <c r="A56" i="13"/>
  <c r="A55" i="13"/>
  <c r="A45" i="13"/>
  <c r="A40" i="13"/>
  <c r="A39" i="13"/>
  <c r="A29" i="13"/>
  <c r="A24" i="13"/>
  <c r="A23" i="13"/>
  <c r="A13" i="13"/>
  <c r="A8" i="13"/>
  <c r="A7" i="13"/>
  <c r="A272" i="12"/>
  <c r="A200" i="13"/>
  <c r="A198" i="13"/>
  <c r="A194" i="13"/>
  <c r="A192" i="13"/>
  <c r="A177" i="13"/>
  <c r="A172" i="13"/>
  <c r="A165" i="13"/>
  <c r="A148" i="13"/>
  <c r="A140" i="13"/>
  <c r="A134" i="13"/>
  <c r="A130" i="13"/>
  <c r="A125" i="13"/>
  <c r="A120" i="13"/>
  <c r="A119" i="13"/>
  <c r="A109" i="13"/>
  <c r="A104" i="13"/>
  <c r="A103" i="13"/>
  <c r="A100" i="13"/>
  <c r="A99" i="13"/>
  <c r="A89" i="13"/>
  <c r="A84" i="13"/>
  <c r="A83" i="13"/>
  <c r="A73" i="13"/>
  <c r="A68" i="13"/>
  <c r="A67" i="13"/>
  <c r="A57" i="13"/>
  <c r="A52" i="13"/>
  <c r="A51" i="13"/>
  <c r="A41" i="13"/>
  <c r="A36" i="13"/>
  <c r="A35" i="13"/>
  <c r="A25" i="13"/>
  <c r="A20" i="13"/>
  <c r="A19" i="13"/>
  <c r="A9" i="13"/>
  <c r="A4" i="13"/>
  <c r="A3" i="13"/>
  <c r="A296" i="12"/>
  <c r="A287" i="12"/>
  <c r="A282" i="12"/>
  <c r="A274" i="12"/>
  <c r="A284" i="12"/>
  <c r="A276" i="12"/>
  <c r="A269" i="12"/>
  <c r="A286" i="12"/>
  <c r="A278" i="12"/>
  <c r="A270" i="12"/>
  <c r="A159" i="12"/>
  <c r="A155" i="12"/>
  <c r="A151" i="12"/>
  <c r="A147" i="12"/>
  <c r="A143" i="12"/>
  <c r="A160" i="12"/>
  <c r="A156" i="12"/>
  <c r="A152" i="12"/>
  <c r="A148" i="12"/>
  <c r="A144" i="12"/>
  <c r="A184" i="10"/>
  <c r="A181" i="10"/>
</calcChain>
</file>

<file path=xl/sharedStrings.xml><?xml version="1.0" encoding="utf-8"?>
<sst xmlns="http://schemas.openxmlformats.org/spreadsheetml/2006/main" count="3417" uniqueCount="1775">
  <si>
    <t>R1-037-ELECTRA DEL CARDENER, S.A.</t>
  </si>
  <si>
    <t>R1-041-ELECTRA ALTO MIÑO, S.A.</t>
  </si>
  <si>
    <t>R1-044-COMPAÑÍA DE ELECTRICIDAD DEL CONDADO, S.A.</t>
  </si>
  <si>
    <t>R1-045-ELECTRA AUTOL, S.A.</t>
  </si>
  <si>
    <t>R1-048-LA PROHIDA DISTRIBUCIÓN ELÉCTRICA, S.L.</t>
  </si>
  <si>
    <t>R1-051-JUAN DE FRUTOS GARCIA, S.L.</t>
  </si>
  <si>
    <t>R1-052-LERSA ELECTRICITAT, S.L.</t>
  </si>
  <si>
    <t>R1-053-DIELESUR, S.L.</t>
  </si>
  <si>
    <t>R1-055-AGUAS DE BARBASTRO ELECTRICIDAD, S.A.</t>
  </si>
  <si>
    <t>R1-056-VALL DE SÓLLER ENERGÍA, S.L.U.</t>
  </si>
  <si>
    <t>R1-057-ROMERO CANDAU, S.L.</t>
  </si>
  <si>
    <t>R1-061-OÑARGI, S.L.</t>
  </si>
  <si>
    <t>R1-062-SUMINISTRO DE LUZ Y FUERZA, S.L.</t>
  </si>
  <si>
    <t>R1-067-HERMANOS CABALLERO REBOLLO, S.L.</t>
  </si>
  <si>
    <t>R1-070-ELECTRA DE CABALAR, S.L.</t>
  </si>
  <si>
    <t>R1-071-ELECTRA DEL GAYOSO, S.L.</t>
  </si>
  <si>
    <t>R1-072-ELECTRA DEL NARAHIO, S.A.</t>
  </si>
  <si>
    <t>R1-078-FUCIÑOS RIVAS, S.L.</t>
  </si>
  <si>
    <t>R1-082-SUCESORES DE MANUEL LEIRA, S.L.</t>
  </si>
  <si>
    <t>R1-083-BERRUEZA, S.A.</t>
  </si>
  <si>
    <t>R1-084-BLAZQUEZ, S.L.</t>
  </si>
  <si>
    <t>R1-091-ELECTRA AVELLANA, S.L.</t>
  </si>
  <si>
    <t>R1-092-ELECTRA CASTILLEJENSE, S.A.</t>
  </si>
  <si>
    <t>R1-093-DISTRIBUIDORA DE ELECTRICIDAD LARRAÑAGA, S.L.</t>
  </si>
  <si>
    <t>R1-094-ELECTRA SAN CRISTOBAL, S.L.</t>
  </si>
  <si>
    <t>R1-101-ELECTRO MOLINERA DE VALMADRIGAL, S.L.</t>
  </si>
  <si>
    <t>R1-102-EMPRESA DE ELECTRICIDAD SAN JOSE, S.A.</t>
  </si>
  <si>
    <t>R1-105-LA ERNESTINA, S.A.</t>
  </si>
  <si>
    <t>R1-106-DIELENOR, S.L.</t>
  </si>
  <si>
    <t>R1-110-GRACIA UNZUETA HIDALGO E HIJOS, S.L.</t>
  </si>
  <si>
    <t>R1-111-AURORA GINER REIG, S.L.</t>
  </si>
  <si>
    <t>R1-113-ELECTRA SIERRA MAGINA, S.L.</t>
  </si>
  <si>
    <t>R1-117-JOSE RIPOLL ALBANELL, S.L.</t>
  </si>
  <si>
    <t>R1-118-JOSEFA GIL COSTA, S.L.</t>
  </si>
  <si>
    <t>R1-119-LEANDRO PEREZ ALFONSO, S.L.</t>
  </si>
  <si>
    <t>R1-126-ELECTRICIDAD HIJATE, S.L.</t>
  </si>
  <si>
    <t>R1-131-ISMAEL BIOSCA, S.L.</t>
  </si>
  <si>
    <t>R1-134-ELECTRA LA LOMA, S.L.</t>
  </si>
  <si>
    <t>R1-135-ELECTRA LA ROSA, S.L.</t>
  </si>
  <si>
    <t>R1-136-ELÉCTRICA SAN GREGORIO, S.L.</t>
  </si>
  <si>
    <t>R1-138-SIERRO DE ELECTRICIDAD, S.L.</t>
  </si>
  <si>
    <t>R1-142-LUIS RANGEL Y HERMANOS, S.A.</t>
  </si>
  <si>
    <t>R1-146-JOSE FERRE SEGURA E HIJOS, S.R.L.</t>
  </si>
  <si>
    <t>R1-148-ELECTRICIDAD PASTOR, S.L.</t>
  </si>
  <si>
    <t>R1-162-DELGICHI, S.L.</t>
  </si>
  <si>
    <t>R1-163-DIELEC GUERRERO LORENTE, S.L.</t>
  </si>
  <si>
    <t>R1-174-ELECTRA CONILENSE, S.L.U.</t>
  </si>
  <si>
    <t>R1-180-CASIMIRO MARCIAL CHACON E HIJOS, S.L.</t>
  </si>
  <si>
    <t>R1-184-ANTOLINA RUIZ RUIZ, S.L.U.</t>
  </si>
  <si>
    <t>R1-186-ELECTRA DE ZAS, S.L.</t>
  </si>
  <si>
    <t>R1-192-ELECTRO DISTRIBUIDORA CASTELLANO LEONESA, S.A.</t>
  </si>
  <si>
    <t>R1-197-EBROFANAS, S.L.</t>
  </si>
  <si>
    <t>R1-202-MOLINO VIEJO DE VILALLER, S.A.</t>
  </si>
  <si>
    <t>R1-204-ELECTRA DE SANTA COMBA, S.L.</t>
  </si>
  <si>
    <t>R1-214-RODALEC, S.L.</t>
  </si>
  <si>
    <t>R1-216-DISTRIBUIDORA ELÉCTRICA NAVASFRIAS, S.L.</t>
  </si>
  <si>
    <t>R1-223-HEREDEROS DE EMILIO GAMERO, S.L.</t>
  </si>
  <si>
    <t>R1-226-GLORIA MARISCAL, S.L.</t>
  </si>
  <si>
    <t>R1-227-RUIZ DE LA TORRE, S.L.</t>
  </si>
  <si>
    <t>R1-228-LUZ DE CELA, S.L.</t>
  </si>
  <si>
    <t>R1-232-ELECTRA VALDIZARBE, S.A.</t>
  </si>
  <si>
    <t>R1-238-EMILIO PADILLA E HIJOS, S.L.</t>
  </si>
  <si>
    <t>R1-239-SALTOS DEL CABRERA, S.L.</t>
  </si>
  <si>
    <t>R1-246-FELIPE BLAZQUEZ, S.L.</t>
  </si>
  <si>
    <t>R1-248-E. SAAVEDRA, S.A.</t>
  </si>
  <si>
    <t>R1-251-SERVICIOS URBANOS DE CERLER, S.A. (SUCSA)</t>
  </si>
  <si>
    <t>R1-252-HEREDEROS DE CARLOS OLTRA, S.L.</t>
  </si>
  <si>
    <t>R1-254-ELECTRA SALTEA, S.L.</t>
  </si>
  <si>
    <t>R1-256-EMDECORIA, S.L.</t>
  </si>
  <si>
    <t>R1-258-MILLARENSE DE ELECTRICIDAD, S.A.U</t>
  </si>
  <si>
    <t>R1-260-ELECTRA LA HONORINA, S.L.</t>
  </si>
  <si>
    <t>R1-266-HIJOS DE MANUEL PERLES VICENS, S.L.</t>
  </si>
  <si>
    <t>R1-269-MANUEL ROBRES CELADES, S.L.</t>
  </si>
  <si>
    <t>R1-270-ELECTRA DO FOXO, S.L.</t>
  </si>
  <si>
    <t>R1-274-ELEC-VALL BOI, S.L.</t>
  </si>
  <si>
    <t>R1-278-TOLARGI, S.L.</t>
  </si>
  <si>
    <t>R1-281-ELECTRO SALLENT DE GALLEGO, S.L.</t>
  </si>
  <si>
    <t>R1-284-AFRODISIO PASCUAL ALONSO, S.L.</t>
  </si>
  <si>
    <t>R1-288-DISTRIBUCIONES ALNEGA, S.L.</t>
  </si>
  <si>
    <t>R1-289-ELECTRO ESCARRILLA, S.L.</t>
  </si>
  <si>
    <t>R1-295-INDUSTRIAL BARCALESA, S.L.</t>
  </si>
  <si>
    <t>R1-297-ELECTRA ORBAICETA, S.L.</t>
  </si>
  <si>
    <t>R1-302-ARAMAIOKO ARGINDAR BANATZILEA, S.A.</t>
  </si>
  <si>
    <t>R1-304-HIDROFLAMICELL, S.L.</t>
  </si>
  <si>
    <t>R1-306-HELIODORO CHAFER, S.L.</t>
  </si>
  <si>
    <t>R1-309-PEDRO SANCHEZ IBAÑEZ, S.L.</t>
  </si>
  <si>
    <t>R1-313-LEINTZARGI, S.L.</t>
  </si>
  <si>
    <t>R1-319-LA SINARQUENSE, S.L.U.</t>
  </si>
  <si>
    <t>R1-320-SERVICIOS Y SUMINISTROS MUNICIPALES ARAS, S.L.</t>
  </si>
  <si>
    <t>R1-326-ELECTRA TUDANCA, S.L.</t>
  </si>
  <si>
    <t>R1-329-DISTRIBUCIONES ELÉCTRICAS TALAYUELAS, S.L.</t>
  </si>
  <si>
    <t>R1-330-EMPRESA ELÉCTRICA DEL CABRIEL, S.L.</t>
  </si>
  <si>
    <t>R1-335-SERVICIOS Y SUMINISTROS MUNICIPALES DE CHULILLA, S.L.</t>
  </si>
  <si>
    <t>R1-338-SUMINISTROS ELÉCTRICOS ISÁBENA, S.L.</t>
  </si>
  <si>
    <t>R1-339-ELEKTRA URDAZUBI, S.L.</t>
  </si>
  <si>
    <t>R2-000-AGENTES DIRECTOS A MERCADO</t>
  </si>
  <si>
    <t>R2-005-BASSOLS ENERGÍA COMERCIAL, S.L.</t>
  </si>
  <si>
    <t>R2-013-ESTABANELL Y PAHISA MERCATOR, S.A.</t>
  </si>
  <si>
    <t>R2-053-ADURIZ ENERGÍA, S.L.U.</t>
  </si>
  <si>
    <t>R2-059-EMPRESA DE ALUMBRADO ELÉCTRICO DE CEUTA, S.A</t>
  </si>
  <si>
    <t>R2-109-FACTOR ENERGÍA, S.A.</t>
  </si>
  <si>
    <t>R2-140-GAS NATURAL COMERCIALIZADORA, S.A.</t>
  </si>
  <si>
    <t>R2-142-GAS NATURAL SERVICIOS SDG, S.A.</t>
  </si>
  <si>
    <t>R2-143-SHELL ESPAÑA, S.A.</t>
  </si>
  <si>
    <t>R2-222-ELECTRACOMERCIAL CENTELLES, S.L.</t>
  </si>
  <si>
    <t>R2-242-AGENTE DEL MERCADO ELÉCTRICO, S.A.</t>
  </si>
  <si>
    <t>R2-248-WIND TO MARKET, S.A.</t>
  </si>
  <si>
    <t>R2-255-ACCIONA GREEN ENERGY DEVELOPMENTS, S.L.</t>
  </si>
  <si>
    <t>R2-265-GEOATLANTER, S.L.</t>
  </si>
  <si>
    <t>R1-342</t>
  </si>
  <si>
    <t>R1-343</t>
  </si>
  <si>
    <t>R1-344</t>
  </si>
  <si>
    <t>R1-345</t>
  </si>
  <si>
    <t>R1-346</t>
  </si>
  <si>
    <t>R1-347</t>
  </si>
  <si>
    <t>R1-348</t>
  </si>
  <si>
    <t>R1-349</t>
  </si>
  <si>
    <t>R1-351</t>
  </si>
  <si>
    <t>R1-352</t>
  </si>
  <si>
    <t>R1-353</t>
  </si>
  <si>
    <t>R1-354</t>
  </si>
  <si>
    <t>R1-355</t>
  </si>
  <si>
    <t>R1-356</t>
  </si>
  <si>
    <t>R1-357</t>
  </si>
  <si>
    <t>R1-358</t>
  </si>
  <si>
    <t>R1-359</t>
  </si>
  <si>
    <t>R1-360</t>
  </si>
  <si>
    <t>R1-361</t>
  </si>
  <si>
    <t>R1-362</t>
  </si>
  <si>
    <t>R2-060</t>
  </si>
  <si>
    <t>R2-078</t>
  </si>
  <si>
    <t>R2-269</t>
  </si>
  <si>
    <t>R2-321</t>
  </si>
  <si>
    <t>R2-322</t>
  </si>
  <si>
    <t>R2-323</t>
  </si>
  <si>
    <t>R2-324</t>
  </si>
  <si>
    <t>R2-325</t>
  </si>
  <si>
    <t>R2-326</t>
  </si>
  <si>
    <t>R2-327</t>
  </si>
  <si>
    <t>R2-330</t>
  </si>
  <si>
    <t>R2-332</t>
  </si>
  <si>
    <t>R2-333</t>
  </si>
  <si>
    <t>R2-335</t>
  </si>
  <si>
    <t>R2-336</t>
  </si>
  <si>
    <t>R2-338</t>
  </si>
  <si>
    <t>R2-340</t>
  </si>
  <si>
    <t>R2-341</t>
  </si>
  <si>
    <t>R2-342</t>
  </si>
  <si>
    <t>R2-345</t>
  </si>
  <si>
    <t>R2-349</t>
  </si>
  <si>
    <t>R2-350</t>
  </si>
  <si>
    <t>R2-351</t>
  </si>
  <si>
    <t>R2-352</t>
  </si>
  <si>
    <t>R2-353</t>
  </si>
  <si>
    <t>R2-354</t>
  </si>
  <si>
    <t>R2-355</t>
  </si>
  <si>
    <t>R2-358</t>
  </si>
  <si>
    <t>R2-362</t>
  </si>
  <si>
    <t>R1-343-ENERGÍAS DE LA VILLA DE CAMPO, S.L.U.</t>
  </si>
  <si>
    <t>R1-345-ALCONERA DE ELECTRICIDAD, S.L.U.</t>
  </si>
  <si>
    <t>R1-348-ELECTROHARINERA BELSETANA, SOCIEDAD COOPERATIVA</t>
  </si>
  <si>
    <t>R1-349-LA CONSTANCIA-ARÉN, S.L.</t>
  </si>
  <si>
    <t>R1-350-DISTRIBUIDORA ELÉCTRICA VALLE DE ANSÓ, S.L.</t>
  </si>
  <si>
    <t>R1-352-ELÉCTRICAS HIDROBESORA, S.L.</t>
  </si>
  <si>
    <t>R1-353-ELÉCTRICAS COLLADO BLANCO, S.L.</t>
  </si>
  <si>
    <t>R1-354-LLUM D'AIN, S.L.</t>
  </si>
  <si>
    <t>R1-355-ELÉCTRICAS LA ENGUERINA, S.L.</t>
  </si>
  <si>
    <t>R1-357-ELÉCTRICA DE MALCOCINADO, S.L.U.</t>
  </si>
  <si>
    <t>R1-358-ELÉCTRICAS DE VALLANCA, S.L.</t>
  </si>
  <si>
    <t>R1-359-ELECTRO MANZANEDA, S.L.</t>
  </si>
  <si>
    <t>R2-078-ELECTRA AVELLANA COMERCIAL, S.L.</t>
  </si>
  <si>
    <t>R2-269-GESTERNOVA, S.A.</t>
  </si>
  <si>
    <t>R2-321-ELÉCTRICA DE VINALESA, S.L.U.</t>
  </si>
  <si>
    <t>R2-322-HIDROELÉCTRICA DE SILLEDA, S.L.</t>
  </si>
  <si>
    <t>R2-323-ELÉCTRICA DE MOSCOSO, S.L.</t>
  </si>
  <si>
    <t>R2-324-SOCIEDAD ELECTRICISTA DE TUY, S.A.</t>
  </si>
  <si>
    <t>R2-326-ELECTRA CUNTIENSE, S.L.U.</t>
  </si>
  <si>
    <t>R2-327-HIDROELÉCTRICA LUMYMEY, S.L.</t>
  </si>
  <si>
    <t>R2-330-DISTRIBUCIÓN ELÉCTRICA CARIDAD E ILDEFONSO, S.L.</t>
  </si>
  <si>
    <t>R2-332-SOCIETAT MUNICIPAL DE DISTRIBUCIÓ ELÉCTRICA DE TIRVIA, S.L.</t>
  </si>
  <si>
    <t>R2-333-ELECTRA ADURIZ, S.A.</t>
  </si>
  <si>
    <t>R2-336-ELÉCTRICA SUDANELL, S.L.</t>
  </si>
  <si>
    <t>R2-342-ESTABANELL Y PAHISA ENERGÍA, S.A.</t>
  </si>
  <si>
    <t>R2-345-ENERGÍAS DE LA VILLA DE CAMPO, S.L.U.</t>
  </si>
  <si>
    <t>R2-350-DISTRIBUIDORA ELÉCTRICA DE CATOIRA, S.A.</t>
  </si>
  <si>
    <t>R2-353-ELÉCTRICA ANTONIO MADRID, S.L.</t>
  </si>
  <si>
    <t>R2-354-COMPAÑÍA DE ELECTRIFICACIÓN, S.L.</t>
  </si>
  <si>
    <t>R2-355-EMPRESA MUNICIPAL DE ENERGÍA ELÉCTRICA TORRES DE SEGRE, S.L.</t>
  </si>
  <si>
    <t>R2-362-NEXUS RENOVABLES, S.L.</t>
  </si>
  <si>
    <t>PESTAÑA</t>
  </si>
  <si>
    <t>CAMPO</t>
  </si>
  <si>
    <t>DESCRIPCION</t>
  </si>
  <si>
    <t>CABECERA</t>
  </si>
  <si>
    <t>Se deberá seleccionar de la lista desplegable el agente responsable del envío del fichero.</t>
  </si>
  <si>
    <t>Se deberá seleccionar de la lista desplegable el periodo correspondiente a la información del fichero.</t>
  </si>
  <si>
    <t xml:space="preserve">TIPO DE CAMBIO </t>
  </si>
  <si>
    <t>DATOS SOLICITUDES</t>
  </si>
  <si>
    <t>NUM_IMPAGADOS</t>
  </si>
  <si>
    <t>DETALLE PENDIENTES RESPUESTA</t>
  </si>
  <si>
    <t xml:space="preserve">Se deberá informar del número de solicitudes que ya han sido recibidas/enviadas y que todavía no han sido aceptadas o rechazadas por una distribuidora a fecha de cierre del mes.
</t>
  </si>
  <si>
    <t>DETALLE ACEPTADAS</t>
  </si>
  <si>
    <t xml:space="preserve">Se deberá informar del número de solicitudes  que han sido aceptadas por una distribuidora a lo largo del mes.
</t>
  </si>
  <si>
    <t>DETALLE RECHAZADAS</t>
  </si>
  <si>
    <t>DETALLE PDTE ACTIVACION</t>
  </si>
  <si>
    <t>DETALLE ACTIVADAS</t>
  </si>
  <si>
    <t>R1-364</t>
  </si>
  <si>
    <t>R1-365</t>
  </si>
  <si>
    <t>R1-369</t>
  </si>
  <si>
    <t>R1-370</t>
  </si>
  <si>
    <t>R1-371</t>
  </si>
  <si>
    <t>R1-372</t>
  </si>
  <si>
    <t>R1-373</t>
  </si>
  <si>
    <t>R1-374</t>
  </si>
  <si>
    <t>R1-375</t>
  </si>
  <si>
    <t>R1-376</t>
  </si>
  <si>
    <t>R1-377</t>
  </si>
  <si>
    <t>R1-378</t>
  </si>
  <si>
    <t>R1-379</t>
  </si>
  <si>
    <t>R1-380</t>
  </si>
  <si>
    <t>R1-363</t>
  </si>
  <si>
    <t>R2-366</t>
  </si>
  <si>
    <t>R2-378</t>
  </si>
  <si>
    <t>R2-379</t>
  </si>
  <si>
    <t>R2-380</t>
  </si>
  <si>
    <t>R2-382</t>
  </si>
  <si>
    <t>R2-383</t>
  </si>
  <si>
    <t>R2-384</t>
  </si>
  <si>
    <t>R2-385</t>
  </si>
  <si>
    <t>R2-386</t>
  </si>
  <si>
    <t>R2-387</t>
  </si>
  <si>
    <t>R2-388</t>
  </si>
  <si>
    <t>R2-389</t>
  </si>
  <si>
    <t>R2-392</t>
  </si>
  <si>
    <t>R2-393</t>
  </si>
  <si>
    <t>R2-394</t>
  </si>
  <si>
    <t>R2-397</t>
  </si>
  <si>
    <t>R2-398</t>
  </si>
  <si>
    <t>R2-399</t>
  </si>
  <si>
    <t>R2-400</t>
  </si>
  <si>
    <t>R1-040-SOCIEDAD ELECTRICISTA DE TUY, S.A.</t>
  </si>
  <si>
    <t>PERIODO</t>
  </si>
  <si>
    <t>PROVINCIA</t>
  </si>
  <si>
    <t>DISTRIBUIDOR</t>
  </si>
  <si>
    <t>REPOSICIONES</t>
  </si>
  <si>
    <t>NUMIMPAGADOS</t>
  </si>
  <si>
    <t>DES_PROVINCIA</t>
  </si>
  <si>
    <t>COD_PROVINCIA</t>
  </si>
  <si>
    <t>DES_TIPOCAMBIO</t>
  </si>
  <si>
    <t>COD_TIPOCAMBIO</t>
  </si>
  <si>
    <t>DES_TIPOPUNTO</t>
  </si>
  <si>
    <t>COD_TIPOPUNTO</t>
  </si>
  <si>
    <t>DES_TARIFAATR</t>
  </si>
  <si>
    <t>COD_TARIFAATR</t>
  </si>
  <si>
    <t>DES_TIPORETRASO</t>
  </si>
  <si>
    <t>COD_TIPORETRASO</t>
  </si>
  <si>
    <t>COD_DISTRIBUIDOR</t>
  </si>
  <si>
    <t>COD_COMER_ENTRANTE</t>
  </si>
  <si>
    <t>COD_COMER_SALIENTE</t>
  </si>
  <si>
    <t>ÁLAVA</t>
  </si>
  <si>
    <t>01000</t>
  </si>
  <si>
    <t>2.0A</t>
  </si>
  <si>
    <t>00</t>
  </si>
  <si>
    <t>EN PLAZO</t>
  </si>
  <si>
    <t>COMERCIALIZADOR ENTRANTE</t>
  </si>
  <si>
    <t>COMERCIALIZADOR SALIENTE</t>
  </si>
  <si>
    <t>TIPO DE CAMBIO</t>
  </si>
  <si>
    <t>TIPO DE PUNTO</t>
  </si>
  <si>
    <t>TARIFA ATR</t>
  </si>
  <si>
    <t>TIPO DE RETRASO</t>
  </si>
  <si>
    <t>Nº SOLICITUDES PENDIENTES DE RESPUESTA</t>
  </si>
  <si>
    <t>E</t>
  </si>
  <si>
    <t>D</t>
  </si>
  <si>
    <t>02000</t>
  </si>
  <si>
    <t>03000</t>
  </si>
  <si>
    <t>04000</t>
  </si>
  <si>
    <t>05000</t>
  </si>
  <si>
    <t>MALAGA</t>
  </si>
  <si>
    <t>MADRID</t>
  </si>
  <si>
    <t>BARCELONA</t>
  </si>
  <si>
    <t>TOLEDO</t>
  </si>
  <si>
    <t>C3</t>
  </si>
  <si>
    <t>C4</t>
  </si>
  <si>
    <t>05</t>
  </si>
  <si>
    <t>15</t>
  </si>
  <si>
    <t>ID_TIPO_AGENTE</t>
  </si>
  <si>
    <t>R2-001</t>
  </si>
  <si>
    <t>R2-004</t>
  </si>
  <si>
    <t>R2-005</t>
  </si>
  <si>
    <t>R2-006</t>
  </si>
  <si>
    <t>R2-008</t>
  </si>
  <si>
    <t>R2-009</t>
  </si>
  <si>
    <t>R2-010</t>
  </si>
  <si>
    <t>R2-011</t>
  </si>
  <si>
    <t>C</t>
  </si>
  <si>
    <t>AGENTES</t>
  </si>
  <si>
    <t>TIPOS DE AGENTES</t>
  </si>
  <si>
    <t>R1-005</t>
  </si>
  <si>
    <t>R1-299</t>
  </si>
  <si>
    <t>R1-008</t>
  </si>
  <si>
    <t>R1-001</t>
  </si>
  <si>
    <t>R1-002</t>
  </si>
  <si>
    <t>R1-014</t>
  </si>
  <si>
    <t>R1-043</t>
  </si>
  <si>
    <t>R1-015</t>
  </si>
  <si>
    <t>R1-044</t>
  </si>
  <si>
    <t>R1-053</t>
  </si>
  <si>
    <t>R1-036</t>
  </si>
  <si>
    <t>R1-029</t>
  </si>
  <si>
    <t>R1-056</t>
  </si>
  <si>
    <t>R1-016</t>
  </si>
  <si>
    <t>R1-017</t>
  </si>
  <si>
    <t>R1-021</t>
  </si>
  <si>
    <t>R1-035</t>
  </si>
  <si>
    <t>R1-019</t>
  </si>
  <si>
    <t>R1-038</t>
  </si>
  <si>
    <t>R1-049</t>
  </si>
  <si>
    <t>R1-034</t>
  </si>
  <si>
    <t>R1-018</t>
  </si>
  <si>
    <t>R1-047</t>
  </si>
  <si>
    <t>R1-023</t>
  </si>
  <si>
    <t>R1-025</t>
  </si>
  <si>
    <t>R1-028</t>
  </si>
  <si>
    <t>R1-032</t>
  </si>
  <si>
    <t>R1-022</t>
  </si>
  <si>
    <t>R1-033</t>
  </si>
  <si>
    <t>R1-040</t>
  </si>
  <si>
    <t>R1-062</t>
  </si>
  <si>
    <t>R2-140</t>
  </si>
  <si>
    <t>R2-142</t>
  </si>
  <si>
    <t>R2-243</t>
  </si>
  <si>
    <t>33000</t>
  </si>
  <si>
    <t>06000</t>
  </si>
  <si>
    <t>07000</t>
  </si>
  <si>
    <t>08000</t>
  </si>
  <si>
    <t>09000</t>
  </si>
  <si>
    <t>10000</t>
  </si>
  <si>
    <t>11000</t>
  </si>
  <si>
    <t>39000</t>
  </si>
  <si>
    <t>12000</t>
  </si>
  <si>
    <t>51000</t>
  </si>
  <si>
    <t>13000</t>
  </si>
  <si>
    <t>14000</t>
  </si>
  <si>
    <t>15000</t>
  </si>
  <si>
    <t>16000</t>
  </si>
  <si>
    <t>17000</t>
  </si>
  <si>
    <t>18000</t>
  </si>
  <si>
    <t>19000</t>
  </si>
  <si>
    <t>20000</t>
  </si>
  <si>
    <t>21000</t>
  </si>
  <si>
    <t>22000</t>
  </si>
  <si>
    <t>23000</t>
  </si>
  <si>
    <t>24000</t>
  </si>
  <si>
    <t>25000</t>
  </si>
  <si>
    <t>27000</t>
  </si>
  <si>
    <t>28000</t>
  </si>
  <si>
    <t>29000</t>
  </si>
  <si>
    <t>52000</t>
  </si>
  <si>
    <t>30000</t>
  </si>
  <si>
    <t>31000</t>
  </si>
  <si>
    <t>32000</t>
  </si>
  <si>
    <t>34000</t>
  </si>
  <si>
    <t>35000</t>
  </si>
  <si>
    <t>36000</t>
  </si>
  <si>
    <t>26000</t>
  </si>
  <si>
    <t>37000</t>
  </si>
  <si>
    <t>38000</t>
  </si>
  <si>
    <t>40000</t>
  </si>
  <si>
    <t>41000</t>
  </si>
  <si>
    <t>42000</t>
  </si>
  <si>
    <t>43000</t>
  </si>
  <si>
    <t>44000</t>
  </si>
  <si>
    <t>45000</t>
  </si>
  <si>
    <t>46000</t>
  </si>
  <si>
    <t>47000</t>
  </si>
  <si>
    <t>48000</t>
  </si>
  <si>
    <t>49000</t>
  </si>
  <si>
    <t>50000</t>
  </si>
  <si>
    <t>ALBACETE</t>
  </si>
  <si>
    <t>ALICANTE</t>
  </si>
  <si>
    <t>ALMERIA</t>
  </si>
  <si>
    <t>ASTURIAS</t>
  </si>
  <si>
    <t>AVILA</t>
  </si>
  <si>
    <t>BADAJOZ</t>
  </si>
  <si>
    <t>BURGOS</t>
  </si>
  <si>
    <t>CACERES</t>
  </si>
  <si>
    <t>CADIZ</t>
  </si>
  <si>
    <t>CANTABRIA</t>
  </si>
  <si>
    <t>CASTELLON</t>
  </si>
  <si>
    <t>CEUTA</t>
  </si>
  <si>
    <t>CIUDAD REAL</t>
  </si>
  <si>
    <t>CORDOBA</t>
  </si>
  <si>
    <t>CORUÑA(A)</t>
  </si>
  <si>
    <t>CUENCA</t>
  </si>
  <si>
    <t>GERONA</t>
  </si>
  <si>
    <t>GRANADA</t>
  </si>
  <si>
    <t>GUADALAJARA</t>
  </si>
  <si>
    <t>GUIPÚZCOA</t>
  </si>
  <si>
    <t>HUELVA</t>
  </si>
  <si>
    <t>HUESCA</t>
  </si>
  <si>
    <t>JAEN</t>
  </si>
  <si>
    <t>LEON</t>
  </si>
  <si>
    <t>LERIDA</t>
  </si>
  <si>
    <t>LUGO</t>
  </si>
  <si>
    <t>MELILLA</t>
  </si>
  <si>
    <t>MURCIA</t>
  </si>
  <si>
    <t>NAVARRA</t>
  </si>
  <si>
    <t>ORENSE</t>
  </si>
  <si>
    <t>PALENCIA</t>
  </si>
  <si>
    <t>PALMAS(LAS)</t>
  </si>
  <si>
    <t>PONTEVEDRA</t>
  </si>
  <si>
    <t>RIOJA (LA)</t>
  </si>
  <si>
    <t>SALAMANCA</t>
  </si>
  <si>
    <t>SANTA CRUZ DE TENERIFE</t>
  </si>
  <si>
    <t>SEGOVIA</t>
  </si>
  <si>
    <t>SEVILLA</t>
  </si>
  <si>
    <t>SORIA</t>
  </si>
  <si>
    <t>TARRAGONA</t>
  </si>
  <si>
    <t>TERUEL</t>
  </si>
  <si>
    <t>VALENCIA</t>
  </si>
  <si>
    <t>VALLADOLID</t>
  </si>
  <si>
    <t>VIZCAYA</t>
  </si>
  <si>
    <t>ZAMORA</t>
  </si>
  <si>
    <t>ZARAGOZA</t>
  </si>
  <si>
    <t>BALEARES</t>
  </si>
  <si>
    <t>MOTIVOS DE RECHAZO</t>
  </si>
  <si>
    <t>CODIGO MOTIVOS RECHAZO</t>
  </si>
  <si>
    <t>11</t>
  </si>
  <si>
    <t>12</t>
  </si>
  <si>
    <t>13</t>
  </si>
  <si>
    <t>14</t>
  </si>
  <si>
    <t>17</t>
  </si>
  <si>
    <t>18</t>
  </si>
  <si>
    <t>20</t>
  </si>
  <si>
    <t>21</t>
  </si>
  <si>
    <t>22</t>
  </si>
  <si>
    <t>23</t>
  </si>
  <si>
    <t>25</t>
  </si>
  <si>
    <t>26</t>
  </si>
  <si>
    <t>27</t>
  </si>
  <si>
    <t>28</t>
  </si>
  <si>
    <t>29</t>
  </si>
  <si>
    <t>99</t>
  </si>
  <si>
    <t>COD_MOTIVO_RECHAZO</t>
  </si>
  <si>
    <t>R1-020</t>
  </si>
  <si>
    <t>R1-027</t>
  </si>
  <si>
    <t>R1-030</t>
  </si>
  <si>
    <t>R1-037</t>
  </si>
  <si>
    <t>R1-041</t>
  </si>
  <si>
    <t>R1-055</t>
  </si>
  <si>
    <t>R1-059</t>
  </si>
  <si>
    <t>R1-060</t>
  </si>
  <si>
    <t>R1-081</t>
  </si>
  <si>
    <t>R1-145</t>
  </si>
  <si>
    <t>R1-151</t>
  </si>
  <si>
    <t>R1-159</t>
  </si>
  <si>
    <t>R1-174</t>
  </si>
  <si>
    <t>R1-268</t>
  </si>
  <si>
    <t>R1-278</t>
  </si>
  <si>
    <t>R2-250</t>
  </si>
  <si>
    <t>R2-182</t>
  </si>
  <si>
    <t>R2-013</t>
  </si>
  <si>
    <t>R2-014</t>
  </si>
  <si>
    <t>R2-018</t>
  </si>
  <si>
    <t>R2-019</t>
  </si>
  <si>
    <t>R2-038</t>
  </si>
  <si>
    <t>R2-046</t>
  </si>
  <si>
    <t>R2-053</t>
  </si>
  <si>
    <t>R2-084</t>
  </si>
  <si>
    <t>R2-109</t>
  </si>
  <si>
    <t>R2-115</t>
  </si>
  <si>
    <t>R2-117</t>
  </si>
  <si>
    <t>R2-143</t>
  </si>
  <si>
    <t>R2-154</t>
  </si>
  <si>
    <t>R2-155</t>
  </si>
  <si>
    <t>R2-161</t>
  </si>
  <si>
    <t>R2-174</t>
  </si>
  <si>
    <t>R2-222</t>
  </si>
  <si>
    <t>R2-235</t>
  </si>
  <si>
    <t>R2-239</t>
  </si>
  <si>
    <t>R2-241</t>
  </si>
  <si>
    <t>R2-242</t>
  </si>
  <si>
    <t>R2-248</t>
  </si>
  <si>
    <t>R2-249</t>
  </si>
  <si>
    <t>R2-255</t>
  </si>
  <si>
    <t>R2-265</t>
  </si>
  <si>
    <t>TOTAL SOLICITUDES ENVIADAS</t>
  </si>
  <si>
    <t>SOLICITUDES ANULADAS</t>
  </si>
  <si>
    <t>CLIENTES SALIENTES</t>
  </si>
  <si>
    <t>AGENTE</t>
  </si>
  <si>
    <t>CODIGO AGENTE</t>
  </si>
  <si>
    <t>TIPO MERCADO</t>
  </si>
  <si>
    <t>TIPO AGENTE</t>
  </si>
  <si>
    <t>TIPOS DE MERCADO</t>
  </si>
  <si>
    <t>periodo</t>
  </si>
  <si>
    <t>TM SOLICITUDES ACEPTADAS</t>
  </si>
  <si>
    <t>Nº SOLICITUDES ACEPTADAS</t>
  </si>
  <si>
    <t>MOTIVO RECHAZO</t>
  </si>
  <si>
    <t>TM SOLICITUDES RECHAZADAS</t>
  </si>
  <si>
    <t>Nº SOLICITUDES RECHAZADAS</t>
  </si>
  <si>
    <t>Nº INCIDECIAS</t>
  </si>
  <si>
    <t>Nº SOLICITUDES PDTE ACTIVACION</t>
  </si>
  <si>
    <t>Nº SOLICITUDES ACTIVADAS</t>
  </si>
  <si>
    <t>TM ACTIVACIÓN</t>
  </si>
  <si>
    <t>0</t>
  </si>
  <si>
    <t>1</t>
  </si>
  <si>
    <t>TIPO 1</t>
  </si>
  <si>
    <t>2.0DHA</t>
  </si>
  <si>
    <t>2</t>
  </si>
  <si>
    <t>TIPO 2</t>
  </si>
  <si>
    <t>3.0A</t>
  </si>
  <si>
    <t>3</t>
  </si>
  <si>
    <t>TIPO 3</t>
  </si>
  <si>
    <t>3.1A</t>
  </si>
  <si>
    <t>4</t>
  </si>
  <si>
    <t>TIPO 4</t>
  </si>
  <si>
    <t>5</t>
  </si>
  <si>
    <t>TIPO 5</t>
  </si>
  <si>
    <t>6.2</t>
  </si>
  <si>
    <t>6</t>
  </si>
  <si>
    <t>6.3</t>
  </si>
  <si>
    <t>7</t>
  </si>
  <si>
    <t>6.4</t>
  </si>
  <si>
    <t>8</t>
  </si>
  <si>
    <t>6.5</t>
  </si>
  <si>
    <t>9</t>
  </si>
  <si>
    <t>R2-267</t>
  </si>
  <si>
    <t>R1-284</t>
  </si>
  <si>
    <t>R1-310</t>
  </si>
  <si>
    <t>R1-301</t>
  </si>
  <si>
    <t>R1-191</t>
  </si>
  <si>
    <t>R1-184</t>
  </si>
  <si>
    <t>R1-302</t>
  </si>
  <si>
    <t>R1-111</t>
  </si>
  <si>
    <t>R1-003</t>
  </si>
  <si>
    <t>R1-083</t>
  </si>
  <si>
    <t>R1-084</t>
  </si>
  <si>
    <t>R1-180</t>
  </si>
  <si>
    <t>R1-307</t>
  </si>
  <si>
    <t>R1-242</t>
  </si>
  <si>
    <t>R1-085</t>
  </si>
  <si>
    <t>R1-210</t>
  </si>
  <si>
    <t>R1-086</t>
  </si>
  <si>
    <t>R1-324</t>
  </si>
  <si>
    <t>R1-068</t>
  </si>
  <si>
    <t>R1-253</t>
  </si>
  <si>
    <t>R1-024</t>
  </si>
  <si>
    <t>R1-063</t>
  </si>
  <si>
    <t>R1-150</t>
  </si>
  <si>
    <t>R1-153</t>
  </si>
  <si>
    <t>R1-162</t>
  </si>
  <si>
    <t>R1-163</t>
  </si>
  <si>
    <t>R1-106</t>
  </si>
  <si>
    <t>R1-164</t>
  </si>
  <si>
    <t>R1-271</t>
  </si>
  <si>
    <t>R1-087</t>
  </si>
  <si>
    <t>R1-240</t>
  </si>
  <si>
    <t>R1-245</t>
  </si>
  <si>
    <t>R1-288</t>
  </si>
  <si>
    <t>R1-185</t>
  </si>
  <si>
    <t>R1-286</t>
  </si>
  <si>
    <t>R1-206</t>
  </si>
  <si>
    <t>R1-175</t>
  </si>
  <si>
    <t>R1-329</t>
  </si>
  <si>
    <t>R1-093</t>
  </si>
  <si>
    <t>R1-139</t>
  </si>
  <si>
    <t>R1-107</t>
  </si>
  <si>
    <t>R1-298</t>
  </si>
  <si>
    <t>R1-031</t>
  </si>
  <si>
    <t>R1-241</t>
  </si>
  <si>
    <t>R1-200</t>
  </si>
  <si>
    <t>R1-140</t>
  </si>
  <si>
    <t>R1-296</t>
  </si>
  <si>
    <t>R1-112</t>
  </si>
  <si>
    <t>R1-287</t>
  </si>
  <si>
    <t>R1-282</t>
  </si>
  <si>
    <t>R1-122</t>
  </si>
  <si>
    <t>R1-069</t>
  </si>
  <si>
    <t>R1-224</t>
  </si>
  <si>
    <t>R1-089</t>
  </si>
  <si>
    <t>R1-165</t>
  </si>
  <si>
    <t>R1-207</t>
  </si>
  <si>
    <t>R1-216</t>
  </si>
  <si>
    <t>R1-277</t>
  </si>
  <si>
    <t>R1-248</t>
  </si>
  <si>
    <t>R1-197</t>
  </si>
  <si>
    <t>R1-236</t>
  </si>
  <si>
    <t>R1-090</t>
  </si>
  <si>
    <t>R1-123</t>
  </si>
  <si>
    <t>R1-045</t>
  </si>
  <si>
    <t>R1-091</t>
  </si>
  <si>
    <t>R1-092</t>
  </si>
  <si>
    <t>R1-211</t>
  </si>
  <si>
    <t>R1-070</t>
  </si>
  <si>
    <t>R1-064</t>
  </si>
  <si>
    <t>R1-204</t>
  </si>
  <si>
    <t>R1-186</t>
  </si>
  <si>
    <t>R1-071</t>
  </si>
  <si>
    <t>R1-072</t>
  </si>
  <si>
    <t>R1-270</t>
  </si>
  <si>
    <t>R1-147</t>
  </si>
  <si>
    <t>R1-260</t>
  </si>
  <si>
    <t>R1-134</t>
  </si>
  <si>
    <t>R1-135</t>
  </si>
  <si>
    <t>R1-297</t>
  </si>
  <si>
    <t>R1-254</t>
  </si>
  <si>
    <t>R1-261</t>
  </si>
  <si>
    <t>R1-094</t>
  </si>
  <si>
    <t>R1-113</t>
  </si>
  <si>
    <t>R1-326</t>
  </si>
  <si>
    <t>R1-193</t>
  </si>
  <si>
    <t>R1-232</t>
  </si>
  <si>
    <t>R1-195</t>
  </si>
  <si>
    <t>R1-154</t>
  </si>
  <si>
    <t>R1-327</t>
  </si>
  <si>
    <t>R1-225</t>
  </si>
  <si>
    <t>R1-095</t>
  </si>
  <si>
    <t>R1-124</t>
  </si>
  <si>
    <t>R1-009</t>
  </si>
  <si>
    <t>R1-077</t>
  </si>
  <si>
    <t>R1-340</t>
  </si>
  <si>
    <t>R1-231</t>
  </si>
  <si>
    <t>R1-290</t>
  </si>
  <si>
    <t>R1-073</t>
  </si>
  <si>
    <t>R1-074</t>
  </si>
  <si>
    <t>R1-088</t>
  </si>
  <si>
    <t>R1-220</t>
  </si>
  <si>
    <t>R1-234</t>
  </si>
  <si>
    <t>R1-128</t>
  </si>
  <si>
    <t>R1-156</t>
  </si>
  <si>
    <t>R1-125</t>
  </si>
  <si>
    <t>R1-075</t>
  </si>
  <si>
    <t>R1-157</t>
  </si>
  <si>
    <t>R1-065</t>
  </si>
  <si>
    <t>R1-176</t>
  </si>
  <si>
    <t>R1-196</t>
  </si>
  <si>
    <t>R1-152</t>
  </si>
  <si>
    <t>R1-199</t>
  </si>
  <si>
    <t>R1-076</t>
  </si>
  <si>
    <t>R1-158</t>
  </si>
  <si>
    <t>R1-046</t>
  </si>
  <si>
    <t>R1-275</t>
  </si>
  <si>
    <t>R1-267</t>
  </si>
  <si>
    <t>R1-155</t>
  </si>
  <si>
    <t>R1-262</t>
  </si>
  <si>
    <t>R1-215</t>
  </si>
  <si>
    <t>R1-279</t>
  </si>
  <si>
    <t>R1-283</t>
  </si>
  <si>
    <t>R1-221</t>
  </si>
  <si>
    <t>R1-114</t>
  </si>
  <si>
    <t>R1-247</t>
  </si>
  <si>
    <t>R1-096</t>
  </si>
  <si>
    <t>R1-233</t>
  </si>
  <si>
    <t>R1-177</t>
  </si>
  <si>
    <t>R1-250</t>
  </si>
  <si>
    <t>R1-079</t>
  </si>
  <si>
    <t>R1-097</t>
  </si>
  <si>
    <t>R1-109</t>
  </si>
  <si>
    <t>R1-217</t>
  </si>
  <si>
    <t>R1-181</t>
  </si>
  <si>
    <t>R1-098</t>
  </si>
  <si>
    <t>R1-201</t>
  </si>
  <si>
    <t>R1-317</t>
  </si>
  <si>
    <t>R1-198</t>
  </si>
  <si>
    <t>R1-136</t>
  </si>
  <si>
    <t>R1-178</t>
  </si>
  <si>
    <t>R1-229</t>
  </si>
  <si>
    <t>R1-132</t>
  </si>
  <si>
    <t>R1-166</t>
  </si>
  <si>
    <t>R1-264</t>
  </si>
  <si>
    <t>R1-066</t>
  </si>
  <si>
    <t>R1-213</t>
  </si>
  <si>
    <t>R1-300</t>
  </si>
  <si>
    <t>R1-255</t>
  </si>
  <si>
    <t>R1-126</t>
  </si>
  <si>
    <t>R1-188</t>
  </si>
  <si>
    <t>R1-148</t>
  </si>
  <si>
    <t>R1-099</t>
  </si>
  <si>
    <t>R1-100</t>
  </si>
  <si>
    <t>R1-192</t>
  </si>
  <si>
    <t>R1-289</t>
  </si>
  <si>
    <t>R1-101</t>
  </si>
  <si>
    <t>R1-281</t>
  </si>
  <si>
    <t>R1-160</t>
  </si>
  <si>
    <t>R1-274</t>
  </si>
  <si>
    <t>R1-339</t>
  </si>
  <si>
    <t>R1-256</t>
  </si>
  <si>
    <t>R1-238</t>
  </si>
  <si>
    <t>R1-102</t>
  </si>
  <si>
    <t>R1-291</t>
  </si>
  <si>
    <t>R1-194</t>
  </si>
  <si>
    <t>R1-330</t>
  </si>
  <si>
    <t>R1-167</t>
  </si>
  <si>
    <t>R1-325</t>
  </si>
  <si>
    <t>R1-314</t>
  </si>
  <si>
    <t>R1-273</t>
  </si>
  <si>
    <t>R1-208</t>
  </si>
  <si>
    <t>R1-108</t>
  </si>
  <si>
    <t>R1-054</t>
  </si>
  <si>
    <t>R1-285</t>
  </si>
  <si>
    <t>R1-222</t>
  </si>
  <si>
    <t>R1-246</t>
  </si>
  <si>
    <t>R1-161</t>
  </si>
  <si>
    <t>R1-078</t>
  </si>
  <si>
    <t>R1-182</t>
  </si>
  <si>
    <t>R1-323</t>
  </si>
  <si>
    <t>R1-226</t>
  </si>
  <si>
    <t>R1-110</t>
  </si>
  <si>
    <t>R1-141</t>
  </si>
  <si>
    <t>R1-306</t>
  </si>
  <si>
    <t>R1-252</t>
  </si>
  <si>
    <t>R1-223</t>
  </si>
  <si>
    <t>R1-137</t>
  </si>
  <si>
    <t>R1-265</t>
  </si>
  <si>
    <t>R1-067</t>
  </si>
  <si>
    <t>R1-293</t>
  </si>
  <si>
    <t>R1-130</t>
  </si>
  <si>
    <t>R1-218</t>
  </si>
  <si>
    <t>R1-039</t>
  </si>
  <si>
    <t>R1-058</t>
  </si>
  <si>
    <t>R1-080</t>
  </si>
  <si>
    <t>R1-187</t>
  </si>
  <si>
    <t>R1-173</t>
  </si>
  <si>
    <t>R1-133</t>
  </si>
  <si>
    <t>R1-243</t>
  </si>
  <si>
    <t>R1-129</t>
  </si>
  <si>
    <t>R1-244</t>
  </si>
  <si>
    <t>R1-168</t>
  </si>
  <si>
    <t>R1-103</t>
  </si>
  <si>
    <t>R1-169</t>
  </si>
  <si>
    <t>R1-115</t>
  </si>
  <si>
    <t>R1-104</t>
  </si>
  <si>
    <t>R1-304</t>
  </si>
  <si>
    <t>R1-116</t>
  </si>
  <si>
    <t>R1-170</t>
  </si>
  <si>
    <t>R1-149</t>
  </si>
  <si>
    <t>R1-257</t>
  </si>
  <si>
    <t>R1-050</t>
  </si>
  <si>
    <t>R1-266</t>
  </si>
  <si>
    <t>R1-205</t>
  </si>
  <si>
    <t>R1-276</t>
  </si>
  <si>
    <t>R1-295</t>
  </si>
  <si>
    <t>R1-131</t>
  </si>
  <si>
    <t>R1-146</t>
  </si>
  <si>
    <t>R1-117</t>
  </si>
  <si>
    <t>R1-118</t>
  </si>
  <si>
    <t>R1-051</t>
  </si>
  <si>
    <t>R1-127</t>
  </si>
  <si>
    <t>R1-249</t>
  </si>
  <si>
    <t>R1-183</t>
  </si>
  <si>
    <t>R1-105</t>
  </si>
  <si>
    <t>R1-048</t>
  </si>
  <si>
    <t>R1-319</t>
  </si>
  <si>
    <t>R1-119</t>
  </si>
  <si>
    <t>R1-313</t>
  </si>
  <si>
    <t>R1-052</t>
  </si>
  <si>
    <t>R1-142</t>
  </si>
  <si>
    <t>R1-228</t>
  </si>
  <si>
    <t>R1-272</t>
  </si>
  <si>
    <t>R1-269</t>
  </si>
  <si>
    <t>R1-258</t>
  </si>
  <si>
    <t>R1-202</t>
  </si>
  <si>
    <t>R1-237</t>
  </si>
  <si>
    <t>R1-259</t>
  </si>
  <si>
    <t>R1-061</t>
  </si>
  <si>
    <t>R1-309</t>
  </si>
  <si>
    <t>R1-214</t>
  </si>
  <si>
    <t>R1-057</t>
  </si>
  <si>
    <t>R1-227</t>
  </si>
  <si>
    <t>R1-239</t>
  </si>
  <si>
    <t>R1-251</t>
  </si>
  <si>
    <t>R1-320</t>
  </si>
  <si>
    <t>R1-335</t>
  </si>
  <si>
    <t>R1-143</t>
  </si>
  <si>
    <t>R1-138</t>
  </si>
  <si>
    <t>R1-120</t>
  </si>
  <si>
    <t>R1-190</t>
  </si>
  <si>
    <t>R1-171</t>
  </si>
  <si>
    <t>R1-121</t>
  </si>
  <si>
    <t>R1-305</t>
  </si>
  <si>
    <t>R1-337</t>
  </si>
  <si>
    <t>R1-082</t>
  </si>
  <si>
    <t>R1-172</t>
  </si>
  <si>
    <t>R1-338</t>
  </si>
  <si>
    <t>R1-336</t>
  </si>
  <si>
    <t>R1-341</t>
  </si>
  <si>
    <t>R1-042</t>
  </si>
  <si>
    <t>R1-203</t>
  </si>
  <si>
    <t>R2-000</t>
  </si>
  <si>
    <t>R2-329</t>
  </si>
  <si>
    <t>R2-292</t>
  </si>
  <si>
    <t>R2-290</t>
  </si>
  <si>
    <t>R2-356</t>
  </si>
  <si>
    <t>R2-284</t>
  </si>
  <si>
    <t>R1-350</t>
  </si>
  <si>
    <t>R2-059</t>
  </si>
  <si>
    <t>R2-288</t>
  </si>
  <si>
    <t>R2-291</t>
  </si>
  <si>
    <t>2.1A</t>
  </si>
  <si>
    <t>2.1DHA</t>
  </si>
  <si>
    <t>2T</t>
  </si>
  <si>
    <t>1T</t>
  </si>
  <si>
    <t>Dato no Disponible</t>
  </si>
  <si>
    <t>00000</t>
  </si>
  <si>
    <t>R2-334</t>
  </si>
  <si>
    <t>R2-102</t>
  </si>
  <si>
    <t>R2-194</t>
  </si>
  <si>
    <t>R1-016-ELECTRA CALDENSE, S.A.</t>
  </si>
  <si>
    <t>R1-027-COMPAÑÍA MELILLENSE DE GAS Y ELECTRICIDAD, S.A.</t>
  </si>
  <si>
    <t>R1-028-MEDINA GARVEY, S.A.</t>
  </si>
  <si>
    <t>R1-034-ELECTRICIDAD DE PUERTO REAL, S.A. (EPRESA)</t>
  </si>
  <si>
    <t>R1-001-IBERDROLA DISTRIBUCIÓN ELÉCTRICA, S.A.U.</t>
  </si>
  <si>
    <t>R1-002-UNIÓN FENOSA DISTRIBUCIÓN, S.A.</t>
  </si>
  <si>
    <t>R2-001-ENDESA ENERGÍA, S.A.</t>
  </si>
  <si>
    <t>R1-008-HIDROCANTÁBRICO DISTRIBUCIÓN ELÉCTRICA, S.A.</t>
  </si>
  <si>
    <t>R1-009-ELÉCTRICA CONQUENSE DISTRIBUCIÓN, S.A.U.</t>
  </si>
  <si>
    <t>R1-014-AGRI ENERGÍA ELÉCTRICA, S.A.</t>
  </si>
  <si>
    <t>R2-006-ELECTRA CALDENSE ENERGÍA, S.A.</t>
  </si>
  <si>
    <t>R1-015-BASSOLS ENERGÍA, S.A.</t>
  </si>
  <si>
    <t>R2-008-ELECTRA DEL CARDENER ENERGÍA, S.A.</t>
  </si>
  <si>
    <t>R2-009-ELECTRA ENERGÍA, S.A.U.</t>
  </si>
  <si>
    <t>R1-018-ESTABANELL Y PAHISA ENERGÍA, S.A.</t>
  </si>
  <si>
    <t>R2-011-ELÉCTRICA VAQUER ENERGÍA, S.A.</t>
  </si>
  <si>
    <t>R1-019-ELÉCTRICA DEL EBRO, S.A.</t>
  </si>
  <si>
    <t>R1-020-PRODUCTORA ELÉCTRICA URGELENSE, S.A. (PEUSA)</t>
  </si>
  <si>
    <t>R2-014-ELÉCTRICA SEROSENSE, S.L.</t>
  </si>
  <si>
    <t>R2-018-HIDROELÉCTRICA DEL VALIRA, S.L.</t>
  </si>
  <si>
    <t>R1-022-CENTRAL ELÉCTRICA SESTELO Y CIA, S.A.</t>
  </si>
  <si>
    <t>R1-023-HIDROELÉCTRICA DEL GUADIELA I, S.A.</t>
  </si>
  <si>
    <t>R2-038-COMERCIALIZADORA LERSA, S.L.</t>
  </si>
  <si>
    <t>R1-024-COOPERATIVA ELÉCTRICA ALBORENSE, S.A.</t>
  </si>
  <si>
    <t>R2-046-ELÉCTRICA SOLLERENSE, S.A.</t>
  </si>
  <si>
    <t>R1-029-DISTRIBUIDORA ELÉCTRICA DEL SIL, S.L.</t>
  </si>
  <si>
    <t>R1-031-DISTRIBUIDORA DE ENERGÍA ELÉCTRICA ENRIQUE GARCIA SERRANO, S.L.</t>
  </si>
  <si>
    <t>R1-032-REPSOL ELÉCTRICA DE DISTRIBUCIÓN, S.L.</t>
  </si>
  <si>
    <t>R1-035-ELÉCTRICA DEL OESTE DISTRIBUCIÓN, S.L.U.</t>
  </si>
  <si>
    <t>R1-036-DISTRIBUIDORA ELÉCTRICA LOS BERMEJALES, S.A.</t>
  </si>
  <si>
    <t>R1-038-ELÉCTRICA SEROSENSE DISTRIBUIDORA, S.L.</t>
  </si>
  <si>
    <t>R1-039-HIDROELÉCTRICA DE LARACHA, S.L.</t>
  </si>
  <si>
    <t>R1-042-UNIÓN DE DISTRIBUIDORES DE ELECTRICIDAD, S.A. (UDESA)</t>
  </si>
  <si>
    <t>R1-043-ANSELMO LEON DISTRIBUCIÓN, S.L.</t>
  </si>
  <si>
    <t>R2-154-NAVARRO GENERACIÓN, S.A.</t>
  </si>
  <si>
    <t>R2-155-EPRESA ENERGÍA, S.A.U.</t>
  </si>
  <si>
    <t>R2-161-NEXUS ENERGÍA, S.A.</t>
  </si>
  <si>
    <t>R1-049-ELÉCTRICAS PITARCH DISTRIBUCIÓN, S.L.U.</t>
  </si>
  <si>
    <t>R1-050-HIJOS DE JACINTO GUILLEN DISTRIBUIDORA ELÉCTRICA, S.L.</t>
  </si>
  <si>
    <t>R2-174-AGRI-ENERGÍA, S.A.</t>
  </si>
  <si>
    <t>R1-054-ENERGÍA DE MIAJADAS, S.A.</t>
  </si>
  <si>
    <t>R1-058-HIDROELÉCTRICA DE SILLEDA, S.L.</t>
  </si>
  <si>
    <t>R1-065-ELÉCTRICA DE GUIXES, S.L.</t>
  </si>
  <si>
    <t>R1-066-ELÉCTRICA VAQUER, S.A.</t>
  </si>
  <si>
    <t>R2-262</t>
  </si>
  <si>
    <t>R1-073-ELÉCTRICA DE BARCIADEMERA, S.L.</t>
  </si>
  <si>
    <t>R1-074-ELÉCTRICA DE CABAÑAS, S.L.</t>
  </si>
  <si>
    <t>R1-075-ELÉCTRICA DE GRES, S.L.</t>
  </si>
  <si>
    <t>R1-076-ELÉCTRICA DE MOSCOSO, S.L.</t>
  </si>
  <si>
    <t>R1-077-ELÉCTRICA CORVERA, S.L.</t>
  </si>
  <si>
    <t>R1-080-HIDROELÉCTRICA DEL ARNEGO, S.L.</t>
  </si>
  <si>
    <t>R1-081-SAN MIGUEL 2000 DISTRIBUCIÓN, S.L.</t>
  </si>
  <si>
    <t>R2-292-ENDESA ENERGÍA XXI, S.L.U.</t>
  </si>
  <si>
    <t>R1-085-CENTRAL ELÉCTRICA MITJANS, S.L.</t>
  </si>
  <si>
    <t>R1-086-CENTRAL ELÉCTRICA SAN FRANCISCO, S.L.</t>
  </si>
  <si>
    <t>R1-087-DISTRIBUCIÓN ELÉCTRICA LAS MERCEDES, S.L.</t>
  </si>
  <si>
    <t>R1-088-ELÉCTRICA DE CANILES, S.L.</t>
  </si>
  <si>
    <t>R1-089-DISTRIBUIDORA ELÉCTRICA DE RELLEU, S.L.</t>
  </si>
  <si>
    <t>R1-095-ELÉCTRICA BELMEZANA, S.A.</t>
  </si>
  <si>
    <t>R1-096-ELÉCTRICA LA VICTORIA DE FUENCALIENTE, S.A.</t>
  </si>
  <si>
    <t>R1-097-ELÉCTRICA LOS PELAYOS, S.A.</t>
  </si>
  <si>
    <t>R1-098-ELÉCTRICA NTRA. SRA. DE LOS REMEDIOS, S.L.</t>
  </si>
  <si>
    <t>R1-103-HIDROELÉCTRICA SAN CIPRIANO DE RUEDA, S.L.</t>
  </si>
  <si>
    <t>R1-104-HIDROELÉCTRICA VIRGEN DE CHILLA, S.L.</t>
  </si>
  <si>
    <t>R1-107-DISTRIBUIDORA DE ENERGÍA ELÉCTRICA DEL BAGES, S.A.</t>
  </si>
  <si>
    <t>R1-109-INPECUARIAS VILLARALTO, S.L.</t>
  </si>
  <si>
    <t>R1-112-DISTRIBUIDORA ELÉCTRICA DE ARDALES, S.L.</t>
  </si>
  <si>
    <t>R1-115-HIDROELÉCTRICA VEGA, S.A.</t>
  </si>
  <si>
    <t>R2-325-ENERGÍAS DE BENASQUE S.L.</t>
  </si>
  <si>
    <t>R1-120-SOCIEDAD DISTRIBUIDORA ELÉCTRICA DE ELORRIO, S.A.</t>
  </si>
  <si>
    <t>R1-124-ELÉCTRICA CAMPOSUR, S.L.</t>
  </si>
  <si>
    <t>R1-125-ELÉCTRICA DE ERISTE, S.L.</t>
  </si>
  <si>
    <t>R2-334-AGUAS DE BARBASTRO ELECTRICIDAD, S.A.</t>
  </si>
  <si>
    <t>R1-130-HIDROELÉCTRICA DE ALARAZ, S.L.</t>
  </si>
  <si>
    <t>R1-132-ELÉCTRICA SAN SERVAN, S.L.</t>
  </si>
  <si>
    <t>R1-133-HIDROELÉCTRICA EL CARMEN, S.L.</t>
  </si>
  <si>
    <t>R2-348-ELÉCTRICA DEL EBRO, S.A.</t>
  </si>
  <si>
    <t>R2-348</t>
  </si>
  <si>
    <t>R1-150-COOPERATIVA ELÉCTRICA DE CASTELLAR, S.C.V.</t>
  </si>
  <si>
    <t>R1-155-ELÉCTRICA DE VINALESA, S.C.V.</t>
  </si>
  <si>
    <t>R1-156-ELÉCTRICA DE DURRO, S.L.</t>
  </si>
  <si>
    <t>R2-366-AGUAS DE BARBASTRO ENERGÍA, S.L.</t>
  </si>
  <si>
    <t>R1-164-DISTRIBUCIÓN DE ELECTRICIDAD VALLE DE SANTA ANA, S.L.</t>
  </si>
  <si>
    <t>R1-165-DISTRIBUIDORA ELÉCTRICA GRANJA DE TORREHERMOSA, S.L.</t>
  </si>
  <si>
    <t>R1-166-ELÉCTRICA SANTA CLARA, S.L.</t>
  </si>
  <si>
    <t>R1-168-HIDROELÉCTRICA SAN BUENAVENTURA, S.L.</t>
  </si>
  <si>
    <t>R1-169-HIDROELÉCTRICA SANTA TERESA, S.L.</t>
  </si>
  <si>
    <t>R2-379-COMERCIAL Y ASESORA DE ELECTRICIDAD, S.L.</t>
  </si>
  <si>
    <t>R2-384-SUMINISTROS ESPECIALES ALGINETENSES COOP.V.</t>
  </si>
  <si>
    <t>R2-385-ELÉCTRICAS HIDROBESORA, S.L.</t>
  </si>
  <si>
    <t>R1-175-DISTRIBUCIONES ELÉCTRICAS PORTILLO, S.L.</t>
  </si>
  <si>
    <t>R1-176-ELÉCTRICA DE JAFRE, S.A.</t>
  </si>
  <si>
    <t>R1-177-ELÉCTRICA LOS LAURELES, S.L.</t>
  </si>
  <si>
    <t>R2-388-SYDER COMERCIALIZADORA VERDE, S.L.</t>
  </si>
  <si>
    <t>R1-178-ELÉCTRICA SAN JOSE OBRERO, S.L.</t>
  </si>
  <si>
    <t>R2-389-ELÉCTRICA DE MELIANA, S.C.V.</t>
  </si>
  <si>
    <t>R1-181-ELÉCTRICA MORO BENITO, S.L.</t>
  </si>
  <si>
    <t>R2-392-GESTINER INGENIEROS, S.L.</t>
  </si>
  <si>
    <t>R1-182-FUENTES Y COMPAÑÍA, S.L.</t>
  </si>
  <si>
    <t>R2-393-ELÉCTRICA DE CALLOSA DE SEGURA, C.V.</t>
  </si>
  <si>
    <t>R1-183-LA ELÉCTRICA DE VALL DE EBO, S.L.</t>
  </si>
  <si>
    <t>R2-394-ELÉCTRICA POPULAR, S. COOP. MAD.</t>
  </si>
  <si>
    <t>R1-185-DISTRIBUCIONES DE ENERGÍA ELÉCTRICA DEL NOROESTE, S.L.</t>
  </si>
  <si>
    <t>R1-187-HIDROELÉCTRICA DEL CABRERA, S.L.</t>
  </si>
  <si>
    <t>R2-398-ELÉCTRICAS COLLADO BLANCO, S.L.</t>
  </si>
  <si>
    <t>R1-190-SOCIEDAD ELÉCTRICA DE RIBERA DEL FRESNO, S.A.</t>
  </si>
  <si>
    <t>R1-191-ALSET ELÉCTRICA, S.L.</t>
  </si>
  <si>
    <t>R2-401</t>
  </si>
  <si>
    <t>R1-193-ELECTRA VALDIVIELSO, S.A.U.</t>
  </si>
  <si>
    <t>R1-194-EMPRESA ELÉCTRICA DE SAN PEDRO, S.L.</t>
  </si>
  <si>
    <t>R1-195-ELÉCTRICA ABENGIBRENSE DISTRIBUCIÓN, S.L.</t>
  </si>
  <si>
    <t>R1-199-DISTRIBUIDORA ELÉCTRICA MONESTERIO, S.L.U.</t>
  </si>
  <si>
    <t>R1-200-DISTRIBUIDORA ELÉCTRICA BRAVO SAEZ, S.L.</t>
  </si>
  <si>
    <t>R1-201-ELÉCTRICA NUESTRA SEÑORA DE LOS SANTOS, S.L.</t>
  </si>
  <si>
    <t>R1-205-ICASA DISTRIBUCIÓN ENERGÍA, S.L.</t>
  </si>
  <si>
    <t>R1-206-DISTRIBUCIONES ELÉCTRICAS DEL ERIA, S.L.</t>
  </si>
  <si>
    <t>R1-207-DISTRIBUIDORA ELÉCTRICA ISABA, S.L.U.</t>
  </si>
  <si>
    <t>R1-210-CENTRAL ELÉCTRICA SAN ANTONIO, S.L.</t>
  </si>
  <si>
    <t>R1-213-ELÉCTRICAS DE BENUZA, S.L.</t>
  </si>
  <si>
    <t>R1-215-ELÉCTRICA DEL HUEBRA, S.L.</t>
  </si>
  <si>
    <t>R1-217-ELÉCTRICA MESTANZA R.V., S.L.</t>
  </si>
  <si>
    <t>R1-218-HIDROELÉCTRICA DE CATALUNYA, S.L.</t>
  </si>
  <si>
    <t>R1-220-ELÉCTRICA DE CANTOÑA, S.L.</t>
  </si>
  <si>
    <t>R1-221-ELÉCTRICA GILENA, S.L.U.</t>
  </si>
  <si>
    <t>R1-222-ENERGÍAS DE PANTICOSA, S.L.</t>
  </si>
  <si>
    <t>R1-225-ELÉCTRICA BAÑESA, S.L.</t>
  </si>
  <si>
    <t>R1-229-ELÉCTRICA SAN MARCOS, S.L.</t>
  </si>
  <si>
    <t>R1-231-ELÉCTRICA CUROS, S.L.</t>
  </si>
  <si>
    <t>R1-233-ELÉCTRICA LATORRE, S.L.</t>
  </si>
  <si>
    <t>R1-234-ELÉCTRICA DE CASTRO CALDELAS, S.L.</t>
  </si>
  <si>
    <t>R1-237-MONTESLUZ DISTRIBUCIÓN ELÉCTRICA, S.L.</t>
  </si>
  <si>
    <t>R1-240-DISTRIBUCIÓN ENERGÍA ELÉCTRICA DE PARCENT, S.L.</t>
  </si>
  <si>
    <t>R1-241-DISTRIBUIDORA DE ENERGÍA ELÉCTRICA TORRECILLAS VIDAL, S.L.</t>
  </si>
  <si>
    <t>R1-242-CENTRAL ELÉCTRICA INDUSTRIAL, S.L.</t>
  </si>
  <si>
    <t>R1-250-ELÉCTRICA LOS MOLARES, S.L.</t>
  </si>
  <si>
    <t>R1-253-COMPAÑÍA ELÉCTRICA DE FEREZ, S.L.</t>
  </si>
  <si>
    <t>R1-255-ELÉCTRICAS SANTA LEONOR, S.L.</t>
  </si>
  <si>
    <t>R1-259-MUNICIPAL ELÉCTRICA VILORIA, S.L.</t>
  </si>
  <si>
    <t>R1-262-ELÉCTRICA DEL GUADALFEO, S.L.</t>
  </si>
  <si>
    <t>R1-264-ELÉCTRICA SANTA MARTA Y VILLALBA, S.L.</t>
  </si>
  <si>
    <t>R1-267-ELÉCTRICA DE VER, S.L.</t>
  </si>
  <si>
    <t>R1-271-DISTRIBUCIÓN ELÉCTRICA DE ALCOLECHA, S.L.</t>
  </si>
  <si>
    <t>R1-275-ELÉCTRICA DE VALDRIZ, S.L.</t>
  </si>
  <si>
    <t>R1-277-DISTRIBUIDORA ELÉCTRICA NIEBLA, S.L.</t>
  </si>
  <si>
    <t>R1-279-ELÉCTRICA DEL MONTSEC, S.L.</t>
  </si>
  <si>
    <t>R1-282-DISTRIBUIDORA ELÉCTRICA DE CATOIRA, S.A.</t>
  </si>
  <si>
    <t>R1-285-ENERGÍAS DE BENASQUE, S.L.</t>
  </si>
  <si>
    <t>R1-286-DISTRIBUCIONES ELÉCTRICAS DE POZUELO, S.A.</t>
  </si>
  <si>
    <t>R1-287-DISTRIBUIDORA ELÉCTRICA DE CASAS DE LAZARO, S.A.</t>
  </si>
  <si>
    <t>R1-291-EMPRESA ELÉCTRICA DE JORQUERA, S.L.</t>
  </si>
  <si>
    <t>R1-293-HIDROELÉCTRICA COTO MINERO DISTRIBUCIÓN, S.L.U.</t>
  </si>
  <si>
    <t>R1-296-DISTRIBUIDORA ELÉCTRICA D'ALBATARREC, S.L.</t>
  </si>
  <si>
    <t>R1-298-DISTRIBUIDORA DE ENERGÍA ELÉCTRICA ENERQUINTA, S.L.</t>
  </si>
  <si>
    <t>R1-299-ENDESA DISTRIBUCIÓN ELÉCTRICA, S.L.</t>
  </si>
  <si>
    <t>R1-300-ELÉCTRICAS DE VILLAHERMOSA, S.A.</t>
  </si>
  <si>
    <t>R1-317-ELÉCTRICA POPULAR, S. COOP. MAD.</t>
  </si>
  <si>
    <t>R1-323-FUERZAS ELÉCTRICAS BOGARRA, S.A.</t>
  </si>
  <si>
    <t>R1-324-COMMODITY ENERGÍA 2002, S.L.</t>
  </si>
  <si>
    <t>R1-327-ELÉCTRICA ANTONIO MADRID, S.L.</t>
  </si>
  <si>
    <t>R1-342-ELÉCTRICA DE LIJAR, S.L.</t>
  </si>
  <si>
    <t>R1-346-ELÉCTRICAS TUEJAR, S.L.</t>
  </si>
  <si>
    <t>R1-363-ELECTRA DEL LLOBREGAT ENERGÍA, S.L.</t>
  </si>
  <si>
    <t>R1-364-SAMPOL ENERGÍA, S.L.</t>
  </si>
  <si>
    <t>R2-402</t>
  </si>
  <si>
    <t>R2-403</t>
  </si>
  <si>
    <t>R2-404</t>
  </si>
  <si>
    <t>R2-406</t>
  </si>
  <si>
    <t>R2-408</t>
  </si>
  <si>
    <t>R2-409</t>
  </si>
  <si>
    <t>R2-411</t>
  </si>
  <si>
    <t>R2-412</t>
  </si>
  <si>
    <t>R2-413</t>
  </si>
  <si>
    <t>R2-414</t>
  </si>
  <si>
    <t>R2-415</t>
  </si>
  <si>
    <t>R2-416</t>
  </si>
  <si>
    <t>R2-417</t>
  </si>
  <si>
    <t>R2-418</t>
  </si>
  <si>
    <t>R2-419</t>
  </si>
  <si>
    <t>R2-420</t>
  </si>
  <si>
    <t>R2-421</t>
  </si>
  <si>
    <t>R2-424</t>
  </si>
  <si>
    <t>R2-216</t>
  </si>
  <si>
    <t>R2-426</t>
  </si>
  <si>
    <t>R2-427</t>
  </si>
  <si>
    <t>R2-428</t>
  </si>
  <si>
    <t>R2-431</t>
  </si>
  <si>
    <t>R2-435</t>
  </si>
  <si>
    <t>R2-437</t>
  </si>
  <si>
    <t>R2-438</t>
  </si>
  <si>
    <t>R2-439</t>
  </si>
  <si>
    <t>R2-441</t>
  </si>
  <si>
    <t>R2-442</t>
  </si>
  <si>
    <t>R2-443</t>
  </si>
  <si>
    <t>R2-444</t>
  </si>
  <si>
    <t>R2-445</t>
  </si>
  <si>
    <t>R2-447</t>
  </si>
  <si>
    <t>R2-448</t>
  </si>
  <si>
    <t>R2-449</t>
  </si>
  <si>
    <t>R2-450</t>
  </si>
  <si>
    <t>Dato No Disponible</t>
  </si>
  <si>
    <t>2.0DHS</t>
  </si>
  <si>
    <t>2.1DHS</t>
  </si>
  <si>
    <t>2S</t>
  </si>
  <si>
    <t>2V</t>
  </si>
  <si>
    <t>31</t>
  </si>
  <si>
    <t>32</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</si>
  <si>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</si>
  <si>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</si>
  <si>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</si>
  <si>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</si>
  <si>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</si>
  <si>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</si>
  <si>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</si>
  <si>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</si>
  <si>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</si>
  <si>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</si>
  <si>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</si>
  <si>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</si>
  <si>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</si>
  <si>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</si>
  <si>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</si>
  <si>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</si>
  <si>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</si>
  <si>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</si>
  <si>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</si>
  <si>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</si>
  <si>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</si>
  <si>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</si>
  <si>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</si>
  <si>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</si>
  <si>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</si>
  <si>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</si>
  <si>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</si>
  <si>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</si>
  <si>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</si>
  <si>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</si>
  <si>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</si>
  <si>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R1-003-BARRAS ELÉCTRICAS GALAICO-ASTURIANAS, S.A.</t>
  </si>
  <si>
    <t>R1-030-EMPRESA DE ALUMBRADO ELÉCTRICO DE CEUTA DISTRIBUCIÓN, S.A.U.</t>
  </si>
  <si>
    <t>R1-046-DISTRIBUIDORA ELÉCTRICA DE TENTUDIA, S.L.U.</t>
  </si>
  <si>
    <t>R1-060-SUMINISTROS ESPECIALES ALGINETENSES, S.C.V.</t>
  </si>
  <si>
    <t>R1-068-COMPAÑÍA DE ELECTRIFICACIÓN, S.L.</t>
  </si>
  <si>
    <t>R1-121-SOCIEDAD ELÉCTRICA NTRA. SRA. DE LOS DESAMPARADOS, S.L.</t>
  </si>
  <si>
    <t>R1-128-ELÉCTRICA DE CHERA, S.C.V.</t>
  </si>
  <si>
    <t>R1-145-ELÉCTRICA DE CALLOSA DE SEGURA, C.V.</t>
  </si>
  <si>
    <t>R1-152-ELÉCTRICA DE MELIANA, S.C.V.</t>
  </si>
  <si>
    <t>R1-157-ELÉCTRICA DE GUADASSUAR, S.C.V.</t>
  </si>
  <si>
    <t>R1-158-ELÉCTRICA DE SOT DE CHERA, S.C.V.</t>
  </si>
  <si>
    <t>R1-159-ELÉCTRICA NTRA. SRA. DE GRACIA, S.C.V.</t>
  </si>
  <si>
    <t>R1-171-SOCIEDAD ELÉCTRICA JEREZ DEL MARQUESADO, S.A.</t>
  </si>
  <si>
    <t>R1-224-DISTRIBUIDORA ELÉCTRICA DE MONTOLIU, S.L.U.</t>
  </si>
  <si>
    <t>R1-236-EL PROGRESO DEL PIRINEO-HEROS.DE FRANCISCO BOLLO QUELLA, S.L.</t>
  </si>
  <si>
    <t>R1-247-INPECUARIAS TORRECAMPO, S.L.</t>
  </si>
  <si>
    <t>R1-249-JUAN Y FRANCISCO ESTEVE MAS, S.L.</t>
  </si>
  <si>
    <t>R1-257-HIJOS DE FRANCISCO ESCASO, S.L.</t>
  </si>
  <si>
    <t>R1-272-LUZ ELÉCTRICA DE ALGAR, S.L.U.</t>
  </si>
  <si>
    <t>R1-283-ELÉCTRICA DEL POZO, S.COOP.MAD.</t>
  </si>
  <si>
    <t>R1-290-ELÉCTRICA DE ALBERGUERIA, S.A.</t>
  </si>
  <si>
    <t>R1-307-CENTRAL ELÉCTRICA DE POZO LORENTE, S.L.</t>
  </si>
  <si>
    <t>R1-336-CATENERIBAS, S.L.U.</t>
  </si>
  <si>
    <t>R1-340-ELÉCTRICA COSTUR, S.L.</t>
  </si>
  <si>
    <t>R1-360-ELÉCTRICA MUNICIPAL DE SANTA COLOMA DE QUERALT, S.L.</t>
  </si>
  <si>
    <t>R1-361-DISTRIBUCIONES ELÉCTRICAS DE GISTAÍN, S.L.</t>
  </si>
  <si>
    <t>R1-362-ENERGÍAS DEL ZINQUETA, S.L.</t>
  </si>
  <si>
    <t>R2-102-LA UNIÓN ELECTRO INDUSTRIAL, S.L.U.</t>
  </si>
  <si>
    <t>R2-194-ELÉCTRICA CATRALENSE, S.L.U.</t>
  </si>
  <si>
    <t>R2-215-ELÉCTRICA DE ALBATERENSE, S.L.</t>
  </si>
  <si>
    <t>R2-215</t>
  </si>
  <si>
    <t>R2-216-FLUID ELÈCTRIC CAMPRODON II, S.L.</t>
  </si>
  <si>
    <t>R2-241-ENÉRGYA VM GESTIÓN DE ENERGÍA, S.L.U.</t>
  </si>
  <si>
    <t>R2-249-ENÉRGYA VM GENERACIÓN, S.L.U.</t>
  </si>
  <si>
    <t>R2-250-ENEL GREEN POWER ESPAÑA, S.L.</t>
  </si>
  <si>
    <t>R2-262-ENÉRGYA VM ENERGÍAS ESPECIALES, S.L.U.</t>
  </si>
  <si>
    <t>R2-267-FORTIA ENERGÍA, S.L.</t>
  </si>
  <si>
    <t>R2-291-CIDE HC ENERGÍA, S.A.</t>
  </si>
  <si>
    <t>R2-335-DISTRIBUIDORA ELÉCTRICA DE MONTOLIU, S.L.U.</t>
  </si>
  <si>
    <t>R2-337-ENERGY BY COGEN, S.L.</t>
  </si>
  <si>
    <t>R2-337</t>
  </si>
  <si>
    <t>R2-341-CATENERIBAS, S.L.U.</t>
  </si>
  <si>
    <t>R2-351-EMPRESA MUNICIPAL DE DISTRIBUCIÓN DE ENERGÍA ELÉCTRICA DE ALMENAR, S.L.</t>
  </si>
  <si>
    <t>R2-378-ELÉCTRICA ALGIMIA DE ALFARA, S.C.V.</t>
  </si>
  <si>
    <t>R2-380-ELECTRODISTRIBUIDORA DE FUERZA Y ALUMBRADO CASABLANCA, S.C.V.</t>
  </si>
  <si>
    <t>R2-381-ELÉCTRICA DE SOT DE CHERA, S.C.V.</t>
  </si>
  <si>
    <t>R2-381</t>
  </si>
  <si>
    <t>R2-382-EVERGREEN ELÉCTRICA, S.L.</t>
  </si>
  <si>
    <t>R2-399-LLUM D'AIN, S.L.</t>
  </si>
  <si>
    <t>R2-400-FLUIDO ELÉCTRICO MUSEROS, S.C.V.</t>
  </si>
  <si>
    <t>R2-404-ENARA GESTIÓN Y MEDIACIÓN, S.L.</t>
  </si>
  <si>
    <t>R2-406-ELECTRO SALLENT DE GALLEGO, S.L.</t>
  </si>
  <si>
    <t>R2-408-CLIDOM ENERGY, S.L.</t>
  </si>
  <si>
    <t>R2-409-ELÉCTRICAS LA ENGUERINA, S.L.U.</t>
  </si>
  <si>
    <t>R2-411-ENERGÍA DLR COMERCIALIZADORA, S.L.</t>
  </si>
  <si>
    <t>R2-412-CÉLTICA ENERGÍA, S.L.</t>
  </si>
  <si>
    <t>R2-413-ARACÁN ENERGÍA, S.L.</t>
  </si>
  <si>
    <t>R2-414-GRUPO ENERGÉTICO ASECOR, S.L.</t>
  </si>
  <si>
    <t>R2-415-SOM ENERGÍA, S.C.C.L.</t>
  </si>
  <si>
    <t>R2-416-AURA ENERGÍA, S.L.</t>
  </si>
  <si>
    <t>R2-418-AAYUM COMPANYIA CATALANA SUBMINISTRADORA D'ENERGIA, S.L.</t>
  </si>
  <si>
    <t>R2-420-MALLORQUINA DE ENERGÍAS, S.L.U.</t>
  </si>
  <si>
    <t>R2-421-SAMPOL INGENIERÍA Y OBRAS, S.A.</t>
  </si>
  <si>
    <t>R2-424-DREUE ELECTRIC, S.L.</t>
  </si>
  <si>
    <t>R2-426-ZELTRIA ENERGÍA, S.L.</t>
  </si>
  <si>
    <t>R2-427-SWITCH ENERGY, S.L.</t>
  </si>
  <si>
    <t>R2-428-ELÉCTRICA NURIEL, S.L.</t>
  </si>
  <si>
    <t>R2-451</t>
  </si>
  <si>
    <t>R2-453</t>
  </si>
  <si>
    <t>R2-454</t>
  </si>
  <si>
    <t>R2-455</t>
  </si>
  <si>
    <t>R2-456</t>
  </si>
  <si>
    <t>R2-457</t>
  </si>
  <si>
    <t>R2-458</t>
  </si>
  <si>
    <t>R2-459</t>
  </si>
  <si>
    <t>R2-460</t>
  </si>
  <si>
    <t>R2-461</t>
  </si>
  <si>
    <t>R2-462</t>
  </si>
  <si>
    <t>R2-463</t>
  </si>
  <si>
    <t>R2-464</t>
  </si>
  <si>
    <t>R2-465</t>
  </si>
  <si>
    <t>R2-466</t>
  </si>
  <si>
    <t>R2-467</t>
  </si>
  <si>
    <t>R2-468</t>
  </si>
  <si>
    <t>R2-469</t>
  </si>
  <si>
    <t>R2-470</t>
  </si>
  <si>
    <t>R2-472</t>
  </si>
  <si>
    <t>R2-473</t>
  </si>
  <si>
    <t>R2-474</t>
  </si>
  <si>
    <t>R2-475</t>
  </si>
  <si>
    <t>R2-476</t>
  </si>
  <si>
    <t>R2-477</t>
  </si>
  <si>
    <t>R2-478</t>
  </si>
  <si>
    <t>R2-479</t>
  </si>
  <si>
    <t>R2-480</t>
  </si>
  <si>
    <t>R2-481</t>
  </si>
  <si>
    <t>R2-483</t>
  </si>
  <si>
    <t>R2-484</t>
  </si>
  <si>
    <t>R2-485</t>
  </si>
  <si>
    <t>R2-486</t>
  </si>
  <si>
    <t>R2-487</t>
  </si>
  <si>
    <t>R2-488</t>
  </si>
  <si>
    <t>R2-489</t>
  </si>
  <si>
    <t>R2-491</t>
  </si>
  <si>
    <t>R2-492</t>
  </si>
  <si>
    <t>R2-493</t>
  </si>
  <si>
    <t>R2-494</t>
  </si>
  <si>
    <t>R2-495</t>
  </si>
  <si>
    <t>R2-496</t>
  </si>
  <si>
    <t>R2-497</t>
  </si>
  <si>
    <t>R2-498</t>
  </si>
  <si>
    <t>R2-499</t>
  </si>
  <si>
    <t>R2-500</t>
  </si>
  <si>
    <t>1-No existe Punto de Suministro asociado al CUPS</t>
  </si>
  <si>
    <t>2-Inexistencia de Contrato de ATR previo en vigor</t>
  </si>
  <si>
    <t>3-NIF-CIF No coincide con el del Contrato en vigor</t>
  </si>
  <si>
    <t>6-Existencia de Solicitud ATR previa en curso</t>
  </si>
  <si>
    <t>7-Tipo de Contrato sin informar</t>
  </si>
  <si>
    <t>8-Duración y/o Tipo de Renovación del Contrato sin informar o no válida</t>
  </si>
  <si>
    <t>9-Existencia de sentencia judicial relativa a deuda del cliente</t>
  </si>
  <si>
    <t>11-Comercializadora incorrecta</t>
  </si>
  <si>
    <t>12-Contrato cortado</t>
  </si>
  <si>
    <t>13-Potencias No Normalizadas en Tarifas 2.XA y 2.XDHA</t>
  </si>
  <si>
    <t>14-Potencia Solicitada mayor que la Potencia Máxima Autorizada</t>
  </si>
  <si>
    <t xml:space="preserve">15-Secuencia de Potencias incorrectas, Pi&gt;Pi+1 </t>
  </si>
  <si>
    <t>17-Tarifa no válida para la Tensión de Suministro</t>
  </si>
  <si>
    <t>18-Equipo nuevo propiedad del Cliente no cumple los criterios de Contratación ATR</t>
  </si>
  <si>
    <t>20-Instalación no disponible o ampliación suministro en trámite (Expediente Abierto + Código de Expediente + Motivo de Expediente)</t>
  </si>
  <si>
    <t>21-Existencia de Contrato Previo en vigor en una Salida Directa a Mercado Libre</t>
  </si>
  <si>
    <t>22-Potencia Solicitada mayor que la Potencia Máxima Reconocida de Extensión</t>
  </si>
  <si>
    <t>23-CNAE No Informado</t>
  </si>
  <si>
    <t>25-Ausencia del Titular con Cita</t>
  </si>
  <si>
    <t>26-Acceso imposibilitado más de dos veces por causas ajenas a la Distribuidora</t>
  </si>
  <si>
    <t>27-Caja ICP no válida o inexistente</t>
  </si>
  <si>
    <t>28-Rechazo por Anormalidad o Fraude contrastado</t>
  </si>
  <si>
    <t>29-Falta Equipo Cliente</t>
  </si>
  <si>
    <t>31-Impedimento del Titular</t>
  </si>
  <si>
    <t>32-Suministro Esencial</t>
  </si>
  <si>
    <t>34-Cliente no cortable por otras circunstancias</t>
  </si>
  <si>
    <t>35-Cliente ya cortado</t>
  </si>
  <si>
    <t>36-NIF-CIF Erróneo</t>
  </si>
  <si>
    <t>37-Existencia de Solicitud previa en curso A3</t>
  </si>
  <si>
    <t>38-Existencia de Solicitud previa en curso C1</t>
  </si>
  <si>
    <t>39-Existencia de Solicitud previa en curso C2</t>
  </si>
  <si>
    <t>40-Existencia de Solicitud previa en curso M1</t>
  </si>
  <si>
    <t>41-Existencia de Solicitud previa en curso B1</t>
  </si>
  <si>
    <t>42-Error al anular OT ya emitida</t>
  </si>
  <si>
    <t>43-Error al anular Solicitud finalizada</t>
  </si>
  <si>
    <t>44-Error en las horas de utilización (Eventuales)</t>
  </si>
  <si>
    <t>45-Fecha de Finalización de Contrato sin informar (Eventuales, Temporada y Obras)</t>
  </si>
  <si>
    <t>46-Fecha de la operación solicitada con carácter retroactivo</t>
  </si>
  <si>
    <t>47-Potencias No Normalizadas en Suministro Trifásico</t>
  </si>
  <si>
    <t>48-Potencias No Normalizadas en Suministro Monofásico</t>
  </si>
  <si>
    <t>49-Necesario cambio de Tensión Monofásica a Trifásica</t>
  </si>
  <si>
    <t>50-Transformadores de medida fuera de rango</t>
  </si>
  <si>
    <t>51-Tarifa no válida para Contratos de Peaje</t>
  </si>
  <si>
    <t>52-Tarifa no válida para Potencias Solicitadas</t>
  </si>
  <si>
    <t>53-Necesidad de abrir Expediente de Acometida</t>
  </si>
  <si>
    <t>54-No Existe Boletín Eventual</t>
  </si>
  <si>
    <t>55-Nuevo Cliente coincide con el Actual</t>
  </si>
  <si>
    <t>56-Falta de Datos en Campo 84 en Modificaciones</t>
  </si>
  <si>
    <t>57-Falta C.I.E. y/o Acta de Puesta en Marcha</t>
  </si>
  <si>
    <t>58-Teléfono de Contacto erróneo o no contesta reiteradamente</t>
  </si>
  <si>
    <t>59-Armario / Módulo no válido o inexistente</t>
  </si>
  <si>
    <t>60-Instalación incompleta o con elementos no válidos</t>
  </si>
  <si>
    <t>61-CGP no válida o inexistente</t>
  </si>
  <si>
    <t>62-Actuación Solicitada por Comercializador no acorde con requerimientos Cliente</t>
  </si>
  <si>
    <t>63-Potencia Solicitada no puede ser inferior a Potencia de B.I.E. (Suministros en Modo 2 no interrumpibles)</t>
  </si>
  <si>
    <t>64-Desconexión no posible técnicamente en Corte</t>
  </si>
  <si>
    <t>99-Otros</t>
  </si>
  <si>
    <t>"CAMPOS EN FONDO GRIS"</t>
  </si>
  <si>
    <t>Estos campos están bloqueados y son rellenados automáticamente por el Excel al seleccionar el resto de campos.</t>
  </si>
  <si>
    <t>Se deberá seleccionar de la lista desplegable la provincia en la que tengan efecto las solicitudes.</t>
  </si>
  <si>
    <t>Se deberá seleccionar de la lista desplegable el comercializador entrante que haya solicitado dichas solicitudes, siendo siempre el código indicado en la CABECERA si el que informa este archivo es un comercializador.</t>
  </si>
  <si>
    <t>Se deberá seleccionar de la lista desplegable el distribuidor que gestiona dichas solicitudes, siendo siempre el código indicado en la CABECERA si el que informa este archivo es un distribuidor.</t>
  </si>
  <si>
    <t>Se deberá seleccionar de la lista desplegable el comercializador saliente al que afecta dichas solicitudes. Cuando la solicitud sea de Alta Directa el éste campo debe indicarse como no documentado. (En ningún caso se puede dejar en blanco)
Si se trara de un cambio de comercializador y:
*el que informa es un distribuidor, no se puede informar como "no documentado", debe informarse la comercializadora saliente.
*el que informa es un comercializador, puede informar como No Documentado, o informar del código si lo conoce (pero nunca con su propio código de comercializador)</t>
  </si>
  <si>
    <t>Se deberá seleccionar si las solicitudes son por cambio de comercializador o por alta directa. También se consideran cambios de comercializador las solicitudes realizadas por las C.U.R.</t>
  </si>
  <si>
    <t>Se deberá seleccionar de la lista desplegable el tipo de punto del que se informa.</t>
  </si>
  <si>
    <t>Se deberá seleccionar de la lista desplegable la tarifa que corresponda para cada solicitud.</t>
  </si>
  <si>
    <t>CAMPOS COMUNES EN RESTO PESTAÑAS</t>
  </si>
  <si>
    <t>Se deberá informar del número de solicitudes enviadas por la comercializadora entrante y recibidos por la distribuidora.</t>
  </si>
  <si>
    <t>Se deberá informar del número de solicitudes que han sido anuladas por una comercializadora a lo largo del mes.</t>
  </si>
  <si>
    <t>Se deberá informar del número de solicitudes afectadas por una anulación que han requerido una actuación de reposición de la situación previa.</t>
  </si>
  <si>
    <t>Se deberá informar del número de clientes que han causado baja. Dada la casuística del sistema este dato se podrá informar a cero.</t>
  </si>
  <si>
    <t>Se deberá informar del número de suministros que se encuentran en situación de impago cuando se realiza la transacción de cambio de suministrador. Hasta que en los grupos de trabajo de OCSUM se adopte un criterio homogéneo, cada agente debe seguir informando este campo bajo su propia definición de impagado</t>
  </si>
  <si>
    <t>Se deberá seleccionar de la lista desplegable el tipo de retraso que corresponda.</t>
  </si>
  <si>
    <t>Se deberá informar del tiempo medio de solicitudes que han sido aceptadas en plazo antes del cierre del mes.</t>
  </si>
  <si>
    <t>Se deberá seleccionar de la lista desplegable el motivo de rechazo que ha informado la distribuidora a la comercializadora.</t>
  </si>
  <si>
    <t>Se deberá informar del tiempo medio en días que ha tardado la distribuidora en rechazar las solicitudes.</t>
  </si>
  <si>
    <t>Se deberá informar del número de solicitudes  que han sido rechazadas por una distribuidora a lo largo del mes.</t>
  </si>
  <si>
    <t>Se deberá de informar del número de incidencias que se hayan registrado a lo largo del mes. Hasta que en los grupos de trabajo de OCSUM se adopte un criterio homogéneo, cada agente debe seguir informando este campo bajo su propia definición de incidencia</t>
  </si>
  <si>
    <t>Se deberá de informar del número de solicitudes que se encuentran pendientes de activación a fecha de cierre de mes.</t>
  </si>
  <si>
    <t>Se deberá informar del tiempo medio en días que ha tardado la distribuidora desde la aceptación de una solicitud de cambio de suministrador hasta su activación.</t>
  </si>
  <si>
    <t>Se deberá informar del número de solicitudes que han sido activadas por una distribuidora a lo largo del mes.</t>
  </si>
  <si>
    <t>Nota: Ningún campo debe dejarse en blanco, en caso contrario el archivo será rechazado</t>
  </si>
  <si>
    <t>65-Más de una modificación de potencia en menos de 12 meses</t>
  </si>
  <si>
    <t>65</t>
  </si>
  <si>
    <t>0-NO DOCUMENTADO</t>
  </si>
  <si>
    <t>R1-033-SAN FRANCISCO DE ASÍS DE CREVILLENTE, S.C.V.L.B.C.E.</t>
  </si>
  <si>
    <t>R1-116-HIJO DE JORGE MARTÍN, S.A.</t>
  </si>
  <si>
    <t>R1-129-HIDROELÉCTRICA GÓMEZ, S.L.</t>
  </si>
  <si>
    <t>R1-143-SERVILIANO GARCÍA, S.A.</t>
  </si>
  <si>
    <t>R1-173-HIDROELÉCTRICA DOMÍNGUEZ, S.L.</t>
  </si>
  <si>
    <t>R1-243-HIDROELÉCTRICA EL CERRAJÓN, S.L.</t>
  </si>
  <si>
    <t>R1-244-HIDROELÉCTRICA JOSÉ MATANZA GARCÍA, S.L.</t>
  </si>
  <si>
    <t>R1-245-DISTRIBUCIÓN ELÉCTRICA CARIDAD E ILDEFONSO, S.L.</t>
  </si>
  <si>
    <t>R1-261-ELECTRA SAN BARTOLOMÉ, S.L.</t>
  </si>
  <si>
    <t>R1-356-ELECTRODISTRIBUIDORA DE FUERZA Y ALUMBRADO SERRALLO, C.V.</t>
  </si>
  <si>
    <t>R2-117-GDF SUEZ ENERGÍA ESPAÑA, S.A.U.</t>
  </si>
  <si>
    <t>R2-132-ELECTRA ALTO MIÑO COMERCIALIZADORA DE ENERGÍA, S.L.U.</t>
  </si>
  <si>
    <t>R2-235-AXPO IBERIA, S.L.</t>
  </si>
  <si>
    <t>R2-239-CEPSA GAS Y ELECTRICIDAD, S.A.</t>
  </si>
  <si>
    <t>R2-356-GAS NATURAL S.U.R., SDG, S.A.</t>
  </si>
  <si>
    <t>R2-360-MADRILEÑA SUMINISTRO DE GAS, S.L.</t>
  </si>
  <si>
    <t>R2-368-HIDROELÉCTRICA EL CARMEN ENERGÍA, S.L.</t>
  </si>
  <si>
    <t>R2-372-ELÉCTRICA MUNICIPAL DE SANTA COLOMA DE QUERALT, S.L.</t>
  </si>
  <si>
    <t>R2-375-ELÉCTRICA DE CHERA, S.C.V.</t>
  </si>
  <si>
    <t>R2-376-COOPERATIVA ELÉCTRICA DE CASTELLAR, S.C.V.</t>
  </si>
  <si>
    <t>R2-401-ELECTRODISTRIBUIDORA DE FUERZA Y ALUMBRADO SERRALLO, C.V.</t>
  </si>
  <si>
    <t>R2-419-SAN FRANCISCO DE ASÍS, S.C.V.B.C.E.</t>
  </si>
  <si>
    <t>R2-431-ELÉCTRICA DE GUIXES, S.L.</t>
  </si>
  <si>
    <t>R2-435-ZENCER, S. COOP. AND</t>
  </si>
  <si>
    <t>R2-437-ELECTROURBANO, S.L.L.</t>
  </si>
  <si>
    <t>R2-439-ECOEQ ENERGÉTICA, S.L.</t>
  </si>
  <si>
    <t>R2-441-SUNAIR ONE ENERGY, S.L.</t>
  </si>
  <si>
    <t>R2-442-COMPAÑÍA LUMISA ENERGÍAS, S.L.</t>
  </si>
  <si>
    <t>R2-444-OLTEN-LLUM, S.L.</t>
  </si>
  <si>
    <t>R2-447-VÓLTICO ENERGÍA, S.L.</t>
  </si>
  <si>
    <t>R2-448-LABOIL ENERGÍA, S.L.</t>
  </si>
  <si>
    <t>R2-449-WATIUM, S.L.</t>
  </si>
  <si>
    <t>R2-450-GNERA ENERGÍA Y TECNOLOGÍA, S.L.</t>
  </si>
  <si>
    <t>R2-451-ENERGÍAS DE PANTICOSA, S.L.</t>
  </si>
  <si>
    <t>R2-454-SOLVAY ENERGY SERVICES IBÉRICA, S.L.</t>
  </si>
  <si>
    <t>R2-456-GRUPO ENERGALICIA, S.A.</t>
  </si>
  <si>
    <t>R2-132</t>
  </si>
  <si>
    <t>R2-343</t>
  </si>
  <si>
    <t>R2-360</t>
  </si>
  <si>
    <t>R2-367</t>
  </si>
  <si>
    <t>R2-368</t>
  </si>
  <si>
    <t>R2-372</t>
  </si>
  <si>
    <t>R2-374</t>
  </si>
  <si>
    <t>R2-375</t>
  </si>
  <si>
    <t>R2-376</t>
  </si>
  <si>
    <t>R1-365-ELECTRA REDENERGIA, S.L.</t>
  </si>
  <si>
    <t>R2-084-ENERCOLUZ ENERGÍA, S.L.</t>
  </si>
  <si>
    <t>R2-458-EUROPA GLOBAL ENERGY, S.L.U.</t>
  </si>
  <si>
    <t>R2-460-GOIENER S.COOP</t>
  </si>
  <si>
    <t>R2-461-ELECTRO SOPORTE COMERCIAL Y GESTIÓN, S.L.U.</t>
  </si>
  <si>
    <t>R2-467-IBEROELECTRA 3000, S.L.</t>
  </si>
  <si>
    <t>R2-468-BKW ENERGIE AG</t>
  </si>
  <si>
    <t>R2-472-CONCISA COMUNICACIÓN, MARKETING Y SERVICIOS, S.L.</t>
  </si>
  <si>
    <t>R2-473-THE YELLOW ENERGY, S.L.</t>
  </si>
  <si>
    <t>R2-474-NINOBE SERVICIOS ENERGÉTICOS, S.L.</t>
  </si>
  <si>
    <t>R2-476-SOLELEC IBÉRICA, S.L.</t>
  </si>
  <si>
    <t>R2-477-WATIO WHOLESALE, S.L.</t>
  </si>
  <si>
    <t>R2-478-NUEVA COMERCIALIZADORA ESPAÑOLA, S.L.</t>
  </si>
  <si>
    <t>R2-479-ENERGY STROM XXI, S.L.</t>
  </si>
  <si>
    <t>R2-480-CORPOLUX, S.L.</t>
  </si>
  <si>
    <t>R2-481-DISTRIBUCIONES ELÉCTRICAS TALAYUELAS, S.L.</t>
  </si>
  <si>
    <t>R2-483-FOENER COMERCIALIZACIÓN, S.L.U.</t>
  </si>
  <si>
    <t>R2-484-ELÉCTRICA BAÑESA, S.L.</t>
  </si>
  <si>
    <t>R2-485-ELÉCTRICAS DE BENUZA, S.L.</t>
  </si>
  <si>
    <t>R2-486-COMERCIAL EÓLICA SUMINISTRO DE ENERGÍA, S.L.</t>
  </si>
  <si>
    <t>R2-487-COMERCIALIZADORA ENERGÉTICA CASTELLANA, S.L.</t>
  </si>
  <si>
    <t>R2-489-NORTEDISON ELECTRIC, S.L.</t>
  </si>
  <si>
    <t>R2-492-TECNOS INGENIEROS OBRA CIVIL, S.L.L.</t>
  </si>
  <si>
    <t>R2-494-LUBALOO, S.L.</t>
  </si>
  <si>
    <t>R2-496-CORPORACIÓN ALIMENTARIA GUISSONA, S.A.</t>
  </si>
  <si>
    <t>R2-498-ENERGI DANMARK A/S</t>
  </si>
  <si>
    <t>R2-499-ANOTHER ENERGY OPTION, S.L.</t>
  </si>
  <si>
    <t>R2-500-OLE GREEN ENERGY, S.L.U.</t>
  </si>
  <si>
    <t>R2-501-COOPERATIVA ELÉCTRICA BENÉFICA CATRALENSE, S.C.V.</t>
  </si>
  <si>
    <t>R2-501</t>
  </si>
  <si>
    <t>R2-502-ENERGÍA OPERATIVA, S.L.</t>
  </si>
  <si>
    <t>R2-502</t>
  </si>
  <si>
    <t>R2-503-ENERGEST DE LA CV, S.L.</t>
  </si>
  <si>
    <t>R2-503</t>
  </si>
  <si>
    <t>R2-504-ENERGÍA EUROPEAS DE COMERCIALIZACIÓN, S.L.</t>
  </si>
  <si>
    <t>R2-504</t>
  </si>
  <si>
    <t>R2-505</t>
  </si>
  <si>
    <t>R2-506</t>
  </si>
  <si>
    <t>R2-507</t>
  </si>
  <si>
    <t>R2-508</t>
  </si>
  <si>
    <t>R2-509</t>
  </si>
  <si>
    <t>R2-510</t>
  </si>
  <si>
    <t>R2-511</t>
  </si>
  <si>
    <t>R2-512</t>
  </si>
  <si>
    <t>R2-513</t>
  </si>
  <si>
    <t>R2-514</t>
  </si>
  <si>
    <t>R2-515</t>
  </si>
  <si>
    <t>R2-517</t>
  </si>
  <si>
    <t>R2-518</t>
  </si>
  <si>
    <t>R2-519</t>
  </si>
  <si>
    <t>R2-520</t>
  </si>
  <si>
    <t>R2-521</t>
  </si>
  <si>
    <t>R2-522</t>
  </si>
  <si>
    <t>R2-523</t>
  </si>
  <si>
    <t>R2-524</t>
  </si>
  <si>
    <t>R2-525</t>
  </si>
  <si>
    <t>R2-526</t>
  </si>
  <si>
    <t>R2-527</t>
  </si>
  <si>
    <t>R2-528</t>
  </si>
  <si>
    <t>R2-529</t>
  </si>
  <si>
    <t>R2-530</t>
  </si>
  <si>
    <t>R2-531</t>
  </si>
  <si>
    <t>R2-532</t>
  </si>
  <si>
    <t>R2-533</t>
  </si>
  <si>
    <t>R2-534</t>
  </si>
  <si>
    <t>R2-535</t>
  </si>
  <si>
    <t>R2-536</t>
  </si>
  <si>
    <t>R2-537</t>
  </si>
  <si>
    <t>R2-538</t>
  </si>
  <si>
    <t>R2-539</t>
  </si>
  <si>
    <t>R2-540</t>
  </si>
  <si>
    <t>R2-541</t>
  </si>
  <si>
    <t>R2-542</t>
  </si>
  <si>
    <t>R2-543</t>
  </si>
  <si>
    <t>R2-544</t>
  </si>
  <si>
    <t>R2-545</t>
  </si>
  <si>
    <t>R2-546</t>
  </si>
  <si>
    <t>R2-547</t>
  </si>
  <si>
    <t>R2-548</t>
  </si>
  <si>
    <t>R2-549</t>
  </si>
  <si>
    <t>R2-550</t>
  </si>
  <si>
    <t>R2-551</t>
  </si>
  <si>
    <t>R2-552</t>
  </si>
  <si>
    <t>R2-553</t>
  </si>
  <si>
    <t>R2-554</t>
  </si>
  <si>
    <t>R2-555</t>
  </si>
  <si>
    <t>R2-556</t>
  </si>
  <si>
    <t>R2-557</t>
  </si>
  <si>
    <t>R2-558</t>
  </si>
  <si>
    <t>R2-559</t>
  </si>
  <si>
    <t>R2-560</t>
  </si>
  <si>
    <t>R2-561</t>
  </si>
  <si>
    <t>R2-562</t>
  </si>
  <si>
    <t>R2-563</t>
  </si>
  <si>
    <t>R2-564</t>
  </si>
  <si>
    <t>R2-565</t>
  </si>
  <si>
    <t>R2-566</t>
  </si>
  <si>
    <t>R2-567</t>
  </si>
  <si>
    <t>R2-568</t>
  </si>
  <si>
    <t>R2-569</t>
  </si>
  <si>
    <t>R2-570</t>
  </si>
  <si>
    <t>R2-571</t>
  </si>
  <si>
    <t>R2-572</t>
  </si>
  <si>
    <t>R2-573</t>
  </si>
  <si>
    <t>R2-574</t>
  </si>
  <si>
    <t>R2-575</t>
  </si>
  <si>
    <t>R2-576</t>
  </si>
  <si>
    <t>R2-577</t>
  </si>
  <si>
    <t>R2-578</t>
  </si>
  <si>
    <t>R2-579</t>
  </si>
  <si>
    <t>R2-580</t>
  </si>
  <si>
    <t>R2-581</t>
  </si>
  <si>
    <t>R2-582</t>
  </si>
  <si>
    <t>R2-583</t>
  </si>
  <si>
    <t>R2-584</t>
  </si>
  <si>
    <t>R2-585</t>
  </si>
  <si>
    <t>R2-586</t>
  </si>
  <si>
    <t>R2-587</t>
  </si>
  <si>
    <t>R2-588</t>
  </si>
  <si>
    <t>R2-589</t>
  </si>
  <si>
    <t>R2-590</t>
  </si>
  <si>
    <t>R2-591</t>
  </si>
  <si>
    <t>R2-592</t>
  </si>
  <si>
    <t>R2-593</t>
  </si>
  <si>
    <t>R2-594</t>
  </si>
  <si>
    <t>R2-595</t>
  </si>
  <si>
    <t>R2-596</t>
  </si>
  <si>
    <t>R2-597</t>
  </si>
  <si>
    <t>R2-598</t>
  </si>
  <si>
    <t>R2-599</t>
  </si>
  <si>
    <t>R2-600</t>
  </si>
  <si>
    <t>R2-505-ADS ENERGY 8.0, S.L.</t>
  </si>
  <si>
    <t>R2-506-ALDRO ENERGÍA Y SOLUCIONES, S.L.U.</t>
  </si>
  <si>
    <t>R2-507-EMPRESA MUNICIPAL DE DISTRIBUCIÓ D'ENERGIA ELÈCTRICA DE PONTS, S.L.</t>
  </si>
  <si>
    <t>R2-508-SUNAIR ONE ENERGY EVOLUTION, S.L.</t>
  </si>
  <si>
    <t>R2-509-MY ENERGÍA ONER, S.L.</t>
  </si>
  <si>
    <t>R2-510-ENERGEA SAVING ENERGY, S.L.</t>
  </si>
  <si>
    <t>R2-511-COMERCIALIZADORA RIOJANA DE ENERGÍA, S.L.</t>
  </si>
  <si>
    <t>R2-513-ENERGY TRADER SOLUTIONS, S.L.</t>
  </si>
  <si>
    <t>R2-514-IM3 ENERGÍA, S.L.</t>
  </si>
  <si>
    <t>R2-515-IBERDROLA CLIENTES, S.A.U.</t>
  </si>
  <si>
    <t>R2-517-COMERCIALIZADORA ZERO ELECTRUM, S.L.</t>
  </si>
  <si>
    <t>R2-518-ALDEFE COMERCIALIZADORA DE ENERGÍA, S.L.U.</t>
  </si>
  <si>
    <t>R2-519-NEMON INTELLIGENCE IN BUSINESS, S.L.</t>
  </si>
  <si>
    <t>R2-520-ELEVA UNO COMERCIALIZADORA, S.L.</t>
  </si>
  <si>
    <t>R2-523-ENELUZ 2025, S.L.</t>
  </si>
  <si>
    <t>R2-524-TELEFÓNICA SOLUCIONES DE INFORMÁTICA Y COMUNICACIONES DE ESPAÑA, S.A.U.</t>
  </si>
  <si>
    <t>R2-525-DAIMUZ ENERGÍA, S.L.</t>
  </si>
  <si>
    <t>R2-526-ADIXA SERVEIS ENERGETICS DE CATALUNYA, S.L.</t>
  </si>
  <si>
    <t>201601</t>
  </si>
  <si>
    <t>201602</t>
  </si>
  <si>
    <t>201603</t>
  </si>
  <si>
    <t>201604</t>
  </si>
  <si>
    <t>201605</t>
  </si>
  <si>
    <t>201606</t>
  </si>
  <si>
    <t>201607</t>
  </si>
  <si>
    <t>201608</t>
  </si>
  <si>
    <t>201609</t>
  </si>
  <si>
    <t>201610</t>
  </si>
  <si>
    <t>201611</t>
  </si>
  <si>
    <t>201612</t>
  </si>
  <si>
    <t>CAMBIO COMERCIALIZADOR</t>
  </si>
  <si>
    <t>ALTA DIRECTA</t>
  </si>
  <si>
    <t>RETRASO &gt;15días</t>
  </si>
  <si>
    <t>RETRASO &lt;=15días</t>
  </si>
  <si>
    <t>6.1A</t>
  </si>
  <si>
    <t>6.1B</t>
  </si>
  <si>
    <t>5T</t>
  </si>
  <si>
    <t>R1-025-INPECUARIAS POZOBLANCO, S.L.</t>
  </si>
  <si>
    <t>R1-047-FELIX GONZÁLEZ, S.A.</t>
  </si>
  <si>
    <t>R1-063-COOPERATIVA ELÉCTRICA BENÉFICA CATRALENSE, S.C.V.</t>
  </si>
  <si>
    <t>R1-064-ELECTRA DE CARBAYÍN, S.A.U.</t>
  </si>
  <si>
    <t>R1-079-ELÉCTRICA LOS MOLINOS, S.L.U.</t>
  </si>
  <si>
    <t>R1-099-ELECTRICITAT L AURORA, S.L.U.</t>
  </si>
  <si>
    <t>R1-154-ELÉCTRICA ALGIMIA DE ALFARA, S.C.V.</t>
  </si>
  <si>
    <t>R1-160-ELECTRODISTRIBUIDORA DE FUERZA Y ALUMBRADO CASABLANCA, S.C.V.</t>
  </si>
  <si>
    <t>R1-161-FLUIDO ELÉCTRICO MUSEROS, S.C.V.</t>
  </si>
  <si>
    <t>R1-211-ELECTRA CUNTIENSE, S.L.U.</t>
  </si>
  <si>
    <t>R1-305-DISTRIBUCIÓ ELÉCTRICA DE LLAVORSÍ, S.L.</t>
  </si>
  <si>
    <t>R1-337-DISTRIBUCIÓ ELÉCTRICA DE TIRVIA, S.L.</t>
  </si>
  <si>
    <t>R1-341-TALARN DISTRIBUCIÓN MUNICIPAL ELÉCTRICA, S.L.U.</t>
  </si>
  <si>
    <t>R1-351-ELÉCTRICA SUDANELL, S.L.</t>
  </si>
  <si>
    <t>R2-010-ELECTRA NORTE ENERGÍA, S.A.U.</t>
  </si>
  <si>
    <t>R2-115-ALPAPAT, S.L.</t>
  </si>
  <si>
    <t>R2-284-EDP C.U.R., S.A.</t>
  </si>
  <si>
    <t>R2-329-IBERDROLA C.U.R., S.A.U.</t>
  </si>
  <si>
    <t>R2-338-DISTRIBUIDORA ELÉCTRICA D'ALBATARREC, S.L.</t>
  </si>
  <si>
    <t>R2-349-TALARN DISTRIBUCIÓN MUNICIPAL ELÉCTRICA, S.L.U.</t>
  </si>
  <si>
    <t>R2-352-ELÉCTRICA DEL MONTSEC, S.L.</t>
  </si>
  <si>
    <t>R2-358-SERVICIOS URBANOS DE CERLER, S.A. (SUCSA)</t>
  </si>
  <si>
    <t>R2-374-ELÉCTRICA DE GUADASSUAR, S.C.V.</t>
  </si>
  <si>
    <t>R2-383-VILLAR MIR ENERGÍA, S.L.U.</t>
  </si>
  <si>
    <t>R2-397-RESPIRA ENERGÍA, S.A.</t>
  </si>
  <si>
    <t>R2-403-FENIE ENERGÍA, S.A.</t>
  </si>
  <si>
    <t>R2-417-GALP ENERGÍA ESPAÑA, S.A.U.</t>
  </si>
  <si>
    <t>R2-443-UNIELÉCTRICA ENERGÍA, S.A.</t>
  </si>
  <si>
    <t>R2-445-COMERCIALIZADORA ELÉCTRICA DEL SURESTE, S.L.</t>
  </si>
  <si>
    <t>R2-453-CARVISA ENERGÍA, S.L.</t>
  </si>
  <si>
    <t>R2-455-ALCANZIA ENERGÍA, S.L.</t>
  </si>
  <si>
    <t>R2-457-ATLAS ENERGÍA COMERCIAL, S.L.</t>
  </si>
  <si>
    <t>R2-459-INER ENERGÍA CASTILLA LA MANCHA, S.L.</t>
  </si>
  <si>
    <t>R2-462-VERTSEL ENERGÍA, S.L.U.</t>
  </si>
  <si>
    <t>R2-463-EUROENERGÍA DE LEVANTE, S.L.</t>
  </si>
  <si>
    <t>R2-464-STAGIONI ENERGÍA RENOVABLES, S.L.</t>
  </si>
  <si>
    <t>R2-466-ADELFAS ENERGÍA, S.L.</t>
  </si>
  <si>
    <t>R2-469-INTEGRACIÓN EUROPEA DE ENERGÍA, S.A.U.</t>
  </si>
  <si>
    <t>R2-470-INDEXO ENERGÍA, S.L.</t>
  </si>
  <si>
    <t>R2-475-CYE ENERGÍA, S.L.</t>
  </si>
  <si>
    <t>R2-488-ELÉCTRICA SERRANIA DE RONDA ENERGÍA, S.L.</t>
  </si>
  <si>
    <t>R2-491-AHORRO ENERGÍA HOGAR INVESTMENTS, S.L.</t>
  </si>
  <si>
    <t>R2-493-ELÉCTRICA NTRA. SRA. DE GRACIA, S.C.V.</t>
  </si>
  <si>
    <t>R2-495-INSIGNIA ENERGÍA, S.L.</t>
  </si>
  <si>
    <t>R2-497-PETRONIEVES ENERGÍA 1, S.L.</t>
  </si>
  <si>
    <t>R2-512-AVANZALIA ENERGÍA COMERCIALIZADORA, S.A.</t>
  </si>
  <si>
    <t>R2-521-IBERELÉCTRICA COMERCIALIZADORA, S.L.</t>
  </si>
  <si>
    <t>R2-522-ENERGÍA NARANJA, S.L.</t>
  </si>
  <si>
    <t>R2-527-ELECNOVA SIGLO XXI, S.L.</t>
  </si>
  <si>
    <t>R2-528-LEDESMA ENERGÍA, S.L.</t>
  </si>
  <si>
    <t>R2-529-MULTIENERGÍA VERDE, S.L.</t>
  </si>
  <si>
    <t>R2-530-ALUMBRADO ELÉCTRICO DE CEUTA COM. REF., S.A.U.</t>
  </si>
  <si>
    <t>R2-531-COMERCIALIZACIÓN ELÉCTRICA CATALANA, S.L.</t>
  </si>
  <si>
    <t>R2-532-TERAMELCOR, S.L.</t>
  </si>
  <si>
    <t>R2-533-LUCI MUNDI ENERGÍA, S.L.</t>
  </si>
  <si>
    <t>R2-534-ESTRATEGIAS ELÉCTRICAS INTEGRALES, S.A.</t>
  </si>
  <si>
    <t>R2-535-ADETEC INGENIERÍA, S.L.</t>
  </si>
  <si>
    <t>R2-536-GLOBAL BIOSFERA PROTEC, S.L.</t>
  </si>
  <si>
    <t>R2-537-INICIATIVA E. NOVA, S.L.</t>
  </si>
  <si>
    <t>R2-538-ENERGY HOUSE GROUP, S.L.</t>
  </si>
  <si>
    <t>R2-539-JORGE ENERGY, S.L.</t>
  </si>
  <si>
    <t>R2-540-CHC COM. REF., S.L.U.</t>
  </si>
  <si>
    <t>R2-541-HEFAMECOM, S.A.U.</t>
  </si>
  <si>
    <t>R2-542-ENERGÍA COLECTIVA, S.L.</t>
  </si>
  <si>
    <t>R2-543-ENERXIA GALEGA MAIS, S.L.</t>
  </si>
  <si>
    <t>R2-544-TRAILSTONE GMBH</t>
  </si>
  <si>
    <t>R2-545-ROFEICA ENERGÍA, S.A.</t>
  </si>
  <si>
    <t>R2-546-SERVIGAS S. XXI, S.A.</t>
  </si>
  <si>
    <t>R2-547-SUNAIR ONE HOME, S.L.</t>
  </si>
  <si>
    <t>R2-548-HORECA ENERGÍA, S.L.</t>
  </si>
  <si>
    <t>R2-549-ASERVAL ENERGÍA, S.L.</t>
  </si>
  <si>
    <t>R2-550-ENERPLUS ENERGÍA, S.A.</t>
  </si>
  <si>
    <t>R2-551-NOBE SOLUCIONES Y ENERGÍA, S.L.</t>
  </si>
  <si>
    <t>R2-552-MI ELÉCTRICA, S.L.</t>
  </si>
  <si>
    <t>R2-553-ELEVA 2 COMERCIALIZADORA, S.L.</t>
  </si>
  <si>
    <t>R2-554-ENERGYSAVE PROJECTS, S.L.</t>
  </si>
  <si>
    <t>R2-555-LEDESMA COMERCIALIZADORA ELÉCTRICA, S.L.</t>
  </si>
  <si>
    <t>R2-556-AYLUZ COMERCIALIZADORA ELÉCTRICA, S.L.</t>
  </si>
  <si>
    <t>R2-557-A-DOS ENERGÍA, S.L.</t>
  </si>
  <si>
    <t>R2-558-LIGHT UP, S.L.</t>
  </si>
  <si>
    <t>R2-559-INGENIERÍA Y COMERCIALIZACIÓN DEL GAS, S.A.</t>
  </si>
  <si>
    <t>R2-560-AVALIA ENERGÍA</t>
  </si>
  <si>
    <t>R2-561-ELYGAS POWER, S.L.</t>
  </si>
  <si>
    <t>R2-562-INSERIMOS ENERGÍA, S.L.</t>
  </si>
  <si>
    <t>R1-005-VIESGO DISTRIBUCIÓN ELÉCTRICA, S.L.</t>
  </si>
  <si>
    <t>R1-208-ENERFRIAS, S.L.U.</t>
  </si>
  <si>
    <t>R1-347-ELÉCTRICA SALAS DE PALLARS, S.L.U.</t>
  </si>
  <si>
    <t>R2-243-VIESGO ENERGÍA, S.L.</t>
  </si>
  <si>
    <t>R2-290-VIESGO C.O.R., S.L.</t>
  </si>
  <si>
    <t>R2-340-ELÉCTRICA SALAS DE PALLARS, S.L.U.</t>
  </si>
  <si>
    <t>R2-387-AUDAX ENERGÍA, S.A.</t>
  </si>
  <si>
    <t>R2-402-ON DEMAND FACILITIES, S.L.U.</t>
  </si>
  <si>
    <t>R2-563-PULSAR SERVICIOS ENERGÉTICOS, S.L.</t>
  </si>
  <si>
    <t>R2-564-ENERGÉTICA BAYGO, S.L.</t>
  </si>
  <si>
    <t>R2-565-PEPEENERGY, S.L.</t>
  </si>
  <si>
    <t>R2-566-RENEWABLE VENTURES, S.L.</t>
  </si>
  <si>
    <t>R2-567-GAOLANIA SERVICIOS, S.L.</t>
  </si>
  <si>
    <t>R2-568-ACCIÓN ENERGÍA COMERCIALIZADORA, S.L.</t>
  </si>
  <si>
    <t>R2-569-ODF ENERGÍA LIBRE COMERCIALIZADORA, S.L.</t>
  </si>
  <si>
    <t>R2-571-ALNAIR ENERGÍA, S.L.</t>
  </si>
  <si>
    <t>R2-572-INTEGRACIÓN EUROPEA DE ENERGÍA SUR, S.L.</t>
  </si>
  <si>
    <t>R2-573-ELECTROROUTE ENERGY TRADING LIMITED</t>
  </si>
  <si>
    <t>R2-574-APELES ELECTRICIDAD, S.L.</t>
  </si>
  <si>
    <t>R2-575-NOBLE CLEAN FUELS LIMITED</t>
  </si>
  <si>
    <t>R2-576-V3J INGENIERIA Y SERVICIOS, S.L.</t>
  </si>
  <si>
    <t>R2-577-SUMINISTRADORA ELÉCTRICA VIENTOS ALISIOS DE LANZAROTE, S.L.</t>
  </si>
  <si>
    <t>R2-578-ABOUT WHITE, S.L.</t>
  </si>
  <si>
    <t>R2-579-ADEINNOVA ENERGÍA, S.L.U.</t>
  </si>
  <si>
    <t>R2-580-BETA RENOWABLE GROUP, S.A.</t>
  </si>
  <si>
    <t>R2-581-PROT ENERGÍA COMERCIALIZACIÓN, S.L.</t>
  </si>
  <si>
    <t>R2-582-NOSA ENERXIA SOCIEDADE COOP GALEGA</t>
  </si>
  <si>
    <t>R2-583-FOX ENERGÍA, S.A.</t>
  </si>
  <si>
    <t>R2-584-AQUÍ ENERGÍA, S.L.</t>
  </si>
  <si>
    <t>R2-585-SOLAR EUROPE ANDALUCÍA, S.L.</t>
  </si>
  <si>
    <t>R2-586-LUVON ENERGÍA, S.L.</t>
  </si>
  <si>
    <t>R2-587-ELEGRAND ENERGÍA, S.L.</t>
  </si>
  <si>
    <t>R2-588-ENERGIKA ENERGÍA, S.L.</t>
  </si>
  <si>
    <t>R2-589-PREMIUM NUEVA ENERGÍA, S.L.</t>
  </si>
  <si>
    <t>R2-601</t>
  </si>
  <si>
    <t>R2-602</t>
  </si>
  <si>
    <t>R2-603</t>
  </si>
  <si>
    <t>R2-604</t>
  </si>
  <si>
    <t>R2-605</t>
  </si>
  <si>
    <t>R2-606</t>
  </si>
  <si>
    <t>R2-607</t>
  </si>
  <si>
    <t>R2-608</t>
  </si>
  <si>
    <t>R2-609</t>
  </si>
  <si>
    <t>R2-610</t>
  </si>
  <si>
    <t>R2-611</t>
  </si>
  <si>
    <t>R2-641</t>
  </si>
  <si>
    <t>R2-642</t>
  </si>
  <si>
    <t>R2-643</t>
  </si>
  <si>
    <t>R2-644</t>
  </si>
  <si>
    <t>R2-645</t>
  </si>
  <si>
    <t>R2-646</t>
  </si>
  <si>
    <t>R2-647</t>
  </si>
  <si>
    <t>R2-648</t>
  </si>
  <si>
    <t>R2-649</t>
  </si>
  <si>
    <t>R2-650</t>
  </si>
  <si>
    <t>R1-017-MAESTRAZGO DISTRIBUCIÓN ELÉCTRICA, S.L.U.</t>
  </si>
  <si>
    <t>R1-021-SUMINISTRADORA ELÉCTRICA DE CÁDIZ, S.A.</t>
  </si>
  <si>
    <t>R1-026-ENERGÍAS DE ARAGÓN I, S.L.U. (EASA)</t>
  </si>
  <si>
    <t>R1-059-GRUPO DE ELECTRIFICACIÓN RURAL DE BINEFAR Y COMARCA, S.C., R. L.</t>
  </si>
  <si>
    <t>R1-069-DISTRIBUIDORA ELÉCTRICA DE MELÓN, S.L.</t>
  </si>
  <si>
    <t>R1-090-ADURIZ DISTRIBUCIÓN, S.L.U.</t>
  </si>
  <si>
    <t>R1-100-ELECTRO DISTRIBUCIÓN DE ALMODÓVAR DEL CAMPO, S.A.</t>
  </si>
  <si>
    <t>R1-108-ENERGÉTICA DE ALCOCER, S.L.U.</t>
  </si>
  <si>
    <t>R1-114-ELÉCTRICA HERMANOS CASTRO RODRÍGUEZ, S.L.</t>
  </si>
  <si>
    <t>R1-122-DISTRIBUIDORA ELÉCTRICA DE GAUCÍN, S.L.</t>
  </si>
  <si>
    <t>R1-123-ELECTRA ÁLVARO BENITO, S.L.</t>
  </si>
  <si>
    <t>R1-127-JUAN N. DÍAZ GÁLVEZ Y HERMANOS, S.L.</t>
  </si>
  <si>
    <t>R1-137-HEREDEROS DE GARCÍA BAZ, S.L.</t>
  </si>
  <si>
    <t>R1-139-DISTRIBUIDORA DE ELECTRICIDAD MARTOS MARÍN, S.L.</t>
  </si>
  <si>
    <t>R1-140-DISTRIBUIDORA ELÉCTRICA CARRIÓN, S.L.</t>
  </si>
  <si>
    <t>R1-141-HELIODORA GÓMEZ, S.A.</t>
  </si>
  <si>
    <t>R1-147-ELECTRA JOSÉ ANTONIO MARTÍNEZ, S.L.</t>
  </si>
  <si>
    <t>R1-149-HIJOS DE FELIPE GARCÍA ÁLVAREZ, S.L.</t>
  </si>
  <si>
    <t>R1-151-COOPERATIVA ELÉCTRICA BENÉFICA ALBATERENSE, COOP.V.</t>
  </si>
  <si>
    <t>R1-153-COOPERATIVA POPULAR DE FLUIDO ELÉCTRICO DE CAMPRODÓN, S.C.C.L.</t>
  </si>
  <si>
    <t>R1-167-EMPRESA ELÉCTRICA MARTÍN SILVA POZO, S.L.</t>
  </si>
  <si>
    <t>R1-170-HIJOS DE CASIANO SÁNCHEZ, S.L.</t>
  </si>
  <si>
    <t>R1-172-SUMINISTROS ELÉCTRICOS DE AMIEVA, S.L.</t>
  </si>
  <si>
    <t>R1-179-ARAGONESA DE ACTIVIDADES ENERGÉTICAS, S.A. (AAESA)</t>
  </si>
  <si>
    <t>R1-188-ELECTRICIDAD LA ASUNCIÓN, S.L.</t>
  </si>
  <si>
    <t>R1-196-ELÉCTRICA DE LA SERRANÍA DE RONDA, S.L.</t>
  </si>
  <si>
    <t>R1-198-ELÉCTRICA SAGRADO CORAZÓN DE JESÚS, S.L.</t>
  </si>
  <si>
    <t>R1-203-VARGAS Y COMPAÑÍA ELECTRO HARINERA SAN RAMÓN, S.A.</t>
  </si>
  <si>
    <t>R1-265-HEREDEROS DE MARÍA ALONSO CALZADA-VENTA DE BAÑOS, S.L.</t>
  </si>
  <si>
    <t>R1-268-ELECTRADISTRIBUCIÓN CENTELLES, S.L.U.</t>
  </si>
  <si>
    <t>R1-273-EMPRESA MUNICIPAL D'ENERGIA ELÉCTRICA TORRES DEL SEGRE, S.L.</t>
  </si>
  <si>
    <t>R1-276-IGNALUZ JIMÉNEZ DE TORRES, S.L.</t>
  </si>
  <si>
    <t>R1-294-DISTRIBUIDORA ELÉCTRICA DEL PUERTO DE LA CRUZ, S.A.</t>
  </si>
  <si>
    <t>R1-301-ALARCÓN NAVARRO EMPRESA ELÉCTRICA, S.L.</t>
  </si>
  <si>
    <t>R1-310-AGRUPACIÓN DISTRIBUIDORA DE ESCUER, S.L.</t>
  </si>
  <si>
    <t>R1-314-DISTRIBUCIÓ D'ENERGIA ELÈCTRICA DE PONTS, S.L.</t>
  </si>
  <si>
    <t>R1-325-EMPRESA MUNICIPAL DE DISTRIBUCIÓ D'ENERGIA ELÉCTRICA DALMENAR, S.L.U.</t>
  </si>
  <si>
    <t>R1-344-GESTIÓN DEL SERVICIO ELÉCTRICO HECHO, S.L.</t>
  </si>
  <si>
    <t>R1-026</t>
  </si>
  <si>
    <t>R1-179</t>
  </si>
  <si>
    <t>R1-294</t>
  </si>
  <si>
    <t>R2-004-EDP ENERGÍA, S.A.U.</t>
  </si>
  <si>
    <t>R2-019-COMERCIALIZADORA ELÉCTRICA DE CÁDIZ, S.A.</t>
  </si>
  <si>
    <t>R2-042-IBERDROLA GENERACIÓN, S.A.U.</t>
  </si>
  <si>
    <t>R2-045-ARCOS DE GRABA, S.L.</t>
  </si>
  <si>
    <t>R2-060-GASELEC DIVERSIFICACIÓN, S.L.</t>
  </si>
  <si>
    <t>R2-156-HIDROELÉCTRICA DEL CANTÁBRICO, S.A.</t>
  </si>
  <si>
    <t>R2-182-EDP COMERCIALIZADORA, S.A.U.</t>
  </si>
  <si>
    <t>R2-288-ESCANDINAVA DE ELECTRICIDAD, S.L.U.</t>
  </si>
  <si>
    <t>R2-293-ALPIQ AG</t>
  </si>
  <si>
    <t>R2-297-COMPAGNIE NATIONALE DU RHÔNE</t>
  </si>
  <si>
    <t>R2-298-DANSKE COMMODITIES A/S</t>
  </si>
  <si>
    <t>R2-301-ELECTRABEL, S.A.</t>
  </si>
  <si>
    <t>R2-302-E.ON GLOBAL COMMODITIES S.E.</t>
  </si>
  <si>
    <t>R2-303-EDF TRADING LIMITED</t>
  </si>
  <si>
    <t>R2-305-ELEKTRIZITÄTS-GESSELLSCHAFT LAUFENBURG AG</t>
  </si>
  <si>
    <t>R2-310-J. ARON &amp; COMPANY</t>
  </si>
  <si>
    <t>R2-314-OFFICE NATIONAL DE L'ELECTRICITÉ (ONE)</t>
  </si>
  <si>
    <t>R2-317-SHELL ENERGY EUROPE LIMITED</t>
  </si>
  <si>
    <t>R2-319-STATKRAFT MARKETS GmbH</t>
  </si>
  <si>
    <t>R2-331- SUMINISTROS ESPECIALES ALGINETENSES, S.L.</t>
  </si>
  <si>
    <t>R2-343-MUNICIPAL DE SERVICIOS VILLAHERMOSANA, S.L.</t>
  </si>
  <si>
    <t>R2-347-SOCIETAT MUNICIPAL DE DISTRIBUCIÓ ELÈCTRICA DE LLAVORSÍ, S.L.</t>
  </si>
  <si>
    <t>R2-357-GAZPROM MARKETING &amp; TRADING LIMITED</t>
  </si>
  <si>
    <t>R2-363-GAS NATURAL SDG, S.A.</t>
  </si>
  <si>
    <t>R2-367-LONJAS TECNOLOGÍA, S.A.</t>
  </si>
  <si>
    <t>R2-377-COMERCIALIZADORA ELÉCTRICA DE MELIANA, S.L.</t>
  </si>
  <si>
    <t>R2-386-ELÉCTRICA DEL POZO, S.COOP.MAD.</t>
  </si>
  <si>
    <t>R2-391-EXEN, S.R.O.</t>
  </si>
  <si>
    <t>R2-407-ELECTRO ESCARRILLA, S.L.</t>
  </si>
  <si>
    <t>R2-425-FORCES ELÈCTRIQUES D'ANDORRA (FEDA)</t>
  </si>
  <si>
    <t>R2-430-ENERGÍAS DEL ZINQUETA, S.L.</t>
  </si>
  <si>
    <t>R2-432-ECOENERGÉTICA DE CANARIAS, S.L.</t>
  </si>
  <si>
    <t>R2-433-EDP EMPRESA DE SERVICIOS ENERGÉTICOS, S.L.</t>
  </si>
  <si>
    <t>R2-434-GDF SUEZ TRADING</t>
  </si>
  <si>
    <t>R2-436-GESTIONNA SOLUCIONES ENERGÉTICA, S.L.</t>
  </si>
  <si>
    <t>R2-438-COOPERATIVA ELÉCTRICA-BENÉFICA ALBATERENSE, COOP.V.</t>
  </si>
  <si>
    <t>R2-440-HOLDING SLOVENSKE ELEKTRARNE D.O.O.</t>
  </si>
  <si>
    <t>R2-465-AURORA ENERGY SUPPLI, S.L.</t>
  </si>
  <si>
    <t>R2-471-MERCURIA ENERGY TRADING, S.A.</t>
  </si>
  <si>
    <t>R2-482-DUFENERGY TRADING, S.A.</t>
  </si>
  <si>
    <t>R2-490-NEAS ENERGY A/S</t>
  </si>
  <si>
    <t>R2-516-IBERDROLA GENERACIÓN ESPAÑA, S.A.U.</t>
  </si>
  <si>
    <t>R2-570-ELECTRICA DIRECTA ENERGÍA, S.L.</t>
  </si>
  <si>
    <t>R2-590-EXPORT INNOVATION GROUP, S.L.</t>
  </si>
  <si>
    <t>R2-591-UNIC GLOBAL-LOGISTICS, S.L.</t>
  </si>
  <si>
    <t>R2-592-ELÉCTRICA DE GUIXES ENERGÍA, S.L.</t>
  </si>
  <si>
    <t>R2-593-TRADE UNIVERSAL ENERGY, S.A.</t>
  </si>
  <si>
    <t>R2-594-RONDA OESTE ENERGÍA, S.L.</t>
  </si>
  <si>
    <t>R2-595-EMASP, S. COOP.</t>
  </si>
  <si>
    <t>R2-596-LUZDEAQUÍ, S.A.</t>
  </si>
  <si>
    <t>R2-597-FORTULUZ, S.L.U.</t>
  </si>
  <si>
    <t xml:space="preserve">R2-598-CEMOI ELECTRICITE, S.L. </t>
  </si>
  <si>
    <t>R2-599-CATGAS ENERGÍA, S.A.</t>
  </si>
  <si>
    <t xml:space="preserve">R2-600-GESTIONA ENERGÍA, COMERCIALIZADORA ENERGÉTICA, S.L. </t>
  </si>
  <si>
    <t>R2-601-NEOELECTRA ENERGÍA, S.L.U.</t>
  </si>
  <si>
    <t>R2-602-OPTIMUS COMERCIALIZADORA ENERGÉTICA, S.L.</t>
  </si>
  <si>
    <t>R2-603-GEO ALTERNATIVA S.L.</t>
  </si>
  <si>
    <t>R2-604-DRK ENERGY, S.L.</t>
  </si>
  <si>
    <t>R2-605-PHOTON GESTION, S.L.</t>
  </si>
  <si>
    <t>R2-606-COMERCIALIZADORA DE ENERGÍA BENUZA Y BAÑESA, S.L.</t>
  </si>
  <si>
    <t>R2-607-REYSE ENERGÍA, S.L.</t>
  </si>
  <si>
    <t>R2-608-NABALIA ENERGÍA 2000, S.A.</t>
  </si>
  <si>
    <t>R2-609-ELURENERGÍA VERDE, S.L.</t>
  </si>
  <si>
    <t>R2-610-INTEGRACIÓN EUROPEA DE ENERGÍA NORTE, S.L.</t>
  </si>
  <si>
    <t>R2-611-MOSCOSO ENERGÍA, S.L</t>
  </si>
  <si>
    <t>R2-042</t>
  </si>
  <si>
    <t>R2-045</t>
  </si>
  <si>
    <t>R2-156</t>
  </si>
  <si>
    <t>R2-293</t>
  </si>
  <si>
    <t>R2-297</t>
  </si>
  <si>
    <t>R2-298</t>
  </si>
  <si>
    <t>R2-301</t>
  </si>
  <si>
    <t>R2-302</t>
  </si>
  <si>
    <t>R2-303</t>
  </si>
  <si>
    <t>R2-305</t>
  </si>
  <si>
    <t>R2-310</t>
  </si>
  <si>
    <t>R2-314</t>
  </si>
  <si>
    <t>R2-317</t>
  </si>
  <si>
    <t>R2-319</t>
  </si>
  <si>
    <t>R2-331</t>
  </si>
  <si>
    <t>R2-347</t>
  </si>
  <si>
    <t>R2-357</t>
  </si>
  <si>
    <t>R2-363</t>
  </si>
  <si>
    <t>R2-377</t>
  </si>
  <si>
    <t>R2-391</t>
  </si>
  <si>
    <t>R2-407</t>
  </si>
  <si>
    <t>R2-425</t>
  </si>
  <si>
    <t>R2-430</t>
  </si>
  <si>
    <t>R2-432</t>
  </si>
  <si>
    <t>R2-433</t>
  </si>
  <si>
    <t>R2-434</t>
  </si>
  <si>
    <t>R2-436</t>
  </si>
  <si>
    <t>R2-440</t>
  </si>
  <si>
    <t>R2-471</t>
  </si>
  <si>
    <t>R2-482</t>
  </si>
  <si>
    <t>R2-490</t>
  </si>
  <si>
    <t>R2-516</t>
  </si>
  <si>
    <t>R1-366</t>
  </si>
  <si>
    <t>R1-367</t>
  </si>
  <si>
    <t>R1-368</t>
  </si>
  <si>
    <t>R2-612</t>
  </si>
  <si>
    <t>R2-613</t>
  </si>
  <si>
    <t>R2-614</t>
  </si>
  <si>
    <t>R2-615</t>
  </si>
  <si>
    <t>R2-616</t>
  </si>
  <si>
    <t>R2-617</t>
  </si>
  <si>
    <t>R2-618</t>
  </si>
  <si>
    <t>R2-619</t>
  </si>
  <si>
    <t>R2-620</t>
  </si>
  <si>
    <t>R2-621</t>
  </si>
  <si>
    <t>R2-622</t>
  </si>
  <si>
    <t>R2-623</t>
  </si>
  <si>
    <t>R2-624</t>
  </si>
  <si>
    <t>R2-625</t>
  </si>
  <si>
    <t>R2-626</t>
  </si>
  <si>
    <t>R2-627</t>
  </si>
  <si>
    <t>R2-628</t>
  </si>
  <si>
    <t>R2-629</t>
  </si>
  <si>
    <t>R2-630</t>
  </si>
  <si>
    <t>R2-631</t>
  </si>
  <si>
    <t>R2-632</t>
  </si>
  <si>
    <t>R2-633</t>
  </si>
  <si>
    <t>R2-634</t>
  </si>
  <si>
    <t>R2-635</t>
  </si>
  <si>
    <t>R2-636</t>
  </si>
  <si>
    <t>R2-637</t>
  </si>
  <si>
    <t>R2-638</t>
  </si>
  <si>
    <t>R2-639</t>
  </si>
  <si>
    <t>R2-640</t>
  </si>
  <si>
    <t>201801</t>
  </si>
  <si>
    <t>201802</t>
  </si>
  <si>
    <t>201803</t>
  </si>
  <si>
    <t>201804</t>
  </si>
  <si>
    <t>201805</t>
  </si>
  <si>
    <t>201806</t>
  </si>
  <si>
    <t>201807</t>
  </si>
  <si>
    <t>201808</t>
  </si>
  <si>
    <t>201809</t>
  </si>
  <si>
    <t>201810</t>
  </si>
  <si>
    <t>201811</t>
  </si>
  <si>
    <t>201812</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</si>
</sst>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name val="Arial"/>
    </font>
    <font>
      <sz val="8"/>
      <name val="Arial"/>
      <family val="2"/>
    </font>
    <font>
      <sz val="10"/>
      <name val="MS Sans Serif"/>
      <family val="2"/>
    </font>
    <font>
      <sz val="8.5"/>
      <name val="Arial"/>
      <family val="2"/>
    </font>
    <font>
      <b/>
      <sz val="8.5"/>
      <color indexed="9"/>
      <name val="MS Sans Serif"/>
      <family val="2"/>
    </font>
    <font>
      <sz val="8.5"/>
      <color indexed="9"/>
      <name val="Arial"/>
      <family val="2"/>
    </font>
    <font>
      <sz val="8"/>
      <name val="Arial"/>
      <family val="2"/>
    </font>
    <font>
      <sz val="8"/>
      <name val="MS Sans Serif"/>
      <family val="2"/>
    </font>
    <font>
      <b/>
      <sz val="8"/>
      <name val="MS Sans Serif"/>
      <family val="2"/>
    </font>
    <font>
      <b/>
      <sz val="8"/>
      <name val="Arial"/>
      <family val="2"/>
    </font>
    <font>
      <sz val="10"/>
      <name val="Arial"/>
      <family val="2"/>
    </font>
    <font>
      <sz val="8"/>
      <name val="Arial"/>
      <family val="2"/>
    </font>
    <font>
      <b/>
      <sz val="8.5"/>
      <name val="MS Sans Serif"/>
      <family val="2"/>
    </font>
    <font>
      <b/>
      <sz val="8.5"/>
      <color indexed="9"/>
      <name val="Arial"/>
      <family val="2"/>
    </font>
    <font>
      <sz val="12"/>
      <color rgb="FFFF0000"/>
      <name val="Arial"/>
      <family val="2"/>
    </font>
  </fonts>
  <fills count="5">
    <fill>
      <patternFill patternType="none"/>
    </fill>
    <fill>
      <patternFill patternType="gray125"/>
    </fill>
    <fill>
      <patternFill patternType="solid">
        <fgColor indexed="9"/>
        <bgColor indexed="64"/>
      </patternFill>
    </fill>
    <fill>
      <patternFill patternType="solid">
        <fgColor indexed="21"/>
        <bgColor indexed="64"/>
      </patternFill>
    </fill>
    <fill>
      <patternFill patternType="solid">
        <fgColor theme="0"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21"/>
      </left>
      <right style="thin">
        <color indexed="21"/>
      </right>
      <top style="thin">
        <color indexed="21"/>
      </top>
      <bottom style="thin">
        <color indexed="21"/>
      </bottom>
      <diagonal/>
    </border>
    <border>
      <left style="thick">
        <color indexed="21"/>
      </left>
      <right style="thin">
        <color indexed="21"/>
      </right>
      <top style="thin">
        <color indexed="21"/>
      </top>
      <bottom style="thin">
        <color indexed="21"/>
      </bottom>
      <diagonal/>
    </border>
    <border>
      <left/>
      <right/>
      <top style="thin">
        <color indexed="21"/>
      </top>
      <bottom style="thin">
        <color indexed="21"/>
      </bottom>
      <diagonal/>
    </border>
    <border>
      <left style="thick">
        <color indexed="21"/>
      </left>
      <right style="thin">
        <color indexed="21"/>
      </right>
      <top style="thick">
        <color indexed="21"/>
      </top>
      <bottom style="thick">
        <color indexed="21"/>
      </bottom>
      <diagonal/>
    </border>
    <border>
      <left style="thin">
        <color indexed="21"/>
      </left>
      <right style="thick">
        <color indexed="21"/>
      </right>
      <top style="thick">
        <color indexed="21"/>
      </top>
      <bottom style="thick">
        <color indexed="21"/>
      </bottom>
      <diagonal/>
    </border>
    <border>
      <left style="thick">
        <color indexed="21"/>
      </left>
      <right style="hair">
        <color indexed="9"/>
      </right>
      <top style="thick">
        <color indexed="21"/>
      </top>
      <bottom/>
      <diagonal/>
    </border>
    <border>
      <left style="hair">
        <color indexed="9"/>
      </left>
      <right style="thick">
        <color indexed="21"/>
      </right>
      <top style="thick">
        <color indexed="21"/>
      </top>
      <bottom/>
      <diagonal/>
    </border>
    <border>
      <left style="thick">
        <color indexed="21"/>
      </left>
      <right style="thick">
        <color indexed="21"/>
      </right>
      <top style="thin">
        <color indexed="21"/>
      </top>
      <bottom style="thin">
        <color indexed="21"/>
      </bottom>
      <diagonal/>
    </border>
    <border>
      <left style="thick">
        <color indexed="21"/>
      </left>
      <right style="hair">
        <color indexed="9"/>
      </right>
      <top style="thin">
        <color indexed="21"/>
      </top>
      <bottom style="thin">
        <color indexed="21"/>
      </bottom>
      <diagonal/>
    </border>
    <border>
      <left style="hair">
        <color indexed="9"/>
      </left>
      <right style="hair">
        <color indexed="9"/>
      </right>
      <top style="thin">
        <color indexed="21"/>
      </top>
      <bottom style="thin">
        <color indexed="21"/>
      </bottom>
      <diagonal/>
    </border>
    <border>
      <left style="hair">
        <color indexed="9"/>
      </left>
      <right style="hair">
        <color indexed="9"/>
      </right>
      <top style="thick">
        <color indexed="21"/>
      </top>
      <bottom/>
      <diagonal/>
    </border>
    <border>
      <left style="thick">
        <color indexed="21"/>
      </left>
      <right style="thick">
        <color indexed="21"/>
      </right>
      <top style="thick">
        <color indexed="21"/>
      </top>
      <bottom style="thick">
        <color indexed="21"/>
      </bottom>
      <diagonal/>
    </border>
    <border>
      <left style="thin">
        <color indexed="21"/>
      </left>
      <right/>
      <top style="thin">
        <color indexed="21"/>
      </top>
      <bottom style="thin">
        <color indexed="21"/>
      </bottom>
      <diagonal/>
    </border>
    <border>
      <left/>
      <right style="thin">
        <color indexed="21"/>
      </right>
      <top style="thin">
        <color indexed="21"/>
      </top>
      <bottom style="thin">
        <color indexed="21"/>
      </bottom>
      <diagonal/>
    </border>
    <border>
      <left style="thick">
        <color indexed="21"/>
      </left>
      <right/>
      <top style="thick">
        <color indexed="21"/>
      </top>
      <bottom style="thick">
        <color indexed="21"/>
      </bottom>
      <diagonal/>
    </border>
    <border>
      <left style="hair">
        <color indexed="9"/>
      </left>
      <right/>
      <top style="thin">
        <color indexed="21"/>
      </top>
      <bottom style="thin">
        <color indexed="21"/>
      </bottom>
      <diagonal/>
    </border>
    <border>
      <left/>
      <right style="hair">
        <color indexed="9"/>
      </right>
      <top style="thin">
        <color indexed="21"/>
      </top>
      <bottom style="thin">
        <color indexed="21"/>
      </bottom>
      <diagonal/>
    </border>
  </borders>
  <cellStyleXfs count="4">
    <xf numFmtId="0" fontId="0" fillId="0" borderId="0"/>
    <xf numFmtId="0" fontId="10" fillId="0" borderId="0"/>
    <xf numFmtId="0" fontId="2" fillId="0" borderId="0"/>
    <xf numFmtId="0" fontId="2" fillId="0" borderId="0"/>
  </cellStyleXfs>
  <cellXfs count="57">
    <xf numFmtId="0" fontId="0" fillId="0" borderId="0" xfId="0"/>
    <xf numFmtId="49" fontId="3" fillId="0" borderId="1" xfId="0" applyNumberFormat="1" applyFont="1" applyBorder="1"/>
    <xf numFmtId="0" fontId="7" fillId="0" borderId="2" xfId="3" applyFont="1" applyFill="1" applyBorder="1" applyProtection="1">
      <protection locked="0"/>
    </xf>
    <xf numFmtId="0" fontId="2" fillId="0" borderId="2" xfId="2" applyNumberFormat="1" applyBorder="1" applyProtection="1">
      <protection locked="0"/>
    </xf>
    <xf numFmtId="0" fontId="7" fillId="0" borderId="3" xfId="3" applyFont="1" applyFill="1" applyBorder="1" applyProtection="1">
      <protection locked="0"/>
    </xf>
    <xf numFmtId="0" fontId="7" fillId="0" borderId="4" xfId="3" applyFont="1" applyFill="1" applyBorder="1" applyProtection="1">
      <protection locked="0"/>
    </xf>
    <xf numFmtId="0" fontId="2" fillId="0" borderId="5" xfId="2" applyNumberFormat="1" applyBorder="1" applyAlignment="1" applyProtection="1">
      <alignment vertical="center"/>
      <protection locked="0"/>
    </xf>
    <xf numFmtId="0" fontId="7" fillId="0" borderId="6" xfId="3" applyFont="1" applyFill="1" applyBorder="1" applyAlignment="1" applyProtection="1">
      <alignment vertical="center"/>
      <protection locked="0"/>
    </xf>
    <xf numFmtId="0" fontId="6" fillId="0" borderId="0" xfId="0" applyFont="1" applyBorder="1" applyAlignment="1" applyProtection="1">
      <alignment horizontal="center" vertical="center" wrapText="1"/>
    </xf>
    <xf numFmtId="0" fontId="6" fillId="0" borderId="0" xfId="0" applyFont="1" applyBorder="1" applyAlignment="1" applyProtection="1">
      <alignment vertical="center"/>
    </xf>
    <xf numFmtId="0" fontId="6" fillId="0" borderId="0" xfId="0" applyFont="1" applyProtection="1"/>
    <xf numFmtId="0" fontId="6" fillId="0" borderId="2" xfId="0" applyFont="1" applyFill="1" applyBorder="1" applyProtection="1"/>
    <xf numFmtId="0" fontId="6" fillId="0" borderId="0" xfId="0" applyFont="1" applyBorder="1" applyProtection="1"/>
    <xf numFmtId="0" fontId="6" fillId="0" borderId="3" xfId="0" applyFont="1" applyFill="1" applyBorder="1" applyProtection="1"/>
    <xf numFmtId="0" fontId="1" fillId="0" borderId="0" xfId="0" applyFont="1" applyBorder="1" applyProtection="1"/>
    <xf numFmtId="0" fontId="1" fillId="2" borderId="0" xfId="1" applyFont="1" applyFill="1" applyBorder="1" applyAlignment="1" applyProtection="1">
      <alignment horizontal="center" vertical="center" wrapText="1"/>
    </xf>
    <xf numFmtId="0" fontId="1" fillId="2" borderId="0" xfId="1" applyFont="1" applyFill="1" applyProtection="1"/>
    <xf numFmtId="0" fontId="1" fillId="2" borderId="0" xfId="1" applyFont="1" applyFill="1" applyBorder="1" applyAlignment="1" applyProtection="1">
      <alignment vertical="center"/>
    </xf>
    <xf numFmtId="49" fontId="4" fillId="3" borderId="1" xfId="3" applyNumberFormat="1" applyFont="1" applyFill="1" applyBorder="1" applyAlignment="1">
      <alignment horizontal="center" vertical="center"/>
    </xf>
    <xf numFmtId="49" fontId="5" fillId="0" borderId="1" xfId="0" applyNumberFormat="1" applyFont="1" applyBorder="1" applyAlignment="1">
      <alignment horizontal="center" vertical="center"/>
    </xf>
    <xf numFmtId="0" fontId="3" fillId="0" borderId="1" xfId="0" applyFont="1" applyBorder="1" applyAlignment="1">
      <alignment horizontal="left" vertical="center"/>
    </xf>
    <xf numFmtId="49" fontId="3" fillId="0" borderId="1" xfId="0" applyNumberFormat="1" applyFont="1" applyBorder="1" applyAlignment="1">
      <alignment horizontal="left" vertical="center"/>
    </xf>
    <xf numFmtId="0" fontId="3" fillId="0" borderId="1" xfId="0" applyFont="1" applyBorder="1"/>
    <xf numFmtId="0" fontId="1" fillId="0" borderId="2" xfId="0" applyFont="1" applyFill="1" applyBorder="1" applyProtection="1">
      <protection hidden="1"/>
    </xf>
    <xf numFmtId="0" fontId="1" fillId="0" borderId="2" xfId="0" applyFont="1" applyFill="1" applyBorder="1" applyProtection="1"/>
    <xf numFmtId="49" fontId="12" fillId="3" borderId="7" xfId="3" applyNumberFormat="1" applyFont="1" applyFill="1" applyBorder="1" applyAlignment="1" applyProtection="1">
      <alignment horizontal="center" vertical="center" wrapText="1"/>
    </xf>
    <xf numFmtId="49" fontId="12" fillId="3" borderId="8" xfId="3" applyNumberFormat="1" applyFont="1" applyFill="1" applyBorder="1" applyAlignment="1" applyProtection="1">
      <alignment horizontal="center" vertical="center" wrapText="1"/>
    </xf>
    <xf numFmtId="0" fontId="8" fillId="0" borderId="9" xfId="3" quotePrefix="1" applyNumberFormat="1" applyFont="1" applyFill="1" applyBorder="1" applyAlignment="1" applyProtection="1">
      <alignment horizontal="center"/>
      <protection locked="0"/>
    </xf>
    <xf numFmtId="0" fontId="9" fillId="0" borderId="9" xfId="0" applyFont="1" applyFill="1" applyBorder="1" applyAlignment="1" applyProtection="1">
      <alignment horizontal="center"/>
    </xf>
    <xf numFmtId="49" fontId="12" fillId="3" borderId="10" xfId="3" applyNumberFormat="1" applyFont="1" applyFill="1" applyBorder="1" applyAlignment="1" applyProtection="1">
      <alignment horizontal="center" vertical="center" wrapText="1"/>
    </xf>
    <xf numFmtId="49" fontId="12" fillId="3" borderId="11" xfId="3" applyNumberFormat="1" applyFont="1" applyFill="1" applyBorder="1" applyAlignment="1" applyProtection="1">
      <alignment horizontal="center" vertical="center" wrapText="1"/>
    </xf>
    <xf numFmtId="49" fontId="12" fillId="4" borderId="12" xfId="3" applyNumberFormat="1" applyFont="1" applyFill="1" applyBorder="1" applyAlignment="1" applyProtection="1">
      <alignment horizontal="center" vertical="center" wrapText="1"/>
    </xf>
    <xf numFmtId="0" fontId="8" fillId="4" borderId="13" xfId="3" quotePrefix="1" applyNumberFormat="1" applyFont="1" applyFill="1" applyBorder="1" applyAlignment="1" applyProtection="1">
      <alignment horizontal="center" vertical="center"/>
    </xf>
    <xf numFmtId="0" fontId="1" fillId="0" borderId="0" xfId="0" applyFont="1" applyBorder="1" applyAlignment="1" applyProtection="1">
      <alignment horizontal="center" vertical="center" wrapText="1"/>
    </xf>
    <xf numFmtId="0" fontId="1" fillId="0" borderId="14" xfId="0" applyFont="1" applyFill="1" applyBorder="1" applyProtection="1">
      <protection hidden="1"/>
    </xf>
    <xf numFmtId="0" fontId="1" fillId="0" borderId="3" xfId="0" applyFont="1" applyFill="1" applyBorder="1" applyProtection="1"/>
    <xf numFmtId="0" fontId="1" fillId="0" borderId="0" xfId="0" applyFont="1" applyProtection="1"/>
    <xf numFmtId="49" fontId="12" fillId="3" borderId="4" xfId="3" applyNumberFormat="1" applyFont="1" applyFill="1" applyBorder="1" applyAlignment="1" applyProtection="1">
      <alignment horizontal="center" vertical="center" wrapText="1"/>
    </xf>
    <xf numFmtId="0" fontId="1" fillId="0" borderId="15" xfId="0" applyFont="1" applyFill="1" applyBorder="1" applyProtection="1"/>
    <xf numFmtId="0" fontId="1" fillId="0" borderId="4" xfId="0" applyFont="1" applyFill="1" applyBorder="1" applyProtection="1"/>
    <xf numFmtId="49" fontId="12" fillId="3" borderId="12" xfId="3" applyNumberFormat="1" applyFont="1" applyFill="1" applyBorder="1" applyAlignment="1" applyProtection="1">
      <alignment horizontal="center" vertical="center" wrapText="1"/>
    </xf>
    <xf numFmtId="0" fontId="2" fillId="2" borderId="5" xfId="2" applyNumberFormat="1" applyFont="1" applyFill="1" applyBorder="1" applyAlignment="1" applyProtection="1">
      <alignment vertical="center"/>
    </xf>
    <xf numFmtId="0" fontId="2" fillId="2" borderId="13" xfId="2" applyNumberFormat="1" applyFont="1" applyFill="1" applyBorder="1" applyAlignment="1" applyProtection="1">
      <alignment vertical="center" wrapText="1"/>
    </xf>
    <xf numFmtId="0" fontId="2" fillId="2" borderId="16" xfId="2" applyNumberFormat="1" applyFont="1" applyFill="1" applyBorder="1" applyAlignment="1" applyProtection="1">
      <alignment vertical="center"/>
    </xf>
    <xf numFmtId="49" fontId="12" fillId="4" borderId="11" xfId="3" applyNumberFormat="1" applyFont="1" applyFill="1" applyBorder="1" applyAlignment="1" applyProtection="1">
      <alignment horizontal="center" vertical="center" wrapText="1"/>
      <protection hidden="1"/>
    </xf>
    <xf numFmtId="49" fontId="12" fillId="4" borderId="17" xfId="3" applyNumberFormat="1" applyFont="1" applyFill="1" applyBorder="1" applyAlignment="1" applyProtection="1">
      <alignment horizontal="center" vertical="center" wrapText="1"/>
      <protection hidden="1"/>
    </xf>
    <xf numFmtId="49" fontId="12" fillId="4" borderId="11" xfId="3" applyNumberFormat="1" applyFont="1" applyFill="1" applyBorder="1" applyAlignment="1" applyProtection="1">
      <alignment horizontal="center" vertical="center" wrapText="1"/>
    </xf>
    <xf numFmtId="0" fontId="7" fillId="4" borderId="2" xfId="3" applyFont="1" applyFill="1" applyBorder="1" applyProtection="1">
      <protection hidden="1"/>
    </xf>
    <xf numFmtId="0" fontId="7" fillId="4" borderId="14" xfId="3" applyFont="1" applyFill="1" applyBorder="1" applyProtection="1">
      <protection hidden="1"/>
    </xf>
    <xf numFmtId="0" fontId="1" fillId="4" borderId="2" xfId="0" applyFont="1" applyFill="1" applyBorder="1" applyProtection="1"/>
    <xf numFmtId="0" fontId="2" fillId="0" borderId="5" xfId="2" applyNumberFormat="1" applyBorder="1" applyAlignment="1" applyProtection="1">
      <alignment vertical="center"/>
    </xf>
    <xf numFmtId="0" fontId="2" fillId="0" borderId="13" xfId="2" applyNumberFormat="1" applyBorder="1" applyAlignment="1" applyProtection="1">
      <alignment vertical="center" wrapText="1"/>
    </xf>
    <xf numFmtId="0" fontId="14" fillId="0" borderId="0" xfId="1" applyFont="1" applyProtection="1"/>
    <xf numFmtId="49" fontId="12" fillId="4" borderId="18" xfId="3" applyNumberFormat="1" applyFont="1" applyFill="1" applyBorder="1" applyAlignment="1" applyProtection="1">
      <alignment horizontal="center" vertical="center" wrapText="1"/>
    </xf>
    <xf numFmtId="0" fontId="1" fillId="4" borderId="15" xfId="0" applyFont="1" applyFill="1" applyBorder="1" applyProtection="1"/>
    <xf numFmtId="49" fontId="13" fillId="0" borderId="1" xfId="3" quotePrefix="1" applyNumberFormat="1" applyFont="1" applyBorder="1" applyAlignment="1">
      <alignment horizontal="left" vertical="center"/>
    </xf>
    <xf numFmtId="0" fontId="6" fillId="0" borderId="0" xfId="0" applyFont="1" applyBorder="1" applyAlignment="1" applyProtection="1">
      <alignment horizontal="center"/>
    </xf>
  </cellXfs>
  <cellStyles count="4">
    <cellStyle name="Normal" xfId="0" builtinId="0"/>
    <cellStyle name="Normal 2" xfId="1"/>
    <cellStyle name="Normal_DATOSSOLICITUDES" xfId="2"/>
    <cellStyle name="Normal_DETALLEPENDIENTESRESPUESTA" xfId="3"/>
  </cellStyles>
  <dxfs count="102">
    <dxf>
      <font>
        <b/>
        <i val="0"/>
        <color rgb="FFFF0000"/>
      </font>
    </dxf>
    <dxf>
      <font>
        <b/>
        <i val="0"/>
        <color rgb="FFFF0000"/>
      </font>
    </dxf>
    <dxf>
      <font>
        <b/>
        <i val="0"/>
        <color indexed="10"/>
      </font>
    </dxf>
    <dxf>
      <font>
        <b/>
        <i val="0"/>
        <color rgb="FFFF0000"/>
      </font>
    </dxf>
    <dxf>
      <fill>
        <patternFill>
          <bgColor rgb="FFFF0000"/>
        </patternFill>
      </fill>
    </dxf>
    <dxf>
      <fill>
        <patternFill>
          <bgColor rgb="FF00B050"/>
        </patternFill>
      </fill>
    </dxf>
    <dxf>
      <fill>
        <patternFill>
          <bgColor rgb="FFFF0000"/>
        </patternFill>
      </fill>
    </dxf>
    <dxf>
      <font>
        <b/>
        <i val="0"/>
        <color rgb="FFFF0000"/>
      </font>
    </dxf>
    <dxf>
      <font>
        <b/>
        <i val="0"/>
        <color indexed="10"/>
      </font>
    </dxf>
    <dxf>
      <font>
        <b/>
        <i val="0"/>
        <color rgb="FFFF0000"/>
      </font>
    </dxf>
    <dxf>
      <font>
        <b/>
        <i val="0"/>
        <color rgb="FFFF0000"/>
      </font>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ont>
        <b/>
        <i val="0"/>
        <color rgb="FFFF0000"/>
      </font>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ont>
        <b/>
        <i val="0"/>
        <color rgb="FFFF0000"/>
      </font>
    </dxf>
    <dxf>
      <font>
        <b/>
        <i val="0"/>
        <color rgb="FFFF0000"/>
      </font>
    </dxf>
    <dxf>
      <font>
        <b/>
        <i val="0"/>
        <color indexed="10"/>
      </font>
    </dxf>
    <dxf>
      <font>
        <b/>
        <i val="0"/>
        <color rgb="FFFF0000"/>
      </font>
    </dxf>
    <dxf>
      <fill>
        <patternFill>
          <bgColor rgb="FFFF0000"/>
        </patternFill>
      </fill>
    </dxf>
    <dxf>
      <fill>
        <patternFill>
          <bgColor rgb="FF00B050"/>
        </patternFill>
      </fill>
    </dxf>
    <dxf>
      <fill>
        <patternFill>
          <bgColor rgb="FFFF0000"/>
        </patternFill>
      </fill>
    </dxf>
    <dxf>
      <font>
        <b/>
        <i val="0"/>
        <color rgb="FFFF0000"/>
      </font>
    </dxf>
    <dxf>
      <font>
        <b/>
        <i val="0"/>
        <color indexed="10"/>
      </font>
    </dxf>
    <dxf>
      <font>
        <b/>
        <i val="0"/>
        <color rgb="FFFF0000"/>
      </font>
    </dxf>
    <dxf>
      <font>
        <b/>
        <i val="0"/>
        <color rgb="FFFF0000"/>
      </font>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ont>
        <b/>
        <i val="0"/>
        <color rgb="FFFF0000"/>
      </font>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ill>
        <patternFill>
          <bgColor rgb="FFFF0000"/>
        </patternFill>
      </fill>
    </dxf>
    <dxf>
      <fill>
        <patternFill>
          <bgColor rgb="FF00B050"/>
        </patternFill>
      </fill>
    </dxf>
    <dxf>
      <fill>
        <patternFill>
          <bgColor rgb="FFFF0000"/>
        </patternFill>
      </fill>
    </dxf>
    <dxf>
      <font>
        <b/>
        <i val="0"/>
        <color rgb="FFFF0000"/>
      </font>
    </dxf>
    <dxf>
      <font>
        <b/>
        <i val="0"/>
        <color indexed="10"/>
      </font>
    </dxf>
    <dxf>
      <font>
        <b/>
        <i val="0"/>
        <color rgb="FFFF0000"/>
      </font>
    </dxf>
    <dxf>
      <font>
        <b/>
        <i val="0"/>
        <color rgb="FFFF0000"/>
      </font>
    </dxf>
    <dxf>
      <fill>
        <patternFill>
          <bgColor rgb="FFFF0000"/>
        </patternFill>
      </fill>
    </dxf>
    <dxf>
      <fill>
        <patternFill>
          <bgColor rgb="FF00B050"/>
        </patternFill>
      </fill>
    </dxf>
    <dxf>
      <fill>
        <patternFill>
          <bgColor rgb="FFFF0000"/>
        </patternFill>
      </fill>
    </dxf>
    <dxf>
      <font>
        <b/>
        <i val="0"/>
        <color rgb="FFFF0000"/>
      </font>
    </dxf>
    <dxf>
      <font>
        <b/>
        <i val="0"/>
        <color rgb="FFFF0000"/>
      </font>
    </dxf>
    <dxf>
      <font>
        <b/>
        <i val="0"/>
        <color indexed="10"/>
      </font>
    </dxf>
    <dxf>
      <font>
        <b/>
        <i val="0"/>
        <color rgb="FFFF0000"/>
      </font>
    </dxf>
    <dxf>
      <fill>
        <patternFill>
          <bgColor rgb="FFFF0000"/>
        </patternFill>
      </fill>
    </dxf>
    <dxf>
      <fill>
        <patternFill>
          <bgColor rgb="FF00B050"/>
        </patternFill>
      </fill>
    </dxf>
    <dxf>
      <fill>
        <patternFill>
          <bgColor rgb="FFFF0000"/>
        </patternFill>
      </fill>
    </dxf>
    <dxf>
      <font>
        <b/>
        <i val="0"/>
        <color rgb="FFFF0000"/>
      </font>
    </dxf>
    <dxf>
      <font>
        <b/>
        <i val="0"/>
        <color rgb="FFFF0000"/>
      </font>
    </dxf>
    <dxf>
      <font>
        <b/>
        <i val="0"/>
        <color indexed="10"/>
      </font>
    </dxf>
    <dxf>
      <font>
        <b/>
        <i val="0"/>
        <color rgb="FFFF0000"/>
      </font>
    </dxf>
    <dxf>
      <font>
        <b/>
        <i val="0"/>
        <color rgb="FFFF0000"/>
      </font>
    </dxf>
    <dxf>
      <font>
        <b/>
        <i val="0"/>
        <color indexed="10"/>
      </font>
    </dxf>
    <dxf>
      <font>
        <b/>
        <i val="0"/>
        <color rgb="FFFF0000"/>
      </font>
    </dxf>
    <dxf>
      <font>
        <b/>
        <i val="0"/>
        <color rgb="FFFF0000"/>
      </font>
    </dxf>
    <dxf>
      <fill>
        <patternFill>
          <bgColor rgb="FFFF0000"/>
        </patternFill>
      </fill>
    </dxf>
    <dxf>
      <fill>
        <patternFill>
          <bgColor rgb="FF00B050"/>
        </patternFill>
      </fill>
    </dxf>
    <dxf>
      <fill>
        <patternFill>
          <bgColor rgb="FFFF0000"/>
        </patternFill>
      </fill>
    </dxf>
    <dxf>
      <font>
        <b/>
        <i val="0"/>
        <color rgb="FFFF0000"/>
      </font>
    </dxf>
    <dxf>
      <font>
        <b/>
        <i val="0"/>
        <color indexed="1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771525</xdr:colOff>
      <xdr:row>0</xdr:row>
      <xdr:rowOff>447675</xdr:rowOff>
    </xdr:to>
    <xdr:pic>
      <xdr:nvPicPr>
        <xdr:cNvPr id="9515"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5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771525</xdr:colOff>
      <xdr:row>0</xdr:row>
      <xdr:rowOff>447675</xdr:rowOff>
    </xdr:to>
    <xdr:pic>
      <xdr:nvPicPr>
        <xdr:cNvPr id="8511"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5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771525</xdr:colOff>
      <xdr:row>0</xdr:row>
      <xdr:rowOff>447675</xdr:rowOff>
    </xdr:to>
    <xdr:pic>
      <xdr:nvPicPr>
        <xdr:cNvPr id="1389"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5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771525</xdr:colOff>
      <xdr:row>0</xdr:row>
      <xdr:rowOff>447675</xdr:rowOff>
    </xdr:to>
    <xdr:pic>
      <xdr:nvPicPr>
        <xdr:cNvPr id="10543"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5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771525</xdr:colOff>
      <xdr:row>0</xdr:row>
      <xdr:rowOff>447675</xdr:rowOff>
    </xdr:to>
    <xdr:pic>
      <xdr:nvPicPr>
        <xdr:cNvPr id="11565"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5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771525</xdr:colOff>
      <xdr:row>0</xdr:row>
      <xdr:rowOff>447675</xdr:rowOff>
    </xdr:to>
    <xdr:pic>
      <xdr:nvPicPr>
        <xdr:cNvPr id="12591"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5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771525</xdr:colOff>
      <xdr:row>0</xdr:row>
      <xdr:rowOff>447675</xdr:rowOff>
    </xdr:to>
    <xdr:pic>
      <xdr:nvPicPr>
        <xdr:cNvPr id="13617"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695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771525</xdr:colOff>
      <xdr:row>0</xdr:row>
      <xdr:rowOff>447675</xdr:rowOff>
    </xdr:to>
    <xdr:pic>
      <xdr:nvPicPr>
        <xdr:cNvPr id="17846"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0"/>
          <a:ext cx="13906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solidFill>
                <a:srgbClr val="000000"/>
              </a:solidFill>
              <a:miter lim="800000"/>
              <a:headEnd/>
              <a:tailEnd/>
            </a14:hiddenLine>
          </a:ext>
        </a:extLst>
      </xdr:spPr>
    </xdr:pic>
    <xdr:clientData/>
  </xdr:twoCellAnchor>
  <xdr:twoCellAnchor editAs="oneCell">
    <xdr:from>
      <xdr:col>0</xdr:col>
      <xdr:colOff>47625</xdr:colOff>
      <xdr:row>0</xdr:row>
      <xdr:rowOff>0</xdr:rowOff>
    </xdr:from>
    <xdr:to>
      <xdr:col>0</xdr:col>
      <xdr:colOff>742950</xdr:colOff>
      <xdr:row>0</xdr:row>
      <xdr:rowOff>447675</xdr:rowOff>
    </xdr:to>
    <xdr:pic>
      <xdr:nvPicPr>
        <xdr:cNvPr id="17847"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13906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solidFill>
                <a:srgbClr val="000000"/>
              </a:solidFill>
              <a:miter lim="800000"/>
              <a:headEnd/>
              <a:tailEnd/>
            </a14:hiddenLine>
          </a:ext>
        </a:extLst>
      </xdr:spPr>
    </xdr:pic>
    <xdr:clientData/>
  </xdr:twoCellAnchor>
  <xdr:twoCellAnchor editAs="oneCell">
    <xdr:from>
      <xdr:col>0</xdr:col>
      <xdr:colOff>76200</xdr:colOff>
      <xdr:row>0</xdr:row>
      <xdr:rowOff>0</xdr:rowOff>
    </xdr:from>
    <xdr:to>
      <xdr:col>0</xdr:col>
      <xdr:colOff>628650</xdr:colOff>
      <xdr:row>0</xdr:row>
      <xdr:rowOff>447675</xdr:rowOff>
    </xdr:to>
    <xdr:pic>
      <xdr:nvPicPr>
        <xdr:cNvPr id="17848"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0"/>
          <a:ext cx="11049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293"/>
    <pageSetUpPr fitToPage="1"/>
  </sheetPr>
  <dimension ref="B1:F3"/>
  <sheetViews>
    <sheetView showGridLines="0" tabSelected="1" zoomScaleNormal="100" zoomScalePageLayoutView="10" workbookViewId="0">
      <selection activeCell="B2" sqref="B2"/>
    </sheetView>
  </sheetViews>
  <sheetFormatPr baseColWidth="10" defaultRowHeight="12" customHeight="1"/>
  <cols>
    <col min="1" max="1" width="13.5703125" style="10" customWidth="1"/>
    <col min="2" max="2" width="68" style="10" customWidth="1"/>
    <col min="3" max="16384" width="11.42578125" style="10"/>
  </cols>
  <sheetData>
    <row r="1" spans="2:6" s="8" customFormat="1" ht="39" customHeight="1" thickTop="1" thickBot="1">
      <c r="B1" s="25" t="s">
        <v>488</v>
      </c>
      <c r="C1" s="31" t="s">
        <v>489</v>
      </c>
      <c r="D1" s="31" t="s">
        <v>490</v>
      </c>
      <c r="E1" s="31" t="s">
        <v>491</v>
      </c>
      <c r="F1" s="26" t="s">
        <v>240</v>
      </c>
    </row>
    <row r="2" spans="2:6" s="9" customFormat="1" ht="38.25" customHeight="1" thickTop="1" thickBot="1">
      <c r="B2" s="6"/>
      <c r="C2" s="32" t="e">
        <f>VLOOKUP(B2,MAESTROS!$S:$V,2,FALSE)</f>
        <v>#N/A</v>
      </c>
      <c r="D2" s="32" t="e">
        <f>VLOOKUP(B2,MAESTROS!$S:$V,3,FALSE)</f>
        <v>#N/A</v>
      </c>
      <c r="E2" s="32" t="e">
        <f>VLOOKUP(B2,MAESTROS!$S:$V,4,FALSE)</f>
        <v>#N/A</v>
      </c>
      <c r="F2" s="7"/>
    </row>
    <row r="3" spans="2:6" ht="12" customHeight="1" thickTop="1"/>
  </sheetData>
  <sheetProtection password="C1B4" sheet="1" selectLockedCells="1"/>
  <protectedRanges>
    <protectedRange sqref="I2" name="Rango1" securityDescriptor="O:WDG:WDD:(A;;CC;;;WD)"/>
  </protectedRanges>
  <phoneticPr fontId="0" type="noConversion"/>
  <dataValidations count="2">
    <dataValidation type="list" allowBlank="1" showInputMessage="1" showErrorMessage="1" sqref="F2">
      <formula1>PERIODO</formula1>
    </dataValidation>
    <dataValidation type="list" allowBlank="1" showInputMessage="1" showErrorMessage="1" sqref="B2">
      <formula1>AGENTE</formula1>
    </dataValidation>
  </dataValidations>
  <pageMargins left="0.74803149606299213" right="0.74803149606299213" top="0.98425196850393704" bottom="0.98425196850393704" header="0" footer="0"/>
  <pageSetup paperSize="9" scale="54" fitToHeight="0" orientation="portrait" horizontalDpi="200" verticalDpi="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293"/>
    <pageSetUpPr fitToPage="1"/>
  </sheetPr>
  <dimension ref="A1:U300"/>
  <sheetViews>
    <sheetView showGridLines="0" topLeftCell="D1" zoomScale="85" zoomScaleNormal="85" zoomScalePageLayoutView="10" workbookViewId="0">
      <pane ySplit="1" topLeftCell="A2" activePane="bottomLeft" state="frozen"/>
      <selection activeCell="R2" sqref="R2"/>
      <selection pane="bottomLeft" activeCell="K6" sqref="K6"/>
    </sheetView>
  </sheetViews>
  <sheetFormatPr baseColWidth="10" defaultRowHeight="12" customHeight="1"/>
  <cols>
    <col min="1" max="1" width="13.5703125" style="10" customWidth="1"/>
    <col min="2" max="8" width="7.7109375" style="23" customWidth="1"/>
    <col min="9" max="9" width="7.7109375" style="24" customWidth="1"/>
    <col min="10" max="10" width="12.140625" style="13" bestFit="1" customWidth="1"/>
    <col min="11" max="13" width="19.85546875" style="11" customWidth="1"/>
    <col min="14" max="16" width="11.7109375" style="11" customWidth="1"/>
    <col min="17" max="21" width="11.5703125" style="28" customWidth="1"/>
    <col min="22" max="16384" width="11.42578125" style="10"/>
  </cols>
  <sheetData>
    <row r="1" spans="1:21" s="8" customFormat="1" ht="39" customHeight="1">
      <c r="B1" s="44" t="s">
        <v>246</v>
      </c>
      <c r="C1" s="44" t="s">
        <v>255</v>
      </c>
      <c r="D1" s="44" t="s">
        <v>256</v>
      </c>
      <c r="E1" s="44" t="s">
        <v>257</v>
      </c>
      <c r="F1" s="44" t="s">
        <v>248</v>
      </c>
      <c r="G1" s="44" t="s">
        <v>250</v>
      </c>
      <c r="H1" s="44" t="s">
        <v>252</v>
      </c>
      <c r="I1" s="46" t="s">
        <v>284</v>
      </c>
      <c r="J1" s="29" t="s">
        <v>241</v>
      </c>
      <c r="K1" s="30" t="s">
        <v>242</v>
      </c>
      <c r="L1" s="30" t="s">
        <v>263</v>
      </c>
      <c r="M1" s="30" t="s">
        <v>264</v>
      </c>
      <c r="N1" s="30" t="s">
        <v>265</v>
      </c>
      <c r="O1" s="30" t="s">
        <v>266</v>
      </c>
      <c r="P1" s="30" t="s">
        <v>267</v>
      </c>
      <c r="Q1" s="30" t="s">
        <v>485</v>
      </c>
      <c r="R1" s="30" t="s">
        <v>486</v>
      </c>
      <c r="S1" s="30" t="s">
        <v>243</v>
      </c>
      <c r="T1" s="30" t="s">
        <v>487</v>
      </c>
      <c r="U1" s="30" t="s">
        <v>244</v>
      </c>
    </row>
    <row r="2" spans="1:21" s="12" customFormat="1" ht="12" customHeight="1">
      <c r="A2" s="56" t="str">
        <f t="shared" ref="A2:A65" si="0">IF(AND(COUNTA(J2:U2)&gt;0,COUNTBLANK(J2:U2)&gt;0),"INCOMPLETO",IF(OR(B2="ERROR",C2="ERROR",D2="ERROR",E2="ERROR",F2="ERROR",G2="ERROR",H2="ERROR",I2="ERROR",B2="#N/A",C2="#N/A",D2="#N/A",E2="#N/A",F2="#N/A",G2="#N/A",H2="#N/A",I2="#N/A"),"ERROR",IF(COUNTA(J2:U2)=0,"","OK")))</f>
        <v/>
      </c>
      <c r="B2" s="47" t="str">
        <f>IF(J2="","",IF(ISERROR(VLOOKUP(J2,MAESTROS!$A$2:$B$54,2,FALSE)),"ERROR",VLOOKUP(J2,MAESTROS!$A$2:$B$54,2,FALSE)))</f>
        <v/>
      </c>
      <c r="C2" s="47" t="str">
        <f>IF(K2="","",IF(ISERROR(VLOOKUP(K2,MAESTROS!$S:$V,2,FALSE)),"ERROR",VLOOKUP(K2,MAESTROS!$S:$V,2,FALSE)))</f>
        <v/>
      </c>
      <c r="D2" s="47" t="str">
        <f>IF(L2="","",IF(ISERROR(VLOOKUP(L2,MAESTROS!$S:$V,2,FALSE)),"ERROR",VLOOKUP(L2,MAESTROS!$S:$V,2,FALSE)))</f>
        <v/>
      </c>
      <c r="E2" s="47" t="str">
        <f>IF(M2="","",IF(ISERROR(VLOOKUP(M2,MAESTROS!$S:$V,2,FALSE)),"ERROR",VLOOKUP(M2,MAESTROS!$S:$V,2,FALSE)))</f>
        <v/>
      </c>
      <c r="F2" s="47" t="str">
        <f>IF(N2="","",IF(ISERROR(VLOOKUP(N2,MAESTROS!$D$2:$E$3,2,FALSE)),"ERROR",VLOOKUP(N2,MAESTROS!$D$2:$E$3,2,FALSE)))</f>
        <v/>
      </c>
      <c r="G2" s="47" t="str">
        <f>IF(O2="","",IF(ISERROR(VLOOKUP(O2,MAESTROS!$G$2:$H$6,2,FALSE)),"ERROR",VLOOKUP(O2,MAESTROS!$G$2:$H$6,2,FALSE)))</f>
        <v/>
      </c>
      <c r="H2" s="47" t="str">
        <f>IF(P2="","",IF(ISERROR(VLOOKUP(P2,MAESTROS!$J$2:$K$51,2,FALSE)),"ERROR",VLOOKUP(P2,MAESTROS!$J$2:$K$51,2,FALSE)))</f>
        <v/>
      </c>
      <c r="I2" s="49" t="str">
        <f>IF(J2&lt;&gt;"",CABECERA!$E$2,"")</f>
        <v/>
      </c>
      <c r="J2" s="4"/>
      <c r="K2" s="3"/>
      <c r="L2" s="3"/>
      <c r="M2" s="3"/>
      <c r="N2" s="2"/>
      <c r="O2" s="2"/>
      <c r="P2" s="2"/>
      <c r="Q2" s="27"/>
      <c r="R2" s="27"/>
      <c r="S2" s="27"/>
      <c r="T2" s="27"/>
      <c r="U2" s="27"/>
    </row>
    <row r="3" spans="1:21" s="12" customFormat="1" ht="12" customHeight="1">
      <c r="A3" s="56" t="str">
        <f t="shared" si="0"/>
        <v/>
      </c>
      <c r="B3" s="47" t="str">
        <f>IF(J3="","",IF(ISERROR(VLOOKUP(J3,MAESTROS!$A$2:$B$54,2,FALSE)),"ERROR",VLOOKUP(J3,MAESTROS!$A$2:$B$54,2,FALSE)))</f>
        <v/>
      </c>
      <c r="C3" s="47" t="str">
        <f>IF(K3="","",IF(ISERROR(VLOOKUP(K3,MAESTROS!$S:$V,2,FALSE)),"ERROR",VLOOKUP(K3,MAESTROS!$S:$V,2,FALSE)))</f>
        <v/>
      </c>
      <c r="D3" s="47" t="str">
        <f>IF(L3="","",IF(ISERROR(VLOOKUP(L3,MAESTROS!$S:$V,2,FALSE)),"ERROR",VLOOKUP(L3,MAESTROS!$S:$V,2,FALSE)))</f>
        <v/>
      </c>
      <c r="E3" s="47" t="str">
        <f>IF(M3="","",IF(ISERROR(VLOOKUP(M3,MAESTROS!$S:$V,2,FALSE)),"ERROR",VLOOKUP(M3,MAESTROS!$S:$V,2,FALSE)))</f>
        <v/>
      </c>
      <c r="F3" s="47" t="str">
        <f>IF(N3="","",IF(ISERROR(VLOOKUP(N3,MAESTROS!$D$2:$E$3,2,FALSE)),"ERROR",VLOOKUP(N3,MAESTROS!$D$2:$E$3,2,FALSE)))</f>
        <v/>
      </c>
      <c r="G3" s="47" t="str">
        <f>IF(O3="","",IF(ISERROR(VLOOKUP(O3,MAESTROS!$G$2:$H$6,2,FALSE)),"ERROR",VLOOKUP(O3,MAESTROS!$G$2:$H$6,2,FALSE)))</f>
        <v/>
      </c>
      <c r="H3" s="47" t="str">
        <f>IF(P3="","",IF(ISERROR(VLOOKUP(P3,MAESTROS!$J$2:$K$51,2,FALSE)),"ERROR",VLOOKUP(P3,MAESTROS!$J$2:$K$51,2,FALSE)))</f>
        <v/>
      </c>
      <c r="I3" s="49" t="str">
        <f>IF(J3&lt;&gt;"",CABECERA!$E$2,"")</f>
        <v/>
      </c>
      <c r="J3" s="4"/>
      <c r="K3" s="3"/>
      <c r="L3" s="3"/>
      <c r="M3" s="3"/>
      <c r="N3" s="2"/>
      <c r="O3" s="2"/>
      <c r="P3" s="2"/>
      <c r="Q3" s="27"/>
      <c r="R3" s="27"/>
      <c r="S3" s="27"/>
      <c r="T3" s="27"/>
      <c r="U3" s="27"/>
    </row>
    <row r="4" spans="1:21" s="12" customFormat="1" ht="12" customHeight="1">
      <c r="A4" s="56" t="str">
        <f t="shared" si="0"/>
        <v/>
      </c>
      <c r="B4" s="47" t="str">
        <f>IF(J4="","",IF(ISERROR(VLOOKUP(J4,MAESTROS!$A$2:$B$54,2,FALSE)),"ERROR",VLOOKUP(J4,MAESTROS!$A$2:$B$54,2,FALSE)))</f>
        <v/>
      </c>
      <c r="C4" s="47" t="str">
        <f>IF(K4="","",IF(ISERROR(VLOOKUP(K4,MAESTROS!$S:$V,2,FALSE)),"ERROR",VLOOKUP(K4,MAESTROS!$S:$V,2,FALSE)))</f>
        <v/>
      </c>
      <c r="D4" s="47" t="str">
        <f>IF(L4="","",IF(ISERROR(VLOOKUP(L4,MAESTROS!$S:$V,2,FALSE)),"ERROR",VLOOKUP(L4,MAESTROS!$S:$V,2,FALSE)))</f>
        <v/>
      </c>
      <c r="E4" s="47" t="str">
        <f>IF(M4="","",IF(ISERROR(VLOOKUP(M4,MAESTROS!$S:$V,2,FALSE)),"ERROR",VLOOKUP(M4,MAESTROS!$S:$V,2,FALSE)))</f>
        <v/>
      </c>
      <c r="F4" s="47" t="str">
        <f>IF(N4="","",IF(ISERROR(VLOOKUP(N4,MAESTROS!$D$2:$E$3,2,FALSE)),"ERROR",VLOOKUP(N4,MAESTROS!$D$2:$E$3,2,FALSE)))</f>
        <v/>
      </c>
      <c r="G4" s="47" t="str">
        <f>IF(O4="","",IF(ISERROR(VLOOKUP(O4,MAESTROS!$G$2:$H$6,2,FALSE)),"ERROR",VLOOKUP(O4,MAESTROS!$G$2:$H$6,2,FALSE)))</f>
        <v/>
      </c>
      <c r="H4" s="47" t="str">
        <f>IF(P4="","",IF(ISERROR(VLOOKUP(P4,MAESTROS!$J$2:$K$51,2,FALSE)),"ERROR",VLOOKUP(P4,MAESTROS!$J$2:$K$51,2,FALSE)))</f>
        <v/>
      </c>
      <c r="I4" s="49" t="str">
        <f>IF(J4&lt;&gt;"",CABECERA!$E$2,"")</f>
        <v/>
      </c>
      <c r="J4" s="4"/>
      <c r="K4" s="3"/>
      <c r="L4" s="3"/>
      <c r="M4" s="3"/>
      <c r="N4" s="2"/>
      <c r="O4" s="2"/>
      <c r="P4" s="2"/>
      <c r="Q4" s="27"/>
      <c r="R4" s="27"/>
      <c r="S4" s="27"/>
      <c r="T4" s="27"/>
      <c r="U4" s="27"/>
    </row>
    <row r="5" spans="1:21" s="12" customFormat="1" ht="12" customHeight="1">
      <c r="A5" s="56" t="str">
        <f t="shared" si="0"/>
        <v/>
      </c>
      <c r="B5" s="47" t="str">
        <f>IF(J5="","",IF(ISERROR(VLOOKUP(J5,MAESTROS!$A$2:$B$54,2,FALSE)),"ERROR",VLOOKUP(J5,MAESTROS!$A$2:$B$54,2,FALSE)))</f>
        <v/>
      </c>
      <c r="C5" s="47" t="str">
        <f>IF(K5="","",IF(ISERROR(VLOOKUP(K5,MAESTROS!$S:$V,2,FALSE)),"ERROR",VLOOKUP(K5,MAESTROS!$S:$V,2,FALSE)))</f>
        <v/>
      </c>
      <c r="D5" s="47" t="str">
        <f>IF(L5="","",IF(ISERROR(VLOOKUP(L5,MAESTROS!$S:$V,2,FALSE)),"ERROR",VLOOKUP(L5,MAESTROS!$S:$V,2,FALSE)))</f>
        <v/>
      </c>
      <c r="E5" s="47" t="str">
        <f>IF(M5="","",IF(ISERROR(VLOOKUP(M5,MAESTROS!$S:$V,2,FALSE)),"ERROR",VLOOKUP(M5,MAESTROS!$S:$V,2,FALSE)))</f>
        <v/>
      </c>
      <c r="F5" s="47" t="str">
        <f>IF(N5="","",IF(ISERROR(VLOOKUP(N5,MAESTROS!$D$2:$E$3,2,FALSE)),"ERROR",VLOOKUP(N5,MAESTROS!$D$2:$E$3,2,FALSE)))</f>
        <v/>
      </c>
      <c r="G5" s="47" t="str">
        <f>IF(O5="","",IF(ISERROR(VLOOKUP(O5,MAESTROS!$G$2:$H$6,2,FALSE)),"ERROR",VLOOKUP(O5,MAESTROS!$G$2:$H$6,2,FALSE)))</f>
        <v/>
      </c>
      <c r="H5" s="47" t="str">
        <f>IF(P5="","",IF(ISERROR(VLOOKUP(P5,MAESTROS!$J$2:$K$51,2,FALSE)),"ERROR",VLOOKUP(P5,MAESTROS!$J$2:$K$51,2,FALSE)))</f>
        <v/>
      </c>
      <c r="I5" s="49" t="str">
        <f>IF(J5&lt;&gt;"",CABECERA!$E$2,"")</f>
        <v/>
      </c>
      <c r="J5" s="4"/>
      <c r="K5" s="3"/>
      <c r="L5" s="3"/>
      <c r="M5" s="3"/>
      <c r="N5" s="2"/>
      <c r="O5" s="2"/>
      <c r="P5" s="2"/>
      <c r="Q5" s="27"/>
      <c r="R5" s="27"/>
      <c r="S5" s="27"/>
      <c r="T5" s="27"/>
      <c r="U5" s="27"/>
    </row>
    <row r="6" spans="1:21" s="12" customFormat="1" ht="12" customHeight="1">
      <c r="A6" s="56" t="str">
        <f t="shared" si="0"/>
        <v/>
      </c>
      <c r="B6" s="47" t="str">
        <f>IF(J6="","",IF(ISERROR(VLOOKUP(J6,MAESTROS!$A$2:$B$54,2,FALSE)),"ERROR",VLOOKUP(J6,MAESTROS!$A$2:$B$54,2,FALSE)))</f>
        <v/>
      </c>
      <c r="C6" s="47" t="str">
        <f>IF(K6="","",IF(ISERROR(VLOOKUP(K6,MAESTROS!$S:$V,2,FALSE)),"ERROR",VLOOKUP(K6,MAESTROS!$S:$V,2,FALSE)))</f>
        <v/>
      </c>
      <c r="D6" s="47" t="str">
        <f>IF(L6="","",IF(ISERROR(VLOOKUP(L6,MAESTROS!$S:$V,2,FALSE)),"ERROR",VLOOKUP(L6,MAESTROS!$S:$V,2,FALSE)))</f>
        <v/>
      </c>
      <c r="E6" s="47" t="str">
        <f>IF(M6="","",IF(ISERROR(VLOOKUP(M6,MAESTROS!$S:$V,2,FALSE)),"ERROR",VLOOKUP(M6,MAESTROS!$S:$V,2,FALSE)))</f>
        <v/>
      </c>
      <c r="F6" s="47" t="str">
        <f>IF(N6="","",IF(ISERROR(VLOOKUP(N6,MAESTROS!$D$2:$E$3,2,FALSE)),"ERROR",VLOOKUP(N6,MAESTROS!$D$2:$E$3,2,FALSE)))</f>
        <v/>
      </c>
      <c r="G6" s="47" t="str">
        <f>IF(O6="","",IF(ISERROR(VLOOKUP(O6,MAESTROS!$G$2:$H$6,2,FALSE)),"ERROR",VLOOKUP(O6,MAESTROS!$G$2:$H$6,2,FALSE)))</f>
        <v/>
      </c>
      <c r="H6" s="47" t="str">
        <f>IF(P6="","",IF(ISERROR(VLOOKUP(P6,MAESTROS!$J$2:$K$51,2,FALSE)),"ERROR",VLOOKUP(P6,MAESTROS!$J$2:$K$51,2,FALSE)))</f>
        <v/>
      </c>
      <c r="I6" s="49" t="str">
        <f>IF(J6&lt;&gt;"",CABECERA!$E$2,"")</f>
        <v/>
      </c>
      <c r="J6" s="4"/>
      <c r="K6" s="3"/>
      <c r="L6" s="3"/>
      <c r="M6" s="3"/>
      <c r="N6" s="2"/>
      <c r="O6" s="2"/>
      <c r="P6" s="2"/>
      <c r="Q6" s="27"/>
      <c r="R6" s="27"/>
      <c r="S6" s="27"/>
      <c r="T6" s="27"/>
      <c r="U6" s="27"/>
    </row>
    <row r="7" spans="1:21" s="12" customFormat="1" ht="12" customHeight="1">
      <c r="A7" s="56" t="str">
        <f t="shared" si="0"/>
        <v/>
      </c>
      <c r="B7" s="47" t="str">
        <f>IF(J7="","",IF(ISERROR(VLOOKUP(J7,MAESTROS!$A$2:$B$54,2,FALSE)),"ERROR",VLOOKUP(J7,MAESTROS!$A$2:$B$54,2,FALSE)))</f>
        <v/>
      </c>
      <c r="C7" s="47" t="str">
        <f>IF(K7="","",IF(ISERROR(VLOOKUP(K7,MAESTROS!$S:$V,2,FALSE)),"ERROR",VLOOKUP(K7,MAESTROS!$S:$V,2,FALSE)))</f>
        <v/>
      </c>
      <c r="D7" s="47" t="str">
        <f>IF(L7="","",IF(ISERROR(VLOOKUP(L7,MAESTROS!$S:$V,2,FALSE)),"ERROR",VLOOKUP(L7,MAESTROS!$S:$V,2,FALSE)))</f>
        <v/>
      </c>
      <c r="E7" s="47" t="str">
        <f>IF(M7="","",IF(ISERROR(VLOOKUP(M7,MAESTROS!$S:$V,2,FALSE)),"ERROR",VLOOKUP(M7,MAESTROS!$S:$V,2,FALSE)))</f>
        <v/>
      </c>
      <c r="F7" s="47" t="str">
        <f>IF(N7="","",IF(ISERROR(VLOOKUP(N7,MAESTROS!$D$2:$E$3,2,FALSE)),"ERROR",VLOOKUP(N7,MAESTROS!$D$2:$E$3,2,FALSE)))</f>
        <v/>
      </c>
      <c r="G7" s="47" t="str">
        <f>IF(O7="","",IF(ISERROR(VLOOKUP(O7,MAESTROS!$G$2:$H$6,2,FALSE)),"ERROR",VLOOKUP(O7,MAESTROS!$G$2:$H$6,2,FALSE)))</f>
        <v/>
      </c>
      <c r="H7" s="47" t="str">
        <f>IF(P7="","",IF(ISERROR(VLOOKUP(P7,MAESTROS!$J$2:$K$51,2,FALSE)),"ERROR",VLOOKUP(P7,MAESTROS!$J$2:$K$51,2,FALSE)))</f>
        <v/>
      </c>
      <c r="I7" s="49" t="str">
        <f>IF(J7&lt;&gt;"",CABECERA!$E$2,"")</f>
        <v/>
      </c>
      <c r="J7" s="4"/>
      <c r="K7" s="3"/>
      <c r="L7" s="3"/>
      <c r="M7" s="3"/>
      <c r="N7" s="2"/>
      <c r="O7" s="2"/>
      <c r="P7" s="2"/>
      <c r="Q7" s="27"/>
      <c r="R7" s="27"/>
      <c r="S7" s="27"/>
      <c r="T7" s="27"/>
      <c r="U7" s="27"/>
    </row>
    <row r="8" spans="1:21" s="12" customFormat="1" ht="12" customHeight="1">
      <c r="A8" s="56" t="str">
        <f t="shared" si="0"/>
        <v/>
      </c>
      <c r="B8" s="47" t="str">
        <f>IF(J8="","",IF(ISERROR(VLOOKUP(J8,MAESTROS!$A$2:$B$54,2,FALSE)),"ERROR",VLOOKUP(J8,MAESTROS!$A$2:$B$54,2,FALSE)))</f>
        <v/>
      </c>
      <c r="C8" s="47" t="str">
        <f>IF(K8="","",IF(ISERROR(VLOOKUP(K8,MAESTROS!$S:$V,2,FALSE)),"ERROR",VLOOKUP(K8,MAESTROS!$S:$V,2,FALSE)))</f>
        <v/>
      </c>
      <c r="D8" s="47" t="str">
        <f>IF(L8="","",IF(ISERROR(VLOOKUP(L8,MAESTROS!$S:$V,2,FALSE)),"ERROR",VLOOKUP(L8,MAESTROS!$S:$V,2,FALSE)))</f>
        <v/>
      </c>
      <c r="E8" s="47" t="str">
        <f>IF(M8="","",IF(ISERROR(VLOOKUP(M8,MAESTROS!$S:$V,2,FALSE)),"ERROR",VLOOKUP(M8,MAESTROS!$S:$V,2,FALSE)))</f>
        <v/>
      </c>
      <c r="F8" s="47" t="str">
        <f>IF(N8="","",IF(ISERROR(VLOOKUP(N8,MAESTROS!$D$2:$E$3,2,FALSE)),"ERROR",VLOOKUP(N8,MAESTROS!$D$2:$E$3,2,FALSE)))</f>
        <v/>
      </c>
      <c r="G8" s="47" t="str">
        <f>IF(O8="","",IF(ISERROR(VLOOKUP(O8,MAESTROS!$G$2:$H$6,2,FALSE)),"ERROR",VLOOKUP(O8,MAESTROS!$G$2:$H$6,2,FALSE)))</f>
        <v/>
      </c>
      <c r="H8" s="47" t="str">
        <f>IF(P8="","",IF(ISERROR(VLOOKUP(P8,MAESTROS!$J$2:$K$51,2,FALSE)),"ERROR",VLOOKUP(P8,MAESTROS!$J$2:$K$51,2,FALSE)))</f>
        <v/>
      </c>
      <c r="I8" s="49" t="str">
        <f>IF(J8&lt;&gt;"",CABECERA!$E$2,"")</f>
        <v/>
      </c>
      <c r="J8" s="4"/>
      <c r="K8" s="3"/>
      <c r="L8" s="3"/>
      <c r="M8" s="3"/>
      <c r="N8" s="2"/>
      <c r="O8" s="2"/>
      <c r="P8" s="2"/>
      <c r="Q8" s="27"/>
      <c r="R8" s="27"/>
      <c r="S8" s="27"/>
      <c r="T8" s="27"/>
      <c r="U8" s="27"/>
    </row>
    <row r="9" spans="1:21" s="12" customFormat="1" ht="12" customHeight="1">
      <c r="A9" s="56" t="str">
        <f t="shared" si="0"/>
        <v/>
      </c>
      <c r="B9" s="47" t="str">
        <f>IF(J9="","",IF(ISERROR(VLOOKUP(J9,MAESTROS!$A$2:$B$54,2,FALSE)),"ERROR",VLOOKUP(J9,MAESTROS!$A$2:$B$54,2,FALSE)))</f>
        <v/>
      </c>
      <c r="C9" s="47" t="str">
        <f>IF(K9="","",IF(ISERROR(VLOOKUP(K9,MAESTROS!$S:$V,2,FALSE)),"ERROR",VLOOKUP(K9,MAESTROS!$S:$V,2,FALSE)))</f>
        <v/>
      </c>
      <c r="D9" s="47" t="str">
        <f>IF(L9="","",IF(ISERROR(VLOOKUP(L9,MAESTROS!$S:$V,2,FALSE)),"ERROR",VLOOKUP(L9,MAESTROS!$S:$V,2,FALSE)))</f>
        <v/>
      </c>
      <c r="E9" s="47" t="str">
        <f>IF(M9="","",IF(ISERROR(VLOOKUP(M9,MAESTROS!$S:$V,2,FALSE)),"ERROR",VLOOKUP(M9,MAESTROS!$S:$V,2,FALSE)))</f>
        <v/>
      </c>
      <c r="F9" s="47" t="str">
        <f>IF(N9="","",IF(ISERROR(VLOOKUP(N9,MAESTROS!$D$2:$E$3,2,FALSE)),"ERROR",VLOOKUP(N9,MAESTROS!$D$2:$E$3,2,FALSE)))</f>
        <v/>
      </c>
      <c r="G9" s="47" t="str">
        <f>IF(O9="","",IF(ISERROR(VLOOKUP(O9,MAESTROS!$G$2:$H$6,2,FALSE)),"ERROR",VLOOKUP(O9,MAESTROS!$G$2:$H$6,2,FALSE)))</f>
        <v/>
      </c>
      <c r="H9" s="47" t="str">
        <f>IF(P9="","",IF(ISERROR(VLOOKUP(P9,MAESTROS!$J$2:$K$51,2,FALSE)),"ERROR",VLOOKUP(P9,MAESTROS!$J$2:$K$51,2,FALSE)))</f>
        <v/>
      </c>
      <c r="I9" s="49" t="str">
        <f>IF(J9&lt;&gt;"",CABECERA!$E$2,"")</f>
        <v/>
      </c>
      <c r="J9" s="4"/>
      <c r="K9" s="3"/>
      <c r="L9" s="3"/>
      <c r="M9" s="3"/>
      <c r="N9" s="2"/>
      <c r="O9" s="2"/>
      <c r="P9" s="2"/>
      <c r="Q9" s="27"/>
      <c r="R9" s="27"/>
      <c r="S9" s="27"/>
      <c r="T9" s="27"/>
      <c r="U9" s="27"/>
    </row>
    <row r="10" spans="1:21" s="12" customFormat="1" ht="12" customHeight="1">
      <c r="A10" s="56" t="str">
        <f t="shared" si="0"/>
        <v/>
      </c>
      <c r="B10" s="47" t="str">
        <f>IF(J10="","",IF(ISERROR(VLOOKUP(J10,MAESTROS!$A$2:$B$54,2,FALSE)),"ERROR",VLOOKUP(J10,MAESTROS!$A$2:$B$54,2,FALSE)))</f>
        <v/>
      </c>
      <c r="C10" s="47" t="str">
        <f>IF(K10="","",IF(ISERROR(VLOOKUP(K10,MAESTROS!$S:$V,2,FALSE)),"ERROR",VLOOKUP(K10,MAESTROS!$S:$V,2,FALSE)))</f>
        <v/>
      </c>
      <c r="D10" s="47" t="str">
        <f>IF(L10="","",IF(ISERROR(VLOOKUP(L10,MAESTROS!$S:$V,2,FALSE)),"ERROR",VLOOKUP(L10,MAESTROS!$S:$V,2,FALSE)))</f>
        <v/>
      </c>
      <c r="E10" s="47" t="str">
        <f>IF(M10="","",IF(ISERROR(VLOOKUP(M10,MAESTROS!$S:$V,2,FALSE)),"ERROR",VLOOKUP(M10,MAESTROS!$S:$V,2,FALSE)))</f>
        <v/>
      </c>
      <c r="F10" s="47" t="str">
        <f>IF(N10="","",IF(ISERROR(VLOOKUP(N10,MAESTROS!$D$2:$E$3,2,FALSE)),"ERROR",VLOOKUP(N10,MAESTROS!$D$2:$E$3,2,FALSE)))</f>
        <v/>
      </c>
      <c r="G10" s="47" t="str">
        <f>IF(O10="","",IF(ISERROR(VLOOKUP(O10,MAESTROS!$G$2:$H$6,2,FALSE)),"ERROR",VLOOKUP(O10,MAESTROS!$G$2:$H$6,2,FALSE)))</f>
        <v/>
      </c>
      <c r="H10" s="47" t="str">
        <f>IF(P10="","",IF(ISERROR(VLOOKUP(P10,MAESTROS!$J$2:$K$51,2,FALSE)),"ERROR",VLOOKUP(P10,MAESTROS!$J$2:$K$51,2,FALSE)))</f>
        <v/>
      </c>
      <c r="I10" s="49" t="str">
        <f>IF(J10&lt;&gt;"",CABECERA!$E$2,"")</f>
        <v/>
      </c>
      <c r="J10" s="4"/>
      <c r="K10" s="3"/>
      <c r="L10" s="3"/>
      <c r="M10" s="3"/>
      <c r="N10" s="2"/>
      <c r="O10" s="2"/>
      <c r="P10" s="2"/>
      <c r="Q10" s="27"/>
      <c r="R10" s="27"/>
      <c r="S10" s="27"/>
      <c r="T10" s="27"/>
      <c r="U10" s="27"/>
    </row>
    <row r="11" spans="1:21" s="12" customFormat="1" ht="12" customHeight="1">
      <c r="A11" s="56" t="str">
        <f t="shared" si="0"/>
        <v/>
      </c>
      <c r="B11" s="47" t="str">
        <f>IF(J11="","",IF(ISERROR(VLOOKUP(J11,MAESTROS!$A$2:$B$54,2,FALSE)),"ERROR",VLOOKUP(J11,MAESTROS!$A$2:$B$54,2,FALSE)))</f>
        <v/>
      </c>
      <c r="C11" s="47" t="str">
        <f>IF(K11="","",IF(ISERROR(VLOOKUP(K11,MAESTROS!$S:$V,2,FALSE)),"ERROR",VLOOKUP(K11,MAESTROS!$S:$V,2,FALSE)))</f>
        <v/>
      </c>
      <c r="D11" s="47" t="str">
        <f>IF(L11="","",IF(ISERROR(VLOOKUP(L11,MAESTROS!$S:$V,2,FALSE)),"ERROR",VLOOKUP(L11,MAESTROS!$S:$V,2,FALSE)))</f>
        <v/>
      </c>
      <c r="E11" s="47" t="str">
        <f>IF(M11="","",IF(ISERROR(VLOOKUP(M11,MAESTROS!$S:$V,2,FALSE)),"ERROR",VLOOKUP(M11,MAESTROS!$S:$V,2,FALSE)))</f>
        <v/>
      </c>
      <c r="F11" s="47" t="str">
        <f>IF(N11="","",IF(ISERROR(VLOOKUP(N11,MAESTROS!$D$2:$E$3,2,FALSE)),"ERROR",VLOOKUP(N11,MAESTROS!$D$2:$E$3,2,FALSE)))</f>
        <v/>
      </c>
      <c r="G11" s="47" t="str">
        <f>IF(O11="","",IF(ISERROR(VLOOKUP(O11,MAESTROS!$G$2:$H$6,2,FALSE)),"ERROR",VLOOKUP(O11,MAESTROS!$G$2:$H$6,2,FALSE)))</f>
        <v/>
      </c>
      <c r="H11" s="47" t="str">
        <f>IF(P11="","",IF(ISERROR(VLOOKUP(P11,MAESTROS!$J$2:$K$51,2,FALSE)),"ERROR",VLOOKUP(P11,MAESTROS!$J$2:$K$51,2,FALSE)))</f>
        <v/>
      </c>
      <c r="I11" s="49" t="str">
        <f>IF(J11&lt;&gt;"",CABECERA!$E$2,"")</f>
        <v/>
      </c>
      <c r="J11" s="4"/>
      <c r="K11" s="3"/>
      <c r="L11" s="3"/>
      <c r="M11" s="3"/>
      <c r="N11" s="2"/>
      <c r="O11" s="2"/>
      <c r="P11" s="2"/>
      <c r="Q11" s="27"/>
      <c r="R11" s="27"/>
      <c r="S11" s="27"/>
      <c r="T11" s="27"/>
      <c r="U11" s="27"/>
    </row>
    <row r="12" spans="1:21" s="12" customFormat="1" ht="12" customHeight="1">
      <c r="A12" s="56" t="str">
        <f t="shared" si="0"/>
        <v/>
      </c>
      <c r="B12" s="47" t="str">
        <f>IF(J12="","",IF(ISERROR(VLOOKUP(J12,MAESTROS!$A$2:$B$54,2,FALSE)),"ERROR",VLOOKUP(J12,MAESTROS!$A$2:$B$54,2,FALSE)))</f>
        <v/>
      </c>
      <c r="C12" s="47" t="str">
        <f>IF(K12="","",IF(ISERROR(VLOOKUP(K12,MAESTROS!$S:$V,2,FALSE)),"ERROR",VLOOKUP(K12,MAESTROS!$S:$V,2,FALSE)))</f>
        <v/>
      </c>
      <c r="D12" s="47" t="str">
        <f>IF(L12="","",IF(ISERROR(VLOOKUP(L12,MAESTROS!$S:$V,2,FALSE)),"ERROR",VLOOKUP(L12,MAESTROS!$S:$V,2,FALSE)))</f>
        <v/>
      </c>
      <c r="E12" s="47" t="str">
        <f>IF(M12="","",IF(ISERROR(VLOOKUP(M12,MAESTROS!$S:$V,2,FALSE)),"ERROR",VLOOKUP(M12,MAESTROS!$S:$V,2,FALSE)))</f>
        <v/>
      </c>
      <c r="F12" s="47" t="str">
        <f>IF(N12="","",IF(ISERROR(VLOOKUP(N12,MAESTROS!$D$2:$E$3,2,FALSE)),"ERROR",VLOOKUP(N12,MAESTROS!$D$2:$E$3,2,FALSE)))</f>
        <v/>
      </c>
      <c r="G12" s="47" t="str">
        <f>IF(O12="","",IF(ISERROR(VLOOKUP(O12,MAESTROS!$G$2:$H$6,2,FALSE)),"ERROR",VLOOKUP(O12,MAESTROS!$G$2:$H$6,2,FALSE)))</f>
        <v/>
      </c>
      <c r="H12" s="47" t="str">
        <f>IF(P12="","",IF(ISERROR(VLOOKUP(P12,MAESTROS!$J$2:$K$51,2,FALSE)),"ERROR",VLOOKUP(P12,MAESTROS!$J$2:$K$51,2,FALSE)))</f>
        <v/>
      </c>
      <c r="I12" s="49" t="str">
        <f>IF(J12&lt;&gt;"",CABECERA!$E$2,"")</f>
        <v/>
      </c>
      <c r="J12" s="4"/>
      <c r="K12" s="3"/>
      <c r="L12" s="3"/>
      <c r="M12" s="3"/>
      <c r="N12" s="2"/>
      <c r="O12" s="2"/>
      <c r="P12" s="2"/>
      <c r="Q12" s="27"/>
      <c r="R12" s="27"/>
      <c r="S12" s="27"/>
      <c r="T12" s="27"/>
      <c r="U12" s="27"/>
    </row>
    <row r="13" spans="1:21" s="12" customFormat="1" ht="12" customHeight="1">
      <c r="A13" s="56" t="str">
        <f t="shared" si="0"/>
        <v/>
      </c>
      <c r="B13" s="47" t="str">
        <f>IF(J13="","",IF(ISERROR(VLOOKUP(J13,MAESTROS!$A$2:$B$54,2,FALSE)),"ERROR",VLOOKUP(J13,MAESTROS!$A$2:$B$54,2,FALSE)))</f>
        <v/>
      </c>
      <c r="C13" s="47" t="str">
        <f>IF(K13="","",IF(ISERROR(VLOOKUP(K13,MAESTROS!$S:$V,2,FALSE)),"ERROR",VLOOKUP(K13,MAESTROS!$S:$V,2,FALSE)))</f>
        <v/>
      </c>
      <c r="D13" s="47" t="str">
        <f>IF(L13="","",IF(ISERROR(VLOOKUP(L13,MAESTROS!$S:$V,2,FALSE)),"ERROR",VLOOKUP(L13,MAESTROS!$S:$V,2,FALSE)))</f>
        <v/>
      </c>
      <c r="E13" s="47" t="str">
        <f>IF(M13="","",IF(ISERROR(VLOOKUP(M13,MAESTROS!$S:$V,2,FALSE)),"ERROR",VLOOKUP(M13,MAESTROS!$S:$V,2,FALSE)))</f>
        <v/>
      </c>
      <c r="F13" s="47" t="str">
        <f>IF(N13="","",IF(ISERROR(VLOOKUP(N13,MAESTROS!$D$2:$E$3,2,FALSE)),"ERROR",VLOOKUP(N13,MAESTROS!$D$2:$E$3,2,FALSE)))</f>
        <v/>
      </c>
      <c r="G13" s="47" t="str">
        <f>IF(O13="","",IF(ISERROR(VLOOKUP(O13,MAESTROS!$G$2:$H$6,2,FALSE)),"ERROR",VLOOKUP(O13,MAESTROS!$G$2:$H$6,2,FALSE)))</f>
        <v/>
      </c>
      <c r="H13" s="47" t="str">
        <f>IF(P13="","",IF(ISERROR(VLOOKUP(P13,MAESTROS!$J$2:$K$51,2,FALSE)),"ERROR",VLOOKUP(P13,MAESTROS!$J$2:$K$51,2,FALSE)))</f>
        <v/>
      </c>
      <c r="I13" s="49" t="str">
        <f>IF(J13&lt;&gt;"",CABECERA!$E$2,"")</f>
        <v/>
      </c>
      <c r="J13" s="4"/>
      <c r="K13" s="3"/>
      <c r="L13" s="3"/>
      <c r="M13" s="3"/>
      <c r="N13" s="2"/>
      <c r="O13" s="2"/>
      <c r="P13" s="2"/>
      <c r="Q13" s="27"/>
      <c r="R13" s="27"/>
      <c r="S13" s="27"/>
      <c r="T13" s="27"/>
      <c r="U13" s="27"/>
    </row>
    <row r="14" spans="1:21" s="12" customFormat="1" ht="12" customHeight="1">
      <c r="A14" s="56" t="str">
        <f t="shared" si="0"/>
        <v/>
      </c>
      <c r="B14" s="47" t="str">
        <f>IF(J14="","",IF(ISERROR(VLOOKUP(J14,MAESTROS!$A$2:$B$54,2,FALSE)),"ERROR",VLOOKUP(J14,MAESTROS!$A$2:$B$54,2,FALSE)))</f>
        <v/>
      </c>
      <c r="C14" s="47" t="str">
        <f>IF(K14="","",IF(ISERROR(VLOOKUP(K14,MAESTROS!$S:$V,2,FALSE)),"ERROR",VLOOKUP(K14,MAESTROS!$S:$V,2,FALSE)))</f>
        <v/>
      </c>
      <c r="D14" s="47" t="str">
        <f>IF(L14="","",IF(ISERROR(VLOOKUP(L14,MAESTROS!$S:$V,2,FALSE)),"ERROR",VLOOKUP(L14,MAESTROS!$S:$V,2,FALSE)))</f>
        <v/>
      </c>
      <c r="E14" s="47" t="str">
        <f>IF(M14="","",IF(ISERROR(VLOOKUP(M14,MAESTROS!$S:$V,2,FALSE)),"ERROR",VLOOKUP(M14,MAESTROS!$S:$V,2,FALSE)))</f>
        <v/>
      </c>
      <c r="F14" s="47" t="str">
        <f>IF(N14="","",IF(ISERROR(VLOOKUP(N14,MAESTROS!$D$2:$E$3,2,FALSE)),"ERROR",VLOOKUP(N14,MAESTROS!$D$2:$E$3,2,FALSE)))</f>
        <v/>
      </c>
      <c r="G14" s="47" t="str">
        <f>IF(O14="","",IF(ISERROR(VLOOKUP(O14,MAESTROS!$G$2:$H$6,2,FALSE)),"ERROR",VLOOKUP(O14,MAESTROS!$G$2:$H$6,2,FALSE)))</f>
        <v/>
      </c>
      <c r="H14" s="47" t="str">
        <f>IF(P14="","",IF(ISERROR(VLOOKUP(P14,MAESTROS!$J$2:$K$51,2,FALSE)),"ERROR",VLOOKUP(P14,MAESTROS!$J$2:$K$51,2,FALSE)))</f>
        <v/>
      </c>
      <c r="I14" s="49" t="str">
        <f>IF(J14&lt;&gt;"",CABECERA!$E$2,"")</f>
        <v/>
      </c>
      <c r="J14" s="4"/>
      <c r="K14" s="3"/>
      <c r="L14" s="3"/>
      <c r="M14" s="3"/>
      <c r="N14" s="2"/>
      <c r="O14" s="2"/>
      <c r="P14" s="2"/>
      <c r="Q14" s="27"/>
      <c r="R14" s="27"/>
      <c r="S14" s="27"/>
      <c r="T14" s="27"/>
      <c r="U14" s="27"/>
    </row>
    <row r="15" spans="1:21" s="12" customFormat="1" ht="12" customHeight="1">
      <c r="A15" s="56" t="str">
        <f t="shared" si="0"/>
        <v/>
      </c>
      <c r="B15" s="47" t="str">
        <f>IF(J15="","",IF(ISERROR(VLOOKUP(J15,MAESTROS!$A$2:$B$54,2,FALSE)),"ERROR",VLOOKUP(J15,MAESTROS!$A$2:$B$54,2,FALSE)))</f>
        <v/>
      </c>
      <c r="C15" s="47" t="str">
        <f>IF(K15="","",IF(ISERROR(VLOOKUP(K15,MAESTROS!$S:$V,2,FALSE)),"ERROR",VLOOKUP(K15,MAESTROS!$S:$V,2,FALSE)))</f>
        <v/>
      </c>
      <c r="D15" s="47" t="str">
        <f>IF(L15="","",IF(ISERROR(VLOOKUP(L15,MAESTROS!$S:$V,2,FALSE)),"ERROR",VLOOKUP(L15,MAESTROS!$S:$V,2,FALSE)))</f>
        <v/>
      </c>
      <c r="E15" s="47" t="str">
        <f>IF(M15="","",IF(ISERROR(VLOOKUP(M15,MAESTROS!$S:$V,2,FALSE)),"ERROR",VLOOKUP(M15,MAESTROS!$S:$V,2,FALSE)))</f>
        <v/>
      </c>
      <c r="F15" s="47" t="str">
        <f>IF(N15="","",IF(ISERROR(VLOOKUP(N15,MAESTROS!$D$2:$E$3,2,FALSE)),"ERROR",VLOOKUP(N15,MAESTROS!$D$2:$E$3,2,FALSE)))</f>
        <v/>
      </c>
      <c r="G15" s="47" t="str">
        <f>IF(O15="","",IF(ISERROR(VLOOKUP(O15,MAESTROS!$G$2:$H$6,2,FALSE)),"ERROR",VLOOKUP(O15,MAESTROS!$G$2:$H$6,2,FALSE)))</f>
        <v/>
      </c>
      <c r="H15" s="47" t="str">
        <f>IF(P15="","",IF(ISERROR(VLOOKUP(P15,MAESTROS!$J$2:$K$51,2,FALSE)),"ERROR",VLOOKUP(P15,MAESTROS!$J$2:$K$51,2,FALSE)))</f>
        <v/>
      </c>
      <c r="I15" s="49" t="str">
        <f>IF(J15&lt;&gt;"",CABECERA!$E$2,"")</f>
        <v/>
      </c>
      <c r="J15" s="4"/>
      <c r="K15" s="3"/>
      <c r="L15" s="3"/>
      <c r="M15" s="3"/>
      <c r="N15" s="2"/>
      <c r="O15" s="2"/>
      <c r="P15" s="2"/>
      <c r="Q15" s="27"/>
      <c r="R15" s="27"/>
      <c r="S15" s="27"/>
      <c r="T15" s="27"/>
      <c r="U15" s="27"/>
    </row>
    <row r="16" spans="1:21" s="12" customFormat="1" ht="12" customHeight="1">
      <c r="A16" s="56" t="str">
        <f t="shared" si="0"/>
        <v/>
      </c>
      <c r="B16" s="47" t="str">
        <f>IF(J16="","",IF(ISERROR(VLOOKUP(J16,MAESTROS!$A$2:$B$54,2,FALSE)),"ERROR",VLOOKUP(J16,MAESTROS!$A$2:$B$54,2,FALSE)))</f>
        <v/>
      </c>
      <c r="C16" s="47" t="str">
        <f>IF(K16="","",IF(ISERROR(VLOOKUP(K16,MAESTROS!$S:$V,2,FALSE)),"ERROR",VLOOKUP(K16,MAESTROS!$S:$V,2,FALSE)))</f>
        <v/>
      </c>
      <c r="D16" s="47" t="str">
        <f>IF(L16="","",IF(ISERROR(VLOOKUP(L16,MAESTROS!$S:$V,2,FALSE)),"ERROR",VLOOKUP(L16,MAESTROS!$S:$V,2,FALSE)))</f>
        <v/>
      </c>
      <c r="E16" s="47" t="str">
        <f>IF(M16="","",IF(ISERROR(VLOOKUP(M16,MAESTROS!$S:$V,2,FALSE)),"ERROR",VLOOKUP(M16,MAESTROS!$S:$V,2,FALSE)))</f>
        <v/>
      </c>
      <c r="F16" s="47" t="str">
        <f>IF(N16="","",IF(ISERROR(VLOOKUP(N16,MAESTROS!$D$2:$E$3,2,FALSE)),"ERROR",VLOOKUP(N16,MAESTROS!$D$2:$E$3,2,FALSE)))</f>
        <v/>
      </c>
      <c r="G16" s="47" t="str">
        <f>IF(O16="","",IF(ISERROR(VLOOKUP(O16,MAESTROS!$G$2:$H$6,2,FALSE)),"ERROR",VLOOKUP(O16,MAESTROS!$G$2:$H$6,2,FALSE)))</f>
        <v/>
      </c>
      <c r="H16" s="47" t="str">
        <f>IF(P16="","",IF(ISERROR(VLOOKUP(P16,MAESTROS!$J$2:$K$51,2,FALSE)),"ERROR",VLOOKUP(P16,MAESTROS!$J$2:$K$51,2,FALSE)))</f>
        <v/>
      </c>
      <c r="I16" s="49" t="str">
        <f>IF(J16&lt;&gt;"",CABECERA!$E$2,"")</f>
        <v/>
      </c>
      <c r="J16" s="4"/>
      <c r="K16" s="3"/>
      <c r="L16" s="3"/>
      <c r="M16" s="3"/>
      <c r="N16" s="2"/>
      <c r="O16" s="2"/>
      <c r="P16" s="2"/>
      <c r="Q16" s="27"/>
      <c r="R16" s="27"/>
      <c r="S16" s="27"/>
      <c r="T16" s="27"/>
      <c r="U16" s="27"/>
    </row>
    <row r="17" spans="1:21" s="12" customFormat="1" ht="12" customHeight="1">
      <c r="A17" s="56" t="str">
        <f t="shared" si="0"/>
        <v/>
      </c>
      <c r="B17" s="47" t="str">
        <f>IF(J17="","",IF(ISERROR(VLOOKUP(J17,MAESTROS!$A$2:$B$54,2,FALSE)),"ERROR",VLOOKUP(J17,MAESTROS!$A$2:$B$54,2,FALSE)))</f>
        <v/>
      </c>
      <c r="C17" s="47" t="str">
        <f>IF(K17="","",IF(ISERROR(VLOOKUP(K17,MAESTROS!$S:$V,2,FALSE)),"ERROR",VLOOKUP(K17,MAESTROS!$S:$V,2,FALSE)))</f>
        <v/>
      </c>
      <c r="D17" s="47" t="str">
        <f>IF(L17="","",IF(ISERROR(VLOOKUP(L17,MAESTROS!$S:$V,2,FALSE)),"ERROR",VLOOKUP(L17,MAESTROS!$S:$V,2,FALSE)))</f>
        <v/>
      </c>
      <c r="E17" s="47" t="str">
        <f>IF(M17="","",IF(ISERROR(VLOOKUP(M17,MAESTROS!$S:$V,2,FALSE)),"ERROR",VLOOKUP(M17,MAESTROS!$S:$V,2,FALSE)))</f>
        <v/>
      </c>
      <c r="F17" s="47" t="str">
        <f>IF(N17="","",IF(ISERROR(VLOOKUP(N17,MAESTROS!$D$2:$E$3,2,FALSE)),"ERROR",VLOOKUP(N17,MAESTROS!$D$2:$E$3,2,FALSE)))</f>
        <v/>
      </c>
      <c r="G17" s="47" t="str">
        <f>IF(O17="","",IF(ISERROR(VLOOKUP(O17,MAESTROS!$G$2:$H$6,2,FALSE)),"ERROR",VLOOKUP(O17,MAESTROS!$G$2:$H$6,2,FALSE)))</f>
        <v/>
      </c>
      <c r="H17" s="47" t="str">
        <f>IF(P17="","",IF(ISERROR(VLOOKUP(P17,MAESTROS!$J$2:$K$51,2,FALSE)),"ERROR",VLOOKUP(P17,MAESTROS!$J$2:$K$51,2,FALSE)))</f>
        <v/>
      </c>
      <c r="I17" s="49" t="str">
        <f>IF(J17&lt;&gt;"",CABECERA!$E$2,"")</f>
        <v/>
      </c>
      <c r="J17" s="4"/>
      <c r="K17" s="3"/>
      <c r="L17" s="3"/>
      <c r="M17" s="3"/>
      <c r="N17" s="2"/>
      <c r="O17" s="2"/>
      <c r="P17" s="2"/>
      <c r="Q17" s="27"/>
      <c r="R17" s="27"/>
      <c r="S17" s="27"/>
      <c r="T17" s="27"/>
      <c r="U17" s="27"/>
    </row>
    <row r="18" spans="1:21" s="12" customFormat="1" ht="12" customHeight="1">
      <c r="A18" s="56" t="str">
        <f t="shared" si="0"/>
        <v/>
      </c>
      <c r="B18" s="47" t="str">
        <f>IF(J18="","",IF(ISERROR(VLOOKUP(J18,MAESTROS!$A$2:$B$54,2,FALSE)),"ERROR",VLOOKUP(J18,MAESTROS!$A$2:$B$54,2,FALSE)))</f>
        <v/>
      </c>
      <c r="C18" s="47" t="str">
        <f>IF(K18="","",IF(ISERROR(VLOOKUP(K18,MAESTROS!$S:$V,2,FALSE)),"ERROR",VLOOKUP(K18,MAESTROS!$S:$V,2,FALSE)))</f>
        <v/>
      </c>
      <c r="D18" s="47" t="str">
        <f>IF(L18="","",IF(ISERROR(VLOOKUP(L18,MAESTROS!$S:$V,2,FALSE)),"ERROR",VLOOKUP(L18,MAESTROS!$S:$V,2,FALSE)))</f>
        <v/>
      </c>
      <c r="E18" s="47" t="str">
        <f>IF(M18="","",IF(ISERROR(VLOOKUP(M18,MAESTROS!$S:$V,2,FALSE)),"ERROR",VLOOKUP(M18,MAESTROS!$S:$V,2,FALSE)))</f>
        <v/>
      </c>
      <c r="F18" s="47" t="str">
        <f>IF(N18="","",IF(ISERROR(VLOOKUP(N18,MAESTROS!$D$2:$E$3,2,FALSE)),"ERROR",VLOOKUP(N18,MAESTROS!$D$2:$E$3,2,FALSE)))</f>
        <v/>
      </c>
      <c r="G18" s="47" t="str">
        <f>IF(O18="","",IF(ISERROR(VLOOKUP(O18,MAESTROS!$G$2:$H$6,2,FALSE)),"ERROR",VLOOKUP(O18,MAESTROS!$G$2:$H$6,2,FALSE)))</f>
        <v/>
      </c>
      <c r="H18" s="47" t="str">
        <f>IF(P18="","",IF(ISERROR(VLOOKUP(P18,MAESTROS!$J$2:$K$51,2,FALSE)),"ERROR",VLOOKUP(P18,MAESTROS!$J$2:$K$51,2,FALSE)))</f>
        <v/>
      </c>
      <c r="I18" s="49" t="str">
        <f>IF(J18&lt;&gt;"",CABECERA!$E$2,"")</f>
        <v/>
      </c>
      <c r="J18" s="4"/>
      <c r="K18" s="3"/>
      <c r="L18" s="3"/>
      <c r="M18" s="3"/>
      <c r="N18" s="2"/>
      <c r="O18" s="2"/>
      <c r="P18" s="2"/>
      <c r="Q18" s="27"/>
      <c r="R18" s="27"/>
      <c r="S18" s="27"/>
      <c r="T18" s="27"/>
      <c r="U18" s="27"/>
    </row>
    <row r="19" spans="1:21" ht="12" customHeight="1">
      <c r="A19" s="56" t="str">
        <f t="shared" si="0"/>
        <v/>
      </c>
      <c r="B19" s="47" t="str">
        <f>IF(J19="","",IF(ISERROR(VLOOKUP(J19,MAESTROS!$A$2:$B$54,2,FALSE)),"ERROR",VLOOKUP(J19,MAESTROS!$A$2:$B$54,2,FALSE)))</f>
        <v/>
      </c>
      <c r="C19" s="47" t="str">
        <f>IF(K19="","",IF(ISERROR(VLOOKUP(K19,MAESTROS!$S:$V,2,FALSE)),"ERROR",VLOOKUP(K19,MAESTROS!$S:$V,2,FALSE)))</f>
        <v/>
      </c>
      <c r="D19" s="47" t="str">
        <f>IF(L19="","",IF(ISERROR(VLOOKUP(L19,MAESTROS!$S:$V,2,FALSE)),"ERROR",VLOOKUP(L19,MAESTROS!$S:$V,2,FALSE)))</f>
        <v/>
      </c>
      <c r="E19" s="47" t="str">
        <f>IF(M19="","",IF(ISERROR(VLOOKUP(M19,MAESTROS!$S:$V,2,FALSE)),"ERROR",VLOOKUP(M19,MAESTROS!$S:$V,2,FALSE)))</f>
        <v/>
      </c>
      <c r="F19" s="47" t="str">
        <f>IF(N19="","",IF(ISERROR(VLOOKUP(N19,MAESTROS!$D$2:$E$3,2,FALSE)),"ERROR",VLOOKUP(N19,MAESTROS!$D$2:$E$3,2,FALSE)))</f>
        <v/>
      </c>
      <c r="G19" s="47" t="str">
        <f>IF(O19="","",IF(ISERROR(VLOOKUP(O19,MAESTROS!$G$2:$H$6,2,FALSE)),"ERROR",VLOOKUP(O19,MAESTROS!$G$2:$H$6,2,FALSE)))</f>
        <v/>
      </c>
      <c r="H19" s="47" t="str">
        <f>IF(P19="","",IF(ISERROR(VLOOKUP(P19,MAESTROS!$J$2:$K$51,2,FALSE)),"ERROR",VLOOKUP(P19,MAESTROS!$J$2:$K$51,2,FALSE)))</f>
        <v/>
      </c>
      <c r="I19" s="49" t="str">
        <f>IF(J19&lt;&gt;"",CABECERA!$E$2,"")</f>
        <v/>
      </c>
      <c r="J19" s="4"/>
      <c r="K19" s="3"/>
      <c r="L19" s="3"/>
      <c r="M19" s="3"/>
      <c r="N19" s="2"/>
      <c r="O19" s="2"/>
      <c r="P19" s="2"/>
      <c r="Q19" s="27"/>
      <c r="R19" s="27"/>
      <c r="S19" s="27"/>
      <c r="T19" s="27"/>
      <c r="U19" s="27"/>
    </row>
    <row r="20" spans="1:21" ht="12" customHeight="1">
      <c r="A20" s="56" t="str">
        <f t="shared" si="0"/>
        <v/>
      </c>
      <c r="B20" s="47" t="str">
        <f>IF(J20="","",IF(ISERROR(VLOOKUP(J20,MAESTROS!$A$2:$B$54,2,FALSE)),"ERROR",VLOOKUP(J20,MAESTROS!$A$2:$B$54,2,FALSE)))</f>
        <v/>
      </c>
      <c r="C20" s="47" t="str">
        <f>IF(K20="","",IF(ISERROR(VLOOKUP(K20,MAESTROS!$S:$V,2,FALSE)),"ERROR",VLOOKUP(K20,MAESTROS!$S:$V,2,FALSE)))</f>
        <v/>
      </c>
      <c r="D20" s="47" t="str">
        <f>IF(L20="","",IF(ISERROR(VLOOKUP(L20,MAESTROS!$S:$V,2,FALSE)),"ERROR",VLOOKUP(L20,MAESTROS!$S:$V,2,FALSE)))</f>
        <v/>
      </c>
      <c r="E20" s="47" t="str">
        <f>IF(M20="","",IF(ISERROR(VLOOKUP(M20,MAESTROS!$S:$V,2,FALSE)),"ERROR",VLOOKUP(M20,MAESTROS!$S:$V,2,FALSE)))</f>
        <v/>
      </c>
      <c r="F20" s="47" t="str">
        <f>IF(N20="","",IF(ISERROR(VLOOKUP(N20,MAESTROS!$D$2:$E$3,2,FALSE)),"ERROR",VLOOKUP(N20,MAESTROS!$D$2:$E$3,2,FALSE)))</f>
        <v/>
      </c>
      <c r="G20" s="47" t="str">
        <f>IF(O20="","",IF(ISERROR(VLOOKUP(O20,MAESTROS!$G$2:$H$6,2,FALSE)),"ERROR",VLOOKUP(O20,MAESTROS!$G$2:$H$6,2,FALSE)))</f>
        <v/>
      </c>
      <c r="H20" s="47" t="str">
        <f>IF(P20="","",IF(ISERROR(VLOOKUP(P20,MAESTROS!$J$2:$K$51,2,FALSE)),"ERROR",VLOOKUP(P20,MAESTROS!$J$2:$K$51,2,FALSE)))</f>
        <v/>
      </c>
      <c r="I20" s="49" t="str">
        <f>IF(J20&lt;&gt;"",CABECERA!$E$2,"")</f>
        <v/>
      </c>
      <c r="J20" s="4"/>
      <c r="K20" s="3"/>
      <c r="L20" s="3"/>
      <c r="M20" s="3"/>
      <c r="N20" s="2"/>
      <c r="O20" s="2"/>
      <c r="P20" s="2"/>
      <c r="Q20" s="27"/>
      <c r="R20" s="27"/>
      <c r="S20" s="27"/>
      <c r="T20" s="27"/>
      <c r="U20" s="27"/>
    </row>
    <row r="21" spans="1:21" ht="12" customHeight="1">
      <c r="A21" s="56" t="str">
        <f t="shared" si="0"/>
        <v/>
      </c>
      <c r="B21" s="47" t="str">
        <f>IF(J21="","",IF(ISERROR(VLOOKUP(J21,MAESTROS!$A$2:$B$54,2,FALSE)),"ERROR",VLOOKUP(J21,MAESTROS!$A$2:$B$54,2,FALSE)))</f>
        <v/>
      </c>
      <c r="C21" s="47" t="str">
        <f>IF(K21="","",IF(ISERROR(VLOOKUP(K21,MAESTROS!$S:$V,2,FALSE)),"ERROR",VLOOKUP(K21,MAESTROS!$S:$V,2,FALSE)))</f>
        <v/>
      </c>
      <c r="D21" s="47" t="str">
        <f>IF(L21="","",IF(ISERROR(VLOOKUP(L21,MAESTROS!$S:$V,2,FALSE)),"ERROR",VLOOKUP(L21,MAESTROS!$S:$V,2,FALSE)))</f>
        <v/>
      </c>
      <c r="E21" s="47" t="str">
        <f>IF(M21="","",IF(ISERROR(VLOOKUP(M21,MAESTROS!$S:$V,2,FALSE)),"ERROR",VLOOKUP(M21,MAESTROS!$S:$V,2,FALSE)))</f>
        <v/>
      </c>
      <c r="F21" s="47" t="str">
        <f>IF(N21="","",IF(ISERROR(VLOOKUP(N21,MAESTROS!$D$2:$E$3,2,FALSE)),"ERROR",VLOOKUP(N21,MAESTROS!$D$2:$E$3,2,FALSE)))</f>
        <v/>
      </c>
      <c r="G21" s="47" t="str">
        <f>IF(O21="","",IF(ISERROR(VLOOKUP(O21,MAESTROS!$G$2:$H$6,2,FALSE)),"ERROR",VLOOKUP(O21,MAESTROS!$G$2:$H$6,2,FALSE)))</f>
        <v/>
      </c>
      <c r="H21" s="47" t="str">
        <f>IF(P21="","",IF(ISERROR(VLOOKUP(P21,MAESTROS!$J$2:$K$51,2,FALSE)),"ERROR",VLOOKUP(P21,MAESTROS!$J$2:$K$51,2,FALSE)))</f>
        <v/>
      </c>
      <c r="I21" s="49" t="str">
        <f>IF(J21&lt;&gt;"",CABECERA!$E$2,"")</f>
        <v/>
      </c>
      <c r="J21" s="4"/>
      <c r="K21" s="3"/>
      <c r="L21" s="3"/>
      <c r="M21" s="3"/>
      <c r="N21" s="2"/>
      <c r="O21" s="2"/>
      <c r="P21" s="2"/>
      <c r="Q21" s="27"/>
      <c r="R21" s="27"/>
      <c r="S21" s="27"/>
      <c r="T21" s="27"/>
      <c r="U21" s="27"/>
    </row>
    <row r="22" spans="1:21" ht="12" customHeight="1">
      <c r="A22" s="56" t="str">
        <f t="shared" si="0"/>
        <v/>
      </c>
      <c r="B22" s="47" t="str">
        <f>IF(J22="","",IF(ISERROR(VLOOKUP(J22,MAESTROS!$A$2:$B$54,2,FALSE)),"ERROR",VLOOKUP(J22,MAESTROS!$A$2:$B$54,2,FALSE)))</f>
        <v/>
      </c>
      <c r="C22" s="47" t="str">
        <f>IF(K22="","",IF(ISERROR(VLOOKUP(K22,MAESTROS!$S:$V,2,FALSE)),"ERROR",VLOOKUP(K22,MAESTROS!$S:$V,2,FALSE)))</f>
        <v/>
      </c>
      <c r="D22" s="47" t="str">
        <f>IF(L22="","",IF(ISERROR(VLOOKUP(L22,MAESTROS!$S:$V,2,FALSE)),"ERROR",VLOOKUP(L22,MAESTROS!$S:$V,2,FALSE)))</f>
        <v/>
      </c>
      <c r="E22" s="47" t="str">
        <f>IF(M22="","",IF(ISERROR(VLOOKUP(M22,MAESTROS!$S:$V,2,FALSE)),"ERROR",VLOOKUP(M22,MAESTROS!$S:$V,2,FALSE)))</f>
        <v/>
      </c>
      <c r="F22" s="47" t="str">
        <f>IF(N22="","",IF(ISERROR(VLOOKUP(N22,MAESTROS!$D$2:$E$3,2,FALSE)),"ERROR",VLOOKUP(N22,MAESTROS!$D$2:$E$3,2,FALSE)))</f>
        <v/>
      </c>
      <c r="G22" s="47" t="str">
        <f>IF(O22="","",IF(ISERROR(VLOOKUP(O22,MAESTROS!$G$2:$H$6,2,FALSE)),"ERROR",VLOOKUP(O22,MAESTROS!$G$2:$H$6,2,FALSE)))</f>
        <v/>
      </c>
      <c r="H22" s="47" t="str">
        <f>IF(P22="","",IF(ISERROR(VLOOKUP(P22,MAESTROS!$J$2:$K$51,2,FALSE)),"ERROR",VLOOKUP(P22,MAESTROS!$J$2:$K$51,2,FALSE)))</f>
        <v/>
      </c>
      <c r="I22" s="49" t="str">
        <f>IF(J22&lt;&gt;"",CABECERA!$E$2,"")</f>
        <v/>
      </c>
      <c r="J22" s="4"/>
      <c r="K22" s="3"/>
      <c r="L22" s="3"/>
      <c r="M22" s="3"/>
      <c r="N22" s="2"/>
      <c r="O22" s="2"/>
      <c r="P22" s="2"/>
      <c r="Q22" s="27"/>
      <c r="R22" s="27"/>
      <c r="S22" s="27"/>
      <c r="T22" s="27"/>
      <c r="U22" s="27"/>
    </row>
    <row r="23" spans="1:21" ht="12" customHeight="1">
      <c r="A23" s="56" t="str">
        <f t="shared" si="0"/>
        <v/>
      </c>
      <c r="B23" s="47" t="str">
        <f>IF(J23="","",IF(ISERROR(VLOOKUP(J23,MAESTROS!$A$2:$B$54,2,FALSE)),"ERROR",VLOOKUP(J23,MAESTROS!$A$2:$B$54,2,FALSE)))</f>
        <v/>
      </c>
      <c r="C23" s="47" t="str">
        <f>IF(K23="","",IF(ISERROR(VLOOKUP(K23,MAESTROS!$S:$V,2,FALSE)),"ERROR",VLOOKUP(K23,MAESTROS!$S:$V,2,FALSE)))</f>
        <v/>
      </c>
      <c r="D23" s="47" t="str">
        <f>IF(L23="","",IF(ISERROR(VLOOKUP(L23,MAESTROS!$S:$V,2,FALSE)),"ERROR",VLOOKUP(L23,MAESTROS!$S:$V,2,FALSE)))</f>
        <v/>
      </c>
      <c r="E23" s="47" t="str">
        <f>IF(M23="","",IF(ISERROR(VLOOKUP(M23,MAESTROS!$S:$V,2,FALSE)),"ERROR",VLOOKUP(M23,MAESTROS!$S:$V,2,FALSE)))</f>
        <v/>
      </c>
      <c r="F23" s="47" t="str">
        <f>IF(N23="","",IF(ISERROR(VLOOKUP(N23,MAESTROS!$D$2:$E$3,2,FALSE)),"ERROR",VLOOKUP(N23,MAESTROS!$D$2:$E$3,2,FALSE)))</f>
        <v/>
      </c>
      <c r="G23" s="47" t="str">
        <f>IF(O23="","",IF(ISERROR(VLOOKUP(O23,MAESTROS!$G$2:$H$6,2,FALSE)),"ERROR",VLOOKUP(O23,MAESTROS!$G$2:$H$6,2,FALSE)))</f>
        <v/>
      </c>
      <c r="H23" s="47" t="str">
        <f>IF(P23="","",IF(ISERROR(VLOOKUP(P23,MAESTROS!$J$2:$K$51,2,FALSE)),"ERROR",VLOOKUP(P23,MAESTROS!$J$2:$K$51,2,FALSE)))</f>
        <v/>
      </c>
      <c r="I23" s="49" t="str">
        <f>IF(J23&lt;&gt;"",CABECERA!$E$2,"")</f>
        <v/>
      </c>
      <c r="J23" s="4"/>
      <c r="K23" s="3"/>
      <c r="L23" s="3"/>
      <c r="M23" s="3"/>
      <c r="N23" s="2"/>
      <c r="O23" s="2"/>
      <c r="P23" s="2"/>
      <c r="Q23" s="27"/>
      <c r="R23" s="27"/>
      <c r="S23" s="27"/>
      <c r="T23" s="27"/>
      <c r="U23" s="27"/>
    </row>
    <row r="24" spans="1:21" ht="12" customHeight="1">
      <c r="A24" s="56" t="str">
        <f t="shared" si="0"/>
        <v/>
      </c>
      <c r="B24" s="47" t="str">
        <f>IF(J24="","",IF(ISERROR(VLOOKUP(J24,MAESTROS!$A$2:$B$54,2,FALSE)),"ERROR",VLOOKUP(J24,MAESTROS!$A$2:$B$54,2,FALSE)))</f>
        <v/>
      </c>
      <c r="C24" s="47" t="str">
        <f>IF(K24="","",IF(ISERROR(VLOOKUP(K24,MAESTROS!$S:$V,2,FALSE)),"ERROR",VLOOKUP(K24,MAESTROS!$S:$V,2,FALSE)))</f>
        <v/>
      </c>
      <c r="D24" s="47" t="str">
        <f>IF(L24="","",IF(ISERROR(VLOOKUP(L24,MAESTROS!$S:$V,2,FALSE)),"ERROR",VLOOKUP(L24,MAESTROS!$S:$V,2,FALSE)))</f>
        <v/>
      </c>
      <c r="E24" s="47" t="str">
        <f>IF(M24="","",IF(ISERROR(VLOOKUP(M24,MAESTROS!$S:$V,2,FALSE)),"ERROR",VLOOKUP(M24,MAESTROS!$S:$V,2,FALSE)))</f>
        <v/>
      </c>
      <c r="F24" s="47" t="str">
        <f>IF(N24="","",IF(ISERROR(VLOOKUP(N24,MAESTROS!$D$2:$E$3,2,FALSE)),"ERROR",VLOOKUP(N24,MAESTROS!$D$2:$E$3,2,FALSE)))</f>
        <v/>
      </c>
      <c r="G24" s="47" t="str">
        <f>IF(O24="","",IF(ISERROR(VLOOKUP(O24,MAESTROS!$G$2:$H$6,2,FALSE)),"ERROR",VLOOKUP(O24,MAESTROS!$G$2:$H$6,2,FALSE)))</f>
        <v/>
      </c>
      <c r="H24" s="47" t="str">
        <f>IF(P24="","",IF(ISERROR(VLOOKUP(P24,MAESTROS!$J$2:$K$51,2,FALSE)),"ERROR",VLOOKUP(P24,MAESTROS!$J$2:$K$51,2,FALSE)))</f>
        <v/>
      </c>
      <c r="I24" s="49" t="str">
        <f>IF(J24&lt;&gt;"",CABECERA!$E$2,"")</f>
        <v/>
      </c>
      <c r="J24" s="4"/>
      <c r="K24" s="3"/>
      <c r="L24" s="3"/>
      <c r="M24" s="3"/>
      <c r="N24" s="2"/>
      <c r="O24" s="2"/>
      <c r="P24" s="2"/>
      <c r="Q24" s="27"/>
      <c r="R24" s="27"/>
      <c r="S24" s="27"/>
      <c r="T24" s="27"/>
      <c r="U24" s="27"/>
    </row>
    <row r="25" spans="1:21" ht="12" customHeight="1">
      <c r="A25" s="56" t="str">
        <f t="shared" si="0"/>
        <v/>
      </c>
      <c r="B25" s="47" t="str">
        <f>IF(J25="","",IF(ISERROR(VLOOKUP(J25,MAESTROS!$A$2:$B$54,2,FALSE)),"ERROR",VLOOKUP(J25,MAESTROS!$A$2:$B$54,2,FALSE)))</f>
        <v/>
      </c>
      <c r="C25" s="47" t="str">
        <f>IF(K25="","",IF(ISERROR(VLOOKUP(K25,MAESTROS!$S:$V,2,FALSE)),"ERROR",VLOOKUP(K25,MAESTROS!$S:$V,2,FALSE)))</f>
        <v/>
      </c>
      <c r="D25" s="47" t="str">
        <f>IF(L25="","",IF(ISERROR(VLOOKUP(L25,MAESTROS!$S:$V,2,FALSE)),"ERROR",VLOOKUP(L25,MAESTROS!$S:$V,2,FALSE)))</f>
        <v/>
      </c>
      <c r="E25" s="47" t="str">
        <f>IF(M25="","",IF(ISERROR(VLOOKUP(M25,MAESTROS!$S:$V,2,FALSE)),"ERROR",VLOOKUP(M25,MAESTROS!$S:$V,2,FALSE)))</f>
        <v/>
      </c>
      <c r="F25" s="47" t="str">
        <f>IF(N25="","",IF(ISERROR(VLOOKUP(N25,MAESTROS!$D$2:$E$3,2,FALSE)),"ERROR",VLOOKUP(N25,MAESTROS!$D$2:$E$3,2,FALSE)))</f>
        <v/>
      </c>
      <c r="G25" s="47" t="str">
        <f>IF(O25="","",IF(ISERROR(VLOOKUP(O25,MAESTROS!$G$2:$H$6,2,FALSE)),"ERROR",VLOOKUP(O25,MAESTROS!$G$2:$H$6,2,FALSE)))</f>
        <v/>
      </c>
      <c r="H25" s="47" t="str">
        <f>IF(P25="","",IF(ISERROR(VLOOKUP(P25,MAESTROS!$J$2:$K$51,2,FALSE)),"ERROR",VLOOKUP(P25,MAESTROS!$J$2:$K$51,2,FALSE)))</f>
        <v/>
      </c>
      <c r="I25" s="49" t="str">
        <f>IF(J25&lt;&gt;"",CABECERA!$E$2,"")</f>
        <v/>
      </c>
      <c r="J25" s="4"/>
      <c r="K25" s="3"/>
      <c r="L25" s="3"/>
      <c r="M25" s="3"/>
      <c r="N25" s="2"/>
      <c r="O25" s="2"/>
      <c r="P25" s="2"/>
      <c r="Q25" s="27"/>
      <c r="R25" s="27"/>
      <c r="S25" s="27"/>
      <c r="T25" s="27"/>
      <c r="U25" s="27"/>
    </row>
    <row r="26" spans="1:21" ht="12" customHeight="1">
      <c r="A26" s="56" t="str">
        <f t="shared" si="0"/>
        <v/>
      </c>
      <c r="B26" s="47" t="str">
        <f>IF(J26="","",IF(ISERROR(VLOOKUP(J26,MAESTROS!$A$2:$B$54,2,FALSE)),"ERROR",VLOOKUP(J26,MAESTROS!$A$2:$B$54,2,FALSE)))</f>
        <v/>
      </c>
      <c r="C26" s="47" t="str">
        <f>IF(K26="","",IF(ISERROR(VLOOKUP(K26,MAESTROS!$S:$V,2,FALSE)),"ERROR",VLOOKUP(K26,MAESTROS!$S:$V,2,FALSE)))</f>
        <v/>
      </c>
      <c r="D26" s="47" t="str">
        <f>IF(L26="","",IF(ISERROR(VLOOKUP(L26,MAESTROS!$S:$V,2,FALSE)),"ERROR",VLOOKUP(L26,MAESTROS!$S:$V,2,FALSE)))</f>
        <v/>
      </c>
      <c r="E26" s="47" t="str">
        <f>IF(M26="","",IF(ISERROR(VLOOKUP(M26,MAESTROS!$S:$V,2,FALSE)),"ERROR",VLOOKUP(M26,MAESTROS!$S:$V,2,FALSE)))</f>
        <v/>
      </c>
      <c r="F26" s="47" t="str">
        <f>IF(N26="","",IF(ISERROR(VLOOKUP(N26,MAESTROS!$D$2:$E$3,2,FALSE)),"ERROR",VLOOKUP(N26,MAESTROS!$D$2:$E$3,2,FALSE)))</f>
        <v/>
      </c>
      <c r="G26" s="47" t="str">
        <f>IF(O26="","",IF(ISERROR(VLOOKUP(O26,MAESTROS!$G$2:$H$6,2,FALSE)),"ERROR",VLOOKUP(O26,MAESTROS!$G$2:$H$6,2,FALSE)))</f>
        <v/>
      </c>
      <c r="H26" s="47" t="str">
        <f>IF(P26="","",IF(ISERROR(VLOOKUP(P26,MAESTROS!$J$2:$K$51,2,FALSE)),"ERROR",VLOOKUP(P26,MAESTROS!$J$2:$K$51,2,FALSE)))</f>
        <v/>
      </c>
      <c r="I26" s="49" t="str">
        <f>IF(J26&lt;&gt;"",CABECERA!$E$2,"")</f>
        <v/>
      </c>
      <c r="J26" s="4"/>
      <c r="K26" s="3"/>
      <c r="L26" s="3"/>
      <c r="M26" s="3"/>
      <c r="N26" s="2"/>
      <c r="O26" s="2"/>
      <c r="P26" s="2"/>
      <c r="Q26" s="27"/>
      <c r="R26" s="27"/>
      <c r="S26" s="27"/>
      <c r="T26" s="27"/>
      <c r="U26" s="27"/>
    </row>
    <row r="27" spans="1:21" ht="12" customHeight="1">
      <c r="A27" s="56" t="str">
        <f t="shared" si="0"/>
        <v/>
      </c>
      <c r="B27" s="47" t="str">
        <f>IF(J27="","",IF(ISERROR(VLOOKUP(J27,MAESTROS!$A$2:$B$54,2,FALSE)),"ERROR",VLOOKUP(J27,MAESTROS!$A$2:$B$54,2,FALSE)))</f>
        <v/>
      </c>
      <c r="C27" s="47" t="str">
        <f>IF(K27="","",IF(ISERROR(VLOOKUP(K27,MAESTROS!$S:$V,2,FALSE)),"ERROR",VLOOKUP(K27,MAESTROS!$S:$V,2,FALSE)))</f>
        <v/>
      </c>
      <c r="D27" s="47" t="str">
        <f>IF(L27="","",IF(ISERROR(VLOOKUP(L27,MAESTROS!$S:$V,2,FALSE)),"ERROR",VLOOKUP(L27,MAESTROS!$S:$V,2,FALSE)))</f>
        <v/>
      </c>
      <c r="E27" s="47" t="str">
        <f>IF(M27="","",IF(ISERROR(VLOOKUP(M27,MAESTROS!$S:$V,2,FALSE)),"ERROR",VLOOKUP(M27,MAESTROS!$S:$V,2,FALSE)))</f>
        <v/>
      </c>
      <c r="F27" s="47" t="str">
        <f>IF(N27="","",IF(ISERROR(VLOOKUP(N27,MAESTROS!$D$2:$E$3,2,FALSE)),"ERROR",VLOOKUP(N27,MAESTROS!$D$2:$E$3,2,FALSE)))</f>
        <v/>
      </c>
      <c r="G27" s="47" t="str">
        <f>IF(O27="","",IF(ISERROR(VLOOKUP(O27,MAESTROS!$G$2:$H$6,2,FALSE)),"ERROR",VLOOKUP(O27,MAESTROS!$G$2:$H$6,2,FALSE)))</f>
        <v/>
      </c>
      <c r="H27" s="47" t="str">
        <f>IF(P27="","",IF(ISERROR(VLOOKUP(P27,MAESTROS!$J$2:$K$51,2,FALSE)),"ERROR",VLOOKUP(P27,MAESTROS!$J$2:$K$51,2,FALSE)))</f>
        <v/>
      </c>
      <c r="I27" s="49" t="str">
        <f>IF(J27&lt;&gt;"",CABECERA!$E$2,"")</f>
        <v/>
      </c>
      <c r="J27" s="4"/>
      <c r="K27" s="3"/>
      <c r="L27" s="3"/>
      <c r="M27" s="3"/>
      <c r="N27" s="2"/>
      <c r="O27" s="2"/>
      <c r="P27" s="2"/>
      <c r="Q27" s="27"/>
      <c r="R27" s="27"/>
      <c r="S27" s="27"/>
      <c r="T27" s="27"/>
      <c r="U27" s="27"/>
    </row>
    <row r="28" spans="1:21" ht="12" customHeight="1">
      <c r="A28" s="56" t="str">
        <f t="shared" si="0"/>
        <v/>
      </c>
      <c r="B28" s="47" t="str">
        <f>IF(J28="","",IF(ISERROR(VLOOKUP(J28,MAESTROS!$A$2:$B$54,2,FALSE)),"ERROR",VLOOKUP(J28,MAESTROS!$A$2:$B$54,2,FALSE)))</f>
        <v/>
      </c>
      <c r="C28" s="47" t="str">
        <f>IF(K28="","",IF(ISERROR(VLOOKUP(K28,MAESTROS!$S:$V,2,FALSE)),"ERROR",VLOOKUP(K28,MAESTROS!$S:$V,2,FALSE)))</f>
        <v/>
      </c>
      <c r="D28" s="47" t="str">
        <f>IF(L28="","",IF(ISERROR(VLOOKUP(L28,MAESTROS!$S:$V,2,FALSE)),"ERROR",VLOOKUP(L28,MAESTROS!$S:$V,2,FALSE)))</f>
        <v/>
      </c>
      <c r="E28" s="47" t="str">
        <f>IF(M28="","",IF(ISERROR(VLOOKUP(M28,MAESTROS!$S:$V,2,FALSE)),"ERROR",VLOOKUP(M28,MAESTROS!$S:$V,2,FALSE)))</f>
        <v/>
      </c>
      <c r="F28" s="47" t="str">
        <f>IF(N28="","",IF(ISERROR(VLOOKUP(N28,MAESTROS!$D$2:$E$3,2,FALSE)),"ERROR",VLOOKUP(N28,MAESTROS!$D$2:$E$3,2,FALSE)))</f>
        <v/>
      </c>
      <c r="G28" s="47" t="str">
        <f>IF(O28="","",IF(ISERROR(VLOOKUP(O28,MAESTROS!$G$2:$H$6,2,FALSE)),"ERROR",VLOOKUP(O28,MAESTROS!$G$2:$H$6,2,FALSE)))</f>
        <v/>
      </c>
      <c r="H28" s="47" t="str">
        <f>IF(P28="","",IF(ISERROR(VLOOKUP(P28,MAESTROS!$J$2:$K$51,2,FALSE)),"ERROR",VLOOKUP(P28,MAESTROS!$J$2:$K$51,2,FALSE)))</f>
        <v/>
      </c>
      <c r="I28" s="49" t="str">
        <f>IF(J28&lt;&gt;"",CABECERA!$E$2,"")</f>
        <v/>
      </c>
      <c r="J28" s="4"/>
      <c r="K28" s="3"/>
      <c r="L28" s="3"/>
      <c r="M28" s="3"/>
      <c r="N28" s="2"/>
      <c r="O28" s="2"/>
      <c r="P28" s="2"/>
      <c r="Q28" s="27"/>
      <c r="R28" s="27"/>
      <c r="S28" s="27"/>
      <c r="T28" s="27"/>
      <c r="U28" s="27"/>
    </row>
    <row r="29" spans="1:21" ht="12" customHeight="1">
      <c r="A29" s="56" t="str">
        <f t="shared" si="0"/>
        <v/>
      </c>
      <c r="B29" s="47" t="str">
        <f>IF(J29="","",IF(ISERROR(VLOOKUP(J29,MAESTROS!$A$2:$B$54,2,FALSE)),"ERROR",VLOOKUP(J29,MAESTROS!$A$2:$B$54,2,FALSE)))</f>
        <v/>
      </c>
      <c r="C29" s="47" t="str">
        <f>IF(K29="","",IF(ISERROR(VLOOKUP(K29,MAESTROS!$S:$V,2,FALSE)),"ERROR",VLOOKUP(K29,MAESTROS!$S:$V,2,FALSE)))</f>
        <v/>
      </c>
      <c r="D29" s="47" t="str">
        <f>IF(L29="","",IF(ISERROR(VLOOKUP(L29,MAESTROS!$S:$V,2,FALSE)),"ERROR",VLOOKUP(L29,MAESTROS!$S:$V,2,FALSE)))</f>
        <v/>
      </c>
      <c r="E29" s="47" t="str">
        <f>IF(M29="","",IF(ISERROR(VLOOKUP(M29,MAESTROS!$S:$V,2,FALSE)),"ERROR",VLOOKUP(M29,MAESTROS!$S:$V,2,FALSE)))</f>
        <v/>
      </c>
      <c r="F29" s="47" t="str">
        <f>IF(N29="","",IF(ISERROR(VLOOKUP(N29,MAESTROS!$D$2:$E$3,2,FALSE)),"ERROR",VLOOKUP(N29,MAESTROS!$D$2:$E$3,2,FALSE)))</f>
        <v/>
      </c>
      <c r="G29" s="47" t="str">
        <f>IF(O29="","",IF(ISERROR(VLOOKUP(O29,MAESTROS!$G$2:$H$6,2,FALSE)),"ERROR",VLOOKUP(O29,MAESTROS!$G$2:$H$6,2,FALSE)))</f>
        <v/>
      </c>
      <c r="H29" s="47" t="str">
        <f>IF(P29="","",IF(ISERROR(VLOOKUP(P29,MAESTROS!$J$2:$K$51,2,FALSE)),"ERROR",VLOOKUP(P29,MAESTROS!$J$2:$K$51,2,FALSE)))</f>
        <v/>
      </c>
      <c r="I29" s="49" t="str">
        <f>IF(J29&lt;&gt;"",CABECERA!$E$2,"")</f>
        <v/>
      </c>
      <c r="J29" s="4"/>
      <c r="K29" s="3"/>
      <c r="L29" s="3"/>
      <c r="M29" s="3"/>
      <c r="N29" s="2"/>
      <c r="O29" s="2"/>
      <c r="P29" s="2"/>
      <c r="Q29" s="27"/>
      <c r="R29" s="27"/>
      <c r="S29" s="27"/>
      <c r="T29" s="27"/>
      <c r="U29" s="27"/>
    </row>
    <row r="30" spans="1:21" ht="12" customHeight="1">
      <c r="A30" s="56" t="str">
        <f t="shared" si="0"/>
        <v/>
      </c>
      <c r="B30" s="47" t="str">
        <f>IF(J30="","",IF(ISERROR(VLOOKUP(J30,MAESTROS!$A$2:$B$54,2,FALSE)),"ERROR",VLOOKUP(J30,MAESTROS!$A$2:$B$54,2,FALSE)))</f>
        <v/>
      </c>
      <c r="C30" s="47" t="str">
        <f>IF(K30="","",IF(ISERROR(VLOOKUP(K30,MAESTROS!$S:$V,2,FALSE)),"ERROR",VLOOKUP(K30,MAESTROS!$S:$V,2,FALSE)))</f>
        <v/>
      </c>
      <c r="D30" s="47" t="str">
        <f>IF(L30="","",IF(ISERROR(VLOOKUP(L30,MAESTROS!$S:$V,2,FALSE)),"ERROR",VLOOKUP(L30,MAESTROS!$S:$V,2,FALSE)))</f>
        <v/>
      </c>
      <c r="E30" s="47" t="str">
        <f>IF(M30="","",IF(ISERROR(VLOOKUP(M30,MAESTROS!$S:$V,2,FALSE)),"ERROR",VLOOKUP(M30,MAESTROS!$S:$V,2,FALSE)))</f>
        <v/>
      </c>
      <c r="F30" s="47" t="str">
        <f>IF(N30="","",IF(ISERROR(VLOOKUP(N30,MAESTROS!$D$2:$E$3,2,FALSE)),"ERROR",VLOOKUP(N30,MAESTROS!$D$2:$E$3,2,FALSE)))</f>
        <v/>
      </c>
      <c r="G30" s="47" t="str">
        <f>IF(O30="","",IF(ISERROR(VLOOKUP(O30,MAESTROS!$G$2:$H$6,2,FALSE)),"ERROR",VLOOKUP(O30,MAESTROS!$G$2:$H$6,2,FALSE)))</f>
        <v/>
      </c>
      <c r="H30" s="47" t="str">
        <f>IF(P30="","",IF(ISERROR(VLOOKUP(P30,MAESTROS!$J$2:$K$51,2,FALSE)),"ERROR",VLOOKUP(P30,MAESTROS!$J$2:$K$51,2,FALSE)))</f>
        <v/>
      </c>
      <c r="I30" s="49" t="str">
        <f>IF(J30&lt;&gt;"",CABECERA!$E$2,"")</f>
        <v/>
      </c>
      <c r="J30" s="4"/>
      <c r="K30" s="3"/>
      <c r="L30" s="3"/>
      <c r="M30" s="3"/>
      <c r="N30" s="2"/>
      <c r="O30" s="2"/>
      <c r="P30" s="2"/>
      <c r="Q30" s="27"/>
      <c r="R30" s="27"/>
      <c r="S30" s="27"/>
      <c r="T30" s="27"/>
      <c r="U30" s="27"/>
    </row>
    <row r="31" spans="1:21" ht="12" customHeight="1">
      <c r="A31" s="56" t="str">
        <f t="shared" si="0"/>
        <v/>
      </c>
      <c r="B31" s="47" t="str">
        <f>IF(J31="","",IF(ISERROR(VLOOKUP(J31,MAESTROS!$A$2:$B$54,2,FALSE)),"ERROR",VLOOKUP(J31,MAESTROS!$A$2:$B$54,2,FALSE)))</f>
        <v/>
      </c>
      <c r="C31" s="47" t="str">
        <f>IF(K31="","",IF(ISERROR(VLOOKUP(K31,MAESTROS!$S:$V,2,FALSE)),"ERROR",VLOOKUP(K31,MAESTROS!$S:$V,2,FALSE)))</f>
        <v/>
      </c>
      <c r="D31" s="47" t="str">
        <f>IF(L31="","",IF(ISERROR(VLOOKUP(L31,MAESTROS!$S:$V,2,FALSE)),"ERROR",VLOOKUP(L31,MAESTROS!$S:$V,2,FALSE)))</f>
        <v/>
      </c>
      <c r="E31" s="47" t="str">
        <f>IF(M31="","",IF(ISERROR(VLOOKUP(M31,MAESTROS!$S:$V,2,FALSE)),"ERROR",VLOOKUP(M31,MAESTROS!$S:$V,2,FALSE)))</f>
        <v/>
      </c>
      <c r="F31" s="47" t="str">
        <f>IF(N31="","",IF(ISERROR(VLOOKUP(N31,MAESTROS!$D$2:$E$3,2,FALSE)),"ERROR",VLOOKUP(N31,MAESTROS!$D$2:$E$3,2,FALSE)))</f>
        <v/>
      </c>
      <c r="G31" s="47" t="str">
        <f>IF(O31="","",IF(ISERROR(VLOOKUP(O31,MAESTROS!$G$2:$H$6,2,FALSE)),"ERROR",VLOOKUP(O31,MAESTROS!$G$2:$H$6,2,FALSE)))</f>
        <v/>
      </c>
      <c r="H31" s="47" t="str">
        <f>IF(P31="","",IF(ISERROR(VLOOKUP(P31,MAESTROS!$J$2:$K$51,2,FALSE)),"ERROR",VLOOKUP(P31,MAESTROS!$J$2:$K$51,2,FALSE)))</f>
        <v/>
      </c>
      <c r="I31" s="49" t="str">
        <f>IF(J31&lt;&gt;"",CABECERA!$E$2,"")</f>
        <v/>
      </c>
      <c r="J31" s="4"/>
      <c r="K31" s="3"/>
      <c r="L31" s="3"/>
      <c r="M31" s="3"/>
      <c r="N31" s="2"/>
      <c r="O31" s="2"/>
      <c r="P31" s="2"/>
      <c r="Q31" s="27"/>
      <c r="R31" s="27"/>
      <c r="S31" s="27"/>
      <c r="T31" s="27"/>
      <c r="U31" s="27"/>
    </row>
    <row r="32" spans="1:21" ht="12" customHeight="1">
      <c r="A32" s="56" t="str">
        <f t="shared" si="0"/>
        <v/>
      </c>
      <c r="B32" s="47" t="str">
        <f>IF(J32="","",IF(ISERROR(VLOOKUP(J32,MAESTROS!$A$2:$B$54,2,FALSE)),"ERROR",VLOOKUP(J32,MAESTROS!$A$2:$B$54,2,FALSE)))</f>
        <v/>
      </c>
      <c r="C32" s="47" t="str">
        <f>IF(K32="","",IF(ISERROR(VLOOKUP(K32,MAESTROS!$S:$V,2,FALSE)),"ERROR",VLOOKUP(K32,MAESTROS!$S:$V,2,FALSE)))</f>
        <v/>
      </c>
      <c r="D32" s="47" t="str">
        <f>IF(L32="","",IF(ISERROR(VLOOKUP(L32,MAESTROS!$S:$V,2,FALSE)),"ERROR",VLOOKUP(L32,MAESTROS!$S:$V,2,FALSE)))</f>
        <v/>
      </c>
      <c r="E32" s="47" t="str">
        <f>IF(M32="","",IF(ISERROR(VLOOKUP(M32,MAESTROS!$S:$V,2,FALSE)),"ERROR",VLOOKUP(M32,MAESTROS!$S:$V,2,FALSE)))</f>
        <v/>
      </c>
      <c r="F32" s="47" t="str">
        <f>IF(N32="","",IF(ISERROR(VLOOKUP(N32,MAESTROS!$D$2:$E$3,2,FALSE)),"ERROR",VLOOKUP(N32,MAESTROS!$D$2:$E$3,2,FALSE)))</f>
        <v/>
      </c>
      <c r="G32" s="47" t="str">
        <f>IF(O32="","",IF(ISERROR(VLOOKUP(O32,MAESTROS!$G$2:$H$6,2,FALSE)),"ERROR",VLOOKUP(O32,MAESTROS!$G$2:$H$6,2,FALSE)))</f>
        <v/>
      </c>
      <c r="H32" s="47" t="str">
        <f>IF(P32="","",IF(ISERROR(VLOOKUP(P32,MAESTROS!$J$2:$K$51,2,FALSE)),"ERROR",VLOOKUP(P32,MAESTROS!$J$2:$K$51,2,FALSE)))</f>
        <v/>
      </c>
      <c r="I32" s="49" t="str">
        <f>IF(J32&lt;&gt;"",CABECERA!$E$2,"")</f>
        <v/>
      </c>
      <c r="J32" s="4"/>
      <c r="K32" s="3"/>
      <c r="L32" s="3"/>
      <c r="M32" s="3"/>
      <c r="N32" s="2"/>
      <c r="O32" s="2"/>
      <c r="P32" s="2"/>
      <c r="Q32" s="27"/>
      <c r="R32" s="27"/>
      <c r="S32" s="27"/>
      <c r="T32" s="27"/>
      <c r="U32" s="27"/>
    </row>
    <row r="33" spans="1:21" ht="12" customHeight="1">
      <c r="A33" s="56" t="str">
        <f t="shared" si="0"/>
        <v/>
      </c>
      <c r="B33" s="47" t="str">
        <f>IF(J33="","",IF(ISERROR(VLOOKUP(J33,MAESTROS!$A$2:$B$54,2,FALSE)),"ERROR",VLOOKUP(J33,MAESTROS!$A$2:$B$54,2,FALSE)))</f>
        <v/>
      </c>
      <c r="C33" s="47" t="str">
        <f>IF(K33="","",IF(ISERROR(VLOOKUP(K33,MAESTROS!$S:$V,2,FALSE)),"ERROR",VLOOKUP(K33,MAESTROS!$S:$V,2,FALSE)))</f>
        <v/>
      </c>
      <c r="D33" s="47" t="str">
        <f>IF(L33="","",IF(ISERROR(VLOOKUP(L33,MAESTROS!$S:$V,2,FALSE)),"ERROR",VLOOKUP(L33,MAESTROS!$S:$V,2,FALSE)))</f>
        <v/>
      </c>
      <c r="E33" s="47" t="str">
        <f>IF(M33="","",IF(ISERROR(VLOOKUP(M33,MAESTROS!$S:$V,2,FALSE)),"ERROR",VLOOKUP(M33,MAESTROS!$S:$V,2,FALSE)))</f>
        <v/>
      </c>
      <c r="F33" s="47" t="str">
        <f>IF(N33="","",IF(ISERROR(VLOOKUP(N33,MAESTROS!$D$2:$E$3,2,FALSE)),"ERROR",VLOOKUP(N33,MAESTROS!$D$2:$E$3,2,FALSE)))</f>
        <v/>
      </c>
      <c r="G33" s="47" t="str">
        <f>IF(O33="","",IF(ISERROR(VLOOKUP(O33,MAESTROS!$G$2:$H$6,2,FALSE)),"ERROR",VLOOKUP(O33,MAESTROS!$G$2:$H$6,2,FALSE)))</f>
        <v/>
      </c>
      <c r="H33" s="47" t="str">
        <f>IF(P33="","",IF(ISERROR(VLOOKUP(P33,MAESTROS!$J$2:$K$51,2,FALSE)),"ERROR",VLOOKUP(P33,MAESTROS!$J$2:$K$51,2,FALSE)))</f>
        <v/>
      </c>
      <c r="I33" s="49" t="str">
        <f>IF(J33&lt;&gt;"",CABECERA!$E$2,"")</f>
        <v/>
      </c>
      <c r="J33" s="4"/>
      <c r="K33" s="3"/>
      <c r="L33" s="3"/>
      <c r="M33" s="3"/>
      <c r="N33" s="2"/>
      <c r="O33" s="2"/>
      <c r="P33" s="2"/>
      <c r="Q33" s="27"/>
      <c r="R33" s="27"/>
      <c r="S33" s="27"/>
      <c r="T33" s="27"/>
      <c r="U33" s="27"/>
    </row>
    <row r="34" spans="1:21" ht="12" customHeight="1">
      <c r="A34" s="56" t="str">
        <f t="shared" si="0"/>
        <v/>
      </c>
      <c r="B34" s="47" t="str">
        <f>IF(J34="","",IF(ISERROR(VLOOKUP(J34,MAESTROS!$A$2:$B$54,2,FALSE)),"ERROR",VLOOKUP(J34,MAESTROS!$A$2:$B$54,2,FALSE)))</f>
        <v/>
      </c>
      <c r="C34" s="47" t="str">
        <f>IF(K34="","",IF(ISERROR(VLOOKUP(K34,MAESTROS!$S:$V,2,FALSE)),"ERROR",VLOOKUP(K34,MAESTROS!$S:$V,2,FALSE)))</f>
        <v/>
      </c>
      <c r="D34" s="47" t="str">
        <f>IF(L34="","",IF(ISERROR(VLOOKUP(L34,MAESTROS!$S:$V,2,FALSE)),"ERROR",VLOOKUP(L34,MAESTROS!$S:$V,2,FALSE)))</f>
        <v/>
      </c>
      <c r="E34" s="47" t="str">
        <f>IF(M34="","",IF(ISERROR(VLOOKUP(M34,MAESTROS!$S:$V,2,FALSE)),"ERROR",VLOOKUP(M34,MAESTROS!$S:$V,2,FALSE)))</f>
        <v/>
      </c>
      <c r="F34" s="47" t="str">
        <f>IF(N34="","",IF(ISERROR(VLOOKUP(N34,MAESTROS!$D$2:$E$3,2,FALSE)),"ERROR",VLOOKUP(N34,MAESTROS!$D$2:$E$3,2,FALSE)))</f>
        <v/>
      </c>
      <c r="G34" s="47" t="str">
        <f>IF(O34="","",IF(ISERROR(VLOOKUP(O34,MAESTROS!$G$2:$H$6,2,FALSE)),"ERROR",VLOOKUP(O34,MAESTROS!$G$2:$H$6,2,FALSE)))</f>
        <v/>
      </c>
      <c r="H34" s="47" t="str">
        <f>IF(P34="","",IF(ISERROR(VLOOKUP(P34,MAESTROS!$J$2:$K$51,2,FALSE)),"ERROR",VLOOKUP(P34,MAESTROS!$J$2:$K$51,2,FALSE)))</f>
        <v/>
      </c>
      <c r="I34" s="49" t="str">
        <f>IF(J34&lt;&gt;"",CABECERA!$E$2,"")</f>
        <v/>
      </c>
      <c r="J34" s="4"/>
      <c r="K34" s="3"/>
      <c r="L34" s="3"/>
      <c r="M34" s="3"/>
      <c r="N34" s="2"/>
      <c r="O34" s="2"/>
      <c r="P34" s="2"/>
      <c r="Q34" s="27"/>
      <c r="R34" s="27"/>
      <c r="S34" s="27"/>
      <c r="T34" s="27"/>
      <c r="U34" s="27"/>
    </row>
    <row r="35" spans="1:21" ht="12" customHeight="1">
      <c r="A35" s="56" t="str">
        <f t="shared" si="0"/>
        <v/>
      </c>
      <c r="B35" s="47" t="str">
        <f>IF(J35="","",IF(ISERROR(VLOOKUP(J35,MAESTROS!$A$2:$B$54,2,FALSE)),"ERROR",VLOOKUP(J35,MAESTROS!$A$2:$B$54,2,FALSE)))</f>
        <v/>
      </c>
      <c r="C35" s="47" t="str">
        <f>IF(K35="","",IF(ISERROR(VLOOKUP(K35,MAESTROS!$S:$V,2,FALSE)),"ERROR",VLOOKUP(K35,MAESTROS!$S:$V,2,FALSE)))</f>
        <v/>
      </c>
      <c r="D35" s="47" t="str">
        <f>IF(L35="","",IF(ISERROR(VLOOKUP(L35,MAESTROS!$S:$V,2,FALSE)),"ERROR",VLOOKUP(L35,MAESTROS!$S:$V,2,FALSE)))</f>
        <v/>
      </c>
      <c r="E35" s="47" t="str">
        <f>IF(M35="","",IF(ISERROR(VLOOKUP(M35,MAESTROS!$S:$V,2,FALSE)),"ERROR",VLOOKUP(M35,MAESTROS!$S:$V,2,FALSE)))</f>
        <v/>
      </c>
      <c r="F35" s="47" t="str">
        <f>IF(N35="","",IF(ISERROR(VLOOKUP(N35,MAESTROS!$D$2:$E$3,2,FALSE)),"ERROR",VLOOKUP(N35,MAESTROS!$D$2:$E$3,2,FALSE)))</f>
        <v/>
      </c>
      <c r="G35" s="47" t="str">
        <f>IF(O35="","",IF(ISERROR(VLOOKUP(O35,MAESTROS!$G$2:$H$6,2,FALSE)),"ERROR",VLOOKUP(O35,MAESTROS!$G$2:$H$6,2,FALSE)))</f>
        <v/>
      </c>
      <c r="H35" s="47" t="str">
        <f>IF(P35="","",IF(ISERROR(VLOOKUP(P35,MAESTROS!$J$2:$K$51,2,FALSE)),"ERROR",VLOOKUP(P35,MAESTROS!$J$2:$K$51,2,FALSE)))</f>
        <v/>
      </c>
      <c r="I35" s="49" t="str">
        <f>IF(J35&lt;&gt;"",CABECERA!$E$2,"")</f>
        <v/>
      </c>
      <c r="J35" s="4"/>
      <c r="K35" s="3"/>
      <c r="L35" s="3"/>
      <c r="M35" s="3"/>
      <c r="N35" s="2"/>
      <c r="O35" s="2"/>
      <c r="P35" s="2"/>
      <c r="Q35" s="27"/>
      <c r="R35" s="27"/>
      <c r="S35" s="27"/>
      <c r="T35" s="27"/>
      <c r="U35" s="27"/>
    </row>
    <row r="36" spans="1:21" ht="12" customHeight="1">
      <c r="A36" s="56" t="str">
        <f t="shared" si="0"/>
        <v/>
      </c>
      <c r="B36" s="47" t="str">
        <f>IF(J36="","",IF(ISERROR(VLOOKUP(J36,MAESTROS!$A$2:$B$54,2,FALSE)),"ERROR",VLOOKUP(J36,MAESTROS!$A$2:$B$54,2,FALSE)))</f>
        <v/>
      </c>
      <c r="C36" s="47" t="str">
        <f>IF(K36="","",IF(ISERROR(VLOOKUP(K36,MAESTROS!$S:$V,2,FALSE)),"ERROR",VLOOKUP(K36,MAESTROS!$S:$V,2,FALSE)))</f>
        <v/>
      </c>
      <c r="D36" s="47" t="str">
        <f>IF(L36="","",IF(ISERROR(VLOOKUP(L36,MAESTROS!$S:$V,2,FALSE)),"ERROR",VLOOKUP(L36,MAESTROS!$S:$V,2,FALSE)))</f>
        <v/>
      </c>
      <c r="E36" s="47" t="str">
        <f>IF(M36="","",IF(ISERROR(VLOOKUP(M36,MAESTROS!$S:$V,2,FALSE)),"ERROR",VLOOKUP(M36,MAESTROS!$S:$V,2,FALSE)))</f>
        <v/>
      </c>
      <c r="F36" s="47" t="str">
        <f>IF(N36="","",IF(ISERROR(VLOOKUP(N36,MAESTROS!$D$2:$E$3,2,FALSE)),"ERROR",VLOOKUP(N36,MAESTROS!$D$2:$E$3,2,FALSE)))</f>
        <v/>
      </c>
      <c r="G36" s="47" t="str">
        <f>IF(O36="","",IF(ISERROR(VLOOKUP(O36,MAESTROS!$G$2:$H$6,2,FALSE)),"ERROR",VLOOKUP(O36,MAESTROS!$G$2:$H$6,2,FALSE)))</f>
        <v/>
      </c>
      <c r="H36" s="47" t="str">
        <f>IF(P36="","",IF(ISERROR(VLOOKUP(P36,MAESTROS!$J$2:$K$51,2,FALSE)),"ERROR",VLOOKUP(P36,MAESTROS!$J$2:$K$51,2,FALSE)))</f>
        <v/>
      </c>
      <c r="I36" s="49" t="str">
        <f>IF(J36&lt;&gt;"",CABECERA!$E$2,"")</f>
        <v/>
      </c>
      <c r="J36" s="4"/>
      <c r="K36" s="3"/>
      <c r="L36" s="3"/>
      <c r="M36" s="3"/>
      <c r="N36" s="2"/>
      <c r="O36" s="2"/>
      <c r="P36" s="2"/>
      <c r="Q36" s="27"/>
      <c r="R36" s="27"/>
      <c r="S36" s="27"/>
      <c r="T36" s="27"/>
      <c r="U36" s="27"/>
    </row>
    <row r="37" spans="1:21" ht="12" customHeight="1">
      <c r="A37" s="56" t="str">
        <f t="shared" si="0"/>
        <v/>
      </c>
      <c r="B37" s="47" t="str">
        <f>IF(J37="","",IF(ISERROR(VLOOKUP(J37,MAESTROS!$A$2:$B$54,2,FALSE)),"ERROR",VLOOKUP(J37,MAESTROS!$A$2:$B$54,2,FALSE)))</f>
        <v/>
      </c>
      <c r="C37" s="47" t="str">
        <f>IF(K37="","",IF(ISERROR(VLOOKUP(K37,MAESTROS!$S:$V,2,FALSE)),"ERROR",VLOOKUP(K37,MAESTROS!$S:$V,2,FALSE)))</f>
        <v/>
      </c>
      <c r="D37" s="47" t="str">
        <f>IF(L37="","",IF(ISERROR(VLOOKUP(L37,MAESTROS!$S:$V,2,FALSE)),"ERROR",VLOOKUP(L37,MAESTROS!$S:$V,2,FALSE)))</f>
        <v/>
      </c>
      <c r="E37" s="47" t="str">
        <f>IF(M37="","",IF(ISERROR(VLOOKUP(M37,MAESTROS!$S:$V,2,FALSE)),"ERROR",VLOOKUP(M37,MAESTROS!$S:$V,2,FALSE)))</f>
        <v/>
      </c>
      <c r="F37" s="47" t="str">
        <f>IF(N37="","",IF(ISERROR(VLOOKUP(N37,MAESTROS!$D$2:$E$3,2,FALSE)),"ERROR",VLOOKUP(N37,MAESTROS!$D$2:$E$3,2,FALSE)))</f>
        <v/>
      </c>
      <c r="G37" s="47" t="str">
        <f>IF(O37="","",IF(ISERROR(VLOOKUP(O37,MAESTROS!$G$2:$H$6,2,FALSE)),"ERROR",VLOOKUP(O37,MAESTROS!$G$2:$H$6,2,FALSE)))</f>
        <v/>
      </c>
      <c r="H37" s="47" t="str">
        <f>IF(P37="","",IF(ISERROR(VLOOKUP(P37,MAESTROS!$J$2:$K$51,2,FALSE)),"ERROR",VLOOKUP(P37,MAESTROS!$J$2:$K$51,2,FALSE)))</f>
        <v/>
      </c>
      <c r="I37" s="49" t="str">
        <f>IF(J37&lt;&gt;"",CABECERA!$E$2,"")</f>
        <v/>
      </c>
      <c r="J37" s="4"/>
      <c r="K37" s="3"/>
      <c r="L37" s="3"/>
      <c r="M37" s="3"/>
      <c r="N37" s="2"/>
      <c r="O37" s="2"/>
      <c r="P37" s="2"/>
      <c r="Q37" s="27"/>
      <c r="R37" s="27"/>
      <c r="S37" s="27"/>
      <c r="T37" s="27"/>
      <c r="U37" s="27"/>
    </row>
    <row r="38" spans="1:21" ht="12" customHeight="1">
      <c r="A38" s="56" t="str">
        <f t="shared" si="0"/>
        <v/>
      </c>
      <c r="B38" s="47" t="str">
        <f>IF(J38="","",IF(ISERROR(VLOOKUP(J38,MAESTROS!$A$2:$B$54,2,FALSE)),"ERROR",VLOOKUP(J38,MAESTROS!$A$2:$B$54,2,FALSE)))</f>
        <v/>
      </c>
      <c r="C38" s="47" t="str">
        <f>IF(K38="","",IF(ISERROR(VLOOKUP(K38,MAESTROS!$S:$V,2,FALSE)),"ERROR",VLOOKUP(K38,MAESTROS!$S:$V,2,FALSE)))</f>
        <v/>
      </c>
      <c r="D38" s="47" t="str">
        <f>IF(L38="","",IF(ISERROR(VLOOKUP(L38,MAESTROS!$S:$V,2,FALSE)),"ERROR",VLOOKUP(L38,MAESTROS!$S:$V,2,FALSE)))</f>
        <v/>
      </c>
      <c r="E38" s="47" t="str">
        <f>IF(M38="","",IF(ISERROR(VLOOKUP(M38,MAESTROS!$S:$V,2,FALSE)),"ERROR",VLOOKUP(M38,MAESTROS!$S:$V,2,FALSE)))</f>
        <v/>
      </c>
      <c r="F38" s="47" t="str">
        <f>IF(N38="","",IF(ISERROR(VLOOKUP(N38,MAESTROS!$D$2:$E$3,2,FALSE)),"ERROR",VLOOKUP(N38,MAESTROS!$D$2:$E$3,2,FALSE)))</f>
        <v/>
      </c>
      <c r="G38" s="47" t="str">
        <f>IF(O38="","",IF(ISERROR(VLOOKUP(O38,MAESTROS!$G$2:$H$6,2,FALSE)),"ERROR",VLOOKUP(O38,MAESTROS!$G$2:$H$6,2,FALSE)))</f>
        <v/>
      </c>
      <c r="H38" s="47" t="str">
        <f>IF(P38="","",IF(ISERROR(VLOOKUP(P38,MAESTROS!$J$2:$K$51,2,FALSE)),"ERROR",VLOOKUP(P38,MAESTROS!$J$2:$K$51,2,FALSE)))</f>
        <v/>
      </c>
      <c r="I38" s="49" t="str">
        <f>IF(J38&lt;&gt;"",CABECERA!$E$2,"")</f>
        <v/>
      </c>
      <c r="J38" s="4"/>
      <c r="K38" s="3"/>
      <c r="L38" s="3"/>
      <c r="M38" s="3"/>
      <c r="N38" s="2"/>
      <c r="O38" s="2"/>
      <c r="P38" s="2"/>
      <c r="Q38" s="27"/>
      <c r="R38" s="27"/>
      <c r="S38" s="27"/>
      <c r="T38" s="27"/>
      <c r="U38" s="27"/>
    </row>
    <row r="39" spans="1:21" ht="12" customHeight="1">
      <c r="A39" s="56" t="str">
        <f t="shared" si="0"/>
        <v/>
      </c>
      <c r="B39" s="47" t="str">
        <f>IF(J39="","",IF(ISERROR(VLOOKUP(J39,MAESTROS!$A$2:$B$54,2,FALSE)),"ERROR",VLOOKUP(J39,MAESTROS!$A$2:$B$54,2,FALSE)))</f>
        <v/>
      </c>
      <c r="C39" s="47" t="str">
        <f>IF(K39="","",IF(ISERROR(VLOOKUP(K39,MAESTROS!$S:$V,2,FALSE)),"ERROR",VLOOKUP(K39,MAESTROS!$S:$V,2,FALSE)))</f>
        <v/>
      </c>
      <c r="D39" s="47" t="str">
        <f>IF(L39="","",IF(ISERROR(VLOOKUP(L39,MAESTROS!$S:$V,2,FALSE)),"ERROR",VLOOKUP(L39,MAESTROS!$S:$V,2,FALSE)))</f>
        <v/>
      </c>
      <c r="E39" s="47" t="str">
        <f>IF(M39="","",IF(ISERROR(VLOOKUP(M39,MAESTROS!$S:$V,2,FALSE)),"ERROR",VLOOKUP(M39,MAESTROS!$S:$V,2,FALSE)))</f>
        <v/>
      </c>
      <c r="F39" s="47" t="str">
        <f>IF(N39="","",IF(ISERROR(VLOOKUP(N39,MAESTROS!$D$2:$E$3,2,FALSE)),"ERROR",VLOOKUP(N39,MAESTROS!$D$2:$E$3,2,FALSE)))</f>
        <v/>
      </c>
      <c r="G39" s="47" t="str">
        <f>IF(O39="","",IF(ISERROR(VLOOKUP(O39,MAESTROS!$G$2:$H$6,2,FALSE)),"ERROR",VLOOKUP(O39,MAESTROS!$G$2:$H$6,2,FALSE)))</f>
        <v/>
      </c>
      <c r="H39" s="47" t="str">
        <f>IF(P39="","",IF(ISERROR(VLOOKUP(P39,MAESTROS!$J$2:$K$51,2,FALSE)),"ERROR",VLOOKUP(P39,MAESTROS!$J$2:$K$51,2,FALSE)))</f>
        <v/>
      </c>
      <c r="I39" s="49" t="str">
        <f>IF(J39&lt;&gt;"",CABECERA!$E$2,"")</f>
        <v/>
      </c>
      <c r="J39" s="4"/>
      <c r="K39" s="3"/>
      <c r="L39" s="3"/>
      <c r="M39" s="3"/>
      <c r="N39" s="2"/>
      <c r="O39" s="2"/>
      <c r="P39" s="2"/>
      <c r="Q39" s="27"/>
      <c r="R39" s="27"/>
      <c r="S39" s="27"/>
      <c r="T39" s="27"/>
      <c r="U39" s="27"/>
    </row>
    <row r="40" spans="1:21" ht="12" customHeight="1">
      <c r="A40" s="56" t="str">
        <f t="shared" si="0"/>
        <v/>
      </c>
      <c r="B40" s="47" t="str">
        <f>IF(J40="","",IF(ISERROR(VLOOKUP(J40,MAESTROS!$A$2:$B$54,2,FALSE)),"ERROR",VLOOKUP(J40,MAESTROS!$A$2:$B$54,2,FALSE)))</f>
        <v/>
      </c>
      <c r="C40" s="47" t="str">
        <f>IF(K40="","",IF(ISERROR(VLOOKUP(K40,MAESTROS!$S:$V,2,FALSE)),"ERROR",VLOOKUP(K40,MAESTROS!$S:$V,2,FALSE)))</f>
        <v/>
      </c>
      <c r="D40" s="47" t="str">
        <f>IF(L40="","",IF(ISERROR(VLOOKUP(L40,MAESTROS!$S:$V,2,FALSE)),"ERROR",VLOOKUP(L40,MAESTROS!$S:$V,2,FALSE)))</f>
        <v/>
      </c>
      <c r="E40" s="47" t="str">
        <f>IF(M40="","",IF(ISERROR(VLOOKUP(M40,MAESTROS!$S:$V,2,FALSE)),"ERROR",VLOOKUP(M40,MAESTROS!$S:$V,2,FALSE)))</f>
        <v/>
      </c>
      <c r="F40" s="47" t="str">
        <f>IF(N40="","",IF(ISERROR(VLOOKUP(N40,MAESTROS!$D$2:$E$3,2,FALSE)),"ERROR",VLOOKUP(N40,MAESTROS!$D$2:$E$3,2,FALSE)))</f>
        <v/>
      </c>
      <c r="G40" s="47" t="str">
        <f>IF(O40="","",IF(ISERROR(VLOOKUP(O40,MAESTROS!$G$2:$H$6,2,FALSE)),"ERROR",VLOOKUP(O40,MAESTROS!$G$2:$H$6,2,FALSE)))</f>
        <v/>
      </c>
      <c r="H40" s="47" t="str">
        <f>IF(P40="","",IF(ISERROR(VLOOKUP(P40,MAESTROS!$J$2:$K$51,2,FALSE)),"ERROR",VLOOKUP(P40,MAESTROS!$J$2:$K$51,2,FALSE)))</f>
        <v/>
      </c>
      <c r="I40" s="49" t="str">
        <f>IF(J40&lt;&gt;"",CABECERA!$E$2,"")</f>
        <v/>
      </c>
      <c r="J40" s="4"/>
      <c r="K40" s="3"/>
      <c r="L40" s="3"/>
      <c r="M40" s="3"/>
      <c r="N40" s="2"/>
      <c r="O40" s="2"/>
      <c r="P40" s="2"/>
      <c r="Q40" s="27"/>
      <c r="R40" s="27"/>
      <c r="S40" s="27"/>
      <c r="T40" s="27"/>
      <c r="U40" s="27"/>
    </row>
    <row r="41" spans="1:21" ht="12" customHeight="1">
      <c r="A41" s="56" t="str">
        <f t="shared" si="0"/>
        <v/>
      </c>
      <c r="B41" s="47" t="str">
        <f>IF(J41="","",IF(ISERROR(VLOOKUP(J41,MAESTROS!$A$2:$B$54,2,FALSE)),"ERROR",VLOOKUP(J41,MAESTROS!$A$2:$B$54,2,FALSE)))</f>
        <v/>
      </c>
      <c r="C41" s="47" t="str">
        <f>IF(K41="","",IF(ISERROR(VLOOKUP(K41,MAESTROS!$S:$V,2,FALSE)),"ERROR",VLOOKUP(K41,MAESTROS!$S:$V,2,FALSE)))</f>
        <v/>
      </c>
      <c r="D41" s="47" t="str">
        <f>IF(L41="","",IF(ISERROR(VLOOKUP(L41,MAESTROS!$S:$V,2,FALSE)),"ERROR",VLOOKUP(L41,MAESTROS!$S:$V,2,FALSE)))</f>
        <v/>
      </c>
      <c r="E41" s="47" t="str">
        <f>IF(M41="","",IF(ISERROR(VLOOKUP(M41,MAESTROS!$S:$V,2,FALSE)),"ERROR",VLOOKUP(M41,MAESTROS!$S:$V,2,FALSE)))</f>
        <v/>
      </c>
      <c r="F41" s="47" t="str">
        <f>IF(N41="","",IF(ISERROR(VLOOKUP(N41,MAESTROS!$D$2:$E$3,2,FALSE)),"ERROR",VLOOKUP(N41,MAESTROS!$D$2:$E$3,2,FALSE)))</f>
        <v/>
      </c>
      <c r="G41" s="47" t="str">
        <f>IF(O41="","",IF(ISERROR(VLOOKUP(O41,MAESTROS!$G$2:$H$6,2,FALSE)),"ERROR",VLOOKUP(O41,MAESTROS!$G$2:$H$6,2,FALSE)))</f>
        <v/>
      </c>
      <c r="H41" s="47" t="str">
        <f>IF(P41="","",IF(ISERROR(VLOOKUP(P41,MAESTROS!$J$2:$K$51,2,FALSE)),"ERROR",VLOOKUP(P41,MAESTROS!$J$2:$K$51,2,FALSE)))</f>
        <v/>
      </c>
      <c r="I41" s="49" t="str">
        <f>IF(J41&lt;&gt;"",CABECERA!$E$2,"")</f>
        <v/>
      </c>
      <c r="J41" s="4"/>
      <c r="K41" s="3"/>
      <c r="L41" s="3"/>
      <c r="M41" s="3"/>
      <c r="N41" s="2"/>
      <c r="O41" s="2"/>
      <c r="P41" s="2"/>
      <c r="Q41" s="27"/>
      <c r="R41" s="27"/>
      <c r="S41" s="27"/>
      <c r="T41" s="27"/>
      <c r="U41" s="27"/>
    </row>
    <row r="42" spans="1:21" ht="12" customHeight="1">
      <c r="A42" s="56" t="str">
        <f t="shared" si="0"/>
        <v/>
      </c>
      <c r="B42" s="47" t="str">
        <f>IF(J42="","",IF(ISERROR(VLOOKUP(J42,MAESTROS!$A$2:$B$54,2,FALSE)),"ERROR",VLOOKUP(J42,MAESTROS!$A$2:$B$54,2,FALSE)))</f>
        <v/>
      </c>
      <c r="C42" s="47" t="str">
        <f>IF(K42="","",IF(ISERROR(VLOOKUP(K42,MAESTROS!$S:$V,2,FALSE)),"ERROR",VLOOKUP(K42,MAESTROS!$S:$V,2,FALSE)))</f>
        <v/>
      </c>
      <c r="D42" s="47" t="str">
        <f>IF(L42="","",IF(ISERROR(VLOOKUP(L42,MAESTROS!$S:$V,2,FALSE)),"ERROR",VLOOKUP(L42,MAESTROS!$S:$V,2,FALSE)))</f>
        <v/>
      </c>
      <c r="E42" s="47" t="str">
        <f>IF(M42="","",IF(ISERROR(VLOOKUP(M42,MAESTROS!$S:$V,2,FALSE)),"ERROR",VLOOKUP(M42,MAESTROS!$S:$V,2,FALSE)))</f>
        <v/>
      </c>
      <c r="F42" s="47" t="str">
        <f>IF(N42="","",IF(ISERROR(VLOOKUP(N42,MAESTROS!$D$2:$E$3,2,FALSE)),"ERROR",VLOOKUP(N42,MAESTROS!$D$2:$E$3,2,FALSE)))</f>
        <v/>
      </c>
      <c r="G42" s="47" t="str">
        <f>IF(O42="","",IF(ISERROR(VLOOKUP(O42,MAESTROS!$G$2:$H$6,2,FALSE)),"ERROR",VLOOKUP(O42,MAESTROS!$G$2:$H$6,2,FALSE)))</f>
        <v/>
      </c>
      <c r="H42" s="47" t="str">
        <f>IF(P42="","",IF(ISERROR(VLOOKUP(P42,MAESTROS!$J$2:$K$51,2,FALSE)),"ERROR",VLOOKUP(P42,MAESTROS!$J$2:$K$51,2,FALSE)))</f>
        <v/>
      </c>
      <c r="I42" s="49" t="str">
        <f>IF(J42&lt;&gt;"",CABECERA!$E$2,"")</f>
        <v/>
      </c>
      <c r="J42" s="4"/>
      <c r="K42" s="3"/>
      <c r="L42" s="3"/>
      <c r="M42" s="3"/>
      <c r="N42" s="2"/>
      <c r="O42" s="2"/>
      <c r="P42" s="2"/>
      <c r="Q42" s="27"/>
      <c r="R42" s="27"/>
      <c r="S42" s="27"/>
      <c r="T42" s="27"/>
      <c r="U42" s="27"/>
    </row>
    <row r="43" spans="1:21" ht="12" customHeight="1">
      <c r="A43" s="56" t="str">
        <f t="shared" si="0"/>
        <v/>
      </c>
      <c r="B43" s="47" t="str">
        <f>IF(J43="","",IF(ISERROR(VLOOKUP(J43,MAESTROS!$A$2:$B$54,2,FALSE)),"ERROR",VLOOKUP(J43,MAESTROS!$A$2:$B$54,2,FALSE)))</f>
        <v/>
      </c>
      <c r="C43" s="47" t="str">
        <f>IF(K43="","",IF(ISERROR(VLOOKUP(K43,MAESTROS!$S:$V,2,FALSE)),"ERROR",VLOOKUP(K43,MAESTROS!$S:$V,2,FALSE)))</f>
        <v/>
      </c>
      <c r="D43" s="47" t="str">
        <f>IF(L43="","",IF(ISERROR(VLOOKUP(L43,MAESTROS!$S:$V,2,FALSE)),"ERROR",VLOOKUP(L43,MAESTROS!$S:$V,2,FALSE)))</f>
        <v/>
      </c>
      <c r="E43" s="47" t="str">
        <f>IF(M43="","",IF(ISERROR(VLOOKUP(M43,MAESTROS!$S:$V,2,FALSE)),"ERROR",VLOOKUP(M43,MAESTROS!$S:$V,2,FALSE)))</f>
        <v/>
      </c>
      <c r="F43" s="47" t="str">
        <f>IF(N43="","",IF(ISERROR(VLOOKUP(N43,MAESTROS!$D$2:$E$3,2,FALSE)),"ERROR",VLOOKUP(N43,MAESTROS!$D$2:$E$3,2,FALSE)))</f>
        <v/>
      </c>
      <c r="G43" s="47" t="str">
        <f>IF(O43="","",IF(ISERROR(VLOOKUP(O43,MAESTROS!$G$2:$H$6,2,FALSE)),"ERROR",VLOOKUP(O43,MAESTROS!$G$2:$H$6,2,FALSE)))</f>
        <v/>
      </c>
      <c r="H43" s="47" t="str">
        <f>IF(P43="","",IF(ISERROR(VLOOKUP(P43,MAESTROS!$J$2:$K$51,2,FALSE)),"ERROR",VLOOKUP(P43,MAESTROS!$J$2:$K$51,2,FALSE)))</f>
        <v/>
      </c>
      <c r="I43" s="49" t="str">
        <f>IF(J43&lt;&gt;"",CABECERA!$E$2,"")</f>
        <v/>
      </c>
      <c r="J43" s="4"/>
      <c r="K43" s="3"/>
      <c r="L43" s="3"/>
      <c r="M43" s="3"/>
      <c r="N43" s="2"/>
      <c r="O43" s="2"/>
      <c r="P43" s="2"/>
      <c r="Q43" s="27"/>
      <c r="R43" s="27"/>
      <c r="S43" s="27"/>
      <c r="T43" s="27"/>
      <c r="U43" s="27"/>
    </row>
    <row r="44" spans="1:21" ht="12" customHeight="1">
      <c r="A44" s="56" t="str">
        <f t="shared" si="0"/>
        <v/>
      </c>
      <c r="B44" s="47" t="str">
        <f>IF(J44="","",IF(ISERROR(VLOOKUP(J44,MAESTROS!$A$2:$B$54,2,FALSE)),"ERROR",VLOOKUP(J44,MAESTROS!$A$2:$B$54,2,FALSE)))</f>
        <v/>
      </c>
      <c r="C44" s="47" t="str">
        <f>IF(K44="","",IF(ISERROR(VLOOKUP(K44,MAESTROS!$S:$V,2,FALSE)),"ERROR",VLOOKUP(K44,MAESTROS!$S:$V,2,FALSE)))</f>
        <v/>
      </c>
      <c r="D44" s="47" t="str">
        <f>IF(L44="","",IF(ISERROR(VLOOKUP(L44,MAESTROS!$S:$V,2,FALSE)),"ERROR",VLOOKUP(L44,MAESTROS!$S:$V,2,FALSE)))</f>
        <v/>
      </c>
      <c r="E44" s="47" t="str">
        <f>IF(M44="","",IF(ISERROR(VLOOKUP(M44,MAESTROS!$S:$V,2,FALSE)),"ERROR",VLOOKUP(M44,MAESTROS!$S:$V,2,FALSE)))</f>
        <v/>
      </c>
      <c r="F44" s="47" t="str">
        <f>IF(N44="","",IF(ISERROR(VLOOKUP(N44,MAESTROS!$D$2:$E$3,2,FALSE)),"ERROR",VLOOKUP(N44,MAESTROS!$D$2:$E$3,2,FALSE)))</f>
        <v/>
      </c>
      <c r="G44" s="47" t="str">
        <f>IF(O44="","",IF(ISERROR(VLOOKUP(O44,MAESTROS!$G$2:$H$6,2,FALSE)),"ERROR",VLOOKUP(O44,MAESTROS!$G$2:$H$6,2,FALSE)))</f>
        <v/>
      </c>
      <c r="H44" s="47" t="str">
        <f>IF(P44="","",IF(ISERROR(VLOOKUP(P44,MAESTROS!$J$2:$K$51,2,FALSE)),"ERROR",VLOOKUP(P44,MAESTROS!$J$2:$K$51,2,FALSE)))</f>
        <v/>
      </c>
      <c r="I44" s="49" t="str">
        <f>IF(J44&lt;&gt;"",CABECERA!$E$2,"")</f>
        <v/>
      </c>
      <c r="J44" s="4"/>
      <c r="K44" s="3"/>
      <c r="L44" s="3"/>
      <c r="M44" s="3"/>
      <c r="N44" s="2"/>
      <c r="O44" s="2"/>
      <c r="P44" s="2"/>
      <c r="Q44" s="27"/>
      <c r="R44" s="27"/>
      <c r="S44" s="27"/>
      <c r="T44" s="27"/>
      <c r="U44" s="27"/>
    </row>
    <row r="45" spans="1:21" ht="12" customHeight="1">
      <c r="A45" s="56" t="str">
        <f t="shared" si="0"/>
        <v/>
      </c>
      <c r="B45" s="47" t="str">
        <f>IF(J45="","",IF(ISERROR(VLOOKUP(J45,MAESTROS!$A$2:$B$54,2,FALSE)),"ERROR",VLOOKUP(J45,MAESTROS!$A$2:$B$54,2,FALSE)))</f>
        <v/>
      </c>
      <c r="C45" s="47" t="str">
        <f>IF(K45="","",IF(ISERROR(VLOOKUP(K45,MAESTROS!$S:$V,2,FALSE)),"ERROR",VLOOKUP(K45,MAESTROS!$S:$V,2,FALSE)))</f>
        <v/>
      </c>
      <c r="D45" s="47" t="str">
        <f>IF(L45="","",IF(ISERROR(VLOOKUP(L45,MAESTROS!$S:$V,2,FALSE)),"ERROR",VLOOKUP(L45,MAESTROS!$S:$V,2,FALSE)))</f>
        <v/>
      </c>
      <c r="E45" s="47" t="str">
        <f>IF(M45="","",IF(ISERROR(VLOOKUP(M45,MAESTROS!$S:$V,2,FALSE)),"ERROR",VLOOKUP(M45,MAESTROS!$S:$V,2,FALSE)))</f>
        <v/>
      </c>
      <c r="F45" s="47" t="str">
        <f>IF(N45="","",IF(ISERROR(VLOOKUP(N45,MAESTROS!$D$2:$E$3,2,FALSE)),"ERROR",VLOOKUP(N45,MAESTROS!$D$2:$E$3,2,FALSE)))</f>
        <v/>
      </c>
      <c r="G45" s="47" t="str">
        <f>IF(O45="","",IF(ISERROR(VLOOKUP(O45,MAESTROS!$G$2:$H$6,2,FALSE)),"ERROR",VLOOKUP(O45,MAESTROS!$G$2:$H$6,2,FALSE)))</f>
        <v/>
      </c>
      <c r="H45" s="47" t="str">
        <f>IF(P45="","",IF(ISERROR(VLOOKUP(P45,MAESTROS!$J$2:$K$51,2,FALSE)),"ERROR",VLOOKUP(P45,MAESTROS!$J$2:$K$51,2,FALSE)))</f>
        <v/>
      </c>
      <c r="I45" s="49" t="str">
        <f>IF(J45&lt;&gt;"",CABECERA!$E$2,"")</f>
        <v/>
      </c>
      <c r="J45" s="4"/>
      <c r="K45" s="3"/>
      <c r="L45" s="3"/>
      <c r="M45" s="3"/>
      <c r="N45" s="2"/>
      <c r="O45" s="2"/>
      <c r="P45" s="2"/>
      <c r="Q45" s="27"/>
      <c r="R45" s="27"/>
      <c r="S45" s="27"/>
      <c r="T45" s="27"/>
      <c r="U45" s="27"/>
    </row>
    <row r="46" spans="1:21" ht="12" customHeight="1">
      <c r="A46" s="56" t="str">
        <f t="shared" si="0"/>
        <v/>
      </c>
      <c r="B46" s="47" t="str">
        <f>IF(J46="","",IF(ISERROR(VLOOKUP(J46,MAESTROS!$A$2:$B$54,2,FALSE)),"ERROR",VLOOKUP(J46,MAESTROS!$A$2:$B$54,2,FALSE)))</f>
        <v/>
      </c>
      <c r="C46" s="47" t="str">
        <f>IF(K46="","",IF(ISERROR(VLOOKUP(K46,MAESTROS!$S:$V,2,FALSE)),"ERROR",VLOOKUP(K46,MAESTROS!$S:$V,2,FALSE)))</f>
        <v/>
      </c>
      <c r="D46" s="47" t="str">
        <f>IF(L46="","",IF(ISERROR(VLOOKUP(L46,MAESTROS!$S:$V,2,FALSE)),"ERROR",VLOOKUP(L46,MAESTROS!$S:$V,2,FALSE)))</f>
        <v/>
      </c>
      <c r="E46" s="47" t="str">
        <f>IF(M46="","",IF(ISERROR(VLOOKUP(M46,MAESTROS!$S:$V,2,FALSE)),"ERROR",VLOOKUP(M46,MAESTROS!$S:$V,2,FALSE)))</f>
        <v/>
      </c>
      <c r="F46" s="47" t="str">
        <f>IF(N46="","",IF(ISERROR(VLOOKUP(N46,MAESTROS!$D$2:$E$3,2,FALSE)),"ERROR",VLOOKUP(N46,MAESTROS!$D$2:$E$3,2,FALSE)))</f>
        <v/>
      </c>
      <c r="G46" s="47" t="str">
        <f>IF(O46="","",IF(ISERROR(VLOOKUP(O46,MAESTROS!$G$2:$H$6,2,FALSE)),"ERROR",VLOOKUP(O46,MAESTROS!$G$2:$H$6,2,FALSE)))</f>
        <v/>
      </c>
      <c r="H46" s="47" t="str">
        <f>IF(P46="","",IF(ISERROR(VLOOKUP(P46,MAESTROS!$J$2:$K$51,2,FALSE)),"ERROR",VLOOKUP(P46,MAESTROS!$J$2:$K$51,2,FALSE)))</f>
        <v/>
      </c>
      <c r="I46" s="49" t="str">
        <f>IF(J46&lt;&gt;"",CABECERA!$E$2,"")</f>
        <v/>
      </c>
      <c r="J46" s="4"/>
      <c r="K46" s="3"/>
      <c r="L46" s="3"/>
      <c r="M46" s="3"/>
      <c r="N46" s="2"/>
      <c r="O46" s="2"/>
      <c r="P46" s="2"/>
      <c r="Q46" s="27"/>
      <c r="R46" s="27"/>
      <c r="S46" s="27"/>
      <c r="T46" s="27"/>
      <c r="U46" s="27"/>
    </row>
    <row r="47" spans="1:21" ht="12" customHeight="1">
      <c r="A47" s="56" t="str">
        <f t="shared" si="0"/>
        <v/>
      </c>
      <c r="B47" s="47" t="str">
        <f>IF(J47="","",IF(ISERROR(VLOOKUP(J47,MAESTROS!$A$2:$B$54,2,FALSE)),"ERROR",VLOOKUP(J47,MAESTROS!$A$2:$B$54,2,FALSE)))</f>
        <v/>
      </c>
      <c r="C47" s="47" t="str">
        <f>IF(K47="","",IF(ISERROR(VLOOKUP(K47,MAESTROS!$S:$V,2,FALSE)),"ERROR",VLOOKUP(K47,MAESTROS!$S:$V,2,FALSE)))</f>
        <v/>
      </c>
      <c r="D47" s="47" t="str">
        <f>IF(L47="","",IF(ISERROR(VLOOKUP(L47,MAESTROS!$S:$V,2,FALSE)),"ERROR",VLOOKUP(L47,MAESTROS!$S:$V,2,FALSE)))</f>
        <v/>
      </c>
      <c r="E47" s="47" t="str">
        <f>IF(M47="","",IF(ISERROR(VLOOKUP(M47,MAESTROS!$S:$V,2,FALSE)),"ERROR",VLOOKUP(M47,MAESTROS!$S:$V,2,FALSE)))</f>
        <v/>
      </c>
      <c r="F47" s="47" t="str">
        <f>IF(N47="","",IF(ISERROR(VLOOKUP(N47,MAESTROS!$D$2:$E$3,2,FALSE)),"ERROR",VLOOKUP(N47,MAESTROS!$D$2:$E$3,2,FALSE)))</f>
        <v/>
      </c>
      <c r="G47" s="47" t="str">
        <f>IF(O47="","",IF(ISERROR(VLOOKUP(O47,MAESTROS!$G$2:$H$6,2,FALSE)),"ERROR",VLOOKUP(O47,MAESTROS!$G$2:$H$6,2,FALSE)))</f>
        <v/>
      </c>
      <c r="H47" s="47" t="str">
        <f>IF(P47="","",IF(ISERROR(VLOOKUP(P47,MAESTROS!$J$2:$K$51,2,FALSE)),"ERROR",VLOOKUP(P47,MAESTROS!$J$2:$K$51,2,FALSE)))</f>
        <v/>
      </c>
      <c r="I47" s="49" t="str">
        <f>IF(J47&lt;&gt;"",CABECERA!$E$2,"")</f>
        <v/>
      </c>
      <c r="J47" s="4"/>
      <c r="K47" s="3"/>
      <c r="L47" s="3"/>
      <c r="M47" s="3"/>
      <c r="N47" s="2"/>
      <c r="O47" s="2"/>
      <c r="P47" s="2"/>
      <c r="Q47" s="27"/>
      <c r="R47" s="27"/>
      <c r="S47" s="27"/>
      <c r="T47" s="27"/>
      <c r="U47" s="27"/>
    </row>
    <row r="48" spans="1:21" ht="12" customHeight="1">
      <c r="A48" s="56" t="str">
        <f t="shared" si="0"/>
        <v/>
      </c>
      <c r="B48" s="47" t="str">
        <f>IF(J48="","",IF(ISERROR(VLOOKUP(J48,MAESTROS!$A$2:$B$54,2,FALSE)),"ERROR",VLOOKUP(J48,MAESTROS!$A$2:$B$54,2,FALSE)))</f>
        <v/>
      </c>
      <c r="C48" s="47" t="str">
        <f>IF(K48="","",IF(ISERROR(VLOOKUP(K48,MAESTROS!$S:$V,2,FALSE)),"ERROR",VLOOKUP(K48,MAESTROS!$S:$V,2,FALSE)))</f>
        <v/>
      </c>
      <c r="D48" s="47" t="str">
        <f>IF(L48="","",IF(ISERROR(VLOOKUP(L48,MAESTROS!$S:$V,2,FALSE)),"ERROR",VLOOKUP(L48,MAESTROS!$S:$V,2,FALSE)))</f>
        <v/>
      </c>
      <c r="E48" s="47" t="str">
        <f>IF(M48="","",IF(ISERROR(VLOOKUP(M48,MAESTROS!$S:$V,2,FALSE)),"ERROR",VLOOKUP(M48,MAESTROS!$S:$V,2,FALSE)))</f>
        <v/>
      </c>
      <c r="F48" s="47" t="str">
        <f>IF(N48="","",IF(ISERROR(VLOOKUP(N48,MAESTROS!$D$2:$E$3,2,FALSE)),"ERROR",VLOOKUP(N48,MAESTROS!$D$2:$E$3,2,FALSE)))</f>
        <v/>
      </c>
      <c r="G48" s="47" t="str">
        <f>IF(O48="","",IF(ISERROR(VLOOKUP(O48,MAESTROS!$G$2:$H$6,2,FALSE)),"ERROR",VLOOKUP(O48,MAESTROS!$G$2:$H$6,2,FALSE)))</f>
        <v/>
      </c>
      <c r="H48" s="47" t="str">
        <f>IF(P48="","",IF(ISERROR(VLOOKUP(P48,MAESTROS!$J$2:$K$51,2,FALSE)),"ERROR",VLOOKUP(P48,MAESTROS!$J$2:$K$51,2,FALSE)))</f>
        <v/>
      </c>
      <c r="I48" s="49" t="str">
        <f>IF(J48&lt;&gt;"",CABECERA!$E$2,"")</f>
        <v/>
      </c>
      <c r="J48" s="4"/>
      <c r="K48" s="3"/>
      <c r="L48" s="3"/>
      <c r="M48" s="3"/>
      <c r="N48" s="2"/>
      <c r="O48" s="2"/>
      <c r="P48" s="2"/>
      <c r="Q48" s="27"/>
      <c r="R48" s="27"/>
      <c r="S48" s="27"/>
      <c r="T48" s="27"/>
      <c r="U48" s="27"/>
    </row>
    <row r="49" spans="1:21" ht="12" customHeight="1">
      <c r="A49" s="56" t="str">
        <f t="shared" si="0"/>
        <v/>
      </c>
      <c r="B49" s="47" t="str">
        <f>IF(J49="","",IF(ISERROR(VLOOKUP(J49,MAESTROS!$A$2:$B$54,2,FALSE)),"ERROR",VLOOKUP(J49,MAESTROS!$A$2:$B$54,2,FALSE)))</f>
        <v/>
      </c>
      <c r="C49" s="47" t="str">
        <f>IF(K49="","",IF(ISERROR(VLOOKUP(K49,MAESTROS!$S:$V,2,FALSE)),"ERROR",VLOOKUP(K49,MAESTROS!$S:$V,2,FALSE)))</f>
        <v/>
      </c>
      <c r="D49" s="47" t="str">
        <f>IF(L49="","",IF(ISERROR(VLOOKUP(L49,MAESTROS!$S:$V,2,FALSE)),"ERROR",VLOOKUP(L49,MAESTROS!$S:$V,2,FALSE)))</f>
        <v/>
      </c>
      <c r="E49" s="47" t="str">
        <f>IF(M49="","",IF(ISERROR(VLOOKUP(M49,MAESTROS!$S:$V,2,FALSE)),"ERROR",VLOOKUP(M49,MAESTROS!$S:$V,2,FALSE)))</f>
        <v/>
      </c>
      <c r="F49" s="47" t="str">
        <f>IF(N49="","",IF(ISERROR(VLOOKUP(N49,MAESTROS!$D$2:$E$3,2,FALSE)),"ERROR",VLOOKUP(N49,MAESTROS!$D$2:$E$3,2,FALSE)))</f>
        <v/>
      </c>
      <c r="G49" s="47" t="str">
        <f>IF(O49="","",IF(ISERROR(VLOOKUP(O49,MAESTROS!$G$2:$H$6,2,FALSE)),"ERROR",VLOOKUP(O49,MAESTROS!$G$2:$H$6,2,FALSE)))</f>
        <v/>
      </c>
      <c r="H49" s="47" t="str">
        <f>IF(P49="","",IF(ISERROR(VLOOKUP(P49,MAESTROS!$J$2:$K$51,2,FALSE)),"ERROR",VLOOKUP(P49,MAESTROS!$J$2:$K$51,2,FALSE)))</f>
        <v/>
      </c>
      <c r="I49" s="49" t="str">
        <f>IF(J49&lt;&gt;"",CABECERA!$E$2,"")</f>
        <v/>
      </c>
      <c r="J49" s="4"/>
      <c r="K49" s="3"/>
      <c r="L49" s="3"/>
      <c r="M49" s="3"/>
      <c r="N49" s="2"/>
      <c r="O49" s="2"/>
      <c r="P49" s="2"/>
      <c r="Q49" s="27"/>
      <c r="R49" s="27"/>
      <c r="S49" s="27"/>
      <c r="T49" s="27"/>
      <c r="U49" s="27"/>
    </row>
    <row r="50" spans="1:21" ht="12" customHeight="1">
      <c r="A50" s="56" t="str">
        <f t="shared" si="0"/>
        <v/>
      </c>
      <c r="B50" s="47" t="str">
        <f>IF(J50="","",IF(ISERROR(VLOOKUP(J50,MAESTROS!$A$2:$B$54,2,FALSE)),"ERROR",VLOOKUP(J50,MAESTROS!$A$2:$B$54,2,FALSE)))</f>
        <v/>
      </c>
      <c r="C50" s="47" t="str">
        <f>IF(K50="","",IF(ISERROR(VLOOKUP(K50,MAESTROS!$S:$V,2,FALSE)),"ERROR",VLOOKUP(K50,MAESTROS!$S:$V,2,FALSE)))</f>
        <v/>
      </c>
      <c r="D50" s="47" t="str">
        <f>IF(L50="","",IF(ISERROR(VLOOKUP(L50,MAESTROS!$S:$V,2,FALSE)),"ERROR",VLOOKUP(L50,MAESTROS!$S:$V,2,FALSE)))</f>
        <v/>
      </c>
      <c r="E50" s="47" t="str">
        <f>IF(M50="","",IF(ISERROR(VLOOKUP(M50,MAESTROS!$S:$V,2,FALSE)),"ERROR",VLOOKUP(M50,MAESTROS!$S:$V,2,FALSE)))</f>
        <v/>
      </c>
      <c r="F50" s="47" t="str">
        <f>IF(N50="","",IF(ISERROR(VLOOKUP(N50,MAESTROS!$D$2:$E$3,2,FALSE)),"ERROR",VLOOKUP(N50,MAESTROS!$D$2:$E$3,2,FALSE)))</f>
        <v/>
      </c>
      <c r="G50" s="47" t="str">
        <f>IF(O50="","",IF(ISERROR(VLOOKUP(O50,MAESTROS!$G$2:$H$6,2,FALSE)),"ERROR",VLOOKUP(O50,MAESTROS!$G$2:$H$6,2,FALSE)))</f>
        <v/>
      </c>
      <c r="H50" s="47" t="str">
        <f>IF(P50="","",IF(ISERROR(VLOOKUP(P50,MAESTROS!$J$2:$K$51,2,FALSE)),"ERROR",VLOOKUP(P50,MAESTROS!$J$2:$K$51,2,FALSE)))</f>
        <v/>
      </c>
      <c r="I50" s="49" t="str">
        <f>IF(J50&lt;&gt;"",CABECERA!$E$2,"")</f>
        <v/>
      </c>
      <c r="J50" s="4"/>
      <c r="K50" s="3"/>
      <c r="L50" s="3"/>
      <c r="M50" s="3"/>
      <c r="N50" s="2"/>
      <c r="O50" s="2"/>
      <c r="P50" s="2"/>
      <c r="Q50" s="27"/>
      <c r="R50" s="27"/>
      <c r="S50" s="27"/>
      <c r="T50" s="27"/>
      <c r="U50" s="27"/>
    </row>
    <row r="51" spans="1:21" ht="12" customHeight="1">
      <c r="A51" s="56" t="str">
        <f t="shared" si="0"/>
        <v/>
      </c>
      <c r="B51" s="47" t="str">
        <f>IF(J51="","",IF(ISERROR(VLOOKUP(J51,MAESTROS!$A$2:$B$54,2,FALSE)),"ERROR",VLOOKUP(J51,MAESTROS!$A$2:$B$54,2,FALSE)))</f>
        <v/>
      </c>
      <c r="C51" s="47" t="str">
        <f>IF(K51="","",IF(ISERROR(VLOOKUP(K51,MAESTROS!$S:$V,2,FALSE)),"ERROR",VLOOKUP(K51,MAESTROS!$S:$V,2,FALSE)))</f>
        <v/>
      </c>
      <c r="D51" s="47" t="str">
        <f>IF(L51="","",IF(ISERROR(VLOOKUP(L51,MAESTROS!$S:$V,2,FALSE)),"ERROR",VLOOKUP(L51,MAESTROS!$S:$V,2,FALSE)))</f>
        <v/>
      </c>
      <c r="E51" s="47" t="str">
        <f>IF(M51="","",IF(ISERROR(VLOOKUP(M51,MAESTROS!$S:$V,2,FALSE)),"ERROR",VLOOKUP(M51,MAESTROS!$S:$V,2,FALSE)))</f>
        <v/>
      </c>
      <c r="F51" s="47" t="str">
        <f>IF(N51="","",IF(ISERROR(VLOOKUP(N51,MAESTROS!$D$2:$E$3,2,FALSE)),"ERROR",VLOOKUP(N51,MAESTROS!$D$2:$E$3,2,FALSE)))</f>
        <v/>
      </c>
      <c r="G51" s="47" t="str">
        <f>IF(O51="","",IF(ISERROR(VLOOKUP(O51,MAESTROS!$G$2:$H$6,2,FALSE)),"ERROR",VLOOKUP(O51,MAESTROS!$G$2:$H$6,2,FALSE)))</f>
        <v/>
      </c>
      <c r="H51" s="47" t="str">
        <f>IF(P51="","",IF(ISERROR(VLOOKUP(P51,MAESTROS!$J$2:$K$51,2,FALSE)),"ERROR",VLOOKUP(P51,MAESTROS!$J$2:$K$51,2,FALSE)))</f>
        <v/>
      </c>
      <c r="I51" s="49" t="str">
        <f>IF(J51&lt;&gt;"",CABECERA!$E$2,"")</f>
        <v/>
      </c>
      <c r="J51" s="4"/>
      <c r="K51" s="3"/>
      <c r="L51" s="3"/>
      <c r="M51" s="3"/>
      <c r="N51" s="2"/>
      <c r="O51" s="2"/>
      <c r="P51" s="2"/>
      <c r="Q51" s="27"/>
      <c r="R51" s="27"/>
      <c r="S51" s="27"/>
      <c r="T51" s="27"/>
      <c r="U51" s="27"/>
    </row>
    <row r="52" spans="1:21" ht="12" customHeight="1">
      <c r="A52" s="56" t="str">
        <f t="shared" si="0"/>
        <v/>
      </c>
      <c r="B52" s="47" t="str">
        <f>IF(J52="","",IF(ISERROR(VLOOKUP(J52,MAESTROS!$A$2:$B$54,2,FALSE)),"ERROR",VLOOKUP(J52,MAESTROS!$A$2:$B$54,2,FALSE)))</f>
        <v/>
      </c>
      <c r="C52" s="47" t="str">
        <f>IF(K52="","",IF(ISERROR(VLOOKUP(K52,MAESTROS!$S:$V,2,FALSE)),"ERROR",VLOOKUP(K52,MAESTROS!$S:$V,2,FALSE)))</f>
        <v/>
      </c>
      <c r="D52" s="47" t="str">
        <f>IF(L52="","",IF(ISERROR(VLOOKUP(L52,MAESTROS!$S:$V,2,FALSE)),"ERROR",VLOOKUP(L52,MAESTROS!$S:$V,2,FALSE)))</f>
        <v/>
      </c>
      <c r="E52" s="47" t="str">
        <f>IF(M52="","",IF(ISERROR(VLOOKUP(M52,MAESTROS!$S:$V,2,FALSE)),"ERROR",VLOOKUP(M52,MAESTROS!$S:$V,2,FALSE)))</f>
        <v/>
      </c>
      <c r="F52" s="47" t="str">
        <f>IF(N52="","",IF(ISERROR(VLOOKUP(N52,MAESTROS!$D$2:$E$3,2,FALSE)),"ERROR",VLOOKUP(N52,MAESTROS!$D$2:$E$3,2,FALSE)))</f>
        <v/>
      </c>
      <c r="G52" s="47" t="str">
        <f>IF(O52="","",IF(ISERROR(VLOOKUP(O52,MAESTROS!$G$2:$H$6,2,FALSE)),"ERROR",VLOOKUP(O52,MAESTROS!$G$2:$H$6,2,FALSE)))</f>
        <v/>
      </c>
      <c r="H52" s="47" t="str">
        <f>IF(P52="","",IF(ISERROR(VLOOKUP(P52,MAESTROS!$J$2:$K$51,2,FALSE)),"ERROR",VLOOKUP(P52,MAESTROS!$J$2:$K$51,2,FALSE)))</f>
        <v/>
      </c>
      <c r="I52" s="49" t="str">
        <f>IF(J52&lt;&gt;"",CABECERA!$E$2,"")</f>
        <v/>
      </c>
      <c r="J52" s="4"/>
      <c r="K52" s="3"/>
      <c r="L52" s="3"/>
      <c r="M52" s="3"/>
      <c r="N52" s="2"/>
      <c r="O52" s="2"/>
      <c r="P52" s="2"/>
      <c r="Q52" s="27"/>
      <c r="R52" s="27"/>
      <c r="S52" s="27"/>
      <c r="T52" s="27"/>
      <c r="U52" s="27"/>
    </row>
    <row r="53" spans="1:21" ht="12" customHeight="1">
      <c r="A53" s="56" t="str">
        <f t="shared" si="0"/>
        <v/>
      </c>
      <c r="B53" s="47" t="str">
        <f>IF(J53="","",IF(ISERROR(VLOOKUP(J53,MAESTROS!$A$2:$B$54,2,FALSE)),"ERROR",VLOOKUP(J53,MAESTROS!$A$2:$B$54,2,FALSE)))</f>
        <v/>
      </c>
      <c r="C53" s="47" t="str">
        <f>IF(K53="","",IF(ISERROR(VLOOKUP(K53,MAESTROS!$S:$V,2,FALSE)),"ERROR",VLOOKUP(K53,MAESTROS!$S:$V,2,FALSE)))</f>
        <v/>
      </c>
      <c r="D53" s="47" t="str">
        <f>IF(L53="","",IF(ISERROR(VLOOKUP(L53,MAESTROS!$S:$V,2,FALSE)),"ERROR",VLOOKUP(L53,MAESTROS!$S:$V,2,FALSE)))</f>
        <v/>
      </c>
      <c r="E53" s="47" t="str">
        <f>IF(M53="","",IF(ISERROR(VLOOKUP(M53,MAESTROS!$S:$V,2,FALSE)),"ERROR",VLOOKUP(M53,MAESTROS!$S:$V,2,FALSE)))</f>
        <v/>
      </c>
      <c r="F53" s="47" t="str">
        <f>IF(N53="","",IF(ISERROR(VLOOKUP(N53,MAESTROS!$D$2:$E$3,2,FALSE)),"ERROR",VLOOKUP(N53,MAESTROS!$D$2:$E$3,2,FALSE)))</f>
        <v/>
      </c>
      <c r="G53" s="47" t="str">
        <f>IF(O53="","",IF(ISERROR(VLOOKUP(O53,MAESTROS!$G$2:$H$6,2,FALSE)),"ERROR",VLOOKUP(O53,MAESTROS!$G$2:$H$6,2,FALSE)))</f>
        <v/>
      </c>
      <c r="H53" s="47" t="str">
        <f>IF(P53="","",IF(ISERROR(VLOOKUP(P53,MAESTROS!$J$2:$K$51,2,FALSE)),"ERROR",VLOOKUP(P53,MAESTROS!$J$2:$K$51,2,FALSE)))</f>
        <v/>
      </c>
      <c r="I53" s="49" t="str">
        <f>IF(J53&lt;&gt;"",CABECERA!$E$2,"")</f>
        <v/>
      </c>
      <c r="J53" s="4"/>
      <c r="K53" s="3"/>
      <c r="L53" s="3"/>
      <c r="M53" s="3"/>
      <c r="N53" s="2"/>
      <c r="O53" s="2"/>
      <c r="P53" s="2"/>
      <c r="Q53" s="27"/>
      <c r="R53" s="27"/>
      <c r="S53" s="27"/>
      <c r="T53" s="27"/>
      <c r="U53" s="27"/>
    </row>
    <row r="54" spans="1:21" ht="12" customHeight="1">
      <c r="A54" s="56" t="str">
        <f t="shared" si="0"/>
        <v/>
      </c>
      <c r="B54" s="47" t="str">
        <f>IF(J54="","",IF(ISERROR(VLOOKUP(J54,MAESTROS!$A$2:$B$54,2,FALSE)),"ERROR",VLOOKUP(J54,MAESTROS!$A$2:$B$54,2,FALSE)))</f>
        <v/>
      </c>
      <c r="C54" s="47" t="str">
        <f>IF(K54="","",IF(ISERROR(VLOOKUP(K54,MAESTROS!$S:$V,2,FALSE)),"ERROR",VLOOKUP(K54,MAESTROS!$S:$V,2,FALSE)))</f>
        <v/>
      </c>
      <c r="D54" s="47" t="str">
        <f>IF(L54="","",IF(ISERROR(VLOOKUP(L54,MAESTROS!$S:$V,2,FALSE)),"ERROR",VLOOKUP(L54,MAESTROS!$S:$V,2,FALSE)))</f>
        <v/>
      </c>
      <c r="E54" s="47" t="str">
        <f>IF(M54="","",IF(ISERROR(VLOOKUP(M54,MAESTROS!$S:$V,2,FALSE)),"ERROR",VLOOKUP(M54,MAESTROS!$S:$V,2,FALSE)))</f>
        <v/>
      </c>
      <c r="F54" s="47" t="str">
        <f>IF(N54="","",IF(ISERROR(VLOOKUP(N54,MAESTROS!$D$2:$E$3,2,FALSE)),"ERROR",VLOOKUP(N54,MAESTROS!$D$2:$E$3,2,FALSE)))</f>
        <v/>
      </c>
      <c r="G54" s="47" t="str">
        <f>IF(O54="","",IF(ISERROR(VLOOKUP(O54,MAESTROS!$G$2:$H$6,2,FALSE)),"ERROR",VLOOKUP(O54,MAESTROS!$G$2:$H$6,2,FALSE)))</f>
        <v/>
      </c>
      <c r="H54" s="47" t="str">
        <f>IF(P54="","",IF(ISERROR(VLOOKUP(P54,MAESTROS!$J$2:$K$51,2,FALSE)),"ERROR",VLOOKUP(P54,MAESTROS!$J$2:$K$51,2,FALSE)))</f>
        <v/>
      </c>
      <c r="I54" s="49" t="str">
        <f>IF(J54&lt;&gt;"",CABECERA!$E$2,"")</f>
        <v/>
      </c>
      <c r="J54" s="4"/>
      <c r="K54" s="3"/>
      <c r="L54" s="3"/>
      <c r="M54" s="3"/>
      <c r="N54" s="2"/>
      <c r="O54" s="2"/>
      <c r="P54" s="2"/>
      <c r="Q54" s="27"/>
      <c r="R54" s="27"/>
      <c r="S54" s="27"/>
      <c r="T54" s="27"/>
      <c r="U54" s="27"/>
    </row>
    <row r="55" spans="1:21" ht="12" customHeight="1">
      <c r="A55" s="56" t="str">
        <f t="shared" si="0"/>
        <v/>
      </c>
      <c r="B55" s="47" t="str">
        <f>IF(J55="","",IF(ISERROR(VLOOKUP(J55,MAESTROS!$A$2:$B$54,2,FALSE)),"ERROR",VLOOKUP(J55,MAESTROS!$A$2:$B$54,2,FALSE)))</f>
        <v/>
      </c>
      <c r="C55" s="47" t="str">
        <f>IF(K55="","",IF(ISERROR(VLOOKUP(K55,MAESTROS!$S:$V,2,FALSE)),"ERROR",VLOOKUP(K55,MAESTROS!$S:$V,2,FALSE)))</f>
        <v/>
      </c>
      <c r="D55" s="47" t="str">
        <f>IF(L55="","",IF(ISERROR(VLOOKUP(L55,MAESTROS!$S:$V,2,FALSE)),"ERROR",VLOOKUP(L55,MAESTROS!$S:$V,2,FALSE)))</f>
        <v/>
      </c>
      <c r="E55" s="47" t="str">
        <f>IF(M55="","",IF(ISERROR(VLOOKUP(M55,MAESTROS!$S:$V,2,FALSE)),"ERROR",VLOOKUP(M55,MAESTROS!$S:$V,2,FALSE)))</f>
        <v/>
      </c>
      <c r="F55" s="47" t="str">
        <f>IF(N55="","",IF(ISERROR(VLOOKUP(N55,MAESTROS!$D$2:$E$3,2,FALSE)),"ERROR",VLOOKUP(N55,MAESTROS!$D$2:$E$3,2,FALSE)))</f>
        <v/>
      </c>
      <c r="G55" s="47" t="str">
        <f>IF(O55="","",IF(ISERROR(VLOOKUP(O55,MAESTROS!$G$2:$H$6,2,FALSE)),"ERROR",VLOOKUP(O55,MAESTROS!$G$2:$H$6,2,FALSE)))</f>
        <v/>
      </c>
      <c r="H55" s="47" t="str">
        <f>IF(P55="","",IF(ISERROR(VLOOKUP(P55,MAESTROS!$J$2:$K$51,2,FALSE)),"ERROR",VLOOKUP(P55,MAESTROS!$J$2:$K$51,2,FALSE)))</f>
        <v/>
      </c>
      <c r="I55" s="49" t="str">
        <f>IF(J55&lt;&gt;"",CABECERA!$E$2,"")</f>
        <v/>
      </c>
      <c r="J55" s="4"/>
      <c r="K55" s="3"/>
      <c r="L55" s="3"/>
      <c r="M55" s="3"/>
      <c r="N55" s="2"/>
      <c r="O55" s="2"/>
      <c r="P55" s="2"/>
      <c r="Q55" s="27"/>
      <c r="R55" s="27"/>
      <c r="S55" s="27"/>
      <c r="T55" s="27"/>
      <c r="U55" s="27"/>
    </row>
    <row r="56" spans="1:21" ht="12" customHeight="1">
      <c r="A56" s="56" t="str">
        <f t="shared" si="0"/>
        <v/>
      </c>
      <c r="B56" s="47" t="str">
        <f>IF(J56="","",IF(ISERROR(VLOOKUP(J56,MAESTROS!$A$2:$B$54,2,FALSE)),"ERROR",VLOOKUP(J56,MAESTROS!$A$2:$B$54,2,FALSE)))</f>
        <v/>
      </c>
      <c r="C56" s="47" t="str">
        <f>IF(K56="","",IF(ISERROR(VLOOKUP(K56,MAESTROS!$S:$V,2,FALSE)),"ERROR",VLOOKUP(K56,MAESTROS!$S:$V,2,FALSE)))</f>
        <v/>
      </c>
      <c r="D56" s="47" t="str">
        <f>IF(L56="","",IF(ISERROR(VLOOKUP(L56,MAESTROS!$S:$V,2,FALSE)),"ERROR",VLOOKUP(L56,MAESTROS!$S:$V,2,FALSE)))</f>
        <v/>
      </c>
      <c r="E56" s="47" t="str">
        <f>IF(M56="","",IF(ISERROR(VLOOKUP(M56,MAESTROS!$S:$V,2,FALSE)),"ERROR",VLOOKUP(M56,MAESTROS!$S:$V,2,FALSE)))</f>
        <v/>
      </c>
      <c r="F56" s="47" t="str">
        <f>IF(N56="","",IF(ISERROR(VLOOKUP(N56,MAESTROS!$D$2:$E$3,2,FALSE)),"ERROR",VLOOKUP(N56,MAESTROS!$D$2:$E$3,2,FALSE)))</f>
        <v/>
      </c>
      <c r="G56" s="47" t="str">
        <f>IF(O56="","",IF(ISERROR(VLOOKUP(O56,MAESTROS!$G$2:$H$6,2,FALSE)),"ERROR",VLOOKUP(O56,MAESTROS!$G$2:$H$6,2,FALSE)))</f>
        <v/>
      </c>
      <c r="H56" s="47" t="str">
        <f>IF(P56="","",IF(ISERROR(VLOOKUP(P56,MAESTROS!$J$2:$K$51,2,FALSE)),"ERROR",VLOOKUP(P56,MAESTROS!$J$2:$K$51,2,FALSE)))</f>
        <v/>
      </c>
      <c r="I56" s="49" t="str">
        <f>IF(J56&lt;&gt;"",CABECERA!$E$2,"")</f>
        <v/>
      </c>
      <c r="J56" s="4"/>
      <c r="K56" s="3"/>
      <c r="L56" s="3"/>
      <c r="M56" s="3"/>
      <c r="N56" s="2"/>
      <c r="O56" s="2"/>
      <c r="P56" s="2"/>
      <c r="Q56" s="27"/>
      <c r="R56" s="27"/>
      <c r="S56" s="27"/>
      <c r="T56" s="27"/>
      <c r="U56" s="27"/>
    </row>
    <row r="57" spans="1:21" ht="12" customHeight="1">
      <c r="A57" s="56" t="str">
        <f t="shared" si="0"/>
        <v/>
      </c>
      <c r="B57" s="47" t="str">
        <f>IF(J57="","",IF(ISERROR(VLOOKUP(J57,MAESTROS!$A$2:$B$54,2,FALSE)),"ERROR",VLOOKUP(J57,MAESTROS!$A$2:$B$54,2,FALSE)))</f>
        <v/>
      </c>
      <c r="C57" s="47" t="str">
        <f>IF(K57="","",IF(ISERROR(VLOOKUP(K57,MAESTROS!$S:$V,2,FALSE)),"ERROR",VLOOKUP(K57,MAESTROS!$S:$V,2,FALSE)))</f>
        <v/>
      </c>
      <c r="D57" s="47" t="str">
        <f>IF(L57="","",IF(ISERROR(VLOOKUP(L57,MAESTROS!$S:$V,2,FALSE)),"ERROR",VLOOKUP(L57,MAESTROS!$S:$V,2,FALSE)))</f>
        <v/>
      </c>
      <c r="E57" s="47" t="str">
        <f>IF(M57="","",IF(ISERROR(VLOOKUP(M57,MAESTROS!$S:$V,2,FALSE)),"ERROR",VLOOKUP(M57,MAESTROS!$S:$V,2,FALSE)))</f>
        <v/>
      </c>
      <c r="F57" s="47" t="str">
        <f>IF(N57="","",IF(ISERROR(VLOOKUP(N57,MAESTROS!$D$2:$E$3,2,FALSE)),"ERROR",VLOOKUP(N57,MAESTROS!$D$2:$E$3,2,FALSE)))</f>
        <v/>
      </c>
      <c r="G57" s="47" t="str">
        <f>IF(O57="","",IF(ISERROR(VLOOKUP(O57,MAESTROS!$G$2:$H$6,2,FALSE)),"ERROR",VLOOKUP(O57,MAESTROS!$G$2:$H$6,2,FALSE)))</f>
        <v/>
      </c>
      <c r="H57" s="47" t="str">
        <f>IF(P57="","",IF(ISERROR(VLOOKUP(P57,MAESTROS!$J$2:$K$51,2,FALSE)),"ERROR",VLOOKUP(P57,MAESTROS!$J$2:$K$51,2,FALSE)))</f>
        <v/>
      </c>
      <c r="I57" s="49" t="str">
        <f>IF(J57&lt;&gt;"",CABECERA!$E$2,"")</f>
        <v/>
      </c>
      <c r="J57" s="4"/>
      <c r="K57" s="3"/>
      <c r="L57" s="3"/>
      <c r="M57" s="3"/>
      <c r="N57" s="2"/>
      <c r="O57" s="2"/>
      <c r="P57" s="2"/>
      <c r="Q57" s="27"/>
      <c r="R57" s="27"/>
      <c r="S57" s="27"/>
      <c r="T57" s="27"/>
      <c r="U57" s="27"/>
    </row>
    <row r="58" spans="1:21" ht="12" customHeight="1">
      <c r="A58" s="56" t="str">
        <f t="shared" si="0"/>
        <v/>
      </c>
      <c r="B58" s="47" t="str">
        <f>IF(J58="","",IF(ISERROR(VLOOKUP(J58,MAESTROS!$A$2:$B$54,2,FALSE)),"ERROR",VLOOKUP(J58,MAESTROS!$A$2:$B$54,2,FALSE)))</f>
        <v/>
      </c>
      <c r="C58" s="47" t="str">
        <f>IF(K58="","",IF(ISERROR(VLOOKUP(K58,MAESTROS!$S:$V,2,FALSE)),"ERROR",VLOOKUP(K58,MAESTROS!$S:$V,2,FALSE)))</f>
        <v/>
      </c>
      <c r="D58" s="47" t="str">
        <f>IF(L58="","",IF(ISERROR(VLOOKUP(L58,MAESTROS!$S:$V,2,FALSE)),"ERROR",VLOOKUP(L58,MAESTROS!$S:$V,2,FALSE)))</f>
        <v/>
      </c>
      <c r="E58" s="47" t="str">
        <f>IF(M58="","",IF(ISERROR(VLOOKUP(M58,MAESTROS!$S:$V,2,FALSE)),"ERROR",VLOOKUP(M58,MAESTROS!$S:$V,2,FALSE)))</f>
        <v/>
      </c>
      <c r="F58" s="47" t="str">
        <f>IF(N58="","",IF(ISERROR(VLOOKUP(N58,MAESTROS!$D$2:$E$3,2,FALSE)),"ERROR",VLOOKUP(N58,MAESTROS!$D$2:$E$3,2,FALSE)))</f>
        <v/>
      </c>
      <c r="G58" s="47" t="str">
        <f>IF(O58="","",IF(ISERROR(VLOOKUP(O58,MAESTROS!$G$2:$H$6,2,FALSE)),"ERROR",VLOOKUP(O58,MAESTROS!$G$2:$H$6,2,FALSE)))</f>
        <v/>
      </c>
      <c r="H58" s="47" t="str">
        <f>IF(P58="","",IF(ISERROR(VLOOKUP(P58,MAESTROS!$J$2:$K$51,2,FALSE)),"ERROR",VLOOKUP(P58,MAESTROS!$J$2:$K$51,2,FALSE)))</f>
        <v/>
      </c>
      <c r="I58" s="49" t="str">
        <f>IF(J58&lt;&gt;"",CABECERA!$E$2,"")</f>
        <v/>
      </c>
      <c r="J58" s="4"/>
      <c r="K58" s="3"/>
      <c r="L58" s="3"/>
      <c r="M58" s="3"/>
      <c r="N58" s="2"/>
      <c r="O58" s="2"/>
      <c r="P58" s="2"/>
      <c r="Q58" s="27"/>
      <c r="R58" s="27"/>
      <c r="S58" s="27"/>
      <c r="T58" s="27"/>
      <c r="U58" s="27"/>
    </row>
    <row r="59" spans="1:21" ht="12" customHeight="1">
      <c r="A59" s="56" t="str">
        <f t="shared" si="0"/>
        <v/>
      </c>
      <c r="B59" s="47" t="str">
        <f>IF(J59="","",IF(ISERROR(VLOOKUP(J59,MAESTROS!$A$2:$B$54,2,FALSE)),"ERROR",VLOOKUP(J59,MAESTROS!$A$2:$B$54,2,FALSE)))</f>
        <v/>
      </c>
      <c r="C59" s="47" t="str">
        <f>IF(K59="","",IF(ISERROR(VLOOKUP(K59,MAESTROS!$S:$V,2,FALSE)),"ERROR",VLOOKUP(K59,MAESTROS!$S:$V,2,FALSE)))</f>
        <v/>
      </c>
      <c r="D59" s="47" t="str">
        <f>IF(L59="","",IF(ISERROR(VLOOKUP(L59,MAESTROS!$S:$V,2,FALSE)),"ERROR",VLOOKUP(L59,MAESTROS!$S:$V,2,FALSE)))</f>
        <v/>
      </c>
      <c r="E59" s="47" t="str">
        <f>IF(M59="","",IF(ISERROR(VLOOKUP(M59,MAESTROS!$S:$V,2,FALSE)),"ERROR",VLOOKUP(M59,MAESTROS!$S:$V,2,FALSE)))</f>
        <v/>
      </c>
      <c r="F59" s="47" t="str">
        <f>IF(N59="","",IF(ISERROR(VLOOKUP(N59,MAESTROS!$D$2:$E$3,2,FALSE)),"ERROR",VLOOKUP(N59,MAESTROS!$D$2:$E$3,2,FALSE)))</f>
        <v/>
      </c>
      <c r="G59" s="47" t="str">
        <f>IF(O59="","",IF(ISERROR(VLOOKUP(O59,MAESTROS!$G$2:$H$6,2,FALSE)),"ERROR",VLOOKUP(O59,MAESTROS!$G$2:$H$6,2,FALSE)))</f>
        <v/>
      </c>
      <c r="H59" s="47" t="str">
        <f>IF(P59="","",IF(ISERROR(VLOOKUP(P59,MAESTROS!$J$2:$K$51,2,FALSE)),"ERROR",VLOOKUP(P59,MAESTROS!$J$2:$K$51,2,FALSE)))</f>
        <v/>
      </c>
      <c r="I59" s="49" t="str">
        <f>IF(J59&lt;&gt;"",CABECERA!$E$2,"")</f>
        <v/>
      </c>
      <c r="J59" s="4"/>
      <c r="K59" s="3"/>
      <c r="L59" s="3"/>
      <c r="M59" s="3"/>
      <c r="N59" s="2"/>
      <c r="O59" s="2"/>
      <c r="P59" s="2"/>
      <c r="Q59" s="27"/>
      <c r="R59" s="27"/>
      <c r="S59" s="27"/>
      <c r="T59" s="27"/>
      <c r="U59" s="27"/>
    </row>
    <row r="60" spans="1:21" ht="12" customHeight="1">
      <c r="A60" s="56" t="str">
        <f t="shared" si="0"/>
        <v/>
      </c>
      <c r="B60" s="47" t="str">
        <f>IF(J60="","",IF(ISERROR(VLOOKUP(J60,MAESTROS!$A$2:$B$54,2,FALSE)),"ERROR",VLOOKUP(J60,MAESTROS!$A$2:$B$54,2,FALSE)))</f>
        <v/>
      </c>
      <c r="C60" s="47" t="str">
        <f>IF(K60="","",IF(ISERROR(VLOOKUP(K60,MAESTROS!$S:$V,2,FALSE)),"ERROR",VLOOKUP(K60,MAESTROS!$S:$V,2,FALSE)))</f>
        <v/>
      </c>
      <c r="D60" s="47" t="str">
        <f>IF(L60="","",IF(ISERROR(VLOOKUP(L60,MAESTROS!$S:$V,2,FALSE)),"ERROR",VLOOKUP(L60,MAESTROS!$S:$V,2,FALSE)))</f>
        <v/>
      </c>
      <c r="E60" s="47" t="str">
        <f>IF(M60="","",IF(ISERROR(VLOOKUP(M60,MAESTROS!$S:$V,2,FALSE)),"ERROR",VLOOKUP(M60,MAESTROS!$S:$V,2,FALSE)))</f>
        <v/>
      </c>
      <c r="F60" s="47" t="str">
        <f>IF(N60="","",IF(ISERROR(VLOOKUP(N60,MAESTROS!$D$2:$E$3,2,FALSE)),"ERROR",VLOOKUP(N60,MAESTROS!$D$2:$E$3,2,FALSE)))</f>
        <v/>
      </c>
      <c r="G60" s="47" t="str">
        <f>IF(O60="","",IF(ISERROR(VLOOKUP(O60,MAESTROS!$G$2:$H$6,2,FALSE)),"ERROR",VLOOKUP(O60,MAESTROS!$G$2:$H$6,2,FALSE)))</f>
        <v/>
      </c>
      <c r="H60" s="47" t="str">
        <f>IF(P60="","",IF(ISERROR(VLOOKUP(P60,MAESTROS!$J$2:$K$51,2,FALSE)),"ERROR",VLOOKUP(P60,MAESTROS!$J$2:$K$51,2,FALSE)))</f>
        <v/>
      </c>
      <c r="I60" s="49" t="str">
        <f>IF(J60&lt;&gt;"",CABECERA!$E$2,"")</f>
        <v/>
      </c>
      <c r="J60" s="4"/>
      <c r="K60" s="3"/>
      <c r="L60" s="3"/>
      <c r="M60" s="3"/>
      <c r="N60" s="2"/>
      <c r="O60" s="2"/>
      <c r="P60" s="2"/>
      <c r="Q60" s="27"/>
      <c r="R60" s="27"/>
      <c r="S60" s="27"/>
      <c r="T60" s="27"/>
      <c r="U60" s="27"/>
    </row>
    <row r="61" spans="1:21" ht="12" customHeight="1">
      <c r="A61" s="56" t="str">
        <f t="shared" si="0"/>
        <v/>
      </c>
      <c r="B61" s="47" t="str">
        <f>IF(J61="","",IF(ISERROR(VLOOKUP(J61,MAESTROS!$A$2:$B$54,2,FALSE)),"ERROR",VLOOKUP(J61,MAESTROS!$A$2:$B$54,2,FALSE)))</f>
        <v/>
      </c>
      <c r="C61" s="47" t="str">
        <f>IF(K61="","",IF(ISERROR(VLOOKUP(K61,MAESTROS!$S:$V,2,FALSE)),"ERROR",VLOOKUP(K61,MAESTROS!$S:$V,2,FALSE)))</f>
        <v/>
      </c>
      <c r="D61" s="47" t="str">
        <f>IF(L61="","",IF(ISERROR(VLOOKUP(L61,MAESTROS!$S:$V,2,FALSE)),"ERROR",VLOOKUP(L61,MAESTROS!$S:$V,2,FALSE)))</f>
        <v/>
      </c>
      <c r="E61" s="47" t="str">
        <f>IF(M61="","",IF(ISERROR(VLOOKUP(M61,MAESTROS!$S:$V,2,FALSE)),"ERROR",VLOOKUP(M61,MAESTROS!$S:$V,2,FALSE)))</f>
        <v/>
      </c>
      <c r="F61" s="47" t="str">
        <f>IF(N61="","",IF(ISERROR(VLOOKUP(N61,MAESTROS!$D$2:$E$3,2,FALSE)),"ERROR",VLOOKUP(N61,MAESTROS!$D$2:$E$3,2,FALSE)))</f>
        <v/>
      </c>
      <c r="G61" s="47" t="str">
        <f>IF(O61="","",IF(ISERROR(VLOOKUP(O61,MAESTROS!$G$2:$H$6,2,FALSE)),"ERROR",VLOOKUP(O61,MAESTROS!$G$2:$H$6,2,FALSE)))</f>
        <v/>
      </c>
      <c r="H61" s="47" t="str">
        <f>IF(P61="","",IF(ISERROR(VLOOKUP(P61,MAESTROS!$J$2:$K$51,2,FALSE)),"ERROR",VLOOKUP(P61,MAESTROS!$J$2:$K$51,2,FALSE)))</f>
        <v/>
      </c>
      <c r="I61" s="49" t="str">
        <f>IF(J61&lt;&gt;"",CABECERA!$E$2,"")</f>
        <v/>
      </c>
      <c r="J61" s="4"/>
      <c r="K61" s="3"/>
      <c r="L61" s="3"/>
      <c r="M61" s="3"/>
      <c r="N61" s="2"/>
      <c r="O61" s="2"/>
      <c r="P61" s="2"/>
      <c r="Q61" s="27"/>
      <c r="R61" s="27"/>
      <c r="S61" s="27"/>
      <c r="T61" s="27"/>
      <c r="U61" s="27"/>
    </row>
    <row r="62" spans="1:21" ht="12" customHeight="1">
      <c r="A62" s="56" t="str">
        <f t="shared" si="0"/>
        <v/>
      </c>
      <c r="B62" s="47" t="str">
        <f>IF(J62="","",IF(ISERROR(VLOOKUP(J62,MAESTROS!$A$2:$B$54,2,FALSE)),"ERROR",VLOOKUP(J62,MAESTROS!$A$2:$B$54,2,FALSE)))</f>
        <v/>
      </c>
      <c r="C62" s="47" t="str">
        <f>IF(K62="","",IF(ISERROR(VLOOKUP(K62,MAESTROS!$S:$V,2,FALSE)),"ERROR",VLOOKUP(K62,MAESTROS!$S:$V,2,FALSE)))</f>
        <v/>
      </c>
      <c r="D62" s="47" t="str">
        <f>IF(L62="","",IF(ISERROR(VLOOKUP(L62,MAESTROS!$S:$V,2,FALSE)),"ERROR",VLOOKUP(L62,MAESTROS!$S:$V,2,FALSE)))</f>
        <v/>
      </c>
      <c r="E62" s="47" t="str">
        <f>IF(M62="","",IF(ISERROR(VLOOKUP(M62,MAESTROS!$S:$V,2,FALSE)),"ERROR",VLOOKUP(M62,MAESTROS!$S:$V,2,FALSE)))</f>
        <v/>
      </c>
      <c r="F62" s="47" t="str">
        <f>IF(N62="","",IF(ISERROR(VLOOKUP(N62,MAESTROS!$D$2:$E$3,2,FALSE)),"ERROR",VLOOKUP(N62,MAESTROS!$D$2:$E$3,2,FALSE)))</f>
        <v/>
      </c>
      <c r="G62" s="47" t="str">
        <f>IF(O62="","",IF(ISERROR(VLOOKUP(O62,MAESTROS!$G$2:$H$6,2,FALSE)),"ERROR",VLOOKUP(O62,MAESTROS!$G$2:$H$6,2,FALSE)))</f>
        <v/>
      </c>
      <c r="H62" s="47" t="str">
        <f>IF(P62="","",IF(ISERROR(VLOOKUP(P62,MAESTROS!$J$2:$K$51,2,FALSE)),"ERROR",VLOOKUP(P62,MAESTROS!$J$2:$K$51,2,FALSE)))</f>
        <v/>
      </c>
      <c r="I62" s="49" t="str">
        <f>IF(J62&lt;&gt;"",CABECERA!$E$2,"")</f>
        <v/>
      </c>
      <c r="J62" s="4"/>
      <c r="K62" s="3"/>
      <c r="L62" s="3"/>
      <c r="M62" s="3"/>
      <c r="N62" s="2"/>
      <c r="O62" s="2"/>
      <c r="P62" s="2"/>
      <c r="Q62" s="27"/>
      <c r="R62" s="27"/>
      <c r="S62" s="27"/>
      <c r="T62" s="27"/>
      <c r="U62" s="27"/>
    </row>
    <row r="63" spans="1:21" ht="12" customHeight="1">
      <c r="A63" s="56" t="str">
        <f t="shared" si="0"/>
        <v/>
      </c>
      <c r="B63" s="47" t="str">
        <f>IF(J63="","",IF(ISERROR(VLOOKUP(J63,MAESTROS!$A$2:$B$54,2,FALSE)),"ERROR",VLOOKUP(J63,MAESTROS!$A$2:$B$54,2,FALSE)))</f>
        <v/>
      </c>
      <c r="C63" s="47" t="str">
        <f>IF(K63="","",IF(ISERROR(VLOOKUP(K63,MAESTROS!$S:$V,2,FALSE)),"ERROR",VLOOKUP(K63,MAESTROS!$S:$V,2,FALSE)))</f>
        <v/>
      </c>
      <c r="D63" s="47" t="str">
        <f>IF(L63="","",IF(ISERROR(VLOOKUP(L63,MAESTROS!$S:$V,2,FALSE)),"ERROR",VLOOKUP(L63,MAESTROS!$S:$V,2,FALSE)))</f>
        <v/>
      </c>
      <c r="E63" s="47" t="str">
        <f>IF(M63="","",IF(ISERROR(VLOOKUP(M63,MAESTROS!$S:$V,2,FALSE)),"ERROR",VLOOKUP(M63,MAESTROS!$S:$V,2,FALSE)))</f>
        <v/>
      </c>
      <c r="F63" s="47" t="str">
        <f>IF(N63="","",IF(ISERROR(VLOOKUP(N63,MAESTROS!$D$2:$E$3,2,FALSE)),"ERROR",VLOOKUP(N63,MAESTROS!$D$2:$E$3,2,FALSE)))</f>
        <v/>
      </c>
      <c r="G63" s="47" t="str">
        <f>IF(O63="","",IF(ISERROR(VLOOKUP(O63,MAESTROS!$G$2:$H$6,2,FALSE)),"ERROR",VLOOKUP(O63,MAESTROS!$G$2:$H$6,2,FALSE)))</f>
        <v/>
      </c>
      <c r="H63" s="47" t="str">
        <f>IF(P63="","",IF(ISERROR(VLOOKUP(P63,MAESTROS!$J$2:$K$51,2,FALSE)),"ERROR",VLOOKUP(P63,MAESTROS!$J$2:$K$51,2,FALSE)))</f>
        <v/>
      </c>
      <c r="I63" s="49" t="str">
        <f>IF(J63&lt;&gt;"",CABECERA!$E$2,"")</f>
        <v/>
      </c>
      <c r="J63" s="4"/>
      <c r="K63" s="3"/>
      <c r="L63" s="3"/>
      <c r="M63" s="3"/>
      <c r="N63" s="2"/>
      <c r="O63" s="2"/>
      <c r="P63" s="2"/>
      <c r="Q63" s="27"/>
      <c r="R63" s="27"/>
      <c r="S63" s="27"/>
      <c r="T63" s="27"/>
      <c r="U63" s="27"/>
    </row>
    <row r="64" spans="1:21" ht="12" customHeight="1">
      <c r="A64" s="56" t="str">
        <f t="shared" si="0"/>
        <v/>
      </c>
      <c r="B64" s="47" t="str">
        <f>IF(J64="","",IF(ISERROR(VLOOKUP(J64,MAESTROS!$A$2:$B$54,2,FALSE)),"ERROR",VLOOKUP(J64,MAESTROS!$A$2:$B$54,2,FALSE)))</f>
        <v/>
      </c>
      <c r="C64" s="47" t="str">
        <f>IF(K64="","",IF(ISERROR(VLOOKUP(K64,MAESTROS!$S:$V,2,FALSE)),"ERROR",VLOOKUP(K64,MAESTROS!$S:$V,2,FALSE)))</f>
        <v/>
      </c>
      <c r="D64" s="47" t="str">
        <f>IF(L64="","",IF(ISERROR(VLOOKUP(L64,MAESTROS!$S:$V,2,FALSE)),"ERROR",VLOOKUP(L64,MAESTROS!$S:$V,2,FALSE)))</f>
        <v/>
      </c>
      <c r="E64" s="47" t="str">
        <f>IF(M64="","",IF(ISERROR(VLOOKUP(M64,MAESTROS!$S:$V,2,FALSE)),"ERROR",VLOOKUP(M64,MAESTROS!$S:$V,2,FALSE)))</f>
        <v/>
      </c>
      <c r="F64" s="47" t="str">
        <f>IF(N64="","",IF(ISERROR(VLOOKUP(N64,MAESTROS!$D$2:$E$3,2,FALSE)),"ERROR",VLOOKUP(N64,MAESTROS!$D$2:$E$3,2,FALSE)))</f>
        <v/>
      </c>
      <c r="G64" s="47" t="str">
        <f>IF(O64="","",IF(ISERROR(VLOOKUP(O64,MAESTROS!$G$2:$H$6,2,FALSE)),"ERROR",VLOOKUP(O64,MAESTROS!$G$2:$H$6,2,FALSE)))</f>
        <v/>
      </c>
      <c r="H64" s="47" t="str">
        <f>IF(P64="","",IF(ISERROR(VLOOKUP(P64,MAESTROS!$J$2:$K$51,2,FALSE)),"ERROR",VLOOKUP(P64,MAESTROS!$J$2:$K$51,2,FALSE)))</f>
        <v/>
      </c>
      <c r="I64" s="49" t="str">
        <f>IF(J64&lt;&gt;"",CABECERA!$E$2,"")</f>
        <v/>
      </c>
      <c r="J64" s="4"/>
      <c r="K64" s="3"/>
      <c r="L64" s="3"/>
      <c r="M64" s="3"/>
      <c r="N64" s="2"/>
      <c r="O64" s="2"/>
      <c r="P64" s="2"/>
      <c r="Q64" s="27"/>
      <c r="R64" s="27"/>
      <c r="S64" s="27"/>
      <c r="T64" s="27"/>
      <c r="U64" s="27"/>
    </row>
    <row r="65" spans="1:21" ht="12" customHeight="1">
      <c r="A65" s="56" t="str">
        <f t="shared" si="0"/>
        <v/>
      </c>
      <c r="B65" s="47" t="str">
        <f>IF(J65="","",IF(ISERROR(VLOOKUP(J65,MAESTROS!$A$2:$B$54,2,FALSE)),"ERROR",VLOOKUP(J65,MAESTROS!$A$2:$B$54,2,FALSE)))</f>
        <v/>
      </c>
      <c r="C65" s="47" t="str">
        <f>IF(K65="","",IF(ISERROR(VLOOKUP(K65,MAESTROS!$S:$V,2,FALSE)),"ERROR",VLOOKUP(K65,MAESTROS!$S:$V,2,FALSE)))</f>
        <v/>
      </c>
      <c r="D65" s="47" t="str">
        <f>IF(L65="","",IF(ISERROR(VLOOKUP(L65,MAESTROS!$S:$V,2,FALSE)),"ERROR",VLOOKUP(L65,MAESTROS!$S:$V,2,FALSE)))</f>
        <v/>
      </c>
      <c r="E65" s="47" t="str">
        <f>IF(M65="","",IF(ISERROR(VLOOKUP(M65,MAESTROS!$S:$V,2,FALSE)),"ERROR",VLOOKUP(M65,MAESTROS!$S:$V,2,FALSE)))</f>
        <v/>
      </c>
      <c r="F65" s="47" t="str">
        <f>IF(N65="","",IF(ISERROR(VLOOKUP(N65,MAESTROS!$D$2:$E$3,2,FALSE)),"ERROR",VLOOKUP(N65,MAESTROS!$D$2:$E$3,2,FALSE)))</f>
        <v/>
      </c>
      <c r="G65" s="47" t="str">
        <f>IF(O65="","",IF(ISERROR(VLOOKUP(O65,MAESTROS!$G$2:$H$6,2,FALSE)),"ERROR",VLOOKUP(O65,MAESTROS!$G$2:$H$6,2,FALSE)))</f>
        <v/>
      </c>
      <c r="H65" s="47" t="str">
        <f>IF(P65="","",IF(ISERROR(VLOOKUP(P65,MAESTROS!$J$2:$K$51,2,FALSE)),"ERROR",VLOOKUP(P65,MAESTROS!$J$2:$K$51,2,FALSE)))</f>
        <v/>
      </c>
      <c r="I65" s="49" t="str">
        <f>IF(J65&lt;&gt;"",CABECERA!$E$2,"")</f>
        <v/>
      </c>
      <c r="J65" s="4"/>
      <c r="K65" s="3"/>
      <c r="L65" s="3"/>
      <c r="M65" s="3"/>
      <c r="N65" s="2"/>
      <c r="O65" s="2"/>
      <c r="P65" s="2"/>
      <c r="Q65" s="27"/>
      <c r="R65" s="27"/>
      <c r="S65" s="27"/>
      <c r="T65" s="27"/>
      <c r="U65" s="27"/>
    </row>
    <row r="66" spans="1:21" ht="12" customHeight="1">
      <c r="A66" s="56" t="str">
        <f t="shared" ref="A66:A129" si="1">IF(AND(COUNTA(J66:U66)&gt;0,COUNTBLANK(J66:U66)&gt;0),"INCOMPLETO",IF(OR(B66="ERROR",C66="ERROR",D66="ERROR",E66="ERROR",F66="ERROR",G66="ERROR",H66="ERROR",I66="ERROR",B66="#N/A",C66="#N/A",D66="#N/A",E66="#N/A",F66="#N/A",G66="#N/A",H66="#N/A",I66="#N/A"),"ERROR",IF(COUNTA(J66:U66)=0,"","OK")))</f>
        <v/>
      </c>
      <c r="B66" s="47" t="str">
        <f>IF(J66="","",IF(ISERROR(VLOOKUP(J66,MAESTROS!$A$2:$B$54,2,FALSE)),"ERROR",VLOOKUP(J66,MAESTROS!$A$2:$B$54,2,FALSE)))</f>
        <v/>
      </c>
      <c r="C66" s="47" t="str">
        <f>IF(K66="","",IF(ISERROR(VLOOKUP(K66,MAESTROS!$S:$V,2,FALSE)),"ERROR",VLOOKUP(K66,MAESTROS!$S:$V,2,FALSE)))</f>
        <v/>
      </c>
      <c r="D66" s="47" t="str">
        <f>IF(L66="","",IF(ISERROR(VLOOKUP(L66,MAESTROS!$S:$V,2,FALSE)),"ERROR",VLOOKUP(L66,MAESTROS!$S:$V,2,FALSE)))</f>
        <v/>
      </c>
      <c r="E66" s="47" t="str">
        <f>IF(M66="","",IF(ISERROR(VLOOKUP(M66,MAESTROS!$S:$V,2,FALSE)),"ERROR",VLOOKUP(M66,MAESTROS!$S:$V,2,FALSE)))</f>
        <v/>
      </c>
      <c r="F66" s="47" t="str">
        <f>IF(N66="","",IF(ISERROR(VLOOKUP(N66,MAESTROS!$D$2:$E$3,2,FALSE)),"ERROR",VLOOKUP(N66,MAESTROS!$D$2:$E$3,2,FALSE)))</f>
        <v/>
      </c>
      <c r="G66" s="47" t="str">
        <f>IF(O66="","",IF(ISERROR(VLOOKUP(O66,MAESTROS!$G$2:$H$6,2,FALSE)),"ERROR",VLOOKUP(O66,MAESTROS!$G$2:$H$6,2,FALSE)))</f>
        <v/>
      </c>
      <c r="H66" s="47" t="str">
        <f>IF(P66="","",IF(ISERROR(VLOOKUP(P66,MAESTROS!$J$2:$K$51,2,FALSE)),"ERROR",VLOOKUP(P66,MAESTROS!$J$2:$K$51,2,FALSE)))</f>
        <v/>
      </c>
      <c r="I66" s="49" t="str">
        <f>IF(J66&lt;&gt;"",CABECERA!$E$2,"")</f>
        <v/>
      </c>
      <c r="J66" s="4"/>
      <c r="K66" s="3"/>
      <c r="L66" s="3"/>
      <c r="M66" s="3"/>
      <c r="N66" s="2"/>
      <c r="O66" s="2"/>
      <c r="P66" s="2"/>
      <c r="Q66" s="27"/>
      <c r="R66" s="27"/>
      <c r="S66" s="27"/>
      <c r="T66" s="27"/>
      <c r="U66" s="27"/>
    </row>
    <row r="67" spans="1:21" ht="12" customHeight="1">
      <c r="A67" s="56" t="str">
        <f t="shared" si="1"/>
        <v/>
      </c>
      <c r="B67" s="47" t="str">
        <f>IF(J67="","",IF(ISERROR(VLOOKUP(J67,MAESTROS!$A$2:$B$54,2,FALSE)),"ERROR",VLOOKUP(J67,MAESTROS!$A$2:$B$54,2,FALSE)))</f>
        <v/>
      </c>
      <c r="C67" s="47" t="str">
        <f>IF(K67="","",IF(ISERROR(VLOOKUP(K67,MAESTROS!$S:$V,2,FALSE)),"ERROR",VLOOKUP(K67,MAESTROS!$S:$V,2,FALSE)))</f>
        <v/>
      </c>
      <c r="D67" s="47" t="str">
        <f>IF(L67="","",IF(ISERROR(VLOOKUP(L67,MAESTROS!$S:$V,2,FALSE)),"ERROR",VLOOKUP(L67,MAESTROS!$S:$V,2,FALSE)))</f>
        <v/>
      </c>
      <c r="E67" s="47" t="str">
        <f>IF(M67="","",IF(ISERROR(VLOOKUP(M67,MAESTROS!$S:$V,2,FALSE)),"ERROR",VLOOKUP(M67,MAESTROS!$S:$V,2,FALSE)))</f>
        <v/>
      </c>
      <c r="F67" s="47" t="str">
        <f>IF(N67="","",IF(ISERROR(VLOOKUP(N67,MAESTROS!$D$2:$E$3,2,FALSE)),"ERROR",VLOOKUP(N67,MAESTROS!$D$2:$E$3,2,FALSE)))</f>
        <v/>
      </c>
      <c r="G67" s="47" t="str">
        <f>IF(O67="","",IF(ISERROR(VLOOKUP(O67,MAESTROS!$G$2:$H$6,2,FALSE)),"ERROR",VLOOKUP(O67,MAESTROS!$G$2:$H$6,2,FALSE)))</f>
        <v/>
      </c>
      <c r="H67" s="47" t="str">
        <f>IF(P67="","",IF(ISERROR(VLOOKUP(P67,MAESTROS!$J$2:$K$51,2,FALSE)),"ERROR",VLOOKUP(P67,MAESTROS!$J$2:$K$51,2,FALSE)))</f>
        <v/>
      </c>
      <c r="I67" s="49" t="str">
        <f>IF(J67&lt;&gt;"",CABECERA!$E$2,"")</f>
        <v/>
      </c>
      <c r="J67" s="4"/>
      <c r="K67" s="3"/>
      <c r="L67" s="3"/>
      <c r="M67" s="3"/>
      <c r="N67" s="2"/>
      <c r="O67" s="2"/>
      <c r="P67" s="2"/>
      <c r="Q67" s="27"/>
      <c r="R67" s="27"/>
      <c r="S67" s="27"/>
      <c r="T67" s="27"/>
      <c r="U67" s="27"/>
    </row>
    <row r="68" spans="1:21" ht="12" customHeight="1">
      <c r="A68" s="56" t="str">
        <f t="shared" si="1"/>
        <v/>
      </c>
      <c r="B68" s="47" t="str">
        <f>IF(J68="","",IF(ISERROR(VLOOKUP(J68,MAESTROS!$A$2:$B$54,2,FALSE)),"ERROR",VLOOKUP(J68,MAESTROS!$A$2:$B$54,2,FALSE)))</f>
        <v/>
      </c>
      <c r="C68" s="47" t="str">
        <f>IF(K68="","",IF(ISERROR(VLOOKUP(K68,MAESTROS!$S:$V,2,FALSE)),"ERROR",VLOOKUP(K68,MAESTROS!$S:$V,2,FALSE)))</f>
        <v/>
      </c>
      <c r="D68" s="47" t="str">
        <f>IF(L68="","",IF(ISERROR(VLOOKUP(L68,MAESTROS!$S:$V,2,FALSE)),"ERROR",VLOOKUP(L68,MAESTROS!$S:$V,2,FALSE)))</f>
        <v/>
      </c>
      <c r="E68" s="47" t="str">
        <f>IF(M68="","",IF(ISERROR(VLOOKUP(M68,MAESTROS!$S:$V,2,FALSE)),"ERROR",VLOOKUP(M68,MAESTROS!$S:$V,2,FALSE)))</f>
        <v/>
      </c>
      <c r="F68" s="47" t="str">
        <f>IF(N68="","",IF(ISERROR(VLOOKUP(N68,MAESTROS!$D$2:$E$3,2,FALSE)),"ERROR",VLOOKUP(N68,MAESTROS!$D$2:$E$3,2,FALSE)))</f>
        <v/>
      </c>
      <c r="G68" s="47" t="str">
        <f>IF(O68="","",IF(ISERROR(VLOOKUP(O68,MAESTROS!$G$2:$H$6,2,FALSE)),"ERROR",VLOOKUP(O68,MAESTROS!$G$2:$H$6,2,FALSE)))</f>
        <v/>
      </c>
      <c r="H68" s="47" t="str">
        <f>IF(P68="","",IF(ISERROR(VLOOKUP(P68,MAESTROS!$J$2:$K$51,2,FALSE)),"ERROR",VLOOKUP(P68,MAESTROS!$J$2:$K$51,2,FALSE)))</f>
        <v/>
      </c>
      <c r="I68" s="49" t="str">
        <f>IF(J68&lt;&gt;"",CABECERA!$E$2,"")</f>
        <v/>
      </c>
      <c r="J68" s="4"/>
      <c r="K68" s="3"/>
      <c r="L68" s="3"/>
      <c r="M68" s="3"/>
      <c r="N68" s="2"/>
      <c r="O68" s="2"/>
      <c r="P68" s="2"/>
      <c r="Q68" s="27"/>
      <c r="R68" s="27"/>
      <c r="S68" s="27"/>
      <c r="T68" s="27"/>
      <c r="U68" s="27"/>
    </row>
    <row r="69" spans="1:21" ht="12" customHeight="1">
      <c r="A69" s="56" t="str">
        <f t="shared" si="1"/>
        <v/>
      </c>
      <c r="B69" s="47" t="str">
        <f>IF(J69="","",IF(ISERROR(VLOOKUP(J69,MAESTROS!$A$2:$B$54,2,FALSE)),"ERROR",VLOOKUP(J69,MAESTROS!$A$2:$B$54,2,FALSE)))</f>
        <v/>
      </c>
      <c r="C69" s="47" t="str">
        <f>IF(K69="","",IF(ISERROR(VLOOKUP(K69,MAESTROS!$S:$V,2,FALSE)),"ERROR",VLOOKUP(K69,MAESTROS!$S:$V,2,FALSE)))</f>
        <v/>
      </c>
      <c r="D69" s="47" t="str">
        <f>IF(L69="","",IF(ISERROR(VLOOKUP(L69,MAESTROS!$S:$V,2,FALSE)),"ERROR",VLOOKUP(L69,MAESTROS!$S:$V,2,FALSE)))</f>
        <v/>
      </c>
      <c r="E69" s="47" t="str">
        <f>IF(M69="","",IF(ISERROR(VLOOKUP(M69,MAESTROS!$S:$V,2,FALSE)),"ERROR",VLOOKUP(M69,MAESTROS!$S:$V,2,FALSE)))</f>
        <v/>
      </c>
      <c r="F69" s="47" t="str">
        <f>IF(N69="","",IF(ISERROR(VLOOKUP(N69,MAESTROS!$D$2:$E$3,2,FALSE)),"ERROR",VLOOKUP(N69,MAESTROS!$D$2:$E$3,2,FALSE)))</f>
        <v/>
      </c>
      <c r="G69" s="47" t="str">
        <f>IF(O69="","",IF(ISERROR(VLOOKUP(O69,MAESTROS!$G$2:$H$6,2,FALSE)),"ERROR",VLOOKUP(O69,MAESTROS!$G$2:$H$6,2,FALSE)))</f>
        <v/>
      </c>
      <c r="H69" s="47" t="str">
        <f>IF(P69="","",IF(ISERROR(VLOOKUP(P69,MAESTROS!$J$2:$K$51,2,FALSE)),"ERROR",VLOOKUP(P69,MAESTROS!$J$2:$K$51,2,FALSE)))</f>
        <v/>
      </c>
      <c r="I69" s="49" t="str">
        <f>IF(J69&lt;&gt;"",CABECERA!$E$2,"")</f>
        <v/>
      </c>
      <c r="J69" s="4"/>
      <c r="K69" s="3"/>
      <c r="L69" s="3"/>
      <c r="M69" s="3"/>
      <c r="N69" s="2"/>
      <c r="O69" s="2"/>
      <c r="P69" s="2"/>
      <c r="Q69" s="27"/>
      <c r="R69" s="27"/>
      <c r="S69" s="27"/>
      <c r="T69" s="27"/>
      <c r="U69" s="27"/>
    </row>
    <row r="70" spans="1:21" ht="12" customHeight="1">
      <c r="A70" s="56" t="str">
        <f t="shared" si="1"/>
        <v/>
      </c>
      <c r="B70" s="47" t="str">
        <f>IF(J70="","",IF(ISERROR(VLOOKUP(J70,MAESTROS!$A$2:$B$54,2,FALSE)),"ERROR",VLOOKUP(J70,MAESTROS!$A$2:$B$54,2,FALSE)))</f>
        <v/>
      </c>
      <c r="C70" s="47" t="str">
        <f>IF(K70="","",IF(ISERROR(VLOOKUP(K70,MAESTROS!$S:$V,2,FALSE)),"ERROR",VLOOKUP(K70,MAESTROS!$S:$V,2,FALSE)))</f>
        <v/>
      </c>
      <c r="D70" s="47" t="str">
        <f>IF(L70="","",IF(ISERROR(VLOOKUP(L70,MAESTROS!$S:$V,2,FALSE)),"ERROR",VLOOKUP(L70,MAESTROS!$S:$V,2,FALSE)))</f>
        <v/>
      </c>
      <c r="E70" s="47" t="str">
        <f>IF(M70="","",IF(ISERROR(VLOOKUP(M70,MAESTROS!$S:$V,2,FALSE)),"ERROR",VLOOKUP(M70,MAESTROS!$S:$V,2,FALSE)))</f>
        <v/>
      </c>
      <c r="F70" s="47" t="str">
        <f>IF(N70="","",IF(ISERROR(VLOOKUP(N70,MAESTROS!$D$2:$E$3,2,FALSE)),"ERROR",VLOOKUP(N70,MAESTROS!$D$2:$E$3,2,FALSE)))</f>
        <v/>
      </c>
      <c r="G70" s="47" t="str">
        <f>IF(O70="","",IF(ISERROR(VLOOKUP(O70,MAESTROS!$G$2:$H$6,2,FALSE)),"ERROR",VLOOKUP(O70,MAESTROS!$G$2:$H$6,2,FALSE)))</f>
        <v/>
      </c>
      <c r="H70" s="47" t="str">
        <f>IF(P70="","",IF(ISERROR(VLOOKUP(P70,MAESTROS!$J$2:$K$51,2,FALSE)),"ERROR",VLOOKUP(P70,MAESTROS!$J$2:$K$51,2,FALSE)))</f>
        <v/>
      </c>
      <c r="I70" s="49" t="str">
        <f>IF(J70&lt;&gt;"",CABECERA!$E$2,"")</f>
        <v/>
      </c>
      <c r="J70" s="4"/>
      <c r="K70" s="3"/>
      <c r="L70" s="3"/>
      <c r="M70" s="3"/>
      <c r="N70" s="2"/>
      <c r="O70" s="2"/>
      <c r="P70" s="2"/>
      <c r="Q70" s="27"/>
      <c r="R70" s="27"/>
      <c r="S70" s="27"/>
      <c r="T70" s="27"/>
      <c r="U70" s="27"/>
    </row>
    <row r="71" spans="1:21" ht="12" customHeight="1">
      <c r="A71" s="56" t="str">
        <f t="shared" si="1"/>
        <v/>
      </c>
      <c r="B71" s="47" t="str">
        <f>IF(J71="","",IF(ISERROR(VLOOKUP(J71,MAESTROS!$A$2:$B$54,2,FALSE)),"ERROR",VLOOKUP(J71,MAESTROS!$A$2:$B$54,2,FALSE)))</f>
        <v/>
      </c>
      <c r="C71" s="47" t="str">
        <f>IF(K71="","",IF(ISERROR(VLOOKUP(K71,MAESTROS!$S:$V,2,FALSE)),"ERROR",VLOOKUP(K71,MAESTROS!$S:$V,2,FALSE)))</f>
        <v/>
      </c>
      <c r="D71" s="47" t="str">
        <f>IF(L71="","",IF(ISERROR(VLOOKUP(L71,MAESTROS!$S:$V,2,FALSE)),"ERROR",VLOOKUP(L71,MAESTROS!$S:$V,2,FALSE)))</f>
        <v/>
      </c>
      <c r="E71" s="47" t="str">
        <f>IF(M71="","",IF(ISERROR(VLOOKUP(M71,MAESTROS!$S:$V,2,FALSE)),"ERROR",VLOOKUP(M71,MAESTROS!$S:$V,2,FALSE)))</f>
        <v/>
      </c>
      <c r="F71" s="47" t="str">
        <f>IF(N71="","",IF(ISERROR(VLOOKUP(N71,MAESTROS!$D$2:$E$3,2,FALSE)),"ERROR",VLOOKUP(N71,MAESTROS!$D$2:$E$3,2,FALSE)))</f>
        <v/>
      </c>
      <c r="G71" s="47" t="str">
        <f>IF(O71="","",IF(ISERROR(VLOOKUP(O71,MAESTROS!$G$2:$H$6,2,FALSE)),"ERROR",VLOOKUP(O71,MAESTROS!$G$2:$H$6,2,FALSE)))</f>
        <v/>
      </c>
      <c r="H71" s="47" t="str">
        <f>IF(P71="","",IF(ISERROR(VLOOKUP(P71,MAESTROS!$J$2:$K$51,2,FALSE)),"ERROR",VLOOKUP(P71,MAESTROS!$J$2:$K$51,2,FALSE)))</f>
        <v/>
      </c>
      <c r="I71" s="49" t="str">
        <f>IF(J71&lt;&gt;"",CABECERA!$E$2,"")</f>
        <v/>
      </c>
      <c r="J71" s="4"/>
      <c r="K71" s="3"/>
      <c r="L71" s="3"/>
      <c r="M71" s="3"/>
      <c r="N71" s="2"/>
      <c r="O71" s="2"/>
      <c r="P71" s="2"/>
      <c r="Q71" s="27"/>
      <c r="R71" s="27"/>
      <c r="S71" s="27"/>
      <c r="T71" s="27"/>
      <c r="U71" s="27"/>
    </row>
    <row r="72" spans="1:21" ht="12" customHeight="1">
      <c r="A72" s="56" t="str">
        <f t="shared" si="1"/>
        <v/>
      </c>
      <c r="B72" s="47" t="str">
        <f>IF(J72="","",IF(ISERROR(VLOOKUP(J72,MAESTROS!$A$2:$B$54,2,FALSE)),"ERROR",VLOOKUP(J72,MAESTROS!$A$2:$B$54,2,FALSE)))</f>
        <v/>
      </c>
      <c r="C72" s="47" t="str">
        <f>IF(K72="","",IF(ISERROR(VLOOKUP(K72,MAESTROS!$S:$V,2,FALSE)),"ERROR",VLOOKUP(K72,MAESTROS!$S:$V,2,FALSE)))</f>
        <v/>
      </c>
      <c r="D72" s="47" t="str">
        <f>IF(L72="","",IF(ISERROR(VLOOKUP(L72,MAESTROS!$S:$V,2,FALSE)),"ERROR",VLOOKUP(L72,MAESTROS!$S:$V,2,FALSE)))</f>
        <v/>
      </c>
      <c r="E72" s="47" t="str">
        <f>IF(M72="","",IF(ISERROR(VLOOKUP(M72,MAESTROS!$S:$V,2,FALSE)),"ERROR",VLOOKUP(M72,MAESTROS!$S:$V,2,FALSE)))</f>
        <v/>
      </c>
      <c r="F72" s="47" t="str">
        <f>IF(N72="","",IF(ISERROR(VLOOKUP(N72,MAESTROS!$D$2:$E$3,2,FALSE)),"ERROR",VLOOKUP(N72,MAESTROS!$D$2:$E$3,2,FALSE)))</f>
        <v/>
      </c>
      <c r="G72" s="47" t="str">
        <f>IF(O72="","",IF(ISERROR(VLOOKUP(O72,MAESTROS!$G$2:$H$6,2,FALSE)),"ERROR",VLOOKUP(O72,MAESTROS!$G$2:$H$6,2,FALSE)))</f>
        <v/>
      </c>
      <c r="H72" s="47" t="str">
        <f>IF(P72="","",IF(ISERROR(VLOOKUP(P72,MAESTROS!$J$2:$K$51,2,FALSE)),"ERROR",VLOOKUP(P72,MAESTROS!$J$2:$K$51,2,FALSE)))</f>
        <v/>
      </c>
      <c r="I72" s="49" t="str">
        <f>IF(J72&lt;&gt;"",CABECERA!$E$2,"")</f>
        <v/>
      </c>
      <c r="J72" s="4"/>
      <c r="K72" s="3"/>
      <c r="L72" s="3"/>
      <c r="M72" s="3"/>
      <c r="N72" s="2"/>
      <c r="O72" s="2"/>
      <c r="P72" s="2"/>
      <c r="Q72" s="27"/>
      <c r="R72" s="27"/>
      <c r="S72" s="27"/>
      <c r="T72" s="27"/>
      <c r="U72" s="27"/>
    </row>
    <row r="73" spans="1:21" ht="12" customHeight="1">
      <c r="A73" s="56" t="str">
        <f t="shared" si="1"/>
        <v/>
      </c>
      <c r="B73" s="47" t="str">
        <f>IF(J73="","",IF(ISERROR(VLOOKUP(J73,MAESTROS!$A$2:$B$54,2,FALSE)),"ERROR",VLOOKUP(J73,MAESTROS!$A$2:$B$54,2,FALSE)))</f>
        <v/>
      </c>
      <c r="C73" s="47" t="str">
        <f>IF(K73="","",IF(ISERROR(VLOOKUP(K73,MAESTROS!$S:$V,2,FALSE)),"ERROR",VLOOKUP(K73,MAESTROS!$S:$V,2,FALSE)))</f>
        <v/>
      </c>
      <c r="D73" s="47" t="str">
        <f>IF(L73="","",IF(ISERROR(VLOOKUP(L73,MAESTROS!$S:$V,2,FALSE)),"ERROR",VLOOKUP(L73,MAESTROS!$S:$V,2,FALSE)))</f>
        <v/>
      </c>
      <c r="E73" s="47" t="str">
        <f>IF(M73="","",IF(ISERROR(VLOOKUP(M73,MAESTROS!$S:$V,2,FALSE)),"ERROR",VLOOKUP(M73,MAESTROS!$S:$V,2,FALSE)))</f>
        <v/>
      </c>
      <c r="F73" s="47" t="str">
        <f>IF(N73="","",IF(ISERROR(VLOOKUP(N73,MAESTROS!$D$2:$E$3,2,FALSE)),"ERROR",VLOOKUP(N73,MAESTROS!$D$2:$E$3,2,FALSE)))</f>
        <v/>
      </c>
      <c r="G73" s="47" t="str">
        <f>IF(O73="","",IF(ISERROR(VLOOKUP(O73,MAESTROS!$G$2:$H$6,2,FALSE)),"ERROR",VLOOKUP(O73,MAESTROS!$G$2:$H$6,2,FALSE)))</f>
        <v/>
      </c>
      <c r="H73" s="47" t="str">
        <f>IF(P73="","",IF(ISERROR(VLOOKUP(P73,MAESTROS!$J$2:$K$51,2,FALSE)),"ERROR",VLOOKUP(P73,MAESTROS!$J$2:$K$51,2,FALSE)))</f>
        <v/>
      </c>
      <c r="I73" s="49" t="str">
        <f>IF(J73&lt;&gt;"",CABECERA!$E$2,"")</f>
        <v/>
      </c>
      <c r="J73" s="4"/>
      <c r="K73" s="3"/>
      <c r="L73" s="3"/>
      <c r="M73" s="3"/>
      <c r="N73" s="2"/>
      <c r="O73" s="2"/>
      <c r="P73" s="2"/>
      <c r="Q73" s="27"/>
      <c r="R73" s="27"/>
      <c r="S73" s="27"/>
      <c r="T73" s="27"/>
      <c r="U73" s="27"/>
    </row>
    <row r="74" spans="1:21" ht="12" customHeight="1">
      <c r="A74" s="56" t="str">
        <f t="shared" si="1"/>
        <v/>
      </c>
      <c r="B74" s="47" t="str">
        <f>IF(J74="","",IF(ISERROR(VLOOKUP(J74,MAESTROS!$A$2:$B$54,2,FALSE)),"ERROR",VLOOKUP(J74,MAESTROS!$A$2:$B$54,2,FALSE)))</f>
        <v/>
      </c>
      <c r="C74" s="47" t="str">
        <f>IF(K74="","",IF(ISERROR(VLOOKUP(K74,MAESTROS!$S:$V,2,FALSE)),"ERROR",VLOOKUP(K74,MAESTROS!$S:$V,2,FALSE)))</f>
        <v/>
      </c>
      <c r="D74" s="47" t="str">
        <f>IF(L74="","",IF(ISERROR(VLOOKUP(L74,MAESTROS!$S:$V,2,FALSE)),"ERROR",VLOOKUP(L74,MAESTROS!$S:$V,2,FALSE)))</f>
        <v/>
      </c>
      <c r="E74" s="47" t="str">
        <f>IF(M74="","",IF(ISERROR(VLOOKUP(M74,MAESTROS!$S:$V,2,FALSE)),"ERROR",VLOOKUP(M74,MAESTROS!$S:$V,2,FALSE)))</f>
        <v/>
      </c>
      <c r="F74" s="47" t="str">
        <f>IF(N74="","",IF(ISERROR(VLOOKUP(N74,MAESTROS!$D$2:$E$3,2,FALSE)),"ERROR",VLOOKUP(N74,MAESTROS!$D$2:$E$3,2,FALSE)))</f>
        <v/>
      </c>
      <c r="G74" s="47" t="str">
        <f>IF(O74="","",IF(ISERROR(VLOOKUP(O74,MAESTROS!$G$2:$H$6,2,FALSE)),"ERROR",VLOOKUP(O74,MAESTROS!$G$2:$H$6,2,FALSE)))</f>
        <v/>
      </c>
      <c r="H74" s="47" t="str">
        <f>IF(P74="","",IF(ISERROR(VLOOKUP(P74,MAESTROS!$J$2:$K$51,2,FALSE)),"ERROR",VLOOKUP(P74,MAESTROS!$J$2:$K$51,2,FALSE)))</f>
        <v/>
      </c>
      <c r="I74" s="49" t="str">
        <f>IF(J74&lt;&gt;"",CABECERA!$E$2,"")</f>
        <v/>
      </c>
      <c r="J74" s="4"/>
      <c r="K74" s="3"/>
      <c r="L74" s="3"/>
      <c r="M74" s="3"/>
      <c r="N74" s="2"/>
      <c r="O74" s="2"/>
      <c r="P74" s="2"/>
      <c r="Q74" s="27"/>
      <c r="R74" s="27"/>
      <c r="S74" s="27"/>
      <c r="T74" s="27"/>
      <c r="U74" s="27"/>
    </row>
    <row r="75" spans="1:21" ht="12" customHeight="1">
      <c r="A75" s="56" t="str">
        <f t="shared" si="1"/>
        <v/>
      </c>
      <c r="B75" s="47" t="str">
        <f>IF(J75="","",IF(ISERROR(VLOOKUP(J75,MAESTROS!$A$2:$B$54,2,FALSE)),"ERROR",VLOOKUP(J75,MAESTROS!$A$2:$B$54,2,FALSE)))</f>
        <v/>
      </c>
      <c r="C75" s="47" t="str">
        <f>IF(K75="","",IF(ISERROR(VLOOKUP(K75,MAESTROS!$S:$V,2,FALSE)),"ERROR",VLOOKUP(K75,MAESTROS!$S:$V,2,FALSE)))</f>
        <v/>
      </c>
      <c r="D75" s="47" t="str">
        <f>IF(L75="","",IF(ISERROR(VLOOKUP(L75,MAESTROS!$S:$V,2,FALSE)),"ERROR",VLOOKUP(L75,MAESTROS!$S:$V,2,FALSE)))</f>
        <v/>
      </c>
      <c r="E75" s="47" t="str">
        <f>IF(M75="","",IF(ISERROR(VLOOKUP(M75,MAESTROS!$S:$V,2,FALSE)),"ERROR",VLOOKUP(M75,MAESTROS!$S:$V,2,FALSE)))</f>
        <v/>
      </c>
      <c r="F75" s="47" t="str">
        <f>IF(N75="","",IF(ISERROR(VLOOKUP(N75,MAESTROS!$D$2:$E$3,2,FALSE)),"ERROR",VLOOKUP(N75,MAESTROS!$D$2:$E$3,2,FALSE)))</f>
        <v/>
      </c>
      <c r="G75" s="47" t="str">
        <f>IF(O75="","",IF(ISERROR(VLOOKUP(O75,MAESTROS!$G$2:$H$6,2,FALSE)),"ERROR",VLOOKUP(O75,MAESTROS!$G$2:$H$6,2,FALSE)))</f>
        <v/>
      </c>
      <c r="H75" s="47" t="str">
        <f>IF(P75="","",IF(ISERROR(VLOOKUP(P75,MAESTROS!$J$2:$K$51,2,FALSE)),"ERROR",VLOOKUP(P75,MAESTROS!$J$2:$K$51,2,FALSE)))</f>
        <v/>
      </c>
      <c r="I75" s="49" t="str">
        <f>IF(J75&lt;&gt;"",CABECERA!$E$2,"")</f>
        <v/>
      </c>
      <c r="J75" s="4"/>
      <c r="K75" s="3"/>
      <c r="L75" s="3"/>
      <c r="M75" s="3"/>
      <c r="N75" s="2"/>
      <c r="O75" s="2"/>
      <c r="P75" s="2"/>
      <c r="Q75" s="27"/>
      <c r="R75" s="27"/>
      <c r="S75" s="27"/>
      <c r="T75" s="27"/>
      <c r="U75" s="27"/>
    </row>
    <row r="76" spans="1:21" ht="12" customHeight="1">
      <c r="A76" s="56" t="str">
        <f t="shared" si="1"/>
        <v/>
      </c>
      <c r="B76" s="47" t="str">
        <f>IF(J76="","",IF(ISERROR(VLOOKUP(J76,MAESTROS!$A$2:$B$54,2,FALSE)),"ERROR",VLOOKUP(J76,MAESTROS!$A$2:$B$54,2,FALSE)))</f>
        <v/>
      </c>
      <c r="C76" s="47" t="str">
        <f>IF(K76="","",IF(ISERROR(VLOOKUP(K76,MAESTROS!$S:$V,2,FALSE)),"ERROR",VLOOKUP(K76,MAESTROS!$S:$V,2,FALSE)))</f>
        <v/>
      </c>
      <c r="D76" s="47" t="str">
        <f>IF(L76="","",IF(ISERROR(VLOOKUP(L76,MAESTROS!$S:$V,2,FALSE)),"ERROR",VLOOKUP(L76,MAESTROS!$S:$V,2,FALSE)))</f>
        <v/>
      </c>
      <c r="E76" s="47" t="str">
        <f>IF(M76="","",IF(ISERROR(VLOOKUP(M76,MAESTROS!$S:$V,2,FALSE)),"ERROR",VLOOKUP(M76,MAESTROS!$S:$V,2,FALSE)))</f>
        <v/>
      </c>
      <c r="F76" s="47" t="str">
        <f>IF(N76="","",IF(ISERROR(VLOOKUP(N76,MAESTROS!$D$2:$E$3,2,FALSE)),"ERROR",VLOOKUP(N76,MAESTROS!$D$2:$E$3,2,FALSE)))</f>
        <v/>
      </c>
      <c r="G76" s="47" t="str">
        <f>IF(O76="","",IF(ISERROR(VLOOKUP(O76,MAESTROS!$G$2:$H$6,2,FALSE)),"ERROR",VLOOKUP(O76,MAESTROS!$G$2:$H$6,2,FALSE)))</f>
        <v/>
      </c>
      <c r="H76" s="47" t="str">
        <f>IF(P76="","",IF(ISERROR(VLOOKUP(P76,MAESTROS!$J$2:$K$51,2,FALSE)),"ERROR",VLOOKUP(P76,MAESTROS!$J$2:$K$51,2,FALSE)))</f>
        <v/>
      </c>
      <c r="I76" s="49" t="str">
        <f>IF(J76&lt;&gt;"",CABECERA!$E$2,"")</f>
        <v/>
      </c>
      <c r="J76" s="4"/>
      <c r="K76" s="3"/>
      <c r="L76" s="3"/>
      <c r="M76" s="3"/>
      <c r="N76" s="2"/>
      <c r="O76" s="2"/>
      <c r="P76" s="2"/>
      <c r="Q76" s="27"/>
      <c r="R76" s="27"/>
      <c r="S76" s="27"/>
      <c r="T76" s="27"/>
      <c r="U76" s="27"/>
    </row>
    <row r="77" spans="1:21" ht="12" customHeight="1">
      <c r="A77" s="56" t="str">
        <f t="shared" si="1"/>
        <v/>
      </c>
      <c r="B77" s="47" t="str">
        <f>IF(J77="","",IF(ISERROR(VLOOKUP(J77,MAESTROS!$A$2:$B$54,2,FALSE)),"ERROR",VLOOKUP(J77,MAESTROS!$A$2:$B$54,2,FALSE)))</f>
        <v/>
      </c>
      <c r="C77" s="47" t="str">
        <f>IF(K77="","",IF(ISERROR(VLOOKUP(K77,MAESTROS!$S:$V,2,FALSE)),"ERROR",VLOOKUP(K77,MAESTROS!$S:$V,2,FALSE)))</f>
        <v/>
      </c>
      <c r="D77" s="47" t="str">
        <f>IF(L77="","",IF(ISERROR(VLOOKUP(L77,MAESTROS!$S:$V,2,FALSE)),"ERROR",VLOOKUP(L77,MAESTROS!$S:$V,2,FALSE)))</f>
        <v/>
      </c>
      <c r="E77" s="47" t="str">
        <f>IF(M77="","",IF(ISERROR(VLOOKUP(M77,MAESTROS!$S:$V,2,FALSE)),"ERROR",VLOOKUP(M77,MAESTROS!$S:$V,2,FALSE)))</f>
        <v/>
      </c>
      <c r="F77" s="47" t="str">
        <f>IF(N77="","",IF(ISERROR(VLOOKUP(N77,MAESTROS!$D$2:$E$3,2,FALSE)),"ERROR",VLOOKUP(N77,MAESTROS!$D$2:$E$3,2,FALSE)))</f>
        <v/>
      </c>
      <c r="G77" s="47" t="str">
        <f>IF(O77="","",IF(ISERROR(VLOOKUP(O77,MAESTROS!$G$2:$H$6,2,FALSE)),"ERROR",VLOOKUP(O77,MAESTROS!$G$2:$H$6,2,FALSE)))</f>
        <v/>
      </c>
      <c r="H77" s="47" t="str">
        <f>IF(P77="","",IF(ISERROR(VLOOKUP(P77,MAESTROS!$J$2:$K$51,2,FALSE)),"ERROR",VLOOKUP(P77,MAESTROS!$J$2:$K$51,2,FALSE)))</f>
        <v/>
      </c>
      <c r="I77" s="49" t="str">
        <f>IF(J77&lt;&gt;"",CABECERA!$E$2,"")</f>
        <v/>
      </c>
      <c r="J77" s="4"/>
      <c r="K77" s="3"/>
      <c r="L77" s="3"/>
      <c r="M77" s="3"/>
      <c r="N77" s="2"/>
      <c r="O77" s="2"/>
      <c r="P77" s="2"/>
      <c r="Q77" s="27"/>
      <c r="R77" s="27"/>
      <c r="S77" s="27"/>
      <c r="T77" s="27"/>
      <c r="U77" s="27"/>
    </row>
    <row r="78" spans="1:21" ht="12" customHeight="1">
      <c r="A78" s="56" t="str">
        <f t="shared" si="1"/>
        <v/>
      </c>
      <c r="B78" s="47" t="str">
        <f>IF(J78="","",IF(ISERROR(VLOOKUP(J78,MAESTROS!$A$2:$B$54,2,FALSE)),"ERROR",VLOOKUP(J78,MAESTROS!$A$2:$B$54,2,FALSE)))</f>
        <v/>
      </c>
      <c r="C78" s="47" t="str">
        <f>IF(K78="","",IF(ISERROR(VLOOKUP(K78,MAESTROS!$S:$V,2,FALSE)),"ERROR",VLOOKUP(K78,MAESTROS!$S:$V,2,FALSE)))</f>
        <v/>
      </c>
      <c r="D78" s="47" t="str">
        <f>IF(L78="","",IF(ISERROR(VLOOKUP(L78,MAESTROS!$S:$V,2,FALSE)),"ERROR",VLOOKUP(L78,MAESTROS!$S:$V,2,FALSE)))</f>
        <v/>
      </c>
      <c r="E78" s="47" t="str">
        <f>IF(M78="","",IF(ISERROR(VLOOKUP(M78,MAESTROS!$S:$V,2,FALSE)),"ERROR",VLOOKUP(M78,MAESTROS!$S:$V,2,FALSE)))</f>
        <v/>
      </c>
      <c r="F78" s="47" t="str">
        <f>IF(N78="","",IF(ISERROR(VLOOKUP(N78,MAESTROS!$D$2:$E$3,2,FALSE)),"ERROR",VLOOKUP(N78,MAESTROS!$D$2:$E$3,2,FALSE)))</f>
        <v/>
      </c>
      <c r="G78" s="47" t="str">
        <f>IF(O78="","",IF(ISERROR(VLOOKUP(O78,MAESTROS!$G$2:$H$6,2,FALSE)),"ERROR",VLOOKUP(O78,MAESTROS!$G$2:$H$6,2,FALSE)))</f>
        <v/>
      </c>
      <c r="H78" s="47" t="str">
        <f>IF(P78="","",IF(ISERROR(VLOOKUP(P78,MAESTROS!$J$2:$K$51,2,FALSE)),"ERROR",VLOOKUP(P78,MAESTROS!$J$2:$K$51,2,FALSE)))</f>
        <v/>
      </c>
      <c r="I78" s="49" t="str">
        <f>IF(J78&lt;&gt;"",CABECERA!$E$2,"")</f>
        <v/>
      </c>
      <c r="J78" s="4"/>
      <c r="K78" s="3"/>
      <c r="L78" s="3"/>
      <c r="M78" s="3"/>
      <c r="N78" s="2"/>
      <c r="O78" s="2"/>
      <c r="P78" s="2"/>
      <c r="Q78" s="27"/>
      <c r="R78" s="27"/>
      <c r="S78" s="27"/>
      <c r="T78" s="27"/>
      <c r="U78" s="27"/>
    </row>
    <row r="79" spans="1:21" ht="12" customHeight="1">
      <c r="A79" s="56" t="str">
        <f t="shared" si="1"/>
        <v/>
      </c>
      <c r="B79" s="47" t="str">
        <f>IF(J79="","",IF(ISERROR(VLOOKUP(J79,MAESTROS!$A$2:$B$54,2,FALSE)),"ERROR",VLOOKUP(J79,MAESTROS!$A$2:$B$54,2,FALSE)))</f>
        <v/>
      </c>
      <c r="C79" s="47" t="str">
        <f>IF(K79="","",IF(ISERROR(VLOOKUP(K79,MAESTROS!$S:$V,2,FALSE)),"ERROR",VLOOKUP(K79,MAESTROS!$S:$V,2,FALSE)))</f>
        <v/>
      </c>
      <c r="D79" s="47" t="str">
        <f>IF(L79="","",IF(ISERROR(VLOOKUP(L79,MAESTROS!$S:$V,2,FALSE)),"ERROR",VLOOKUP(L79,MAESTROS!$S:$V,2,FALSE)))</f>
        <v/>
      </c>
      <c r="E79" s="47" t="str">
        <f>IF(M79="","",IF(ISERROR(VLOOKUP(M79,MAESTROS!$S:$V,2,FALSE)),"ERROR",VLOOKUP(M79,MAESTROS!$S:$V,2,FALSE)))</f>
        <v/>
      </c>
      <c r="F79" s="47" t="str">
        <f>IF(N79="","",IF(ISERROR(VLOOKUP(N79,MAESTROS!$D$2:$E$3,2,FALSE)),"ERROR",VLOOKUP(N79,MAESTROS!$D$2:$E$3,2,FALSE)))</f>
        <v/>
      </c>
      <c r="G79" s="47" t="str">
        <f>IF(O79="","",IF(ISERROR(VLOOKUP(O79,MAESTROS!$G$2:$H$6,2,FALSE)),"ERROR",VLOOKUP(O79,MAESTROS!$G$2:$H$6,2,FALSE)))</f>
        <v/>
      </c>
      <c r="H79" s="47" t="str">
        <f>IF(P79="","",IF(ISERROR(VLOOKUP(P79,MAESTROS!$J$2:$K$51,2,FALSE)),"ERROR",VLOOKUP(P79,MAESTROS!$J$2:$K$51,2,FALSE)))</f>
        <v/>
      </c>
      <c r="I79" s="49" t="str">
        <f>IF(J79&lt;&gt;"",CABECERA!$E$2,"")</f>
        <v/>
      </c>
      <c r="J79" s="4"/>
      <c r="K79" s="3"/>
      <c r="L79" s="3"/>
      <c r="M79" s="3"/>
      <c r="N79" s="2"/>
      <c r="O79" s="2"/>
      <c r="P79" s="2"/>
      <c r="Q79" s="27"/>
      <c r="R79" s="27"/>
      <c r="S79" s="27"/>
      <c r="T79" s="27"/>
      <c r="U79" s="27"/>
    </row>
    <row r="80" spans="1:21" ht="12" customHeight="1">
      <c r="A80" s="56" t="str">
        <f t="shared" si="1"/>
        <v/>
      </c>
      <c r="B80" s="47" t="str">
        <f>IF(J80="","",IF(ISERROR(VLOOKUP(J80,MAESTROS!$A$2:$B$54,2,FALSE)),"ERROR",VLOOKUP(J80,MAESTROS!$A$2:$B$54,2,FALSE)))</f>
        <v/>
      </c>
      <c r="C80" s="47" t="str">
        <f>IF(K80="","",IF(ISERROR(VLOOKUP(K80,MAESTROS!$S:$V,2,FALSE)),"ERROR",VLOOKUP(K80,MAESTROS!$S:$V,2,FALSE)))</f>
        <v/>
      </c>
      <c r="D80" s="47" t="str">
        <f>IF(L80="","",IF(ISERROR(VLOOKUP(L80,MAESTROS!$S:$V,2,FALSE)),"ERROR",VLOOKUP(L80,MAESTROS!$S:$V,2,FALSE)))</f>
        <v/>
      </c>
      <c r="E80" s="47" t="str">
        <f>IF(M80="","",IF(ISERROR(VLOOKUP(M80,MAESTROS!$S:$V,2,FALSE)),"ERROR",VLOOKUP(M80,MAESTROS!$S:$V,2,FALSE)))</f>
        <v/>
      </c>
      <c r="F80" s="47" t="str">
        <f>IF(N80="","",IF(ISERROR(VLOOKUP(N80,MAESTROS!$D$2:$E$3,2,FALSE)),"ERROR",VLOOKUP(N80,MAESTROS!$D$2:$E$3,2,FALSE)))</f>
        <v/>
      </c>
      <c r="G80" s="47" t="str">
        <f>IF(O80="","",IF(ISERROR(VLOOKUP(O80,MAESTROS!$G$2:$H$6,2,FALSE)),"ERROR",VLOOKUP(O80,MAESTROS!$G$2:$H$6,2,FALSE)))</f>
        <v/>
      </c>
      <c r="H80" s="47" t="str">
        <f>IF(P80="","",IF(ISERROR(VLOOKUP(P80,MAESTROS!$J$2:$K$51,2,FALSE)),"ERROR",VLOOKUP(P80,MAESTROS!$J$2:$K$51,2,FALSE)))</f>
        <v/>
      </c>
      <c r="I80" s="49" t="str">
        <f>IF(J80&lt;&gt;"",CABECERA!$E$2,"")</f>
        <v/>
      </c>
      <c r="J80" s="4"/>
      <c r="K80" s="3"/>
      <c r="L80" s="3"/>
      <c r="M80" s="3"/>
      <c r="N80" s="2"/>
      <c r="O80" s="2"/>
      <c r="P80" s="2"/>
      <c r="Q80" s="27"/>
      <c r="R80" s="27"/>
      <c r="S80" s="27"/>
      <c r="T80" s="27"/>
      <c r="U80" s="27"/>
    </row>
    <row r="81" spans="1:21" ht="12" customHeight="1">
      <c r="A81" s="56" t="str">
        <f t="shared" si="1"/>
        <v/>
      </c>
      <c r="B81" s="47" t="str">
        <f>IF(J81="","",IF(ISERROR(VLOOKUP(J81,MAESTROS!$A$2:$B$54,2,FALSE)),"ERROR",VLOOKUP(J81,MAESTROS!$A$2:$B$54,2,FALSE)))</f>
        <v/>
      </c>
      <c r="C81" s="47" t="str">
        <f>IF(K81="","",IF(ISERROR(VLOOKUP(K81,MAESTROS!$S:$V,2,FALSE)),"ERROR",VLOOKUP(K81,MAESTROS!$S:$V,2,FALSE)))</f>
        <v/>
      </c>
      <c r="D81" s="47" t="str">
        <f>IF(L81="","",IF(ISERROR(VLOOKUP(L81,MAESTROS!$S:$V,2,FALSE)),"ERROR",VLOOKUP(L81,MAESTROS!$S:$V,2,FALSE)))</f>
        <v/>
      </c>
      <c r="E81" s="47" t="str">
        <f>IF(M81="","",IF(ISERROR(VLOOKUP(M81,MAESTROS!$S:$V,2,FALSE)),"ERROR",VLOOKUP(M81,MAESTROS!$S:$V,2,FALSE)))</f>
        <v/>
      </c>
      <c r="F81" s="47" t="str">
        <f>IF(N81="","",IF(ISERROR(VLOOKUP(N81,MAESTROS!$D$2:$E$3,2,FALSE)),"ERROR",VLOOKUP(N81,MAESTROS!$D$2:$E$3,2,FALSE)))</f>
        <v/>
      </c>
      <c r="G81" s="47" t="str">
        <f>IF(O81="","",IF(ISERROR(VLOOKUP(O81,MAESTROS!$G$2:$H$6,2,FALSE)),"ERROR",VLOOKUP(O81,MAESTROS!$G$2:$H$6,2,FALSE)))</f>
        <v/>
      </c>
      <c r="H81" s="47" t="str">
        <f>IF(P81="","",IF(ISERROR(VLOOKUP(P81,MAESTROS!$J$2:$K$51,2,FALSE)),"ERROR",VLOOKUP(P81,MAESTROS!$J$2:$K$51,2,FALSE)))</f>
        <v/>
      </c>
      <c r="I81" s="49" t="str">
        <f>IF(J81&lt;&gt;"",CABECERA!$E$2,"")</f>
        <v/>
      </c>
      <c r="J81" s="4"/>
      <c r="K81" s="3"/>
      <c r="L81" s="3"/>
      <c r="M81" s="3"/>
      <c r="N81" s="2"/>
      <c r="O81" s="2"/>
      <c r="P81" s="2"/>
      <c r="Q81" s="27"/>
      <c r="R81" s="27"/>
      <c r="S81" s="27"/>
      <c r="T81" s="27"/>
      <c r="U81" s="27"/>
    </row>
    <row r="82" spans="1:21" ht="12" customHeight="1">
      <c r="A82" s="56" t="str">
        <f t="shared" si="1"/>
        <v/>
      </c>
      <c r="B82" s="47" t="str">
        <f>IF(J82="","",IF(ISERROR(VLOOKUP(J82,MAESTROS!$A$2:$B$54,2,FALSE)),"ERROR",VLOOKUP(J82,MAESTROS!$A$2:$B$54,2,FALSE)))</f>
        <v/>
      </c>
      <c r="C82" s="47" t="str">
        <f>IF(K82="","",IF(ISERROR(VLOOKUP(K82,MAESTROS!$S:$V,2,FALSE)),"ERROR",VLOOKUP(K82,MAESTROS!$S:$V,2,FALSE)))</f>
        <v/>
      </c>
      <c r="D82" s="47" t="str">
        <f>IF(L82="","",IF(ISERROR(VLOOKUP(L82,MAESTROS!$S:$V,2,FALSE)),"ERROR",VLOOKUP(L82,MAESTROS!$S:$V,2,FALSE)))</f>
        <v/>
      </c>
      <c r="E82" s="47" t="str">
        <f>IF(M82="","",IF(ISERROR(VLOOKUP(M82,MAESTROS!$S:$V,2,FALSE)),"ERROR",VLOOKUP(M82,MAESTROS!$S:$V,2,FALSE)))</f>
        <v/>
      </c>
      <c r="F82" s="47" t="str">
        <f>IF(N82="","",IF(ISERROR(VLOOKUP(N82,MAESTROS!$D$2:$E$3,2,FALSE)),"ERROR",VLOOKUP(N82,MAESTROS!$D$2:$E$3,2,FALSE)))</f>
        <v/>
      </c>
      <c r="G82" s="47" t="str">
        <f>IF(O82="","",IF(ISERROR(VLOOKUP(O82,MAESTROS!$G$2:$H$6,2,FALSE)),"ERROR",VLOOKUP(O82,MAESTROS!$G$2:$H$6,2,FALSE)))</f>
        <v/>
      </c>
      <c r="H82" s="47" t="str">
        <f>IF(P82="","",IF(ISERROR(VLOOKUP(P82,MAESTROS!$J$2:$K$51,2,FALSE)),"ERROR",VLOOKUP(P82,MAESTROS!$J$2:$K$51,2,FALSE)))</f>
        <v/>
      </c>
      <c r="I82" s="49" t="str">
        <f>IF(J82&lt;&gt;"",CABECERA!$E$2,"")</f>
        <v/>
      </c>
      <c r="J82" s="4"/>
      <c r="K82" s="3"/>
      <c r="L82" s="3"/>
      <c r="M82" s="3"/>
      <c r="N82" s="2"/>
      <c r="O82" s="2"/>
      <c r="P82" s="2"/>
      <c r="Q82" s="27"/>
      <c r="R82" s="27"/>
      <c r="S82" s="27"/>
      <c r="T82" s="27"/>
      <c r="U82" s="27"/>
    </row>
    <row r="83" spans="1:21" ht="12" customHeight="1">
      <c r="A83" s="56" t="str">
        <f t="shared" si="1"/>
        <v/>
      </c>
      <c r="B83" s="47" t="str">
        <f>IF(J83="","",IF(ISERROR(VLOOKUP(J83,MAESTROS!$A$2:$B$54,2,FALSE)),"ERROR",VLOOKUP(J83,MAESTROS!$A$2:$B$54,2,FALSE)))</f>
        <v/>
      </c>
      <c r="C83" s="47" t="str">
        <f>IF(K83="","",IF(ISERROR(VLOOKUP(K83,MAESTROS!$S:$V,2,FALSE)),"ERROR",VLOOKUP(K83,MAESTROS!$S:$V,2,FALSE)))</f>
        <v/>
      </c>
      <c r="D83" s="47" t="str">
        <f>IF(L83="","",IF(ISERROR(VLOOKUP(L83,MAESTROS!$S:$V,2,FALSE)),"ERROR",VLOOKUP(L83,MAESTROS!$S:$V,2,FALSE)))</f>
        <v/>
      </c>
      <c r="E83" s="47" t="str">
        <f>IF(M83="","",IF(ISERROR(VLOOKUP(M83,MAESTROS!$S:$V,2,FALSE)),"ERROR",VLOOKUP(M83,MAESTROS!$S:$V,2,FALSE)))</f>
        <v/>
      </c>
      <c r="F83" s="47" t="str">
        <f>IF(N83="","",IF(ISERROR(VLOOKUP(N83,MAESTROS!$D$2:$E$3,2,FALSE)),"ERROR",VLOOKUP(N83,MAESTROS!$D$2:$E$3,2,FALSE)))</f>
        <v/>
      </c>
      <c r="G83" s="47" t="str">
        <f>IF(O83="","",IF(ISERROR(VLOOKUP(O83,MAESTROS!$G$2:$H$6,2,FALSE)),"ERROR",VLOOKUP(O83,MAESTROS!$G$2:$H$6,2,FALSE)))</f>
        <v/>
      </c>
      <c r="H83" s="47" t="str">
        <f>IF(P83="","",IF(ISERROR(VLOOKUP(P83,MAESTROS!$J$2:$K$51,2,FALSE)),"ERROR",VLOOKUP(P83,MAESTROS!$J$2:$K$51,2,FALSE)))</f>
        <v/>
      </c>
      <c r="I83" s="49" t="str">
        <f>IF(J83&lt;&gt;"",CABECERA!$E$2,"")</f>
        <v/>
      </c>
      <c r="J83" s="4"/>
      <c r="K83" s="3"/>
      <c r="L83" s="3"/>
      <c r="M83" s="3"/>
      <c r="N83" s="2"/>
      <c r="O83" s="2"/>
      <c r="P83" s="2"/>
      <c r="Q83" s="27"/>
      <c r="R83" s="27"/>
      <c r="S83" s="27"/>
      <c r="T83" s="27"/>
      <c r="U83" s="27"/>
    </row>
    <row r="84" spans="1:21" ht="12" customHeight="1">
      <c r="A84" s="56" t="str">
        <f t="shared" si="1"/>
        <v/>
      </c>
      <c r="B84" s="47" t="str">
        <f>IF(J84="","",IF(ISERROR(VLOOKUP(J84,MAESTROS!$A$2:$B$54,2,FALSE)),"ERROR",VLOOKUP(J84,MAESTROS!$A$2:$B$54,2,FALSE)))</f>
        <v/>
      </c>
      <c r="C84" s="47" t="str">
        <f>IF(K84="","",IF(ISERROR(VLOOKUP(K84,MAESTROS!$S:$V,2,FALSE)),"ERROR",VLOOKUP(K84,MAESTROS!$S:$V,2,FALSE)))</f>
        <v/>
      </c>
      <c r="D84" s="47" t="str">
        <f>IF(L84="","",IF(ISERROR(VLOOKUP(L84,MAESTROS!$S:$V,2,FALSE)),"ERROR",VLOOKUP(L84,MAESTROS!$S:$V,2,FALSE)))</f>
        <v/>
      </c>
      <c r="E84" s="47" t="str">
        <f>IF(M84="","",IF(ISERROR(VLOOKUP(M84,MAESTROS!$S:$V,2,FALSE)),"ERROR",VLOOKUP(M84,MAESTROS!$S:$V,2,FALSE)))</f>
        <v/>
      </c>
      <c r="F84" s="47" t="str">
        <f>IF(N84="","",IF(ISERROR(VLOOKUP(N84,MAESTROS!$D$2:$E$3,2,FALSE)),"ERROR",VLOOKUP(N84,MAESTROS!$D$2:$E$3,2,FALSE)))</f>
        <v/>
      </c>
      <c r="G84" s="47" t="str">
        <f>IF(O84="","",IF(ISERROR(VLOOKUP(O84,MAESTROS!$G$2:$H$6,2,FALSE)),"ERROR",VLOOKUP(O84,MAESTROS!$G$2:$H$6,2,FALSE)))</f>
        <v/>
      </c>
      <c r="H84" s="47" t="str">
        <f>IF(P84="","",IF(ISERROR(VLOOKUP(P84,MAESTROS!$J$2:$K$51,2,FALSE)),"ERROR",VLOOKUP(P84,MAESTROS!$J$2:$K$51,2,FALSE)))</f>
        <v/>
      </c>
      <c r="I84" s="49" t="str">
        <f>IF(J84&lt;&gt;"",CABECERA!$E$2,"")</f>
        <v/>
      </c>
      <c r="J84" s="4"/>
      <c r="K84" s="3"/>
      <c r="L84" s="3"/>
      <c r="M84" s="3"/>
      <c r="N84" s="2"/>
      <c r="O84" s="2"/>
      <c r="P84" s="2"/>
      <c r="Q84" s="27"/>
      <c r="R84" s="27"/>
      <c r="S84" s="27"/>
      <c r="T84" s="27"/>
      <c r="U84" s="27"/>
    </row>
    <row r="85" spans="1:21" ht="12" customHeight="1">
      <c r="A85" s="56" t="str">
        <f t="shared" si="1"/>
        <v/>
      </c>
      <c r="B85" s="47" t="str">
        <f>IF(J85="","",IF(ISERROR(VLOOKUP(J85,MAESTROS!$A$2:$B$54,2,FALSE)),"ERROR",VLOOKUP(J85,MAESTROS!$A$2:$B$54,2,FALSE)))</f>
        <v/>
      </c>
      <c r="C85" s="47" t="str">
        <f>IF(K85="","",IF(ISERROR(VLOOKUP(K85,MAESTROS!$S:$V,2,FALSE)),"ERROR",VLOOKUP(K85,MAESTROS!$S:$V,2,FALSE)))</f>
        <v/>
      </c>
      <c r="D85" s="47" t="str">
        <f>IF(L85="","",IF(ISERROR(VLOOKUP(L85,MAESTROS!$S:$V,2,FALSE)),"ERROR",VLOOKUP(L85,MAESTROS!$S:$V,2,FALSE)))</f>
        <v/>
      </c>
      <c r="E85" s="47" t="str">
        <f>IF(M85="","",IF(ISERROR(VLOOKUP(M85,MAESTROS!$S:$V,2,FALSE)),"ERROR",VLOOKUP(M85,MAESTROS!$S:$V,2,FALSE)))</f>
        <v/>
      </c>
      <c r="F85" s="47" t="str">
        <f>IF(N85="","",IF(ISERROR(VLOOKUP(N85,MAESTROS!$D$2:$E$3,2,FALSE)),"ERROR",VLOOKUP(N85,MAESTROS!$D$2:$E$3,2,FALSE)))</f>
        <v/>
      </c>
      <c r="G85" s="47" t="str">
        <f>IF(O85="","",IF(ISERROR(VLOOKUP(O85,MAESTROS!$G$2:$H$6,2,FALSE)),"ERROR",VLOOKUP(O85,MAESTROS!$G$2:$H$6,2,FALSE)))</f>
        <v/>
      </c>
      <c r="H85" s="47" t="str">
        <f>IF(P85="","",IF(ISERROR(VLOOKUP(P85,MAESTROS!$J$2:$K$51,2,FALSE)),"ERROR",VLOOKUP(P85,MAESTROS!$J$2:$K$51,2,FALSE)))</f>
        <v/>
      </c>
      <c r="I85" s="49" t="str">
        <f>IF(J85&lt;&gt;"",CABECERA!$E$2,"")</f>
        <v/>
      </c>
      <c r="J85" s="4"/>
      <c r="K85" s="3"/>
      <c r="L85" s="3"/>
      <c r="M85" s="3"/>
      <c r="N85" s="2"/>
      <c r="O85" s="2"/>
      <c r="P85" s="2"/>
      <c r="Q85" s="27"/>
      <c r="R85" s="27"/>
      <c r="S85" s="27"/>
      <c r="T85" s="27"/>
      <c r="U85" s="27"/>
    </row>
    <row r="86" spans="1:21" ht="12" customHeight="1">
      <c r="A86" s="56" t="str">
        <f t="shared" si="1"/>
        <v/>
      </c>
      <c r="B86" s="47" t="str">
        <f>IF(J86="","",IF(ISERROR(VLOOKUP(J86,MAESTROS!$A$2:$B$54,2,FALSE)),"ERROR",VLOOKUP(J86,MAESTROS!$A$2:$B$54,2,FALSE)))</f>
        <v/>
      </c>
      <c r="C86" s="47" t="str">
        <f>IF(K86="","",IF(ISERROR(VLOOKUP(K86,MAESTROS!$S:$V,2,FALSE)),"ERROR",VLOOKUP(K86,MAESTROS!$S:$V,2,FALSE)))</f>
        <v/>
      </c>
      <c r="D86" s="47" t="str">
        <f>IF(L86="","",IF(ISERROR(VLOOKUP(L86,MAESTROS!$S:$V,2,FALSE)),"ERROR",VLOOKUP(L86,MAESTROS!$S:$V,2,FALSE)))</f>
        <v/>
      </c>
      <c r="E86" s="47" t="str">
        <f>IF(M86="","",IF(ISERROR(VLOOKUP(M86,MAESTROS!$S:$V,2,FALSE)),"ERROR",VLOOKUP(M86,MAESTROS!$S:$V,2,FALSE)))</f>
        <v/>
      </c>
      <c r="F86" s="47" t="str">
        <f>IF(N86="","",IF(ISERROR(VLOOKUP(N86,MAESTROS!$D$2:$E$3,2,FALSE)),"ERROR",VLOOKUP(N86,MAESTROS!$D$2:$E$3,2,FALSE)))</f>
        <v/>
      </c>
      <c r="G86" s="47" t="str">
        <f>IF(O86="","",IF(ISERROR(VLOOKUP(O86,MAESTROS!$G$2:$H$6,2,FALSE)),"ERROR",VLOOKUP(O86,MAESTROS!$G$2:$H$6,2,FALSE)))</f>
        <v/>
      </c>
      <c r="H86" s="47" t="str">
        <f>IF(P86="","",IF(ISERROR(VLOOKUP(P86,MAESTROS!$J$2:$K$51,2,FALSE)),"ERROR",VLOOKUP(P86,MAESTROS!$J$2:$K$51,2,FALSE)))</f>
        <v/>
      </c>
      <c r="I86" s="49" t="str">
        <f>IF(J86&lt;&gt;"",CABECERA!$E$2,"")</f>
        <v/>
      </c>
      <c r="J86" s="4"/>
      <c r="K86" s="3"/>
      <c r="L86" s="3"/>
      <c r="M86" s="3"/>
      <c r="N86" s="2"/>
      <c r="O86" s="2"/>
      <c r="P86" s="2"/>
      <c r="Q86" s="27"/>
      <c r="R86" s="27"/>
      <c r="S86" s="27"/>
      <c r="T86" s="27"/>
      <c r="U86" s="27"/>
    </row>
    <row r="87" spans="1:21" ht="12" customHeight="1">
      <c r="A87" s="56" t="str">
        <f t="shared" si="1"/>
        <v/>
      </c>
      <c r="B87" s="47" t="str">
        <f>IF(J87="","",IF(ISERROR(VLOOKUP(J87,MAESTROS!$A$2:$B$54,2,FALSE)),"ERROR",VLOOKUP(J87,MAESTROS!$A$2:$B$54,2,FALSE)))</f>
        <v/>
      </c>
      <c r="C87" s="47" t="str">
        <f>IF(K87="","",IF(ISERROR(VLOOKUP(K87,MAESTROS!$S:$V,2,FALSE)),"ERROR",VLOOKUP(K87,MAESTROS!$S:$V,2,FALSE)))</f>
        <v/>
      </c>
      <c r="D87" s="47" t="str">
        <f>IF(L87="","",IF(ISERROR(VLOOKUP(L87,MAESTROS!$S:$V,2,FALSE)),"ERROR",VLOOKUP(L87,MAESTROS!$S:$V,2,FALSE)))</f>
        <v/>
      </c>
      <c r="E87" s="47" t="str">
        <f>IF(M87="","",IF(ISERROR(VLOOKUP(M87,MAESTROS!$S:$V,2,FALSE)),"ERROR",VLOOKUP(M87,MAESTROS!$S:$V,2,FALSE)))</f>
        <v/>
      </c>
      <c r="F87" s="47" t="str">
        <f>IF(N87="","",IF(ISERROR(VLOOKUP(N87,MAESTROS!$D$2:$E$3,2,FALSE)),"ERROR",VLOOKUP(N87,MAESTROS!$D$2:$E$3,2,FALSE)))</f>
        <v/>
      </c>
      <c r="G87" s="47" t="str">
        <f>IF(O87="","",IF(ISERROR(VLOOKUP(O87,MAESTROS!$G$2:$H$6,2,FALSE)),"ERROR",VLOOKUP(O87,MAESTROS!$G$2:$H$6,2,FALSE)))</f>
        <v/>
      </c>
      <c r="H87" s="47" t="str">
        <f>IF(P87="","",IF(ISERROR(VLOOKUP(P87,MAESTROS!$J$2:$K$51,2,FALSE)),"ERROR",VLOOKUP(P87,MAESTROS!$J$2:$K$51,2,FALSE)))</f>
        <v/>
      </c>
      <c r="I87" s="49" t="str">
        <f>IF(J87&lt;&gt;"",CABECERA!$E$2,"")</f>
        <v/>
      </c>
      <c r="J87" s="4"/>
      <c r="K87" s="3"/>
      <c r="L87" s="3"/>
      <c r="M87" s="3"/>
      <c r="N87" s="2"/>
      <c r="O87" s="2"/>
      <c r="P87" s="2"/>
      <c r="Q87" s="27"/>
      <c r="R87" s="27"/>
      <c r="S87" s="27"/>
      <c r="T87" s="27"/>
      <c r="U87" s="27"/>
    </row>
    <row r="88" spans="1:21" ht="12" customHeight="1">
      <c r="A88" s="56" t="str">
        <f t="shared" si="1"/>
        <v/>
      </c>
      <c r="B88" s="47" t="str">
        <f>IF(J88="","",IF(ISERROR(VLOOKUP(J88,MAESTROS!$A$2:$B$54,2,FALSE)),"ERROR",VLOOKUP(J88,MAESTROS!$A$2:$B$54,2,FALSE)))</f>
        <v/>
      </c>
      <c r="C88" s="47" t="str">
        <f>IF(K88="","",IF(ISERROR(VLOOKUP(K88,MAESTROS!$S:$V,2,FALSE)),"ERROR",VLOOKUP(K88,MAESTROS!$S:$V,2,FALSE)))</f>
        <v/>
      </c>
      <c r="D88" s="47" t="str">
        <f>IF(L88="","",IF(ISERROR(VLOOKUP(L88,MAESTROS!$S:$V,2,FALSE)),"ERROR",VLOOKUP(L88,MAESTROS!$S:$V,2,FALSE)))</f>
        <v/>
      </c>
      <c r="E88" s="47" t="str">
        <f>IF(M88="","",IF(ISERROR(VLOOKUP(M88,MAESTROS!$S:$V,2,FALSE)),"ERROR",VLOOKUP(M88,MAESTROS!$S:$V,2,FALSE)))</f>
        <v/>
      </c>
      <c r="F88" s="47" t="str">
        <f>IF(N88="","",IF(ISERROR(VLOOKUP(N88,MAESTROS!$D$2:$E$3,2,FALSE)),"ERROR",VLOOKUP(N88,MAESTROS!$D$2:$E$3,2,FALSE)))</f>
        <v/>
      </c>
      <c r="G88" s="47" t="str">
        <f>IF(O88="","",IF(ISERROR(VLOOKUP(O88,MAESTROS!$G$2:$H$6,2,FALSE)),"ERROR",VLOOKUP(O88,MAESTROS!$G$2:$H$6,2,FALSE)))</f>
        <v/>
      </c>
      <c r="H88" s="47" t="str">
        <f>IF(P88="","",IF(ISERROR(VLOOKUP(P88,MAESTROS!$J$2:$K$51,2,FALSE)),"ERROR",VLOOKUP(P88,MAESTROS!$J$2:$K$51,2,FALSE)))</f>
        <v/>
      </c>
      <c r="I88" s="49" t="str">
        <f>IF(J88&lt;&gt;"",CABECERA!$E$2,"")</f>
        <v/>
      </c>
      <c r="J88" s="4"/>
      <c r="K88" s="3"/>
      <c r="L88" s="3"/>
      <c r="M88" s="3"/>
      <c r="N88" s="2"/>
      <c r="O88" s="2"/>
      <c r="P88" s="2"/>
      <c r="Q88" s="27"/>
      <c r="R88" s="27"/>
      <c r="S88" s="27"/>
      <c r="T88" s="27"/>
      <c r="U88" s="27"/>
    </row>
    <row r="89" spans="1:21" ht="12" customHeight="1">
      <c r="A89" s="56" t="str">
        <f t="shared" si="1"/>
        <v/>
      </c>
      <c r="B89" s="47" t="str">
        <f>IF(J89="","",IF(ISERROR(VLOOKUP(J89,MAESTROS!$A$2:$B$54,2,FALSE)),"ERROR",VLOOKUP(J89,MAESTROS!$A$2:$B$54,2,FALSE)))</f>
        <v/>
      </c>
      <c r="C89" s="47" t="str">
        <f>IF(K89="","",IF(ISERROR(VLOOKUP(K89,MAESTROS!$S:$V,2,FALSE)),"ERROR",VLOOKUP(K89,MAESTROS!$S:$V,2,FALSE)))</f>
        <v/>
      </c>
      <c r="D89" s="47" t="str">
        <f>IF(L89="","",IF(ISERROR(VLOOKUP(L89,MAESTROS!$S:$V,2,FALSE)),"ERROR",VLOOKUP(L89,MAESTROS!$S:$V,2,FALSE)))</f>
        <v/>
      </c>
      <c r="E89" s="47" t="str">
        <f>IF(M89="","",IF(ISERROR(VLOOKUP(M89,MAESTROS!$S:$V,2,FALSE)),"ERROR",VLOOKUP(M89,MAESTROS!$S:$V,2,FALSE)))</f>
        <v/>
      </c>
      <c r="F89" s="47" t="str">
        <f>IF(N89="","",IF(ISERROR(VLOOKUP(N89,MAESTROS!$D$2:$E$3,2,FALSE)),"ERROR",VLOOKUP(N89,MAESTROS!$D$2:$E$3,2,FALSE)))</f>
        <v/>
      </c>
      <c r="G89" s="47" t="str">
        <f>IF(O89="","",IF(ISERROR(VLOOKUP(O89,MAESTROS!$G$2:$H$6,2,FALSE)),"ERROR",VLOOKUP(O89,MAESTROS!$G$2:$H$6,2,FALSE)))</f>
        <v/>
      </c>
      <c r="H89" s="47" t="str">
        <f>IF(P89="","",IF(ISERROR(VLOOKUP(P89,MAESTROS!$J$2:$K$51,2,FALSE)),"ERROR",VLOOKUP(P89,MAESTROS!$J$2:$K$51,2,FALSE)))</f>
        <v/>
      </c>
      <c r="I89" s="49" t="str">
        <f>IF(J89&lt;&gt;"",CABECERA!$E$2,"")</f>
        <v/>
      </c>
      <c r="J89" s="4"/>
      <c r="K89" s="3"/>
      <c r="L89" s="3"/>
      <c r="M89" s="3"/>
      <c r="N89" s="2"/>
      <c r="O89" s="2"/>
      <c r="P89" s="2"/>
      <c r="Q89" s="27"/>
      <c r="R89" s="27"/>
      <c r="S89" s="27"/>
      <c r="T89" s="27"/>
      <c r="U89" s="27"/>
    </row>
    <row r="90" spans="1:21" ht="12" customHeight="1">
      <c r="A90" s="56" t="str">
        <f t="shared" si="1"/>
        <v/>
      </c>
      <c r="B90" s="47" t="str">
        <f>IF(J90="","",IF(ISERROR(VLOOKUP(J90,MAESTROS!$A$2:$B$54,2,FALSE)),"ERROR",VLOOKUP(J90,MAESTROS!$A$2:$B$54,2,FALSE)))</f>
        <v/>
      </c>
      <c r="C90" s="47" t="str">
        <f>IF(K90="","",IF(ISERROR(VLOOKUP(K90,MAESTROS!$S:$V,2,FALSE)),"ERROR",VLOOKUP(K90,MAESTROS!$S:$V,2,FALSE)))</f>
        <v/>
      </c>
      <c r="D90" s="47" t="str">
        <f>IF(L90="","",IF(ISERROR(VLOOKUP(L90,MAESTROS!$S:$V,2,FALSE)),"ERROR",VLOOKUP(L90,MAESTROS!$S:$V,2,FALSE)))</f>
        <v/>
      </c>
      <c r="E90" s="47" t="str">
        <f>IF(M90="","",IF(ISERROR(VLOOKUP(M90,MAESTROS!$S:$V,2,FALSE)),"ERROR",VLOOKUP(M90,MAESTROS!$S:$V,2,FALSE)))</f>
        <v/>
      </c>
      <c r="F90" s="47" t="str">
        <f>IF(N90="","",IF(ISERROR(VLOOKUP(N90,MAESTROS!$D$2:$E$3,2,FALSE)),"ERROR",VLOOKUP(N90,MAESTROS!$D$2:$E$3,2,FALSE)))</f>
        <v/>
      </c>
      <c r="G90" s="47" t="str">
        <f>IF(O90="","",IF(ISERROR(VLOOKUP(O90,MAESTROS!$G$2:$H$6,2,FALSE)),"ERROR",VLOOKUP(O90,MAESTROS!$G$2:$H$6,2,FALSE)))</f>
        <v/>
      </c>
      <c r="H90" s="47" t="str">
        <f>IF(P90="","",IF(ISERROR(VLOOKUP(P90,MAESTROS!$J$2:$K$51,2,FALSE)),"ERROR",VLOOKUP(P90,MAESTROS!$J$2:$K$51,2,FALSE)))</f>
        <v/>
      </c>
      <c r="I90" s="49" t="str">
        <f>IF(J90&lt;&gt;"",CABECERA!$E$2,"")</f>
        <v/>
      </c>
      <c r="J90" s="4"/>
      <c r="K90" s="3"/>
      <c r="L90" s="3"/>
      <c r="M90" s="3"/>
      <c r="N90" s="2"/>
      <c r="O90" s="2"/>
      <c r="P90" s="2"/>
      <c r="Q90" s="27"/>
      <c r="R90" s="27"/>
      <c r="S90" s="27"/>
      <c r="T90" s="27"/>
      <c r="U90" s="27"/>
    </row>
    <row r="91" spans="1:21" ht="12" customHeight="1">
      <c r="A91" s="56" t="str">
        <f t="shared" si="1"/>
        <v/>
      </c>
      <c r="B91" s="47" t="str">
        <f>IF(J91="","",IF(ISERROR(VLOOKUP(J91,MAESTROS!$A$2:$B$54,2,FALSE)),"ERROR",VLOOKUP(J91,MAESTROS!$A$2:$B$54,2,FALSE)))</f>
        <v/>
      </c>
      <c r="C91" s="47" t="str">
        <f>IF(K91="","",IF(ISERROR(VLOOKUP(K91,MAESTROS!$S:$V,2,FALSE)),"ERROR",VLOOKUP(K91,MAESTROS!$S:$V,2,FALSE)))</f>
        <v/>
      </c>
      <c r="D91" s="47" t="str">
        <f>IF(L91="","",IF(ISERROR(VLOOKUP(L91,MAESTROS!$S:$V,2,FALSE)),"ERROR",VLOOKUP(L91,MAESTROS!$S:$V,2,FALSE)))</f>
        <v/>
      </c>
      <c r="E91" s="47" t="str">
        <f>IF(M91="","",IF(ISERROR(VLOOKUP(M91,MAESTROS!$S:$V,2,FALSE)),"ERROR",VLOOKUP(M91,MAESTROS!$S:$V,2,FALSE)))</f>
        <v/>
      </c>
      <c r="F91" s="47" t="str">
        <f>IF(N91="","",IF(ISERROR(VLOOKUP(N91,MAESTROS!$D$2:$E$3,2,FALSE)),"ERROR",VLOOKUP(N91,MAESTROS!$D$2:$E$3,2,FALSE)))</f>
        <v/>
      </c>
      <c r="G91" s="47" t="str">
        <f>IF(O91="","",IF(ISERROR(VLOOKUP(O91,MAESTROS!$G$2:$H$6,2,FALSE)),"ERROR",VLOOKUP(O91,MAESTROS!$G$2:$H$6,2,FALSE)))</f>
        <v/>
      </c>
      <c r="H91" s="47" t="str">
        <f>IF(P91="","",IF(ISERROR(VLOOKUP(P91,MAESTROS!$J$2:$K$51,2,FALSE)),"ERROR",VLOOKUP(P91,MAESTROS!$J$2:$K$51,2,FALSE)))</f>
        <v/>
      </c>
      <c r="I91" s="49" t="str">
        <f>IF(J91&lt;&gt;"",CABECERA!$E$2,"")</f>
        <v/>
      </c>
      <c r="J91" s="4"/>
      <c r="K91" s="3"/>
      <c r="L91" s="3"/>
      <c r="M91" s="3"/>
      <c r="N91" s="2"/>
      <c r="O91" s="2"/>
      <c r="P91" s="2"/>
      <c r="Q91" s="27"/>
      <c r="R91" s="27"/>
      <c r="S91" s="27"/>
      <c r="T91" s="27"/>
      <c r="U91" s="27"/>
    </row>
    <row r="92" spans="1:21" ht="12" customHeight="1">
      <c r="A92" s="56" t="str">
        <f t="shared" si="1"/>
        <v/>
      </c>
      <c r="B92" s="47" t="str">
        <f>IF(J92="","",IF(ISERROR(VLOOKUP(J92,MAESTROS!$A$2:$B$54,2,FALSE)),"ERROR",VLOOKUP(J92,MAESTROS!$A$2:$B$54,2,FALSE)))</f>
        <v/>
      </c>
      <c r="C92" s="47" t="str">
        <f>IF(K92="","",IF(ISERROR(VLOOKUP(K92,MAESTROS!$S:$V,2,FALSE)),"ERROR",VLOOKUP(K92,MAESTROS!$S:$V,2,FALSE)))</f>
        <v/>
      </c>
      <c r="D92" s="47" t="str">
        <f>IF(L92="","",IF(ISERROR(VLOOKUP(L92,MAESTROS!$S:$V,2,FALSE)),"ERROR",VLOOKUP(L92,MAESTROS!$S:$V,2,FALSE)))</f>
        <v/>
      </c>
      <c r="E92" s="47" t="str">
        <f>IF(M92="","",IF(ISERROR(VLOOKUP(M92,MAESTROS!$S:$V,2,FALSE)),"ERROR",VLOOKUP(M92,MAESTROS!$S:$V,2,FALSE)))</f>
        <v/>
      </c>
      <c r="F92" s="47" t="str">
        <f>IF(N92="","",IF(ISERROR(VLOOKUP(N92,MAESTROS!$D$2:$E$3,2,FALSE)),"ERROR",VLOOKUP(N92,MAESTROS!$D$2:$E$3,2,FALSE)))</f>
        <v/>
      </c>
      <c r="G92" s="47" t="str">
        <f>IF(O92="","",IF(ISERROR(VLOOKUP(O92,MAESTROS!$G$2:$H$6,2,FALSE)),"ERROR",VLOOKUP(O92,MAESTROS!$G$2:$H$6,2,FALSE)))</f>
        <v/>
      </c>
      <c r="H92" s="47" t="str">
        <f>IF(P92="","",IF(ISERROR(VLOOKUP(P92,MAESTROS!$J$2:$K$51,2,FALSE)),"ERROR",VLOOKUP(P92,MAESTROS!$J$2:$K$51,2,FALSE)))</f>
        <v/>
      </c>
      <c r="I92" s="49" t="str">
        <f>IF(J92&lt;&gt;"",CABECERA!$E$2,"")</f>
        <v/>
      </c>
      <c r="J92" s="4"/>
      <c r="K92" s="3"/>
      <c r="L92" s="3"/>
      <c r="M92" s="3"/>
      <c r="N92" s="2"/>
      <c r="O92" s="2"/>
      <c r="P92" s="2"/>
      <c r="Q92" s="27"/>
      <c r="R92" s="27"/>
      <c r="S92" s="27"/>
      <c r="T92" s="27"/>
      <c r="U92" s="27"/>
    </row>
    <row r="93" spans="1:21" ht="12" customHeight="1">
      <c r="A93" s="56" t="str">
        <f t="shared" si="1"/>
        <v/>
      </c>
      <c r="B93" s="47" t="str">
        <f>IF(J93="","",IF(ISERROR(VLOOKUP(J93,MAESTROS!$A$2:$B$54,2,FALSE)),"ERROR",VLOOKUP(J93,MAESTROS!$A$2:$B$54,2,FALSE)))</f>
        <v/>
      </c>
      <c r="C93" s="47" t="str">
        <f>IF(K93="","",IF(ISERROR(VLOOKUP(K93,MAESTROS!$S:$V,2,FALSE)),"ERROR",VLOOKUP(K93,MAESTROS!$S:$V,2,FALSE)))</f>
        <v/>
      </c>
      <c r="D93" s="47" t="str">
        <f>IF(L93="","",IF(ISERROR(VLOOKUP(L93,MAESTROS!$S:$V,2,FALSE)),"ERROR",VLOOKUP(L93,MAESTROS!$S:$V,2,FALSE)))</f>
        <v/>
      </c>
      <c r="E93" s="47" t="str">
        <f>IF(M93="","",IF(ISERROR(VLOOKUP(M93,MAESTROS!$S:$V,2,FALSE)),"ERROR",VLOOKUP(M93,MAESTROS!$S:$V,2,FALSE)))</f>
        <v/>
      </c>
      <c r="F93" s="47" t="str">
        <f>IF(N93="","",IF(ISERROR(VLOOKUP(N93,MAESTROS!$D$2:$E$3,2,FALSE)),"ERROR",VLOOKUP(N93,MAESTROS!$D$2:$E$3,2,FALSE)))</f>
        <v/>
      </c>
      <c r="G93" s="47" t="str">
        <f>IF(O93="","",IF(ISERROR(VLOOKUP(O93,MAESTROS!$G$2:$H$6,2,FALSE)),"ERROR",VLOOKUP(O93,MAESTROS!$G$2:$H$6,2,FALSE)))</f>
        <v/>
      </c>
      <c r="H93" s="47" t="str">
        <f>IF(P93="","",IF(ISERROR(VLOOKUP(P93,MAESTROS!$J$2:$K$51,2,FALSE)),"ERROR",VLOOKUP(P93,MAESTROS!$J$2:$K$51,2,FALSE)))</f>
        <v/>
      </c>
      <c r="I93" s="49" t="str">
        <f>IF(J93&lt;&gt;"",CABECERA!$E$2,"")</f>
        <v/>
      </c>
      <c r="J93" s="4"/>
      <c r="K93" s="3"/>
      <c r="L93" s="3"/>
      <c r="M93" s="3"/>
      <c r="N93" s="2"/>
      <c r="O93" s="2"/>
      <c r="P93" s="2"/>
      <c r="Q93" s="27"/>
      <c r="R93" s="27"/>
      <c r="S93" s="27"/>
      <c r="T93" s="27"/>
      <c r="U93" s="27"/>
    </row>
    <row r="94" spans="1:21" ht="12" customHeight="1">
      <c r="A94" s="56" t="str">
        <f t="shared" si="1"/>
        <v/>
      </c>
      <c r="B94" s="47" t="str">
        <f>IF(J94="","",IF(ISERROR(VLOOKUP(J94,MAESTROS!$A$2:$B$54,2,FALSE)),"ERROR",VLOOKUP(J94,MAESTROS!$A$2:$B$54,2,FALSE)))</f>
        <v/>
      </c>
      <c r="C94" s="47" t="str">
        <f>IF(K94="","",IF(ISERROR(VLOOKUP(K94,MAESTROS!$S:$V,2,FALSE)),"ERROR",VLOOKUP(K94,MAESTROS!$S:$V,2,FALSE)))</f>
        <v/>
      </c>
      <c r="D94" s="47" t="str">
        <f>IF(L94="","",IF(ISERROR(VLOOKUP(L94,MAESTROS!$S:$V,2,FALSE)),"ERROR",VLOOKUP(L94,MAESTROS!$S:$V,2,FALSE)))</f>
        <v/>
      </c>
      <c r="E94" s="47" t="str">
        <f>IF(M94="","",IF(ISERROR(VLOOKUP(M94,MAESTROS!$S:$V,2,FALSE)),"ERROR",VLOOKUP(M94,MAESTROS!$S:$V,2,FALSE)))</f>
        <v/>
      </c>
      <c r="F94" s="47" t="str">
        <f>IF(N94="","",IF(ISERROR(VLOOKUP(N94,MAESTROS!$D$2:$E$3,2,FALSE)),"ERROR",VLOOKUP(N94,MAESTROS!$D$2:$E$3,2,FALSE)))</f>
        <v/>
      </c>
      <c r="G94" s="47" t="str">
        <f>IF(O94="","",IF(ISERROR(VLOOKUP(O94,MAESTROS!$G$2:$H$6,2,FALSE)),"ERROR",VLOOKUP(O94,MAESTROS!$G$2:$H$6,2,FALSE)))</f>
        <v/>
      </c>
      <c r="H94" s="47" t="str">
        <f>IF(P94="","",IF(ISERROR(VLOOKUP(P94,MAESTROS!$J$2:$K$51,2,FALSE)),"ERROR",VLOOKUP(P94,MAESTROS!$J$2:$K$51,2,FALSE)))</f>
        <v/>
      </c>
      <c r="I94" s="49" t="str">
        <f>IF(J94&lt;&gt;"",CABECERA!$E$2,"")</f>
        <v/>
      </c>
      <c r="J94" s="4"/>
      <c r="K94" s="3"/>
      <c r="L94" s="3"/>
      <c r="M94" s="3"/>
      <c r="N94" s="2"/>
      <c r="O94" s="2"/>
      <c r="P94" s="2"/>
      <c r="Q94" s="27"/>
      <c r="R94" s="27"/>
      <c r="S94" s="27"/>
      <c r="T94" s="27"/>
      <c r="U94" s="27"/>
    </row>
    <row r="95" spans="1:21" ht="12" customHeight="1">
      <c r="A95" s="56" t="str">
        <f t="shared" si="1"/>
        <v/>
      </c>
      <c r="B95" s="47" t="str">
        <f>IF(J95="","",IF(ISERROR(VLOOKUP(J95,MAESTROS!$A$2:$B$54,2,FALSE)),"ERROR",VLOOKUP(J95,MAESTROS!$A$2:$B$54,2,FALSE)))</f>
        <v/>
      </c>
      <c r="C95" s="47" t="str">
        <f>IF(K95="","",IF(ISERROR(VLOOKUP(K95,MAESTROS!$S:$V,2,FALSE)),"ERROR",VLOOKUP(K95,MAESTROS!$S:$V,2,FALSE)))</f>
        <v/>
      </c>
      <c r="D95" s="47" t="str">
        <f>IF(L95="","",IF(ISERROR(VLOOKUP(L95,MAESTROS!$S:$V,2,FALSE)),"ERROR",VLOOKUP(L95,MAESTROS!$S:$V,2,FALSE)))</f>
        <v/>
      </c>
      <c r="E95" s="47" t="str">
        <f>IF(M95="","",IF(ISERROR(VLOOKUP(M95,MAESTROS!$S:$V,2,FALSE)),"ERROR",VLOOKUP(M95,MAESTROS!$S:$V,2,FALSE)))</f>
        <v/>
      </c>
      <c r="F95" s="47" t="str">
        <f>IF(N95="","",IF(ISERROR(VLOOKUP(N95,MAESTROS!$D$2:$E$3,2,FALSE)),"ERROR",VLOOKUP(N95,MAESTROS!$D$2:$E$3,2,FALSE)))</f>
        <v/>
      </c>
      <c r="G95" s="47" t="str">
        <f>IF(O95="","",IF(ISERROR(VLOOKUP(O95,MAESTROS!$G$2:$H$6,2,FALSE)),"ERROR",VLOOKUP(O95,MAESTROS!$G$2:$H$6,2,FALSE)))</f>
        <v/>
      </c>
      <c r="H95" s="47" t="str">
        <f>IF(P95="","",IF(ISERROR(VLOOKUP(P95,MAESTROS!$J$2:$K$51,2,FALSE)),"ERROR",VLOOKUP(P95,MAESTROS!$J$2:$K$51,2,FALSE)))</f>
        <v/>
      </c>
      <c r="I95" s="49" t="str">
        <f>IF(J95&lt;&gt;"",CABECERA!$E$2,"")</f>
        <v/>
      </c>
      <c r="J95" s="4"/>
      <c r="K95" s="3"/>
      <c r="L95" s="3"/>
      <c r="M95" s="3"/>
      <c r="N95" s="2"/>
      <c r="O95" s="2"/>
      <c r="P95" s="2"/>
      <c r="Q95" s="27"/>
      <c r="R95" s="27"/>
      <c r="S95" s="27"/>
      <c r="T95" s="27"/>
      <c r="U95" s="27"/>
    </row>
    <row r="96" spans="1:21" ht="12" customHeight="1">
      <c r="A96" s="56" t="str">
        <f t="shared" si="1"/>
        <v/>
      </c>
      <c r="B96" s="47" t="str">
        <f>IF(J96="","",IF(ISERROR(VLOOKUP(J96,MAESTROS!$A$2:$B$54,2,FALSE)),"ERROR",VLOOKUP(J96,MAESTROS!$A$2:$B$54,2,FALSE)))</f>
        <v/>
      </c>
      <c r="C96" s="47" t="str">
        <f>IF(K96="","",IF(ISERROR(VLOOKUP(K96,MAESTROS!$S:$V,2,FALSE)),"ERROR",VLOOKUP(K96,MAESTROS!$S:$V,2,FALSE)))</f>
        <v/>
      </c>
      <c r="D96" s="47" t="str">
        <f>IF(L96="","",IF(ISERROR(VLOOKUP(L96,MAESTROS!$S:$V,2,FALSE)),"ERROR",VLOOKUP(L96,MAESTROS!$S:$V,2,FALSE)))</f>
        <v/>
      </c>
      <c r="E96" s="47" t="str">
        <f>IF(M96="","",IF(ISERROR(VLOOKUP(M96,MAESTROS!$S:$V,2,FALSE)),"ERROR",VLOOKUP(M96,MAESTROS!$S:$V,2,FALSE)))</f>
        <v/>
      </c>
      <c r="F96" s="47" t="str">
        <f>IF(N96="","",IF(ISERROR(VLOOKUP(N96,MAESTROS!$D$2:$E$3,2,FALSE)),"ERROR",VLOOKUP(N96,MAESTROS!$D$2:$E$3,2,FALSE)))</f>
        <v/>
      </c>
      <c r="G96" s="47" t="str">
        <f>IF(O96="","",IF(ISERROR(VLOOKUP(O96,MAESTROS!$G$2:$H$6,2,FALSE)),"ERROR",VLOOKUP(O96,MAESTROS!$G$2:$H$6,2,FALSE)))</f>
        <v/>
      </c>
      <c r="H96" s="47" t="str">
        <f>IF(P96="","",IF(ISERROR(VLOOKUP(P96,MAESTROS!$J$2:$K$51,2,FALSE)),"ERROR",VLOOKUP(P96,MAESTROS!$J$2:$K$51,2,FALSE)))</f>
        <v/>
      </c>
      <c r="I96" s="49" t="str">
        <f>IF(J96&lt;&gt;"",CABECERA!$E$2,"")</f>
        <v/>
      </c>
      <c r="J96" s="4"/>
      <c r="K96" s="3"/>
      <c r="L96" s="3"/>
      <c r="M96" s="3"/>
      <c r="N96" s="2"/>
      <c r="O96" s="2"/>
      <c r="P96" s="2"/>
      <c r="Q96" s="27"/>
      <c r="R96" s="27"/>
      <c r="S96" s="27"/>
      <c r="T96" s="27"/>
      <c r="U96" s="27"/>
    </row>
    <row r="97" spans="1:21" ht="12" customHeight="1">
      <c r="A97" s="56" t="str">
        <f t="shared" si="1"/>
        <v/>
      </c>
      <c r="B97" s="47" t="str">
        <f>IF(J97="","",IF(ISERROR(VLOOKUP(J97,MAESTROS!$A$2:$B$54,2,FALSE)),"ERROR",VLOOKUP(J97,MAESTROS!$A$2:$B$54,2,FALSE)))</f>
        <v/>
      </c>
      <c r="C97" s="47" t="str">
        <f>IF(K97="","",IF(ISERROR(VLOOKUP(K97,MAESTROS!$S:$V,2,FALSE)),"ERROR",VLOOKUP(K97,MAESTROS!$S:$V,2,FALSE)))</f>
        <v/>
      </c>
      <c r="D97" s="47" t="str">
        <f>IF(L97="","",IF(ISERROR(VLOOKUP(L97,MAESTROS!$S:$V,2,FALSE)),"ERROR",VLOOKUP(L97,MAESTROS!$S:$V,2,FALSE)))</f>
        <v/>
      </c>
      <c r="E97" s="47" t="str">
        <f>IF(M97="","",IF(ISERROR(VLOOKUP(M97,MAESTROS!$S:$V,2,FALSE)),"ERROR",VLOOKUP(M97,MAESTROS!$S:$V,2,FALSE)))</f>
        <v/>
      </c>
      <c r="F97" s="47" t="str">
        <f>IF(N97="","",IF(ISERROR(VLOOKUP(N97,MAESTROS!$D$2:$E$3,2,FALSE)),"ERROR",VLOOKUP(N97,MAESTROS!$D$2:$E$3,2,FALSE)))</f>
        <v/>
      </c>
      <c r="G97" s="47" t="str">
        <f>IF(O97="","",IF(ISERROR(VLOOKUP(O97,MAESTROS!$G$2:$H$6,2,FALSE)),"ERROR",VLOOKUP(O97,MAESTROS!$G$2:$H$6,2,FALSE)))</f>
        <v/>
      </c>
      <c r="H97" s="47" t="str">
        <f>IF(P97="","",IF(ISERROR(VLOOKUP(P97,MAESTROS!$J$2:$K$51,2,FALSE)),"ERROR",VLOOKUP(P97,MAESTROS!$J$2:$K$51,2,FALSE)))</f>
        <v/>
      </c>
      <c r="I97" s="49" t="str">
        <f>IF(J97&lt;&gt;"",CABECERA!$E$2,"")</f>
        <v/>
      </c>
      <c r="J97" s="4"/>
      <c r="K97" s="3"/>
      <c r="L97" s="3"/>
      <c r="M97" s="3"/>
      <c r="N97" s="2"/>
      <c r="O97" s="2"/>
      <c r="P97" s="2"/>
      <c r="Q97" s="27"/>
      <c r="R97" s="27"/>
      <c r="S97" s="27"/>
      <c r="T97" s="27"/>
      <c r="U97" s="27"/>
    </row>
    <row r="98" spans="1:21" ht="12" customHeight="1">
      <c r="A98" s="56" t="str">
        <f t="shared" si="1"/>
        <v/>
      </c>
      <c r="B98" s="47" t="str">
        <f>IF(J98="","",IF(ISERROR(VLOOKUP(J98,MAESTROS!$A$2:$B$54,2,FALSE)),"ERROR",VLOOKUP(J98,MAESTROS!$A$2:$B$54,2,FALSE)))</f>
        <v/>
      </c>
      <c r="C98" s="47" t="str">
        <f>IF(K98="","",IF(ISERROR(VLOOKUP(K98,MAESTROS!$S:$V,2,FALSE)),"ERROR",VLOOKUP(K98,MAESTROS!$S:$V,2,FALSE)))</f>
        <v/>
      </c>
      <c r="D98" s="47" t="str">
        <f>IF(L98="","",IF(ISERROR(VLOOKUP(L98,MAESTROS!$S:$V,2,FALSE)),"ERROR",VLOOKUP(L98,MAESTROS!$S:$V,2,FALSE)))</f>
        <v/>
      </c>
      <c r="E98" s="47" t="str">
        <f>IF(M98="","",IF(ISERROR(VLOOKUP(M98,MAESTROS!$S:$V,2,FALSE)),"ERROR",VLOOKUP(M98,MAESTROS!$S:$V,2,FALSE)))</f>
        <v/>
      </c>
      <c r="F98" s="47" t="str">
        <f>IF(N98="","",IF(ISERROR(VLOOKUP(N98,MAESTROS!$D$2:$E$3,2,FALSE)),"ERROR",VLOOKUP(N98,MAESTROS!$D$2:$E$3,2,FALSE)))</f>
        <v/>
      </c>
      <c r="G98" s="47" t="str">
        <f>IF(O98="","",IF(ISERROR(VLOOKUP(O98,MAESTROS!$G$2:$H$6,2,FALSE)),"ERROR",VLOOKUP(O98,MAESTROS!$G$2:$H$6,2,FALSE)))</f>
        <v/>
      </c>
      <c r="H98" s="47" t="str">
        <f>IF(P98="","",IF(ISERROR(VLOOKUP(P98,MAESTROS!$J$2:$K$51,2,FALSE)),"ERROR",VLOOKUP(P98,MAESTROS!$J$2:$K$51,2,FALSE)))</f>
        <v/>
      </c>
      <c r="I98" s="49" t="str">
        <f>IF(J98&lt;&gt;"",CABECERA!$E$2,"")</f>
        <v/>
      </c>
      <c r="J98" s="4"/>
      <c r="K98" s="3"/>
      <c r="L98" s="3"/>
      <c r="M98" s="3"/>
      <c r="N98" s="2"/>
      <c r="O98" s="2"/>
      <c r="P98" s="2"/>
      <c r="Q98" s="27"/>
      <c r="R98" s="27"/>
      <c r="S98" s="27"/>
      <c r="T98" s="27"/>
      <c r="U98" s="27"/>
    </row>
    <row r="99" spans="1:21" ht="12" customHeight="1">
      <c r="A99" s="56" t="str">
        <f t="shared" si="1"/>
        <v/>
      </c>
      <c r="B99" s="47" t="str">
        <f>IF(J99="","",IF(ISERROR(VLOOKUP(J99,MAESTROS!$A$2:$B$54,2,FALSE)),"ERROR",VLOOKUP(J99,MAESTROS!$A$2:$B$54,2,FALSE)))</f>
        <v/>
      </c>
      <c r="C99" s="47" t="str">
        <f>IF(K99="","",IF(ISERROR(VLOOKUP(K99,MAESTROS!$S:$V,2,FALSE)),"ERROR",VLOOKUP(K99,MAESTROS!$S:$V,2,FALSE)))</f>
        <v/>
      </c>
      <c r="D99" s="47" t="str">
        <f>IF(L99="","",IF(ISERROR(VLOOKUP(L99,MAESTROS!$S:$V,2,FALSE)),"ERROR",VLOOKUP(L99,MAESTROS!$S:$V,2,FALSE)))</f>
        <v/>
      </c>
      <c r="E99" s="47" t="str">
        <f>IF(M99="","",IF(ISERROR(VLOOKUP(M99,MAESTROS!$S:$V,2,FALSE)),"ERROR",VLOOKUP(M99,MAESTROS!$S:$V,2,FALSE)))</f>
        <v/>
      </c>
      <c r="F99" s="47" t="str">
        <f>IF(N99="","",IF(ISERROR(VLOOKUP(N99,MAESTROS!$D$2:$E$3,2,FALSE)),"ERROR",VLOOKUP(N99,MAESTROS!$D$2:$E$3,2,FALSE)))</f>
        <v/>
      </c>
      <c r="G99" s="47" t="str">
        <f>IF(O99="","",IF(ISERROR(VLOOKUP(O99,MAESTROS!$G$2:$H$6,2,FALSE)),"ERROR",VLOOKUP(O99,MAESTROS!$G$2:$H$6,2,FALSE)))</f>
        <v/>
      </c>
      <c r="H99" s="47" t="str">
        <f>IF(P99="","",IF(ISERROR(VLOOKUP(P99,MAESTROS!$J$2:$K$51,2,FALSE)),"ERROR",VLOOKUP(P99,MAESTROS!$J$2:$K$51,2,FALSE)))</f>
        <v/>
      </c>
      <c r="I99" s="49" t="str">
        <f>IF(J99&lt;&gt;"",CABECERA!$E$2,"")</f>
        <v/>
      </c>
      <c r="J99" s="4"/>
      <c r="K99" s="3"/>
      <c r="L99" s="3"/>
      <c r="M99" s="3"/>
      <c r="N99" s="2"/>
      <c r="O99" s="2"/>
      <c r="P99" s="2"/>
      <c r="Q99" s="27"/>
      <c r="R99" s="27"/>
      <c r="S99" s="27"/>
      <c r="T99" s="27"/>
      <c r="U99" s="27"/>
    </row>
    <row r="100" spans="1:21" ht="12" customHeight="1">
      <c r="A100" s="56" t="str">
        <f t="shared" si="1"/>
        <v/>
      </c>
      <c r="B100" s="47" t="str">
        <f>IF(J100="","",IF(ISERROR(VLOOKUP(J100,MAESTROS!$A$2:$B$54,2,FALSE)),"ERROR",VLOOKUP(J100,MAESTROS!$A$2:$B$54,2,FALSE)))</f>
        <v/>
      </c>
      <c r="C100" s="47" t="str">
        <f>IF(K100="","",IF(ISERROR(VLOOKUP(K100,MAESTROS!$S:$V,2,FALSE)),"ERROR",VLOOKUP(K100,MAESTROS!$S:$V,2,FALSE)))</f>
        <v/>
      </c>
      <c r="D100" s="47" t="str">
        <f>IF(L100="","",IF(ISERROR(VLOOKUP(L100,MAESTROS!$S:$V,2,FALSE)),"ERROR",VLOOKUP(L100,MAESTROS!$S:$V,2,FALSE)))</f>
        <v/>
      </c>
      <c r="E100" s="47" t="str">
        <f>IF(M100="","",IF(ISERROR(VLOOKUP(M100,MAESTROS!$S:$V,2,FALSE)),"ERROR",VLOOKUP(M100,MAESTROS!$S:$V,2,FALSE)))</f>
        <v/>
      </c>
      <c r="F100" s="47" t="str">
        <f>IF(N100="","",IF(ISERROR(VLOOKUP(N100,MAESTROS!$D$2:$E$3,2,FALSE)),"ERROR",VLOOKUP(N100,MAESTROS!$D$2:$E$3,2,FALSE)))</f>
        <v/>
      </c>
      <c r="G100" s="47" t="str">
        <f>IF(O100="","",IF(ISERROR(VLOOKUP(O100,MAESTROS!$G$2:$H$6,2,FALSE)),"ERROR",VLOOKUP(O100,MAESTROS!$G$2:$H$6,2,FALSE)))</f>
        <v/>
      </c>
      <c r="H100" s="47" t="str">
        <f>IF(P100="","",IF(ISERROR(VLOOKUP(P100,MAESTROS!$J$2:$K$51,2,FALSE)),"ERROR",VLOOKUP(P100,MAESTROS!$J$2:$K$51,2,FALSE)))</f>
        <v/>
      </c>
      <c r="I100" s="49" t="str">
        <f>IF(J100&lt;&gt;"",CABECERA!$E$2,"")</f>
        <v/>
      </c>
      <c r="J100" s="4"/>
      <c r="K100" s="3"/>
      <c r="L100" s="3"/>
      <c r="M100" s="3"/>
      <c r="N100" s="2"/>
      <c r="O100" s="2"/>
      <c r="P100" s="2"/>
      <c r="Q100" s="27"/>
      <c r="R100" s="27"/>
      <c r="S100" s="27"/>
      <c r="T100" s="27"/>
      <c r="U100" s="27"/>
    </row>
    <row r="101" spans="1:21" ht="12" customHeight="1">
      <c r="A101" s="56" t="str">
        <f t="shared" si="1"/>
        <v/>
      </c>
      <c r="B101" s="47" t="str">
        <f>IF(J101="","",IF(ISERROR(VLOOKUP(J101,MAESTROS!$A$2:$B$54,2,FALSE)),"ERROR",VLOOKUP(J101,MAESTROS!$A$2:$B$54,2,FALSE)))</f>
        <v/>
      </c>
      <c r="C101" s="47" t="str">
        <f>IF(K101="","",IF(ISERROR(VLOOKUP(K101,MAESTROS!$S:$V,2,FALSE)),"ERROR",VLOOKUP(K101,MAESTROS!$S:$V,2,FALSE)))</f>
        <v/>
      </c>
      <c r="D101" s="47" t="str">
        <f>IF(L101="","",IF(ISERROR(VLOOKUP(L101,MAESTROS!$S:$V,2,FALSE)),"ERROR",VLOOKUP(L101,MAESTROS!$S:$V,2,FALSE)))</f>
        <v/>
      </c>
      <c r="E101" s="47" t="str">
        <f>IF(M101="","",IF(ISERROR(VLOOKUP(M101,MAESTROS!$S:$V,2,FALSE)),"ERROR",VLOOKUP(M101,MAESTROS!$S:$V,2,FALSE)))</f>
        <v/>
      </c>
      <c r="F101" s="47" t="str">
        <f>IF(N101="","",IF(ISERROR(VLOOKUP(N101,MAESTROS!$D$2:$E$3,2,FALSE)),"ERROR",VLOOKUP(N101,MAESTROS!$D$2:$E$3,2,FALSE)))</f>
        <v/>
      </c>
      <c r="G101" s="47" t="str">
        <f>IF(O101="","",IF(ISERROR(VLOOKUP(O101,MAESTROS!$G$2:$H$6,2,FALSE)),"ERROR",VLOOKUP(O101,MAESTROS!$G$2:$H$6,2,FALSE)))</f>
        <v/>
      </c>
      <c r="H101" s="47" t="str">
        <f>IF(P101="","",IF(ISERROR(VLOOKUP(P101,MAESTROS!$J$2:$K$51,2,FALSE)),"ERROR",VLOOKUP(P101,MAESTROS!$J$2:$K$51,2,FALSE)))</f>
        <v/>
      </c>
      <c r="I101" s="49" t="str">
        <f>IF(J101&lt;&gt;"",CABECERA!$E$2,"")</f>
        <v/>
      </c>
      <c r="J101" s="4"/>
      <c r="K101" s="3"/>
      <c r="L101" s="3"/>
      <c r="M101" s="3"/>
      <c r="N101" s="2"/>
      <c r="O101" s="2"/>
      <c r="P101" s="2"/>
      <c r="Q101" s="27"/>
      <c r="R101" s="27"/>
      <c r="S101" s="27"/>
      <c r="T101" s="27"/>
      <c r="U101" s="27"/>
    </row>
    <row r="102" spans="1:21" ht="12" customHeight="1">
      <c r="A102" s="56" t="str">
        <f t="shared" si="1"/>
        <v/>
      </c>
      <c r="B102" s="47" t="str">
        <f>IF(J102="","",IF(ISERROR(VLOOKUP(J102,MAESTROS!$A$2:$B$54,2,FALSE)),"ERROR",VLOOKUP(J102,MAESTROS!$A$2:$B$54,2,FALSE)))</f>
        <v/>
      </c>
      <c r="C102" s="47" t="str">
        <f>IF(K102="","",IF(ISERROR(VLOOKUP(K102,MAESTROS!$S:$V,2,FALSE)),"ERROR",VLOOKUP(K102,MAESTROS!$S:$V,2,FALSE)))</f>
        <v/>
      </c>
      <c r="D102" s="47" t="str">
        <f>IF(L102="","",IF(ISERROR(VLOOKUP(L102,MAESTROS!$S:$V,2,FALSE)),"ERROR",VLOOKUP(L102,MAESTROS!$S:$V,2,FALSE)))</f>
        <v/>
      </c>
      <c r="E102" s="47" t="str">
        <f>IF(M102="","",IF(ISERROR(VLOOKUP(M102,MAESTROS!$S:$V,2,FALSE)),"ERROR",VLOOKUP(M102,MAESTROS!$S:$V,2,FALSE)))</f>
        <v/>
      </c>
      <c r="F102" s="47" t="str">
        <f>IF(N102="","",IF(ISERROR(VLOOKUP(N102,MAESTROS!$D$2:$E$3,2,FALSE)),"ERROR",VLOOKUP(N102,MAESTROS!$D$2:$E$3,2,FALSE)))</f>
        <v/>
      </c>
      <c r="G102" s="47" t="str">
        <f>IF(O102="","",IF(ISERROR(VLOOKUP(O102,MAESTROS!$G$2:$H$6,2,FALSE)),"ERROR",VLOOKUP(O102,MAESTROS!$G$2:$H$6,2,FALSE)))</f>
        <v/>
      </c>
      <c r="H102" s="47" t="str">
        <f>IF(P102="","",IF(ISERROR(VLOOKUP(P102,MAESTROS!$J$2:$K$51,2,FALSE)),"ERROR",VLOOKUP(P102,MAESTROS!$J$2:$K$51,2,FALSE)))</f>
        <v/>
      </c>
      <c r="I102" s="49" t="str">
        <f>IF(J102&lt;&gt;"",CABECERA!$E$2,"")</f>
        <v/>
      </c>
      <c r="J102" s="4"/>
      <c r="K102" s="3"/>
      <c r="L102" s="3"/>
      <c r="M102" s="3"/>
      <c r="N102" s="2"/>
      <c r="O102" s="2"/>
      <c r="P102" s="2"/>
      <c r="Q102" s="27"/>
      <c r="R102" s="27"/>
      <c r="S102" s="27"/>
      <c r="T102" s="27"/>
      <c r="U102" s="27"/>
    </row>
    <row r="103" spans="1:21" ht="12" customHeight="1">
      <c r="A103" s="56" t="str">
        <f t="shared" si="1"/>
        <v/>
      </c>
      <c r="B103" s="47" t="str">
        <f>IF(J103="","",IF(ISERROR(VLOOKUP(J103,MAESTROS!$A$2:$B$54,2,FALSE)),"ERROR",VLOOKUP(J103,MAESTROS!$A$2:$B$54,2,FALSE)))</f>
        <v/>
      </c>
      <c r="C103" s="47" t="str">
        <f>IF(K103="","",IF(ISERROR(VLOOKUP(K103,MAESTROS!$S:$V,2,FALSE)),"ERROR",VLOOKUP(K103,MAESTROS!$S:$V,2,FALSE)))</f>
        <v/>
      </c>
      <c r="D103" s="47" t="str">
        <f>IF(L103="","",IF(ISERROR(VLOOKUP(L103,MAESTROS!$S:$V,2,FALSE)),"ERROR",VLOOKUP(L103,MAESTROS!$S:$V,2,FALSE)))</f>
        <v/>
      </c>
      <c r="E103" s="47" t="str">
        <f>IF(M103="","",IF(ISERROR(VLOOKUP(M103,MAESTROS!$S:$V,2,FALSE)),"ERROR",VLOOKUP(M103,MAESTROS!$S:$V,2,FALSE)))</f>
        <v/>
      </c>
      <c r="F103" s="47" t="str">
        <f>IF(N103="","",IF(ISERROR(VLOOKUP(N103,MAESTROS!$D$2:$E$3,2,FALSE)),"ERROR",VLOOKUP(N103,MAESTROS!$D$2:$E$3,2,FALSE)))</f>
        <v/>
      </c>
      <c r="G103" s="47" t="str">
        <f>IF(O103="","",IF(ISERROR(VLOOKUP(O103,MAESTROS!$G$2:$H$6,2,FALSE)),"ERROR",VLOOKUP(O103,MAESTROS!$G$2:$H$6,2,FALSE)))</f>
        <v/>
      </c>
      <c r="H103" s="47" t="str">
        <f>IF(P103="","",IF(ISERROR(VLOOKUP(P103,MAESTROS!$J$2:$K$51,2,FALSE)),"ERROR",VLOOKUP(P103,MAESTROS!$J$2:$K$51,2,FALSE)))</f>
        <v/>
      </c>
      <c r="I103" s="49" t="str">
        <f>IF(J103&lt;&gt;"",CABECERA!$E$2,"")</f>
        <v/>
      </c>
      <c r="J103" s="4"/>
      <c r="K103" s="3"/>
      <c r="L103" s="3"/>
      <c r="M103" s="3"/>
      <c r="N103" s="2"/>
      <c r="O103" s="2"/>
      <c r="P103" s="2"/>
      <c r="Q103" s="27"/>
      <c r="R103" s="27"/>
      <c r="S103" s="27"/>
      <c r="T103" s="27"/>
      <c r="U103" s="27"/>
    </row>
    <row r="104" spans="1:21" ht="12" customHeight="1">
      <c r="A104" s="56" t="str">
        <f t="shared" si="1"/>
        <v/>
      </c>
      <c r="B104" s="47" t="str">
        <f>IF(J104="","",IF(ISERROR(VLOOKUP(J104,MAESTROS!$A$2:$B$54,2,FALSE)),"ERROR",VLOOKUP(J104,MAESTROS!$A$2:$B$54,2,FALSE)))</f>
        <v/>
      </c>
      <c r="C104" s="47" t="str">
        <f>IF(K104="","",IF(ISERROR(VLOOKUP(K104,MAESTROS!$S:$V,2,FALSE)),"ERROR",VLOOKUP(K104,MAESTROS!$S:$V,2,FALSE)))</f>
        <v/>
      </c>
      <c r="D104" s="47" t="str">
        <f>IF(L104="","",IF(ISERROR(VLOOKUP(L104,MAESTROS!$S:$V,2,FALSE)),"ERROR",VLOOKUP(L104,MAESTROS!$S:$V,2,FALSE)))</f>
        <v/>
      </c>
      <c r="E104" s="47" t="str">
        <f>IF(M104="","",IF(ISERROR(VLOOKUP(M104,MAESTROS!$S:$V,2,FALSE)),"ERROR",VLOOKUP(M104,MAESTROS!$S:$V,2,FALSE)))</f>
        <v/>
      </c>
      <c r="F104" s="47" t="str">
        <f>IF(N104="","",IF(ISERROR(VLOOKUP(N104,MAESTROS!$D$2:$E$3,2,FALSE)),"ERROR",VLOOKUP(N104,MAESTROS!$D$2:$E$3,2,FALSE)))</f>
        <v/>
      </c>
      <c r="G104" s="47" t="str">
        <f>IF(O104="","",IF(ISERROR(VLOOKUP(O104,MAESTROS!$G$2:$H$6,2,FALSE)),"ERROR",VLOOKUP(O104,MAESTROS!$G$2:$H$6,2,FALSE)))</f>
        <v/>
      </c>
      <c r="H104" s="47" t="str">
        <f>IF(P104="","",IF(ISERROR(VLOOKUP(P104,MAESTROS!$J$2:$K$51,2,FALSE)),"ERROR",VLOOKUP(P104,MAESTROS!$J$2:$K$51,2,FALSE)))</f>
        <v/>
      </c>
      <c r="I104" s="49" t="str">
        <f>IF(J104&lt;&gt;"",CABECERA!$E$2,"")</f>
        <v/>
      </c>
      <c r="J104" s="4"/>
      <c r="K104" s="3"/>
      <c r="L104" s="3"/>
      <c r="M104" s="3"/>
      <c r="N104" s="2"/>
      <c r="O104" s="2"/>
      <c r="P104" s="2"/>
      <c r="Q104" s="27"/>
      <c r="R104" s="27"/>
      <c r="S104" s="27"/>
      <c r="T104" s="27"/>
      <c r="U104" s="27"/>
    </row>
    <row r="105" spans="1:21" ht="12" customHeight="1">
      <c r="A105" s="56" t="str">
        <f t="shared" si="1"/>
        <v/>
      </c>
      <c r="B105" s="47" t="str">
        <f>IF(J105="","",IF(ISERROR(VLOOKUP(J105,MAESTROS!$A$2:$B$54,2,FALSE)),"ERROR",VLOOKUP(J105,MAESTROS!$A$2:$B$54,2,FALSE)))</f>
        <v/>
      </c>
      <c r="C105" s="47" t="str">
        <f>IF(K105="","",IF(ISERROR(VLOOKUP(K105,MAESTROS!$S:$V,2,FALSE)),"ERROR",VLOOKUP(K105,MAESTROS!$S:$V,2,FALSE)))</f>
        <v/>
      </c>
      <c r="D105" s="47" t="str">
        <f>IF(L105="","",IF(ISERROR(VLOOKUP(L105,MAESTROS!$S:$V,2,FALSE)),"ERROR",VLOOKUP(L105,MAESTROS!$S:$V,2,FALSE)))</f>
        <v/>
      </c>
      <c r="E105" s="47" t="str">
        <f>IF(M105="","",IF(ISERROR(VLOOKUP(M105,MAESTROS!$S:$V,2,FALSE)),"ERROR",VLOOKUP(M105,MAESTROS!$S:$V,2,FALSE)))</f>
        <v/>
      </c>
      <c r="F105" s="47" t="str">
        <f>IF(N105="","",IF(ISERROR(VLOOKUP(N105,MAESTROS!$D$2:$E$3,2,FALSE)),"ERROR",VLOOKUP(N105,MAESTROS!$D$2:$E$3,2,FALSE)))</f>
        <v/>
      </c>
      <c r="G105" s="47" t="str">
        <f>IF(O105="","",IF(ISERROR(VLOOKUP(O105,MAESTROS!$G$2:$H$6,2,FALSE)),"ERROR",VLOOKUP(O105,MAESTROS!$G$2:$H$6,2,FALSE)))</f>
        <v/>
      </c>
      <c r="H105" s="47" t="str">
        <f>IF(P105="","",IF(ISERROR(VLOOKUP(P105,MAESTROS!$J$2:$K$51,2,FALSE)),"ERROR",VLOOKUP(P105,MAESTROS!$J$2:$K$51,2,FALSE)))</f>
        <v/>
      </c>
      <c r="I105" s="49" t="str">
        <f>IF(J105&lt;&gt;"",CABECERA!$E$2,"")</f>
        <v/>
      </c>
      <c r="J105" s="4"/>
      <c r="K105" s="3"/>
      <c r="L105" s="3"/>
      <c r="M105" s="3"/>
      <c r="N105" s="2"/>
      <c r="O105" s="2"/>
      <c r="P105" s="2"/>
      <c r="Q105" s="27"/>
      <c r="R105" s="27"/>
      <c r="S105" s="27"/>
      <c r="T105" s="27"/>
      <c r="U105" s="27"/>
    </row>
    <row r="106" spans="1:21" ht="12" customHeight="1">
      <c r="A106" s="56" t="str">
        <f t="shared" si="1"/>
        <v/>
      </c>
      <c r="B106" s="47" t="str">
        <f>IF(J106="","",IF(ISERROR(VLOOKUP(J106,MAESTROS!$A$2:$B$54,2,FALSE)),"ERROR",VLOOKUP(J106,MAESTROS!$A$2:$B$54,2,FALSE)))</f>
        <v/>
      </c>
      <c r="C106" s="47" t="str">
        <f>IF(K106="","",IF(ISERROR(VLOOKUP(K106,MAESTROS!$S:$V,2,FALSE)),"ERROR",VLOOKUP(K106,MAESTROS!$S:$V,2,FALSE)))</f>
        <v/>
      </c>
      <c r="D106" s="47" t="str">
        <f>IF(L106="","",IF(ISERROR(VLOOKUP(L106,MAESTROS!$S:$V,2,FALSE)),"ERROR",VLOOKUP(L106,MAESTROS!$S:$V,2,FALSE)))</f>
        <v/>
      </c>
      <c r="E106" s="47" t="str">
        <f>IF(M106="","",IF(ISERROR(VLOOKUP(M106,MAESTROS!$S:$V,2,FALSE)),"ERROR",VLOOKUP(M106,MAESTROS!$S:$V,2,FALSE)))</f>
        <v/>
      </c>
      <c r="F106" s="47" t="str">
        <f>IF(N106="","",IF(ISERROR(VLOOKUP(N106,MAESTROS!$D$2:$E$3,2,FALSE)),"ERROR",VLOOKUP(N106,MAESTROS!$D$2:$E$3,2,FALSE)))</f>
        <v/>
      </c>
      <c r="G106" s="47" t="str">
        <f>IF(O106="","",IF(ISERROR(VLOOKUP(O106,MAESTROS!$G$2:$H$6,2,FALSE)),"ERROR",VLOOKUP(O106,MAESTROS!$G$2:$H$6,2,FALSE)))</f>
        <v/>
      </c>
      <c r="H106" s="47" t="str">
        <f>IF(P106="","",IF(ISERROR(VLOOKUP(P106,MAESTROS!$J$2:$K$51,2,FALSE)),"ERROR",VLOOKUP(P106,MAESTROS!$J$2:$K$51,2,FALSE)))</f>
        <v/>
      </c>
      <c r="I106" s="49" t="str">
        <f>IF(J106&lt;&gt;"",CABECERA!$E$2,"")</f>
        <v/>
      </c>
      <c r="J106" s="4"/>
      <c r="K106" s="3"/>
      <c r="L106" s="3"/>
      <c r="M106" s="3"/>
      <c r="N106" s="2"/>
      <c r="O106" s="2"/>
      <c r="P106" s="2"/>
      <c r="Q106" s="27"/>
      <c r="R106" s="27"/>
      <c r="S106" s="27"/>
      <c r="T106" s="27"/>
      <c r="U106" s="27"/>
    </row>
    <row r="107" spans="1:21" ht="12" customHeight="1">
      <c r="A107" s="56" t="str">
        <f t="shared" si="1"/>
        <v/>
      </c>
      <c r="B107" s="47" t="str">
        <f>IF(J107="","",IF(ISERROR(VLOOKUP(J107,MAESTROS!$A$2:$B$54,2,FALSE)),"ERROR",VLOOKUP(J107,MAESTROS!$A$2:$B$54,2,FALSE)))</f>
        <v/>
      </c>
      <c r="C107" s="47" t="str">
        <f>IF(K107="","",IF(ISERROR(VLOOKUP(K107,MAESTROS!$S:$V,2,FALSE)),"ERROR",VLOOKUP(K107,MAESTROS!$S:$V,2,FALSE)))</f>
        <v/>
      </c>
      <c r="D107" s="47" t="str">
        <f>IF(L107="","",IF(ISERROR(VLOOKUP(L107,MAESTROS!$S:$V,2,FALSE)),"ERROR",VLOOKUP(L107,MAESTROS!$S:$V,2,FALSE)))</f>
        <v/>
      </c>
      <c r="E107" s="47" t="str">
        <f>IF(M107="","",IF(ISERROR(VLOOKUP(M107,MAESTROS!$S:$V,2,FALSE)),"ERROR",VLOOKUP(M107,MAESTROS!$S:$V,2,FALSE)))</f>
        <v/>
      </c>
      <c r="F107" s="47" t="str">
        <f>IF(N107="","",IF(ISERROR(VLOOKUP(N107,MAESTROS!$D$2:$E$3,2,FALSE)),"ERROR",VLOOKUP(N107,MAESTROS!$D$2:$E$3,2,FALSE)))</f>
        <v/>
      </c>
      <c r="G107" s="47" t="str">
        <f>IF(O107="","",IF(ISERROR(VLOOKUP(O107,MAESTROS!$G$2:$H$6,2,FALSE)),"ERROR",VLOOKUP(O107,MAESTROS!$G$2:$H$6,2,FALSE)))</f>
        <v/>
      </c>
      <c r="H107" s="47" t="str">
        <f>IF(P107="","",IF(ISERROR(VLOOKUP(P107,MAESTROS!$J$2:$K$51,2,FALSE)),"ERROR",VLOOKUP(P107,MAESTROS!$J$2:$K$51,2,FALSE)))</f>
        <v/>
      </c>
      <c r="I107" s="49" t="str">
        <f>IF(J107&lt;&gt;"",CABECERA!$E$2,"")</f>
        <v/>
      </c>
      <c r="J107" s="4"/>
      <c r="K107" s="3"/>
      <c r="L107" s="3"/>
      <c r="M107" s="3"/>
      <c r="N107" s="2"/>
      <c r="O107" s="2"/>
      <c r="P107" s="2"/>
      <c r="Q107" s="27"/>
      <c r="R107" s="27"/>
      <c r="S107" s="27"/>
      <c r="T107" s="27"/>
      <c r="U107" s="27"/>
    </row>
    <row r="108" spans="1:21" ht="12" customHeight="1">
      <c r="A108" s="56" t="str">
        <f t="shared" si="1"/>
        <v/>
      </c>
      <c r="B108" s="47" t="str">
        <f>IF(J108="","",IF(ISERROR(VLOOKUP(J108,MAESTROS!$A$2:$B$54,2,FALSE)),"ERROR",VLOOKUP(J108,MAESTROS!$A$2:$B$54,2,FALSE)))</f>
        <v/>
      </c>
      <c r="C108" s="47" t="str">
        <f>IF(K108="","",IF(ISERROR(VLOOKUP(K108,MAESTROS!$S:$V,2,FALSE)),"ERROR",VLOOKUP(K108,MAESTROS!$S:$V,2,FALSE)))</f>
        <v/>
      </c>
      <c r="D108" s="47" t="str">
        <f>IF(L108="","",IF(ISERROR(VLOOKUP(L108,MAESTROS!$S:$V,2,FALSE)),"ERROR",VLOOKUP(L108,MAESTROS!$S:$V,2,FALSE)))</f>
        <v/>
      </c>
      <c r="E108" s="47" t="str">
        <f>IF(M108="","",IF(ISERROR(VLOOKUP(M108,MAESTROS!$S:$V,2,FALSE)),"ERROR",VLOOKUP(M108,MAESTROS!$S:$V,2,FALSE)))</f>
        <v/>
      </c>
      <c r="F108" s="47" t="str">
        <f>IF(N108="","",IF(ISERROR(VLOOKUP(N108,MAESTROS!$D$2:$E$3,2,FALSE)),"ERROR",VLOOKUP(N108,MAESTROS!$D$2:$E$3,2,FALSE)))</f>
        <v/>
      </c>
      <c r="G108" s="47" t="str">
        <f>IF(O108="","",IF(ISERROR(VLOOKUP(O108,MAESTROS!$G$2:$H$6,2,FALSE)),"ERROR",VLOOKUP(O108,MAESTROS!$G$2:$H$6,2,FALSE)))</f>
        <v/>
      </c>
      <c r="H108" s="47" t="str">
        <f>IF(P108="","",IF(ISERROR(VLOOKUP(P108,MAESTROS!$J$2:$K$51,2,FALSE)),"ERROR",VLOOKUP(P108,MAESTROS!$J$2:$K$51,2,FALSE)))</f>
        <v/>
      </c>
      <c r="I108" s="49" t="str">
        <f>IF(J108&lt;&gt;"",CABECERA!$E$2,"")</f>
        <v/>
      </c>
      <c r="J108" s="4"/>
      <c r="K108" s="3"/>
      <c r="L108" s="3"/>
      <c r="M108" s="3"/>
      <c r="N108" s="2"/>
      <c r="O108" s="2"/>
      <c r="P108" s="2"/>
      <c r="Q108" s="27"/>
      <c r="R108" s="27"/>
      <c r="S108" s="27"/>
      <c r="T108" s="27"/>
      <c r="U108" s="27"/>
    </row>
    <row r="109" spans="1:21" ht="12" customHeight="1">
      <c r="A109" s="56" t="str">
        <f t="shared" si="1"/>
        <v/>
      </c>
      <c r="B109" s="47" t="str">
        <f>IF(J109="","",IF(ISERROR(VLOOKUP(J109,MAESTROS!$A$2:$B$54,2,FALSE)),"ERROR",VLOOKUP(J109,MAESTROS!$A$2:$B$54,2,FALSE)))</f>
        <v/>
      </c>
      <c r="C109" s="47" t="str">
        <f>IF(K109="","",IF(ISERROR(VLOOKUP(K109,MAESTROS!$S:$V,2,FALSE)),"ERROR",VLOOKUP(K109,MAESTROS!$S:$V,2,FALSE)))</f>
        <v/>
      </c>
      <c r="D109" s="47" t="str">
        <f>IF(L109="","",IF(ISERROR(VLOOKUP(L109,MAESTROS!$S:$V,2,FALSE)),"ERROR",VLOOKUP(L109,MAESTROS!$S:$V,2,FALSE)))</f>
        <v/>
      </c>
      <c r="E109" s="47" t="str">
        <f>IF(M109="","",IF(ISERROR(VLOOKUP(M109,MAESTROS!$S:$V,2,FALSE)),"ERROR",VLOOKUP(M109,MAESTROS!$S:$V,2,FALSE)))</f>
        <v/>
      </c>
      <c r="F109" s="47" t="str">
        <f>IF(N109="","",IF(ISERROR(VLOOKUP(N109,MAESTROS!$D$2:$E$3,2,FALSE)),"ERROR",VLOOKUP(N109,MAESTROS!$D$2:$E$3,2,FALSE)))</f>
        <v/>
      </c>
      <c r="G109" s="47" t="str">
        <f>IF(O109="","",IF(ISERROR(VLOOKUP(O109,MAESTROS!$G$2:$H$6,2,FALSE)),"ERROR",VLOOKUP(O109,MAESTROS!$G$2:$H$6,2,FALSE)))</f>
        <v/>
      </c>
      <c r="H109" s="47" t="str">
        <f>IF(P109="","",IF(ISERROR(VLOOKUP(P109,MAESTROS!$J$2:$K$51,2,FALSE)),"ERROR",VLOOKUP(P109,MAESTROS!$J$2:$K$51,2,FALSE)))</f>
        <v/>
      </c>
      <c r="I109" s="49" t="str">
        <f>IF(J109&lt;&gt;"",CABECERA!$E$2,"")</f>
        <v/>
      </c>
      <c r="J109" s="4"/>
      <c r="K109" s="3"/>
      <c r="L109" s="3"/>
      <c r="M109" s="3"/>
      <c r="N109" s="2"/>
      <c r="O109" s="2"/>
      <c r="P109" s="2"/>
      <c r="Q109" s="27"/>
      <c r="R109" s="27"/>
      <c r="S109" s="27"/>
      <c r="T109" s="27"/>
      <c r="U109" s="27"/>
    </row>
    <row r="110" spans="1:21" ht="12" customHeight="1">
      <c r="A110" s="56" t="str">
        <f t="shared" si="1"/>
        <v/>
      </c>
      <c r="B110" s="47" t="str">
        <f>IF(J110="","",IF(ISERROR(VLOOKUP(J110,MAESTROS!$A$2:$B$54,2,FALSE)),"ERROR",VLOOKUP(J110,MAESTROS!$A$2:$B$54,2,FALSE)))</f>
        <v/>
      </c>
      <c r="C110" s="47" t="str">
        <f>IF(K110="","",IF(ISERROR(VLOOKUP(K110,MAESTROS!$S:$V,2,FALSE)),"ERROR",VLOOKUP(K110,MAESTROS!$S:$V,2,FALSE)))</f>
        <v/>
      </c>
      <c r="D110" s="47" t="str">
        <f>IF(L110="","",IF(ISERROR(VLOOKUP(L110,MAESTROS!$S:$V,2,FALSE)),"ERROR",VLOOKUP(L110,MAESTROS!$S:$V,2,FALSE)))</f>
        <v/>
      </c>
      <c r="E110" s="47" t="str">
        <f>IF(M110="","",IF(ISERROR(VLOOKUP(M110,MAESTROS!$S:$V,2,FALSE)),"ERROR",VLOOKUP(M110,MAESTROS!$S:$V,2,FALSE)))</f>
        <v/>
      </c>
      <c r="F110" s="47" t="str">
        <f>IF(N110="","",IF(ISERROR(VLOOKUP(N110,MAESTROS!$D$2:$E$3,2,FALSE)),"ERROR",VLOOKUP(N110,MAESTROS!$D$2:$E$3,2,FALSE)))</f>
        <v/>
      </c>
      <c r="G110" s="47" t="str">
        <f>IF(O110="","",IF(ISERROR(VLOOKUP(O110,MAESTROS!$G$2:$H$6,2,FALSE)),"ERROR",VLOOKUP(O110,MAESTROS!$G$2:$H$6,2,FALSE)))</f>
        <v/>
      </c>
      <c r="H110" s="47" t="str">
        <f>IF(P110="","",IF(ISERROR(VLOOKUP(P110,MAESTROS!$J$2:$K$51,2,FALSE)),"ERROR",VLOOKUP(P110,MAESTROS!$J$2:$K$51,2,FALSE)))</f>
        <v/>
      </c>
      <c r="I110" s="49" t="str">
        <f>IF(J110&lt;&gt;"",CABECERA!$E$2,"")</f>
        <v/>
      </c>
      <c r="J110" s="4"/>
      <c r="K110" s="3"/>
      <c r="L110" s="3"/>
      <c r="M110" s="3"/>
      <c r="N110" s="2"/>
      <c r="O110" s="2"/>
      <c r="P110" s="2"/>
      <c r="Q110" s="27"/>
      <c r="R110" s="27"/>
      <c r="S110" s="27"/>
      <c r="T110" s="27"/>
      <c r="U110" s="27"/>
    </row>
    <row r="111" spans="1:21" ht="12" customHeight="1">
      <c r="A111" s="56" t="str">
        <f t="shared" si="1"/>
        <v/>
      </c>
      <c r="B111" s="47" t="str">
        <f>IF(J111="","",IF(ISERROR(VLOOKUP(J111,MAESTROS!$A$2:$B$54,2,FALSE)),"ERROR",VLOOKUP(J111,MAESTROS!$A$2:$B$54,2,FALSE)))</f>
        <v/>
      </c>
      <c r="C111" s="47" t="str">
        <f>IF(K111="","",IF(ISERROR(VLOOKUP(K111,MAESTROS!$S:$V,2,FALSE)),"ERROR",VLOOKUP(K111,MAESTROS!$S:$V,2,FALSE)))</f>
        <v/>
      </c>
      <c r="D111" s="47" t="str">
        <f>IF(L111="","",IF(ISERROR(VLOOKUP(L111,MAESTROS!$S:$V,2,FALSE)),"ERROR",VLOOKUP(L111,MAESTROS!$S:$V,2,FALSE)))</f>
        <v/>
      </c>
      <c r="E111" s="47" t="str">
        <f>IF(M111="","",IF(ISERROR(VLOOKUP(M111,MAESTROS!$S:$V,2,FALSE)),"ERROR",VLOOKUP(M111,MAESTROS!$S:$V,2,FALSE)))</f>
        <v/>
      </c>
      <c r="F111" s="47" t="str">
        <f>IF(N111="","",IF(ISERROR(VLOOKUP(N111,MAESTROS!$D$2:$E$3,2,FALSE)),"ERROR",VLOOKUP(N111,MAESTROS!$D$2:$E$3,2,FALSE)))</f>
        <v/>
      </c>
      <c r="G111" s="47" t="str">
        <f>IF(O111="","",IF(ISERROR(VLOOKUP(O111,MAESTROS!$G$2:$H$6,2,FALSE)),"ERROR",VLOOKUP(O111,MAESTROS!$G$2:$H$6,2,FALSE)))</f>
        <v/>
      </c>
      <c r="H111" s="47" t="str">
        <f>IF(P111="","",IF(ISERROR(VLOOKUP(P111,MAESTROS!$J$2:$K$51,2,FALSE)),"ERROR",VLOOKUP(P111,MAESTROS!$J$2:$K$51,2,FALSE)))</f>
        <v/>
      </c>
      <c r="I111" s="49" t="str">
        <f>IF(J111&lt;&gt;"",CABECERA!$E$2,"")</f>
        <v/>
      </c>
      <c r="J111" s="4"/>
      <c r="K111" s="3"/>
      <c r="L111" s="3"/>
      <c r="M111" s="3"/>
      <c r="N111" s="2"/>
      <c r="O111" s="2"/>
      <c r="P111" s="2"/>
      <c r="Q111" s="27"/>
      <c r="R111" s="27"/>
      <c r="S111" s="27"/>
      <c r="T111" s="27"/>
      <c r="U111" s="27"/>
    </row>
    <row r="112" spans="1:21" ht="12" customHeight="1">
      <c r="A112" s="56" t="str">
        <f t="shared" si="1"/>
        <v/>
      </c>
      <c r="B112" s="47" t="str">
        <f>IF(J112="","",IF(ISERROR(VLOOKUP(J112,MAESTROS!$A$2:$B$54,2,FALSE)),"ERROR",VLOOKUP(J112,MAESTROS!$A$2:$B$54,2,FALSE)))</f>
        <v/>
      </c>
      <c r="C112" s="47" t="str">
        <f>IF(K112="","",IF(ISERROR(VLOOKUP(K112,MAESTROS!$S:$V,2,FALSE)),"ERROR",VLOOKUP(K112,MAESTROS!$S:$V,2,FALSE)))</f>
        <v/>
      </c>
      <c r="D112" s="47" t="str">
        <f>IF(L112="","",IF(ISERROR(VLOOKUP(L112,MAESTROS!$S:$V,2,FALSE)),"ERROR",VLOOKUP(L112,MAESTROS!$S:$V,2,FALSE)))</f>
        <v/>
      </c>
      <c r="E112" s="47" t="str">
        <f>IF(M112="","",IF(ISERROR(VLOOKUP(M112,MAESTROS!$S:$V,2,FALSE)),"ERROR",VLOOKUP(M112,MAESTROS!$S:$V,2,FALSE)))</f>
        <v/>
      </c>
      <c r="F112" s="47" t="str">
        <f>IF(N112="","",IF(ISERROR(VLOOKUP(N112,MAESTROS!$D$2:$E$3,2,FALSE)),"ERROR",VLOOKUP(N112,MAESTROS!$D$2:$E$3,2,FALSE)))</f>
        <v/>
      </c>
      <c r="G112" s="47" t="str">
        <f>IF(O112="","",IF(ISERROR(VLOOKUP(O112,MAESTROS!$G$2:$H$6,2,FALSE)),"ERROR",VLOOKUP(O112,MAESTROS!$G$2:$H$6,2,FALSE)))</f>
        <v/>
      </c>
      <c r="H112" s="47" t="str">
        <f>IF(P112="","",IF(ISERROR(VLOOKUP(P112,MAESTROS!$J$2:$K$51,2,FALSE)),"ERROR",VLOOKUP(P112,MAESTROS!$J$2:$K$51,2,FALSE)))</f>
        <v/>
      </c>
      <c r="I112" s="49" t="str">
        <f>IF(J112&lt;&gt;"",CABECERA!$E$2,"")</f>
        <v/>
      </c>
      <c r="J112" s="4"/>
      <c r="K112" s="3"/>
      <c r="L112" s="3"/>
      <c r="M112" s="3"/>
      <c r="N112" s="2"/>
      <c r="O112" s="2"/>
      <c r="P112" s="2"/>
      <c r="Q112" s="27"/>
      <c r="R112" s="27"/>
      <c r="S112" s="27"/>
      <c r="T112" s="27"/>
      <c r="U112" s="27"/>
    </row>
    <row r="113" spans="1:21" ht="12" customHeight="1">
      <c r="A113" s="56" t="str">
        <f t="shared" si="1"/>
        <v/>
      </c>
      <c r="B113" s="47" t="str">
        <f>IF(J113="","",IF(ISERROR(VLOOKUP(J113,MAESTROS!$A$2:$B$54,2,FALSE)),"ERROR",VLOOKUP(J113,MAESTROS!$A$2:$B$54,2,FALSE)))</f>
        <v/>
      </c>
      <c r="C113" s="47" t="str">
        <f>IF(K113="","",IF(ISERROR(VLOOKUP(K113,MAESTROS!$S:$V,2,FALSE)),"ERROR",VLOOKUP(K113,MAESTROS!$S:$V,2,FALSE)))</f>
        <v/>
      </c>
      <c r="D113" s="47" t="str">
        <f>IF(L113="","",IF(ISERROR(VLOOKUP(L113,MAESTROS!$S:$V,2,FALSE)),"ERROR",VLOOKUP(L113,MAESTROS!$S:$V,2,FALSE)))</f>
        <v/>
      </c>
      <c r="E113" s="47" t="str">
        <f>IF(M113="","",IF(ISERROR(VLOOKUP(M113,MAESTROS!$S:$V,2,FALSE)),"ERROR",VLOOKUP(M113,MAESTROS!$S:$V,2,FALSE)))</f>
        <v/>
      </c>
      <c r="F113" s="47" t="str">
        <f>IF(N113="","",IF(ISERROR(VLOOKUP(N113,MAESTROS!$D$2:$E$3,2,FALSE)),"ERROR",VLOOKUP(N113,MAESTROS!$D$2:$E$3,2,FALSE)))</f>
        <v/>
      </c>
      <c r="G113" s="47" t="str">
        <f>IF(O113="","",IF(ISERROR(VLOOKUP(O113,MAESTROS!$G$2:$H$6,2,FALSE)),"ERROR",VLOOKUP(O113,MAESTROS!$G$2:$H$6,2,FALSE)))</f>
        <v/>
      </c>
      <c r="H113" s="47" t="str">
        <f>IF(P113="","",IF(ISERROR(VLOOKUP(P113,MAESTROS!$J$2:$K$51,2,FALSE)),"ERROR",VLOOKUP(P113,MAESTROS!$J$2:$K$51,2,FALSE)))</f>
        <v/>
      </c>
      <c r="I113" s="49" t="str">
        <f>IF(J113&lt;&gt;"",CABECERA!$E$2,"")</f>
        <v/>
      </c>
      <c r="J113" s="4"/>
      <c r="K113" s="3"/>
      <c r="L113" s="3"/>
      <c r="M113" s="3"/>
      <c r="N113" s="2"/>
      <c r="O113" s="2"/>
      <c r="P113" s="2"/>
      <c r="Q113" s="27"/>
      <c r="R113" s="27"/>
      <c r="S113" s="27"/>
      <c r="T113" s="27"/>
      <c r="U113" s="27"/>
    </row>
    <row r="114" spans="1:21" ht="12" customHeight="1">
      <c r="A114" s="56" t="str">
        <f t="shared" si="1"/>
        <v/>
      </c>
      <c r="B114" s="47" t="str">
        <f>IF(J114="","",IF(ISERROR(VLOOKUP(J114,MAESTROS!$A$2:$B$54,2,FALSE)),"ERROR",VLOOKUP(J114,MAESTROS!$A$2:$B$54,2,FALSE)))</f>
        <v/>
      </c>
      <c r="C114" s="47" t="str">
        <f>IF(K114="","",IF(ISERROR(VLOOKUP(K114,MAESTROS!$S:$V,2,FALSE)),"ERROR",VLOOKUP(K114,MAESTROS!$S:$V,2,FALSE)))</f>
        <v/>
      </c>
      <c r="D114" s="47" t="str">
        <f>IF(L114="","",IF(ISERROR(VLOOKUP(L114,MAESTROS!$S:$V,2,FALSE)),"ERROR",VLOOKUP(L114,MAESTROS!$S:$V,2,FALSE)))</f>
        <v/>
      </c>
      <c r="E114" s="47" t="str">
        <f>IF(M114="","",IF(ISERROR(VLOOKUP(M114,MAESTROS!$S:$V,2,FALSE)),"ERROR",VLOOKUP(M114,MAESTROS!$S:$V,2,FALSE)))</f>
        <v/>
      </c>
      <c r="F114" s="47" t="str">
        <f>IF(N114="","",IF(ISERROR(VLOOKUP(N114,MAESTROS!$D$2:$E$3,2,FALSE)),"ERROR",VLOOKUP(N114,MAESTROS!$D$2:$E$3,2,FALSE)))</f>
        <v/>
      </c>
      <c r="G114" s="47" t="str">
        <f>IF(O114="","",IF(ISERROR(VLOOKUP(O114,MAESTROS!$G$2:$H$6,2,FALSE)),"ERROR",VLOOKUP(O114,MAESTROS!$G$2:$H$6,2,FALSE)))</f>
        <v/>
      </c>
      <c r="H114" s="47" t="str">
        <f>IF(P114="","",IF(ISERROR(VLOOKUP(P114,MAESTROS!$J$2:$K$51,2,FALSE)),"ERROR",VLOOKUP(P114,MAESTROS!$J$2:$K$51,2,FALSE)))</f>
        <v/>
      </c>
      <c r="I114" s="49" t="str">
        <f>IF(J114&lt;&gt;"",CABECERA!$E$2,"")</f>
        <v/>
      </c>
      <c r="J114" s="4"/>
      <c r="K114" s="3"/>
      <c r="L114" s="3"/>
      <c r="M114" s="3"/>
      <c r="N114" s="2"/>
      <c r="O114" s="2"/>
      <c r="P114" s="2"/>
      <c r="Q114" s="27"/>
      <c r="R114" s="27"/>
      <c r="S114" s="27"/>
      <c r="T114" s="27"/>
      <c r="U114" s="27"/>
    </row>
    <row r="115" spans="1:21" ht="12" customHeight="1">
      <c r="A115" s="56" t="str">
        <f t="shared" si="1"/>
        <v/>
      </c>
      <c r="B115" s="47" t="str">
        <f>IF(J115="","",IF(ISERROR(VLOOKUP(J115,MAESTROS!$A$2:$B$54,2,FALSE)),"ERROR",VLOOKUP(J115,MAESTROS!$A$2:$B$54,2,FALSE)))</f>
        <v/>
      </c>
      <c r="C115" s="47" t="str">
        <f>IF(K115="","",IF(ISERROR(VLOOKUP(K115,MAESTROS!$S:$V,2,FALSE)),"ERROR",VLOOKUP(K115,MAESTROS!$S:$V,2,FALSE)))</f>
        <v/>
      </c>
      <c r="D115" s="47" t="str">
        <f>IF(L115="","",IF(ISERROR(VLOOKUP(L115,MAESTROS!$S:$V,2,FALSE)),"ERROR",VLOOKUP(L115,MAESTROS!$S:$V,2,FALSE)))</f>
        <v/>
      </c>
      <c r="E115" s="47" t="str">
        <f>IF(M115="","",IF(ISERROR(VLOOKUP(M115,MAESTROS!$S:$V,2,FALSE)),"ERROR",VLOOKUP(M115,MAESTROS!$S:$V,2,FALSE)))</f>
        <v/>
      </c>
      <c r="F115" s="47" t="str">
        <f>IF(N115="","",IF(ISERROR(VLOOKUP(N115,MAESTROS!$D$2:$E$3,2,FALSE)),"ERROR",VLOOKUP(N115,MAESTROS!$D$2:$E$3,2,FALSE)))</f>
        <v/>
      </c>
      <c r="G115" s="47" t="str">
        <f>IF(O115="","",IF(ISERROR(VLOOKUP(O115,MAESTROS!$G$2:$H$6,2,FALSE)),"ERROR",VLOOKUP(O115,MAESTROS!$G$2:$H$6,2,FALSE)))</f>
        <v/>
      </c>
      <c r="H115" s="47" t="str">
        <f>IF(P115="","",IF(ISERROR(VLOOKUP(P115,MAESTROS!$J$2:$K$51,2,FALSE)),"ERROR",VLOOKUP(P115,MAESTROS!$J$2:$K$51,2,FALSE)))</f>
        <v/>
      </c>
      <c r="I115" s="49" t="str">
        <f>IF(J115&lt;&gt;"",CABECERA!$E$2,"")</f>
        <v/>
      </c>
      <c r="J115" s="4"/>
      <c r="K115" s="3"/>
      <c r="L115" s="3"/>
      <c r="M115" s="3"/>
      <c r="N115" s="2"/>
      <c r="O115" s="2"/>
      <c r="P115" s="2"/>
      <c r="Q115" s="27"/>
      <c r="R115" s="27"/>
      <c r="S115" s="27"/>
      <c r="T115" s="27"/>
      <c r="U115" s="27"/>
    </row>
    <row r="116" spans="1:21" ht="12" customHeight="1">
      <c r="A116" s="56" t="str">
        <f t="shared" si="1"/>
        <v/>
      </c>
      <c r="B116" s="47" t="str">
        <f>IF(J116="","",IF(ISERROR(VLOOKUP(J116,MAESTROS!$A$2:$B$54,2,FALSE)),"ERROR",VLOOKUP(J116,MAESTROS!$A$2:$B$54,2,FALSE)))</f>
        <v/>
      </c>
      <c r="C116" s="47" t="str">
        <f>IF(K116="","",IF(ISERROR(VLOOKUP(K116,MAESTROS!$S:$V,2,FALSE)),"ERROR",VLOOKUP(K116,MAESTROS!$S:$V,2,FALSE)))</f>
        <v/>
      </c>
      <c r="D116" s="47" t="str">
        <f>IF(L116="","",IF(ISERROR(VLOOKUP(L116,MAESTROS!$S:$V,2,FALSE)),"ERROR",VLOOKUP(L116,MAESTROS!$S:$V,2,FALSE)))</f>
        <v/>
      </c>
      <c r="E116" s="47" t="str">
        <f>IF(M116="","",IF(ISERROR(VLOOKUP(M116,MAESTROS!$S:$V,2,FALSE)),"ERROR",VLOOKUP(M116,MAESTROS!$S:$V,2,FALSE)))</f>
        <v/>
      </c>
      <c r="F116" s="47" t="str">
        <f>IF(N116="","",IF(ISERROR(VLOOKUP(N116,MAESTROS!$D$2:$E$3,2,FALSE)),"ERROR",VLOOKUP(N116,MAESTROS!$D$2:$E$3,2,FALSE)))</f>
        <v/>
      </c>
      <c r="G116" s="47" t="str">
        <f>IF(O116="","",IF(ISERROR(VLOOKUP(O116,MAESTROS!$G$2:$H$6,2,FALSE)),"ERROR",VLOOKUP(O116,MAESTROS!$G$2:$H$6,2,FALSE)))</f>
        <v/>
      </c>
      <c r="H116" s="47" t="str">
        <f>IF(P116="","",IF(ISERROR(VLOOKUP(P116,MAESTROS!$J$2:$K$51,2,FALSE)),"ERROR",VLOOKUP(P116,MAESTROS!$J$2:$K$51,2,FALSE)))</f>
        <v/>
      </c>
      <c r="I116" s="49" t="str">
        <f>IF(J116&lt;&gt;"",CABECERA!$E$2,"")</f>
        <v/>
      </c>
      <c r="J116" s="4"/>
      <c r="K116" s="3"/>
      <c r="L116" s="3"/>
      <c r="M116" s="3"/>
      <c r="N116" s="2"/>
      <c r="O116" s="2"/>
      <c r="P116" s="2"/>
      <c r="Q116" s="27"/>
      <c r="R116" s="27"/>
      <c r="S116" s="27"/>
      <c r="T116" s="27"/>
      <c r="U116" s="27"/>
    </row>
    <row r="117" spans="1:21" ht="12" customHeight="1">
      <c r="A117" s="56" t="str">
        <f t="shared" si="1"/>
        <v/>
      </c>
      <c r="B117" s="47" t="str">
        <f>IF(J117="","",IF(ISERROR(VLOOKUP(J117,MAESTROS!$A$2:$B$54,2,FALSE)),"ERROR",VLOOKUP(J117,MAESTROS!$A$2:$B$54,2,FALSE)))</f>
        <v/>
      </c>
      <c r="C117" s="47" t="str">
        <f>IF(K117="","",IF(ISERROR(VLOOKUP(K117,MAESTROS!$S:$V,2,FALSE)),"ERROR",VLOOKUP(K117,MAESTROS!$S:$V,2,FALSE)))</f>
        <v/>
      </c>
      <c r="D117" s="47" t="str">
        <f>IF(L117="","",IF(ISERROR(VLOOKUP(L117,MAESTROS!$S:$V,2,FALSE)),"ERROR",VLOOKUP(L117,MAESTROS!$S:$V,2,FALSE)))</f>
        <v/>
      </c>
      <c r="E117" s="47" t="str">
        <f>IF(M117="","",IF(ISERROR(VLOOKUP(M117,MAESTROS!$S:$V,2,FALSE)),"ERROR",VLOOKUP(M117,MAESTROS!$S:$V,2,FALSE)))</f>
        <v/>
      </c>
      <c r="F117" s="47" t="str">
        <f>IF(N117="","",IF(ISERROR(VLOOKUP(N117,MAESTROS!$D$2:$E$3,2,FALSE)),"ERROR",VLOOKUP(N117,MAESTROS!$D$2:$E$3,2,FALSE)))</f>
        <v/>
      </c>
      <c r="G117" s="47" t="str">
        <f>IF(O117="","",IF(ISERROR(VLOOKUP(O117,MAESTROS!$G$2:$H$6,2,FALSE)),"ERROR",VLOOKUP(O117,MAESTROS!$G$2:$H$6,2,FALSE)))</f>
        <v/>
      </c>
      <c r="H117" s="47" t="str">
        <f>IF(P117="","",IF(ISERROR(VLOOKUP(P117,MAESTROS!$J$2:$K$51,2,FALSE)),"ERROR",VLOOKUP(P117,MAESTROS!$J$2:$K$51,2,FALSE)))</f>
        <v/>
      </c>
      <c r="I117" s="49" t="str">
        <f>IF(J117&lt;&gt;"",CABECERA!$E$2,"")</f>
        <v/>
      </c>
      <c r="J117" s="4"/>
      <c r="K117" s="3"/>
      <c r="L117" s="3"/>
      <c r="M117" s="3"/>
      <c r="N117" s="2"/>
      <c r="O117" s="2"/>
      <c r="P117" s="2"/>
      <c r="Q117" s="27"/>
      <c r="R117" s="27"/>
      <c r="S117" s="27"/>
      <c r="T117" s="27"/>
      <c r="U117" s="27"/>
    </row>
    <row r="118" spans="1:21" ht="12" customHeight="1">
      <c r="A118" s="56" t="str">
        <f t="shared" si="1"/>
        <v/>
      </c>
      <c r="B118" s="47" t="str">
        <f>IF(J118="","",IF(ISERROR(VLOOKUP(J118,MAESTROS!$A$2:$B$54,2,FALSE)),"ERROR",VLOOKUP(J118,MAESTROS!$A$2:$B$54,2,FALSE)))</f>
        <v/>
      </c>
      <c r="C118" s="47" t="str">
        <f>IF(K118="","",IF(ISERROR(VLOOKUP(K118,MAESTROS!$S:$V,2,FALSE)),"ERROR",VLOOKUP(K118,MAESTROS!$S:$V,2,FALSE)))</f>
        <v/>
      </c>
      <c r="D118" s="47" t="str">
        <f>IF(L118="","",IF(ISERROR(VLOOKUP(L118,MAESTROS!$S:$V,2,FALSE)),"ERROR",VLOOKUP(L118,MAESTROS!$S:$V,2,FALSE)))</f>
        <v/>
      </c>
      <c r="E118" s="47" t="str">
        <f>IF(M118="","",IF(ISERROR(VLOOKUP(M118,MAESTROS!$S:$V,2,FALSE)),"ERROR",VLOOKUP(M118,MAESTROS!$S:$V,2,FALSE)))</f>
        <v/>
      </c>
      <c r="F118" s="47" t="str">
        <f>IF(N118="","",IF(ISERROR(VLOOKUP(N118,MAESTROS!$D$2:$E$3,2,FALSE)),"ERROR",VLOOKUP(N118,MAESTROS!$D$2:$E$3,2,FALSE)))</f>
        <v/>
      </c>
      <c r="G118" s="47" t="str">
        <f>IF(O118="","",IF(ISERROR(VLOOKUP(O118,MAESTROS!$G$2:$H$6,2,FALSE)),"ERROR",VLOOKUP(O118,MAESTROS!$G$2:$H$6,2,FALSE)))</f>
        <v/>
      </c>
      <c r="H118" s="47" t="str">
        <f>IF(P118="","",IF(ISERROR(VLOOKUP(P118,MAESTROS!$J$2:$K$51,2,FALSE)),"ERROR",VLOOKUP(P118,MAESTROS!$J$2:$K$51,2,FALSE)))</f>
        <v/>
      </c>
      <c r="I118" s="49" t="str">
        <f>IF(J118&lt;&gt;"",CABECERA!$E$2,"")</f>
        <v/>
      </c>
      <c r="J118" s="4"/>
      <c r="K118" s="3"/>
      <c r="L118" s="3"/>
      <c r="M118" s="3"/>
      <c r="N118" s="2"/>
      <c r="O118" s="2"/>
      <c r="P118" s="2"/>
      <c r="Q118" s="27"/>
      <c r="R118" s="27"/>
      <c r="S118" s="27"/>
      <c r="T118" s="27"/>
      <c r="U118" s="27"/>
    </row>
    <row r="119" spans="1:21" ht="12" customHeight="1">
      <c r="A119" s="56" t="str">
        <f t="shared" si="1"/>
        <v/>
      </c>
      <c r="B119" s="47" t="str">
        <f>IF(J119="","",IF(ISERROR(VLOOKUP(J119,MAESTROS!$A$2:$B$54,2,FALSE)),"ERROR",VLOOKUP(J119,MAESTROS!$A$2:$B$54,2,FALSE)))</f>
        <v/>
      </c>
      <c r="C119" s="47" t="str">
        <f>IF(K119="","",IF(ISERROR(VLOOKUP(K119,MAESTROS!$S:$V,2,FALSE)),"ERROR",VLOOKUP(K119,MAESTROS!$S:$V,2,FALSE)))</f>
        <v/>
      </c>
      <c r="D119" s="47" t="str">
        <f>IF(L119="","",IF(ISERROR(VLOOKUP(L119,MAESTROS!$S:$V,2,FALSE)),"ERROR",VLOOKUP(L119,MAESTROS!$S:$V,2,FALSE)))</f>
        <v/>
      </c>
      <c r="E119" s="47" t="str">
        <f>IF(M119="","",IF(ISERROR(VLOOKUP(M119,MAESTROS!$S:$V,2,FALSE)),"ERROR",VLOOKUP(M119,MAESTROS!$S:$V,2,FALSE)))</f>
        <v/>
      </c>
      <c r="F119" s="47" t="str">
        <f>IF(N119="","",IF(ISERROR(VLOOKUP(N119,MAESTROS!$D$2:$E$3,2,FALSE)),"ERROR",VLOOKUP(N119,MAESTROS!$D$2:$E$3,2,FALSE)))</f>
        <v/>
      </c>
      <c r="G119" s="47" t="str">
        <f>IF(O119="","",IF(ISERROR(VLOOKUP(O119,MAESTROS!$G$2:$H$6,2,FALSE)),"ERROR",VLOOKUP(O119,MAESTROS!$G$2:$H$6,2,FALSE)))</f>
        <v/>
      </c>
      <c r="H119" s="47" t="str">
        <f>IF(P119="","",IF(ISERROR(VLOOKUP(P119,MAESTROS!$J$2:$K$51,2,FALSE)),"ERROR",VLOOKUP(P119,MAESTROS!$J$2:$K$51,2,FALSE)))</f>
        <v/>
      </c>
      <c r="I119" s="49" t="str">
        <f>IF(J119&lt;&gt;"",CABECERA!$E$2,"")</f>
        <v/>
      </c>
      <c r="J119" s="4"/>
      <c r="K119" s="3"/>
      <c r="L119" s="3"/>
      <c r="M119" s="3"/>
      <c r="N119" s="2"/>
      <c r="O119" s="2"/>
      <c r="P119" s="2"/>
      <c r="Q119" s="27"/>
      <c r="R119" s="27"/>
      <c r="S119" s="27"/>
      <c r="T119" s="27"/>
      <c r="U119" s="27"/>
    </row>
    <row r="120" spans="1:21" ht="12" customHeight="1">
      <c r="A120" s="56" t="str">
        <f t="shared" si="1"/>
        <v/>
      </c>
      <c r="B120" s="47" t="str">
        <f>IF(J120="","",IF(ISERROR(VLOOKUP(J120,MAESTROS!$A$2:$B$54,2,FALSE)),"ERROR",VLOOKUP(J120,MAESTROS!$A$2:$B$54,2,FALSE)))</f>
        <v/>
      </c>
      <c r="C120" s="47" t="str">
        <f>IF(K120="","",IF(ISERROR(VLOOKUP(K120,MAESTROS!$S:$V,2,FALSE)),"ERROR",VLOOKUP(K120,MAESTROS!$S:$V,2,FALSE)))</f>
        <v/>
      </c>
      <c r="D120" s="47" t="str">
        <f>IF(L120="","",IF(ISERROR(VLOOKUP(L120,MAESTROS!$S:$V,2,FALSE)),"ERROR",VLOOKUP(L120,MAESTROS!$S:$V,2,FALSE)))</f>
        <v/>
      </c>
      <c r="E120" s="47" t="str">
        <f>IF(M120="","",IF(ISERROR(VLOOKUP(M120,MAESTROS!$S:$V,2,FALSE)),"ERROR",VLOOKUP(M120,MAESTROS!$S:$V,2,FALSE)))</f>
        <v/>
      </c>
      <c r="F120" s="47" t="str">
        <f>IF(N120="","",IF(ISERROR(VLOOKUP(N120,MAESTROS!$D$2:$E$3,2,FALSE)),"ERROR",VLOOKUP(N120,MAESTROS!$D$2:$E$3,2,FALSE)))</f>
        <v/>
      </c>
      <c r="G120" s="47" t="str">
        <f>IF(O120="","",IF(ISERROR(VLOOKUP(O120,MAESTROS!$G$2:$H$6,2,FALSE)),"ERROR",VLOOKUP(O120,MAESTROS!$G$2:$H$6,2,FALSE)))</f>
        <v/>
      </c>
      <c r="H120" s="47" t="str">
        <f>IF(P120="","",IF(ISERROR(VLOOKUP(P120,MAESTROS!$J$2:$K$51,2,FALSE)),"ERROR",VLOOKUP(P120,MAESTROS!$J$2:$K$51,2,FALSE)))</f>
        <v/>
      </c>
      <c r="I120" s="49" t="str">
        <f>IF(J120&lt;&gt;"",CABECERA!$E$2,"")</f>
        <v/>
      </c>
      <c r="J120" s="4"/>
      <c r="K120" s="3"/>
      <c r="L120" s="3"/>
      <c r="M120" s="3"/>
      <c r="N120" s="2"/>
      <c r="O120" s="2"/>
      <c r="P120" s="2"/>
      <c r="Q120" s="27"/>
      <c r="R120" s="27"/>
      <c r="S120" s="27"/>
      <c r="T120" s="27"/>
      <c r="U120" s="27"/>
    </row>
    <row r="121" spans="1:21" ht="12" customHeight="1">
      <c r="A121" s="56" t="str">
        <f t="shared" si="1"/>
        <v/>
      </c>
      <c r="B121" s="47" t="str">
        <f>IF(J121="","",IF(ISERROR(VLOOKUP(J121,MAESTROS!$A$2:$B$54,2,FALSE)),"ERROR",VLOOKUP(J121,MAESTROS!$A$2:$B$54,2,FALSE)))</f>
        <v/>
      </c>
      <c r="C121" s="47" t="str">
        <f>IF(K121="","",IF(ISERROR(VLOOKUP(K121,MAESTROS!$S:$V,2,FALSE)),"ERROR",VLOOKUP(K121,MAESTROS!$S:$V,2,FALSE)))</f>
        <v/>
      </c>
      <c r="D121" s="47" t="str">
        <f>IF(L121="","",IF(ISERROR(VLOOKUP(L121,MAESTROS!$S:$V,2,FALSE)),"ERROR",VLOOKUP(L121,MAESTROS!$S:$V,2,FALSE)))</f>
        <v/>
      </c>
      <c r="E121" s="47" t="str">
        <f>IF(M121="","",IF(ISERROR(VLOOKUP(M121,MAESTROS!$S:$V,2,FALSE)),"ERROR",VLOOKUP(M121,MAESTROS!$S:$V,2,FALSE)))</f>
        <v/>
      </c>
      <c r="F121" s="47" t="str">
        <f>IF(N121="","",IF(ISERROR(VLOOKUP(N121,MAESTROS!$D$2:$E$3,2,FALSE)),"ERROR",VLOOKUP(N121,MAESTROS!$D$2:$E$3,2,FALSE)))</f>
        <v/>
      </c>
      <c r="G121" s="47" t="str">
        <f>IF(O121="","",IF(ISERROR(VLOOKUP(O121,MAESTROS!$G$2:$H$6,2,FALSE)),"ERROR",VLOOKUP(O121,MAESTROS!$G$2:$H$6,2,FALSE)))</f>
        <v/>
      </c>
      <c r="H121" s="47" t="str">
        <f>IF(P121="","",IF(ISERROR(VLOOKUP(P121,MAESTROS!$J$2:$K$51,2,FALSE)),"ERROR",VLOOKUP(P121,MAESTROS!$J$2:$K$51,2,FALSE)))</f>
        <v/>
      </c>
      <c r="I121" s="49" t="str">
        <f>IF(J121&lt;&gt;"",CABECERA!$E$2,"")</f>
        <v/>
      </c>
      <c r="J121" s="4"/>
      <c r="K121" s="3"/>
      <c r="L121" s="3"/>
      <c r="M121" s="3"/>
      <c r="N121" s="2"/>
      <c r="O121" s="2"/>
      <c r="P121" s="2"/>
      <c r="Q121" s="27"/>
      <c r="R121" s="27"/>
      <c r="S121" s="27"/>
      <c r="T121" s="27"/>
      <c r="U121" s="27"/>
    </row>
    <row r="122" spans="1:21" ht="12" customHeight="1">
      <c r="A122" s="56" t="str">
        <f t="shared" si="1"/>
        <v/>
      </c>
      <c r="B122" s="47" t="str">
        <f>IF(J122="","",IF(ISERROR(VLOOKUP(J122,MAESTROS!$A$2:$B$54,2,FALSE)),"ERROR",VLOOKUP(J122,MAESTROS!$A$2:$B$54,2,FALSE)))</f>
        <v/>
      </c>
      <c r="C122" s="47" t="str">
        <f>IF(K122="","",IF(ISERROR(VLOOKUP(K122,MAESTROS!$S:$V,2,FALSE)),"ERROR",VLOOKUP(K122,MAESTROS!$S:$V,2,FALSE)))</f>
        <v/>
      </c>
      <c r="D122" s="47" t="str">
        <f>IF(L122="","",IF(ISERROR(VLOOKUP(L122,MAESTROS!$S:$V,2,FALSE)),"ERROR",VLOOKUP(L122,MAESTROS!$S:$V,2,FALSE)))</f>
        <v/>
      </c>
      <c r="E122" s="47" t="str">
        <f>IF(M122="","",IF(ISERROR(VLOOKUP(M122,MAESTROS!$S:$V,2,FALSE)),"ERROR",VLOOKUP(M122,MAESTROS!$S:$V,2,FALSE)))</f>
        <v/>
      </c>
      <c r="F122" s="47" t="str">
        <f>IF(N122="","",IF(ISERROR(VLOOKUP(N122,MAESTROS!$D$2:$E$3,2,FALSE)),"ERROR",VLOOKUP(N122,MAESTROS!$D$2:$E$3,2,FALSE)))</f>
        <v/>
      </c>
      <c r="G122" s="47" t="str">
        <f>IF(O122="","",IF(ISERROR(VLOOKUP(O122,MAESTROS!$G$2:$H$6,2,FALSE)),"ERROR",VLOOKUP(O122,MAESTROS!$G$2:$H$6,2,FALSE)))</f>
        <v/>
      </c>
      <c r="H122" s="47" t="str">
        <f>IF(P122="","",IF(ISERROR(VLOOKUP(P122,MAESTROS!$J$2:$K$51,2,FALSE)),"ERROR",VLOOKUP(P122,MAESTROS!$J$2:$K$51,2,FALSE)))</f>
        <v/>
      </c>
      <c r="I122" s="49" t="str">
        <f>IF(J122&lt;&gt;"",CABECERA!$E$2,"")</f>
        <v/>
      </c>
      <c r="J122" s="4"/>
      <c r="K122" s="3"/>
      <c r="L122" s="3"/>
      <c r="M122" s="3"/>
      <c r="N122" s="2"/>
      <c r="O122" s="2"/>
      <c r="P122" s="2"/>
      <c r="Q122" s="27"/>
      <c r="R122" s="27"/>
      <c r="S122" s="27"/>
      <c r="T122" s="27"/>
      <c r="U122" s="27"/>
    </row>
    <row r="123" spans="1:21" ht="12" customHeight="1">
      <c r="A123" s="56" t="str">
        <f t="shared" si="1"/>
        <v/>
      </c>
      <c r="B123" s="47" t="str">
        <f>IF(J123="","",IF(ISERROR(VLOOKUP(J123,MAESTROS!$A$2:$B$54,2,FALSE)),"ERROR",VLOOKUP(J123,MAESTROS!$A$2:$B$54,2,FALSE)))</f>
        <v/>
      </c>
      <c r="C123" s="47" t="str">
        <f>IF(K123="","",IF(ISERROR(VLOOKUP(K123,MAESTROS!$S:$V,2,FALSE)),"ERROR",VLOOKUP(K123,MAESTROS!$S:$V,2,FALSE)))</f>
        <v/>
      </c>
      <c r="D123" s="47" t="str">
        <f>IF(L123="","",IF(ISERROR(VLOOKUP(L123,MAESTROS!$S:$V,2,FALSE)),"ERROR",VLOOKUP(L123,MAESTROS!$S:$V,2,FALSE)))</f>
        <v/>
      </c>
      <c r="E123" s="47" t="str">
        <f>IF(M123="","",IF(ISERROR(VLOOKUP(M123,MAESTROS!$S:$V,2,FALSE)),"ERROR",VLOOKUP(M123,MAESTROS!$S:$V,2,FALSE)))</f>
        <v/>
      </c>
      <c r="F123" s="47" t="str">
        <f>IF(N123="","",IF(ISERROR(VLOOKUP(N123,MAESTROS!$D$2:$E$3,2,FALSE)),"ERROR",VLOOKUP(N123,MAESTROS!$D$2:$E$3,2,FALSE)))</f>
        <v/>
      </c>
      <c r="G123" s="47" t="str">
        <f>IF(O123="","",IF(ISERROR(VLOOKUP(O123,MAESTROS!$G$2:$H$6,2,FALSE)),"ERROR",VLOOKUP(O123,MAESTROS!$G$2:$H$6,2,FALSE)))</f>
        <v/>
      </c>
      <c r="H123" s="47" t="str">
        <f>IF(P123="","",IF(ISERROR(VLOOKUP(P123,MAESTROS!$J$2:$K$51,2,FALSE)),"ERROR",VLOOKUP(P123,MAESTROS!$J$2:$K$51,2,FALSE)))</f>
        <v/>
      </c>
      <c r="I123" s="49" t="str">
        <f>IF(J123&lt;&gt;"",CABECERA!$E$2,"")</f>
        <v/>
      </c>
      <c r="J123" s="4"/>
      <c r="K123" s="3"/>
      <c r="L123" s="3"/>
      <c r="M123" s="3"/>
      <c r="N123" s="2"/>
      <c r="O123" s="2"/>
      <c r="P123" s="2"/>
      <c r="Q123" s="27"/>
      <c r="R123" s="27"/>
      <c r="S123" s="27"/>
      <c r="T123" s="27"/>
      <c r="U123" s="27"/>
    </row>
    <row r="124" spans="1:21" ht="12" customHeight="1">
      <c r="A124" s="56" t="str">
        <f t="shared" si="1"/>
        <v/>
      </c>
      <c r="B124" s="47" t="str">
        <f>IF(J124="","",IF(ISERROR(VLOOKUP(J124,MAESTROS!$A$2:$B$54,2,FALSE)),"ERROR",VLOOKUP(J124,MAESTROS!$A$2:$B$54,2,FALSE)))</f>
        <v/>
      </c>
      <c r="C124" s="47" t="str">
        <f>IF(K124="","",IF(ISERROR(VLOOKUP(K124,MAESTROS!$S:$V,2,FALSE)),"ERROR",VLOOKUP(K124,MAESTROS!$S:$V,2,FALSE)))</f>
        <v/>
      </c>
      <c r="D124" s="47" t="str">
        <f>IF(L124="","",IF(ISERROR(VLOOKUP(L124,MAESTROS!$S:$V,2,FALSE)),"ERROR",VLOOKUP(L124,MAESTROS!$S:$V,2,FALSE)))</f>
        <v/>
      </c>
      <c r="E124" s="47" t="str">
        <f>IF(M124="","",IF(ISERROR(VLOOKUP(M124,MAESTROS!$S:$V,2,FALSE)),"ERROR",VLOOKUP(M124,MAESTROS!$S:$V,2,FALSE)))</f>
        <v/>
      </c>
      <c r="F124" s="47" t="str">
        <f>IF(N124="","",IF(ISERROR(VLOOKUP(N124,MAESTROS!$D$2:$E$3,2,FALSE)),"ERROR",VLOOKUP(N124,MAESTROS!$D$2:$E$3,2,FALSE)))</f>
        <v/>
      </c>
      <c r="G124" s="47" t="str">
        <f>IF(O124="","",IF(ISERROR(VLOOKUP(O124,MAESTROS!$G$2:$H$6,2,FALSE)),"ERROR",VLOOKUP(O124,MAESTROS!$G$2:$H$6,2,FALSE)))</f>
        <v/>
      </c>
      <c r="H124" s="47" t="str">
        <f>IF(P124="","",IF(ISERROR(VLOOKUP(P124,MAESTROS!$J$2:$K$51,2,FALSE)),"ERROR",VLOOKUP(P124,MAESTROS!$J$2:$K$51,2,FALSE)))</f>
        <v/>
      </c>
      <c r="I124" s="49" t="str">
        <f>IF(J124&lt;&gt;"",CABECERA!$E$2,"")</f>
        <v/>
      </c>
      <c r="J124" s="4"/>
      <c r="K124" s="3"/>
      <c r="L124" s="3"/>
      <c r="M124" s="3"/>
      <c r="N124" s="2"/>
      <c r="O124" s="2"/>
      <c r="P124" s="2"/>
      <c r="Q124" s="27"/>
      <c r="R124" s="27"/>
      <c r="S124" s="27"/>
      <c r="T124" s="27"/>
      <c r="U124" s="27"/>
    </row>
    <row r="125" spans="1:21" ht="12" customHeight="1">
      <c r="A125" s="56" t="str">
        <f t="shared" si="1"/>
        <v/>
      </c>
      <c r="B125" s="47" t="str">
        <f>IF(J125="","",IF(ISERROR(VLOOKUP(J125,MAESTROS!$A$2:$B$54,2,FALSE)),"ERROR",VLOOKUP(J125,MAESTROS!$A$2:$B$54,2,FALSE)))</f>
        <v/>
      </c>
      <c r="C125" s="47" t="str">
        <f>IF(K125="","",IF(ISERROR(VLOOKUP(K125,MAESTROS!$S:$V,2,FALSE)),"ERROR",VLOOKUP(K125,MAESTROS!$S:$V,2,FALSE)))</f>
        <v/>
      </c>
      <c r="D125" s="47" t="str">
        <f>IF(L125="","",IF(ISERROR(VLOOKUP(L125,MAESTROS!$S:$V,2,FALSE)),"ERROR",VLOOKUP(L125,MAESTROS!$S:$V,2,FALSE)))</f>
        <v/>
      </c>
      <c r="E125" s="47" t="str">
        <f>IF(M125="","",IF(ISERROR(VLOOKUP(M125,MAESTROS!$S:$V,2,FALSE)),"ERROR",VLOOKUP(M125,MAESTROS!$S:$V,2,FALSE)))</f>
        <v/>
      </c>
      <c r="F125" s="47" t="str">
        <f>IF(N125="","",IF(ISERROR(VLOOKUP(N125,MAESTROS!$D$2:$E$3,2,FALSE)),"ERROR",VLOOKUP(N125,MAESTROS!$D$2:$E$3,2,FALSE)))</f>
        <v/>
      </c>
      <c r="G125" s="47" t="str">
        <f>IF(O125="","",IF(ISERROR(VLOOKUP(O125,MAESTROS!$G$2:$H$6,2,FALSE)),"ERROR",VLOOKUP(O125,MAESTROS!$G$2:$H$6,2,FALSE)))</f>
        <v/>
      </c>
      <c r="H125" s="47" t="str">
        <f>IF(P125="","",IF(ISERROR(VLOOKUP(P125,MAESTROS!$J$2:$K$51,2,FALSE)),"ERROR",VLOOKUP(P125,MAESTROS!$J$2:$K$51,2,FALSE)))</f>
        <v/>
      </c>
      <c r="I125" s="49" t="str">
        <f>IF(J125&lt;&gt;"",CABECERA!$E$2,"")</f>
        <v/>
      </c>
      <c r="J125" s="4"/>
      <c r="K125" s="3"/>
      <c r="L125" s="3"/>
      <c r="M125" s="3"/>
      <c r="N125" s="2"/>
      <c r="O125" s="2"/>
      <c r="P125" s="2"/>
      <c r="Q125" s="27"/>
      <c r="R125" s="27"/>
      <c r="S125" s="27"/>
      <c r="T125" s="27"/>
      <c r="U125" s="27"/>
    </row>
    <row r="126" spans="1:21" ht="12" customHeight="1">
      <c r="A126" s="56" t="str">
        <f t="shared" si="1"/>
        <v/>
      </c>
      <c r="B126" s="47" t="str">
        <f>IF(J126="","",IF(ISERROR(VLOOKUP(J126,MAESTROS!$A$2:$B$54,2,FALSE)),"ERROR",VLOOKUP(J126,MAESTROS!$A$2:$B$54,2,FALSE)))</f>
        <v/>
      </c>
      <c r="C126" s="47" t="str">
        <f>IF(K126="","",IF(ISERROR(VLOOKUP(K126,MAESTROS!$S:$V,2,FALSE)),"ERROR",VLOOKUP(K126,MAESTROS!$S:$V,2,FALSE)))</f>
        <v/>
      </c>
      <c r="D126" s="47" t="str">
        <f>IF(L126="","",IF(ISERROR(VLOOKUP(L126,MAESTROS!$S:$V,2,FALSE)),"ERROR",VLOOKUP(L126,MAESTROS!$S:$V,2,FALSE)))</f>
        <v/>
      </c>
      <c r="E126" s="47" t="str">
        <f>IF(M126="","",IF(ISERROR(VLOOKUP(M126,MAESTROS!$S:$V,2,FALSE)),"ERROR",VLOOKUP(M126,MAESTROS!$S:$V,2,FALSE)))</f>
        <v/>
      </c>
      <c r="F126" s="47" t="str">
        <f>IF(N126="","",IF(ISERROR(VLOOKUP(N126,MAESTROS!$D$2:$E$3,2,FALSE)),"ERROR",VLOOKUP(N126,MAESTROS!$D$2:$E$3,2,FALSE)))</f>
        <v/>
      </c>
      <c r="G126" s="47" t="str">
        <f>IF(O126="","",IF(ISERROR(VLOOKUP(O126,MAESTROS!$G$2:$H$6,2,FALSE)),"ERROR",VLOOKUP(O126,MAESTROS!$G$2:$H$6,2,FALSE)))</f>
        <v/>
      </c>
      <c r="H126" s="47" t="str">
        <f>IF(P126="","",IF(ISERROR(VLOOKUP(P126,MAESTROS!$J$2:$K$51,2,FALSE)),"ERROR",VLOOKUP(P126,MAESTROS!$J$2:$K$51,2,FALSE)))</f>
        <v/>
      </c>
      <c r="I126" s="49" t="str">
        <f>IF(J126&lt;&gt;"",CABECERA!$E$2,"")</f>
        <v/>
      </c>
      <c r="J126" s="4"/>
      <c r="K126" s="3"/>
      <c r="L126" s="3"/>
      <c r="M126" s="3"/>
      <c r="N126" s="2"/>
      <c r="O126" s="2"/>
      <c r="P126" s="2"/>
      <c r="Q126" s="27"/>
      <c r="R126" s="27"/>
      <c r="S126" s="27"/>
      <c r="T126" s="27"/>
      <c r="U126" s="27"/>
    </row>
    <row r="127" spans="1:21" ht="12" customHeight="1">
      <c r="A127" s="56" t="str">
        <f t="shared" si="1"/>
        <v/>
      </c>
      <c r="B127" s="47" t="str">
        <f>IF(J127="","",IF(ISERROR(VLOOKUP(J127,MAESTROS!$A$2:$B$54,2,FALSE)),"ERROR",VLOOKUP(J127,MAESTROS!$A$2:$B$54,2,FALSE)))</f>
        <v/>
      </c>
      <c r="C127" s="47" t="str">
        <f>IF(K127="","",IF(ISERROR(VLOOKUP(K127,MAESTROS!$S:$V,2,FALSE)),"ERROR",VLOOKUP(K127,MAESTROS!$S:$V,2,FALSE)))</f>
        <v/>
      </c>
      <c r="D127" s="47" t="str">
        <f>IF(L127="","",IF(ISERROR(VLOOKUP(L127,MAESTROS!$S:$V,2,FALSE)),"ERROR",VLOOKUP(L127,MAESTROS!$S:$V,2,FALSE)))</f>
        <v/>
      </c>
      <c r="E127" s="47" t="str">
        <f>IF(M127="","",IF(ISERROR(VLOOKUP(M127,MAESTROS!$S:$V,2,FALSE)),"ERROR",VLOOKUP(M127,MAESTROS!$S:$V,2,FALSE)))</f>
        <v/>
      </c>
      <c r="F127" s="47" t="str">
        <f>IF(N127="","",IF(ISERROR(VLOOKUP(N127,MAESTROS!$D$2:$E$3,2,FALSE)),"ERROR",VLOOKUP(N127,MAESTROS!$D$2:$E$3,2,FALSE)))</f>
        <v/>
      </c>
      <c r="G127" s="47" t="str">
        <f>IF(O127="","",IF(ISERROR(VLOOKUP(O127,MAESTROS!$G$2:$H$6,2,FALSE)),"ERROR",VLOOKUP(O127,MAESTROS!$G$2:$H$6,2,FALSE)))</f>
        <v/>
      </c>
      <c r="H127" s="47" t="str">
        <f>IF(P127="","",IF(ISERROR(VLOOKUP(P127,MAESTROS!$J$2:$K$51,2,FALSE)),"ERROR",VLOOKUP(P127,MAESTROS!$J$2:$K$51,2,FALSE)))</f>
        <v/>
      </c>
      <c r="I127" s="49" t="str">
        <f>IF(J127&lt;&gt;"",CABECERA!$E$2,"")</f>
        <v/>
      </c>
      <c r="J127" s="4"/>
      <c r="K127" s="3"/>
      <c r="L127" s="3"/>
      <c r="M127" s="3"/>
      <c r="N127" s="2"/>
      <c r="O127" s="2"/>
      <c r="P127" s="2"/>
      <c r="Q127" s="27"/>
      <c r="R127" s="27"/>
      <c r="S127" s="27"/>
      <c r="T127" s="27"/>
      <c r="U127" s="27"/>
    </row>
    <row r="128" spans="1:21" ht="12" customHeight="1">
      <c r="A128" s="56" t="str">
        <f t="shared" si="1"/>
        <v/>
      </c>
      <c r="B128" s="47" t="str">
        <f>IF(J128="","",IF(ISERROR(VLOOKUP(J128,MAESTROS!$A$2:$B$54,2,FALSE)),"ERROR",VLOOKUP(J128,MAESTROS!$A$2:$B$54,2,FALSE)))</f>
        <v/>
      </c>
      <c r="C128" s="47" t="str">
        <f>IF(K128="","",IF(ISERROR(VLOOKUP(K128,MAESTROS!$S:$V,2,FALSE)),"ERROR",VLOOKUP(K128,MAESTROS!$S:$V,2,FALSE)))</f>
        <v/>
      </c>
      <c r="D128" s="47" t="str">
        <f>IF(L128="","",IF(ISERROR(VLOOKUP(L128,MAESTROS!$S:$V,2,FALSE)),"ERROR",VLOOKUP(L128,MAESTROS!$S:$V,2,FALSE)))</f>
        <v/>
      </c>
      <c r="E128" s="47" t="str">
        <f>IF(M128="","",IF(ISERROR(VLOOKUP(M128,MAESTROS!$S:$V,2,FALSE)),"ERROR",VLOOKUP(M128,MAESTROS!$S:$V,2,FALSE)))</f>
        <v/>
      </c>
      <c r="F128" s="47" t="str">
        <f>IF(N128="","",IF(ISERROR(VLOOKUP(N128,MAESTROS!$D$2:$E$3,2,FALSE)),"ERROR",VLOOKUP(N128,MAESTROS!$D$2:$E$3,2,FALSE)))</f>
        <v/>
      </c>
      <c r="G128" s="47" t="str">
        <f>IF(O128="","",IF(ISERROR(VLOOKUP(O128,MAESTROS!$G$2:$H$6,2,FALSE)),"ERROR",VLOOKUP(O128,MAESTROS!$G$2:$H$6,2,FALSE)))</f>
        <v/>
      </c>
      <c r="H128" s="47" t="str">
        <f>IF(P128="","",IF(ISERROR(VLOOKUP(P128,MAESTROS!$J$2:$K$51,2,FALSE)),"ERROR",VLOOKUP(P128,MAESTROS!$J$2:$K$51,2,FALSE)))</f>
        <v/>
      </c>
      <c r="I128" s="49" t="str">
        <f>IF(J128&lt;&gt;"",CABECERA!$E$2,"")</f>
        <v/>
      </c>
      <c r="J128" s="4"/>
      <c r="K128" s="3"/>
      <c r="L128" s="3"/>
      <c r="M128" s="3"/>
      <c r="N128" s="2"/>
      <c r="O128" s="2"/>
      <c r="P128" s="2"/>
      <c r="Q128" s="27"/>
      <c r="R128" s="27"/>
      <c r="S128" s="27"/>
      <c r="T128" s="27"/>
      <c r="U128" s="27"/>
    </row>
    <row r="129" spans="1:21" ht="12" customHeight="1">
      <c r="A129" s="56" t="str">
        <f t="shared" si="1"/>
        <v/>
      </c>
      <c r="B129" s="47" t="str">
        <f>IF(J129="","",IF(ISERROR(VLOOKUP(J129,MAESTROS!$A$2:$B$54,2,FALSE)),"ERROR",VLOOKUP(J129,MAESTROS!$A$2:$B$54,2,FALSE)))</f>
        <v/>
      </c>
      <c r="C129" s="47" t="str">
        <f>IF(K129="","",IF(ISERROR(VLOOKUP(K129,MAESTROS!$S:$V,2,FALSE)),"ERROR",VLOOKUP(K129,MAESTROS!$S:$V,2,FALSE)))</f>
        <v/>
      </c>
      <c r="D129" s="47" t="str">
        <f>IF(L129="","",IF(ISERROR(VLOOKUP(L129,MAESTROS!$S:$V,2,FALSE)),"ERROR",VLOOKUP(L129,MAESTROS!$S:$V,2,FALSE)))</f>
        <v/>
      </c>
      <c r="E129" s="47" t="str">
        <f>IF(M129="","",IF(ISERROR(VLOOKUP(M129,MAESTROS!$S:$V,2,FALSE)),"ERROR",VLOOKUP(M129,MAESTROS!$S:$V,2,FALSE)))</f>
        <v/>
      </c>
      <c r="F129" s="47" t="str">
        <f>IF(N129="","",IF(ISERROR(VLOOKUP(N129,MAESTROS!$D$2:$E$3,2,FALSE)),"ERROR",VLOOKUP(N129,MAESTROS!$D$2:$E$3,2,FALSE)))</f>
        <v/>
      </c>
      <c r="G129" s="47" t="str">
        <f>IF(O129="","",IF(ISERROR(VLOOKUP(O129,MAESTROS!$G$2:$H$6,2,FALSE)),"ERROR",VLOOKUP(O129,MAESTROS!$G$2:$H$6,2,FALSE)))</f>
        <v/>
      </c>
      <c r="H129" s="47" t="str">
        <f>IF(P129="","",IF(ISERROR(VLOOKUP(P129,MAESTROS!$J$2:$K$51,2,FALSE)),"ERROR",VLOOKUP(P129,MAESTROS!$J$2:$K$51,2,FALSE)))</f>
        <v/>
      </c>
      <c r="I129" s="49" t="str">
        <f>IF(J129&lt;&gt;"",CABECERA!$E$2,"")</f>
        <v/>
      </c>
      <c r="J129" s="4"/>
      <c r="K129" s="3"/>
      <c r="L129" s="3"/>
      <c r="M129" s="3"/>
      <c r="N129" s="2"/>
      <c r="O129" s="2"/>
      <c r="P129" s="2"/>
      <c r="Q129" s="27"/>
      <c r="R129" s="27"/>
      <c r="S129" s="27"/>
      <c r="T129" s="27"/>
      <c r="U129" s="27"/>
    </row>
    <row r="130" spans="1:21" ht="12" customHeight="1">
      <c r="A130" s="56" t="str">
        <f t="shared" ref="A130:A193" si="2">IF(AND(COUNTA(J130:U130)&gt;0,COUNTBLANK(J130:U130)&gt;0),"INCOMPLETO",IF(OR(B130="ERROR",C130="ERROR",D130="ERROR",E130="ERROR",F130="ERROR",G130="ERROR",H130="ERROR",I130="ERROR",B130="#N/A",C130="#N/A",D130="#N/A",E130="#N/A",F130="#N/A",G130="#N/A",H130="#N/A",I130="#N/A"),"ERROR",IF(COUNTA(J130:U130)=0,"","OK")))</f>
        <v/>
      </c>
      <c r="B130" s="47" t="str">
        <f>IF(J130="","",IF(ISERROR(VLOOKUP(J130,MAESTROS!$A$2:$B$54,2,FALSE)),"ERROR",VLOOKUP(J130,MAESTROS!$A$2:$B$54,2,FALSE)))</f>
        <v/>
      </c>
      <c r="C130" s="47" t="str">
        <f>IF(K130="","",IF(ISERROR(VLOOKUP(K130,MAESTROS!$S:$V,2,FALSE)),"ERROR",VLOOKUP(K130,MAESTROS!$S:$V,2,FALSE)))</f>
        <v/>
      </c>
      <c r="D130" s="47" t="str">
        <f>IF(L130="","",IF(ISERROR(VLOOKUP(L130,MAESTROS!$S:$V,2,FALSE)),"ERROR",VLOOKUP(L130,MAESTROS!$S:$V,2,FALSE)))</f>
        <v/>
      </c>
      <c r="E130" s="47" t="str">
        <f>IF(M130="","",IF(ISERROR(VLOOKUP(M130,MAESTROS!$S:$V,2,FALSE)),"ERROR",VLOOKUP(M130,MAESTROS!$S:$V,2,FALSE)))</f>
        <v/>
      </c>
      <c r="F130" s="47" t="str">
        <f>IF(N130="","",IF(ISERROR(VLOOKUP(N130,MAESTROS!$D$2:$E$3,2,FALSE)),"ERROR",VLOOKUP(N130,MAESTROS!$D$2:$E$3,2,FALSE)))</f>
        <v/>
      </c>
      <c r="G130" s="47" t="str">
        <f>IF(O130="","",IF(ISERROR(VLOOKUP(O130,MAESTROS!$G$2:$H$6,2,FALSE)),"ERROR",VLOOKUP(O130,MAESTROS!$G$2:$H$6,2,FALSE)))</f>
        <v/>
      </c>
      <c r="H130" s="47" t="str">
        <f>IF(P130="","",IF(ISERROR(VLOOKUP(P130,MAESTROS!$J$2:$K$51,2,FALSE)),"ERROR",VLOOKUP(P130,MAESTROS!$J$2:$K$51,2,FALSE)))</f>
        <v/>
      </c>
      <c r="I130" s="49" t="str">
        <f>IF(J130&lt;&gt;"",CABECERA!$E$2,"")</f>
        <v/>
      </c>
      <c r="J130" s="4"/>
      <c r="K130" s="3"/>
      <c r="L130" s="3"/>
      <c r="M130" s="3"/>
      <c r="N130" s="2"/>
      <c r="O130" s="2"/>
      <c r="P130" s="2"/>
      <c r="Q130" s="27"/>
      <c r="R130" s="27"/>
      <c r="S130" s="27"/>
      <c r="T130" s="27"/>
      <c r="U130" s="27"/>
    </row>
    <row r="131" spans="1:21" ht="12" customHeight="1">
      <c r="A131" s="56" t="str">
        <f t="shared" si="2"/>
        <v/>
      </c>
      <c r="B131" s="47" t="str">
        <f>IF(J131="","",IF(ISERROR(VLOOKUP(J131,MAESTROS!$A$2:$B$54,2,FALSE)),"ERROR",VLOOKUP(J131,MAESTROS!$A$2:$B$54,2,FALSE)))</f>
        <v/>
      </c>
      <c r="C131" s="47" t="str">
        <f>IF(K131="","",IF(ISERROR(VLOOKUP(K131,MAESTROS!$S:$V,2,FALSE)),"ERROR",VLOOKUP(K131,MAESTROS!$S:$V,2,FALSE)))</f>
        <v/>
      </c>
      <c r="D131" s="47" t="str">
        <f>IF(L131="","",IF(ISERROR(VLOOKUP(L131,MAESTROS!$S:$V,2,FALSE)),"ERROR",VLOOKUP(L131,MAESTROS!$S:$V,2,FALSE)))</f>
        <v/>
      </c>
      <c r="E131" s="47" t="str">
        <f>IF(M131="","",IF(ISERROR(VLOOKUP(M131,MAESTROS!$S:$V,2,FALSE)),"ERROR",VLOOKUP(M131,MAESTROS!$S:$V,2,FALSE)))</f>
        <v/>
      </c>
      <c r="F131" s="47" t="str">
        <f>IF(N131="","",IF(ISERROR(VLOOKUP(N131,MAESTROS!$D$2:$E$3,2,FALSE)),"ERROR",VLOOKUP(N131,MAESTROS!$D$2:$E$3,2,FALSE)))</f>
        <v/>
      </c>
      <c r="G131" s="47" t="str">
        <f>IF(O131="","",IF(ISERROR(VLOOKUP(O131,MAESTROS!$G$2:$H$6,2,FALSE)),"ERROR",VLOOKUP(O131,MAESTROS!$G$2:$H$6,2,FALSE)))</f>
        <v/>
      </c>
      <c r="H131" s="47" t="str">
        <f>IF(P131="","",IF(ISERROR(VLOOKUP(P131,MAESTROS!$J$2:$K$51,2,FALSE)),"ERROR",VLOOKUP(P131,MAESTROS!$J$2:$K$51,2,FALSE)))</f>
        <v/>
      </c>
      <c r="I131" s="49" t="str">
        <f>IF(J131&lt;&gt;"",CABECERA!$E$2,"")</f>
        <v/>
      </c>
      <c r="J131" s="4"/>
      <c r="K131" s="3"/>
      <c r="L131" s="3"/>
      <c r="M131" s="3"/>
      <c r="N131" s="2"/>
      <c r="O131" s="2"/>
      <c r="P131" s="2"/>
      <c r="Q131" s="27"/>
      <c r="R131" s="27"/>
      <c r="S131" s="27"/>
      <c r="T131" s="27"/>
      <c r="U131" s="27"/>
    </row>
    <row r="132" spans="1:21" ht="12" customHeight="1">
      <c r="A132" s="56" t="str">
        <f t="shared" si="2"/>
        <v/>
      </c>
      <c r="B132" s="47" t="str">
        <f>IF(J132="","",IF(ISERROR(VLOOKUP(J132,MAESTROS!$A$2:$B$54,2,FALSE)),"ERROR",VLOOKUP(J132,MAESTROS!$A$2:$B$54,2,FALSE)))</f>
        <v/>
      </c>
      <c r="C132" s="47" t="str">
        <f>IF(K132="","",IF(ISERROR(VLOOKUP(K132,MAESTROS!$S:$V,2,FALSE)),"ERROR",VLOOKUP(K132,MAESTROS!$S:$V,2,FALSE)))</f>
        <v/>
      </c>
      <c r="D132" s="47" t="str">
        <f>IF(L132="","",IF(ISERROR(VLOOKUP(L132,MAESTROS!$S:$V,2,FALSE)),"ERROR",VLOOKUP(L132,MAESTROS!$S:$V,2,FALSE)))</f>
        <v/>
      </c>
      <c r="E132" s="47" t="str">
        <f>IF(M132="","",IF(ISERROR(VLOOKUP(M132,MAESTROS!$S:$V,2,FALSE)),"ERROR",VLOOKUP(M132,MAESTROS!$S:$V,2,FALSE)))</f>
        <v/>
      </c>
      <c r="F132" s="47" t="str">
        <f>IF(N132="","",IF(ISERROR(VLOOKUP(N132,MAESTROS!$D$2:$E$3,2,FALSE)),"ERROR",VLOOKUP(N132,MAESTROS!$D$2:$E$3,2,FALSE)))</f>
        <v/>
      </c>
      <c r="G132" s="47" t="str">
        <f>IF(O132="","",IF(ISERROR(VLOOKUP(O132,MAESTROS!$G$2:$H$6,2,FALSE)),"ERROR",VLOOKUP(O132,MAESTROS!$G$2:$H$6,2,FALSE)))</f>
        <v/>
      </c>
      <c r="H132" s="47" t="str">
        <f>IF(P132="","",IF(ISERROR(VLOOKUP(P132,MAESTROS!$J$2:$K$51,2,FALSE)),"ERROR",VLOOKUP(P132,MAESTROS!$J$2:$K$51,2,FALSE)))</f>
        <v/>
      </c>
      <c r="I132" s="49" t="str">
        <f>IF(J132&lt;&gt;"",CABECERA!$E$2,"")</f>
        <v/>
      </c>
      <c r="J132" s="4"/>
      <c r="K132" s="3"/>
      <c r="L132" s="3"/>
      <c r="M132" s="3"/>
      <c r="N132" s="2"/>
      <c r="O132" s="2"/>
      <c r="P132" s="2"/>
      <c r="Q132" s="27"/>
      <c r="R132" s="27"/>
      <c r="S132" s="27"/>
      <c r="T132" s="27"/>
      <c r="U132" s="27"/>
    </row>
    <row r="133" spans="1:21" ht="12" customHeight="1">
      <c r="A133" s="56" t="str">
        <f t="shared" si="2"/>
        <v/>
      </c>
      <c r="B133" s="47" t="str">
        <f>IF(J133="","",IF(ISERROR(VLOOKUP(J133,MAESTROS!$A$2:$B$54,2,FALSE)),"ERROR",VLOOKUP(J133,MAESTROS!$A$2:$B$54,2,FALSE)))</f>
        <v/>
      </c>
      <c r="C133" s="47" t="str">
        <f>IF(K133="","",IF(ISERROR(VLOOKUP(K133,MAESTROS!$S:$V,2,FALSE)),"ERROR",VLOOKUP(K133,MAESTROS!$S:$V,2,FALSE)))</f>
        <v/>
      </c>
      <c r="D133" s="47" t="str">
        <f>IF(L133="","",IF(ISERROR(VLOOKUP(L133,MAESTROS!$S:$V,2,FALSE)),"ERROR",VLOOKUP(L133,MAESTROS!$S:$V,2,FALSE)))</f>
        <v/>
      </c>
      <c r="E133" s="47" t="str">
        <f>IF(M133="","",IF(ISERROR(VLOOKUP(M133,MAESTROS!$S:$V,2,FALSE)),"ERROR",VLOOKUP(M133,MAESTROS!$S:$V,2,FALSE)))</f>
        <v/>
      </c>
      <c r="F133" s="47" t="str">
        <f>IF(N133="","",IF(ISERROR(VLOOKUP(N133,MAESTROS!$D$2:$E$3,2,FALSE)),"ERROR",VLOOKUP(N133,MAESTROS!$D$2:$E$3,2,FALSE)))</f>
        <v/>
      </c>
      <c r="G133" s="47" t="str">
        <f>IF(O133="","",IF(ISERROR(VLOOKUP(O133,MAESTROS!$G$2:$H$6,2,FALSE)),"ERROR",VLOOKUP(O133,MAESTROS!$G$2:$H$6,2,FALSE)))</f>
        <v/>
      </c>
      <c r="H133" s="47" t="str">
        <f>IF(P133="","",IF(ISERROR(VLOOKUP(P133,MAESTROS!$J$2:$K$51,2,FALSE)),"ERROR",VLOOKUP(P133,MAESTROS!$J$2:$K$51,2,FALSE)))</f>
        <v/>
      </c>
      <c r="I133" s="49" t="str">
        <f>IF(J133&lt;&gt;"",CABECERA!$E$2,"")</f>
        <v/>
      </c>
      <c r="J133" s="4"/>
      <c r="K133" s="3"/>
      <c r="L133" s="3"/>
      <c r="M133" s="3"/>
      <c r="N133" s="2"/>
      <c r="O133" s="2"/>
      <c r="P133" s="2"/>
      <c r="Q133" s="27"/>
      <c r="R133" s="27"/>
      <c r="S133" s="27"/>
      <c r="T133" s="27"/>
      <c r="U133" s="27"/>
    </row>
    <row r="134" spans="1:21" ht="12" customHeight="1">
      <c r="A134" s="56" t="str">
        <f t="shared" si="2"/>
        <v/>
      </c>
      <c r="B134" s="47" t="str">
        <f>IF(J134="","",IF(ISERROR(VLOOKUP(J134,MAESTROS!$A$2:$B$54,2,FALSE)),"ERROR",VLOOKUP(J134,MAESTROS!$A$2:$B$54,2,FALSE)))</f>
        <v/>
      </c>
      <c r="C134" s="47" t="str">
        <f>IF(K134="","",IF(ISERROR(VLOOKUP(K134,MAESTROS!$S:$V,2,FALSE)),"ERROR",VLOOKUP(K134,MAESTROS!$S:$V,2,FALSE)))</f>
        <v/>
      </c>
      <c r="D134" s="47" t="str">
        <f>IF(L134="","",IF(ISERROR(VLOOKUP(L134,MAESTROS!$S:$V,2,FALSE)),"ERROR",VLOOKUP(L134,MAESTROS!$S:$V,2,FALSE)))</f>
        <v/>
      </c>
      <c r="E134" s="47" t="str">
        <f>IF(M134="","",IF(ISERROR(VLOOKUP(M134,MAESTROS!$S:$V,2,FALSE)),"ERROR",VLOOKUP(M134,MAESTROS!$S:$V,2,FALSE)))</f>
        <v/>
      </c>
      <c r="F134" s="47" t="str">
        <f>IF(N134="","",IF(ISERROR(VLOOKUP(N134,MAESTROS!$D$2:$E$3,2,FALSE)),"ERROR",VLOOKUP(N134,MAESTROS!$D$2:$E$3,2,FALSE)))</f>
        <v/>
      </c>
      <c r="G134" s="47" t="str">
        <f>IF(O134="","",IF(ISERROR(VLOOKUP(O134,MAESTROS!$G$2:$H$6,2,FALSE)),"ERROR",VLOOKUP(O134,MAESTROS!$G$2:$H$6,2,FALSE)))</f>
        <v/>
      </c>
      <c r="H134" s="47" t="str">
        <f>IF(P134="","",IF(ISERROR(VLOOKUP(P134,MAESTROS!$J$2:$K$51,2,FALSE)),"ERROR",VLOOKUP(P134,MAESTROS!$J$2:$K$51,2,FALSE)))</f>
        <v/>
      </c>
      <c r="I134" s="49" t="str">
        <f>IF(J134&lt;&gt;"",CABECERA!$E$2,"")</f>
        <v/>
      </c>
      <c r="J134" s="4"/>
      <c r="K134" s="3"/>
      <c r="L134" s="3"/>
      <c r="M134" s="3"/>
      <c r="N134" s="2"/>
      <c r="O134" s="2"/>
      <c r="P134" s="2"/>
      <c r="Q134" s="27"/>
      <c r="R134" s="27"/>
      <c r="S134" s="27"/>
      <c r="T134" s="27"/>
      <c r="U134" s="27"/>
    </row>
    <row r="135" spans="1:21" ht="12" customHeight="1">
      <c r="A135" s="56" t="str">
        <f t="shared" si="2"/>
        <v/>
      </c>
      <c r="B135" s="47" t="str">
        <f>IF(J135="","",IF(ISERROR(VLOOKUP(J135,MAESTROS!$A$2:$B$54,2,FALSE)),"ERROR",VLOOKUP(J135,MAESTROS!$A$2:$B$54,2,FALSE)))</f>
        <v/>
      </c>
      <c r="C135" s="47" t="str">
        <f>IF(K135="","",IF(ISERROR(VLOOKUP(K135,MAESTROS!$S:$V,2,FALSE)),"ERROR",VLOOKUP(K135,MAESTROS!$S:$V,2,FALSE)))</f>
        <v/>
      </c>
      <c r="D135" s="47" t="str">
        <f>IF(L135="","",IF(ISERROR(VLOOKUP(L135,MAESTROS!$S:$V,2,FALSE)),"ERROR",VLOOKUP(L135,MAESTROS!$S:$V,2,FALSE)))</f>
        <v/>
      </c>
      <c r="E135" s="47" t="str">
        <f>IF(M135="","",IF(ISERROR(VLOOKUP(M135,MAESTROS!$S:$V,2,FALSE)),"ERROR",VLOOKUP(M135,MAESTROS!$S:$V,2,FALSE)))</f>
        <v/>
      </c>
      <c r="F135" s="47" t="str">
        <f>IF(N135="","",IF(ISERROR(VLOOKUP(N135,MAESTROS!$D$2:$E$3,2,FALSE)),"ERROR",VLOOKUP(N135,MAESTROS!$D$2:$E$3,2,FALSE)))</f>
        <v/>
      </c>
      <c r="G135" s="47" t="str">
        <f>IF(O135="","",IF(ISERROR(VLOOKUP(O135,MAESTROS!$G$2:$H$6,2,FALSE)),"ERROR",VLOOKUP(O135,MAESTROS!$G$2:$H$6,2,FALSE)))</f>
        <v/>
      </c>
      <c r="H135" s="47" t="str">
        <f>IF(P135="","",IF(ISERROR(VLOOKUP(P135,MAESTROS!$J$2:$K$51,2,FALSE)),"ERROR",VLOOKUP(P135,MAESTROS!$J$2:$K$51,2,FALSE)))</f>
        <v/>
      </c>
      <c r="I135" s="49" t="str">
        <f>IF(J135&lt;&gt;"",CABECERA!$E$2,"")</f>
        <v/>
      </c>
      <c r="J135" s="4"/>
      <c r="K135" s="3"/>
      <c r="L135" s="3"/>
      <c r="M135" s="3"/>
      <c r="N135" s="2"/>
      <c r="O135" s="2"/>
      <c r="P135" s="2"/>
      <c r="Q135" s="27"/>
      <c r="R135" s="27"/>
      <c r="S135" s="27"/>
      <c r="T135" s="27"/>
      <c r="U135" s="27"/>
    </row>
    <row r="136" spans="1:21" ht="12" customHeight="1">
      <c r="A136" s="56" t="str">
        <f t="shared" si="2"/>
        <v/>
      </c>
      <c r="B136" s="47" t="str">
        <f>IF(J136="","",IF(ISERROR(VLOOKUP(J136,MAESTROS!$A$2:$B$54,2,FALSE)),"ERROR",VLOOKUP(J136,MAESTROS!$A$2:$B$54,2,FALSE)))</f>
        <v/>
      </c>
      <c r="C136" s="47" t="str">
        <f>IF(K136="","",IF(ISERROR(VLOOKUP(K136,MAESTROS!$S:$V,2,FALSE)),"ERROR",VLOOKUP(K136,MAESTROS!$S:$V,2,FALSE)))</f>
        <v/>
      </c>
      <c r="D136" s="47" t="str">
        <f>IF(L136="","",IF(ISERROR(VLOOKUP(L136,MAESTROS!$S:$V,2,FALSE)),"ERROR",VLOOKUP(L136,MAESTROS!$S:$V,2,FALSE)))</f>
        <v/>
      </c>
      <c r="E136" s="47" t="str">
        <f>IF(M136="","",IF(ISERROR(VLOOKUP(M136,MAESTROS!$S:$V,2,FALSE)),"ERROR",VLOOKUP(M136,MAESTROS!$S:$V,2,FALSE)))</f>
        <v/>
      </c>
      <c r="F136" s="47" t="str">
        <f>IF(N136="","",IF(ISERROR(VLOOKUP(N136,MAESTROS!$D$2:$E$3,2,FALSE)),"ERROR",VLOOKUP(N136,MAESTROS!$D$2:$E$3,2,FALSE)))</f>
        <v/>
      </c>
      <c r="G136" s="47" t="str">
        <f>IF(O136="","",IF(ISERROR(VLOOKUP(O136,MAESTROS!$G$2:$H$6,2,FALSE)),"ERROR",VLOOKUP(O136,MAESTROS!$G$2:$H$6,2,FALSE)))</f>
        <v/>
      </c>
      <c r="H136" s="47" t="str">
        <f>IF(P136="","",IF(ISERROR(VLOOKUP(P136,MAESTROS!$J$2:$K$51,2,FALSE)),"ERROR",VLOOKUP(P136,MAESTROS!$J$2:$K$51,2,FALSE)))</f>
        <v/>
      </c>
      <c r="I136" s="49" t="str">
        <f>IF(J136&lt;&gt;"",CABECERA!$E$2,"")</f>
        <v/>
      </c>
      <c r="J136" s="4"/>
      <c r="K136" s="3"/>
      <c r="L136" s="3"/>
      <c r="M136" s="3"/>
      <c r="N136" s="2"/>
      <c r="O136" s="2"/>
      <c r="P136" s="2"/>
      <c r="Q136" s="27"/>
      <c r="R136" s="27"/>
      <c r="S136" s="27"/>
      <c r="T136" s="27"/>
      <c r="U136" s="27"/>
    </row>
    <row r="137" spans="1:21" ht="12" customHeight="1">
      <c r="A137" s="56" t="str">
        <f t="shared" si="2"/>
        <v/>
      </c>
      <c r="B137" s="47" t="str">
        <f>IF(J137="","",IF(ISERROR(VLOOKUP(J137,MAESTROS!$A$2:$B$54,2,FALSE)),"ERROR",VLOOKUP(J137,MAESTROS!$A$2:$B$54,2,FALSE)))</f>
        <v/>
      </c>
      <c r="C137" s="47" t="str">
        <f>IF(K137="","",IF(ISERROR(VLOOKUP(K137,MAESTROS!$S:$V,2,FALSE)),"ERROR",VLOOKUP(K137,MAESTROS!$S:$V,2,FALSE)))</f>
        <v/>
      </c>
      <c r="D137" s="47" t="str">
        <f>IF(L137="","",IF(ISERROR(VLOOKUP(L137,MAESTROS!$S:$V,2,FALSE)),"ERROR",VLOOKUP(L137,MAESTROS!$S:$V,2,FALSE)))</f>
        <v/>
      </c>
      <c r="E137" s="47" t="str">
        <f>IF(M137="","",IF(ISERROR(VLOOKUP(M137,MAESTROS!$S:$V,2,FALSE)),"ERROR",VLOOKUP(M137,MAESTROS!$S:$V,2,FALSE)))</f>
        <v/>
      </c>
      <c r="F137" s="47" t="str">
        <f>IF(N137="","",IF(ISERROR(VLOOKUP(N137,MAESTROS!$D$2:$E$3,2,FALSE)),"ERROR",VLOOKUP(N137,MAESTROS!$D$2:$E$3,2,FALSE)))</f>
        <v/>
      </c>
      <c r="G137" s="47" t="str">
        <f>IF(O137="","",IF(ISERROR(VLOOKUP(O137,MAESTROS!$G$2:$H$6,2,FALSE)),"ERROR",VLOOKUP(O137,MAESTROS!$G$2:$H$6,2,FALSE)))</f>
        <v/>
      </c>
      <c r="H137" s="47" t="str">
        <f>IF(P137="","",IF(ISERROR(VLOOKUP(P137,MAESTROS!$J$2:$K$51,2,FALSE)),"ERROR",VLOOKUP(P137,MAESTROS!$J$2:$K$51,2,FALSE)))</f>
        <v/>
      </c>
      <c r="I137" s="49" t="str">
        <f>IF(J137&lt;&gt;"",CABECERA!$E$2,"")</f>
        <v/>
      </c>
      <c r="J137" s="4"/>
      <c r="K137" s="3"/>
      <c r="L137" s="3"/>
      <c r="M137" s="3"/>
      <c r="N137" s="2"/>
      <c r="O137" s="2"/>
      <c r="P137" s="2"/>
      <c r="Q137" s="27"/>
      <c r="R137" s="27"/>
      <c r="S137" s="27"/>
      <c r="T137" s="27"/>
      <c r="U137" s="27"/>
    </row>
    <row r="138" spans="1:21" ht="12" customHeight="1">
      <c r="A138" s="56" t="str">
        <f t="shared" si="2"/>
        <v/>
      </c>
      <c r="B138" s="47" t="str">
        <f>IF(J138="","",IF(ISERROR(VLOOKUP(J138,MAESTROS!$A$2:$B$54,2,FALSE)),"ERROR",VLOOKUP(J138,MAESTROS!$A$2:$B$54,2,FALSE)))</f>
        <v/>
      </c>
      <c r="C138" s="47" t="str">
        <f>IF(K138="","",IF(ISERROR(VLOOKUP(K138,MAESTROS!$S:$V,2,FALSE)),"ERROR",VLOOKUP(K138,MAESTROS!$S:$V,2,FALSE)))</f>
        <v/>
      </c>
      <c r="D138" s="47" t="str">
        <f>IF(L138="","",IF(ISERROR(VLOOKUP(L138,MAESTROS!$S:$V,2,FALSE)),"ERROR",VLOOKUP(L138,MAESTROS!$S:$V,2,FALSE)))</f>
        <v/>
      </c>
      <c r="E138" s="47" t="str">
        <f>IF(M138="","",IF(ISERROR(VLOOKUP(M138,MAESTROS!$S:$V,2,FALSE)),"ERROR",VLOOKUP(M138,MAESTROS!$S:$V,2,FALSE)))</f>
        <v/>
      </c>
      <c r="F138" s="47" t="str">
        <f>IF(N138="","",IF(ISERROR(VLOOKUP(N138,MAESTROS!$D$2:$E$3,2,FALSE)),"ERROR",VLOOKUP(N138,MAESTROS!$D$2:$E$3,2,FALSE)))</f>
        <v/>
      </c>
      <c r="G138" s="47" t="str">
        <f>IF(O138="","",IF(ISERROR(VLOOKUP(O138,MAESTROS!$G$2:$H$6,2,FALSE)),"ERROR",VLOOKUP(O138,MAESTROS!$G$2:$H$6,2,FALSE)))</f>
        <v/>
      </c>
      <c r="H138" s="47" t="str">
        <f>IF(P138="","",IF(ISERROR(VLOOKUP(P138,MAESTROS!$J$2:$K$51,2,FALSE)),"ERROR",VLOOKUP(P138,MAESTROS!$J$2:$K$51,2,FALSE)))</f>
        <v/>
      </c>
      <c r="I138" s="49" t="str">
        <f>IF(J138&lt;&gt;"",CABECERA!$E$2,"")</f>
        <v/>
      </c>
      <c r="J138" s="4"/>
      <c r="K138" s="3"/>
      <c r="L138" s="3"/>
      <c r="M138" s="3"/>
      <c r="N138" s="2"/>
      <c r="O138" s="2"/>
      <c r="P138" s="2"/>
      <c r="Q138" s="27"/>
      <c r="R138" s="27"/>
      <c r="S138" s="27"/>
      <c r="T138" s="27"/>
      <c r="U138" s="27"/>
    </row>
    <row r="139" spans="1:21" ht="12" customHeight="1">
      <c r="A139" s="56" t="str">
        <f t="shared" si="2"/>
        <v/>
      </c>
      <c r="B139" s="47" t="str">
        <f>IF(J139="","",IF(ISERROR(VLOOKUP(J139,MAESTROS!$A$2:$B$54,2,FALSE)),"ERROR",VLOOKUP(J139,MAESTROS!$A$2:$B$54,2,FALSE)))</f>
        <v/>
      </c>
      <c r="C139" s="47" t="str">
        <f>IF(K139="","",IF(ISERROR(VLOOKUP(K139,MAESTROS!$S:$V,2,FALSE)),"ERROR",VLOOKUP(K139,MAESTROS!$S:$V,2,FALSE)))</f>
        <v/>
      </c>
      <c r="D139" s="47" t="str">
        <f>IF(L139="","",IF(ISERROR(VLOOKUP(L139,MAESTROS!$S:$V,2,FALSE)),"ERROR",VLOOKUP(L139,MAESTROS!$S:$V,2,FALSE)))</f>
        <v/>
      </c>
      <c r="E139" s="47" t="str">
        <f>IF(M139="","",IF(ISERROR(VLOOKUP(M139,MAESTROS!$S:$V,2,FALSE)),"ERROR",VLOOKUP(M139,MAESTROS!$S:$V,2,FALSE)))</f>
        <v/>
      </c>
      <c r="F139" s="47" t="str">
        <f>IF(N139="","",IF(ISERROR(VLOOKUP(N139,MAESTROS!$D$2:$E$3,2,FALSE)),"ERROR",VLOOKUP(N139,MAESTROS!$D$2:$E$3,2,FALSE)))</f>
        <v/>
      </c>
      <c r="G139" s="47" t="str">
        <f>IF(O139="","",IF(ISERROR(VLOOKUP(O139,MAESTROS!$G$2:$H$6,2,FALSE)),"ERROR",VLOOKUP(O139,MAESTROS!$G$2:$H$6,2,FALSE)))</f>
        <v/>
      </c>
      <c r="H139" s="47" t="str">
        <f>IF(P139="","",IF(ISERROR(VLOOKUP(P139,MAESTROS!$J$2:$K$51,2,FALSE)),"ERROR",VLOOKUP(P139,MAESTROS!$J$2:$K$51,2,FALSE)))</f>
        <v/>
      </c>
      <c r="I139" s="49" t="str">
        <f>IF(J139&lt;&gt;"",CABECERA!$E$2,"")</f>
        <v/>
      </c>
      <c r="J139" s="4"/>
      <c r="K139" s="3"/>
      <c r="L139" s="3"/>
      <c r="M139" s="3"/>
      <c r="N139" s="2"/>
      <c r="O139" s="2"/>
      <c r="P139" s="2"/>
      <c r="Q139" s="27"/>
      <c r="R139" s="27"/>
      <c r="S139" s="27"/>
      <c r="T139" s="27"/>
      <c r="U139" s="27"/>
    </row>
    <row r="140" spans="1:21" ht="12" customHeight="1">
      <c r="A140" s="56" t="str">
        <f t="shared" si="2"/>
        <v/>
      </c>
      <c r="B140" s="47" t="str">
        <f>IF(J140="","",IF(ISERROR(VLOOKUP(J140,MAESTROS!$A$2:$B$54,2,FALSE)),"ERROR",VLOOKUP(J140,MAESTROS!$A$2:$B$54,2,FALSE)))</f>
        <v/>
      </c>
      <c r="C140" s="47" t="str">
        <f>IF(K140="","",IF(ISERROR(VLOOKUP(K140,MAESTROS!$S:$V,2,FALSE)),"ERROR",VLOOKUP(K140,MAESTROS!$S:$V,2,FALSE)))</f>
        <v/>
      </c>
      <c r="D140" s="47" t="str">
        <f>IF(L140="","",IF(ISERROR(VLOOKUP(L140,MAESTROS!$S:$V,2,FALSE)),"ERROR",VLOOKUP(L140,MAESTROS!$S:$V,2,FALSE)))</f>
        <v/>
      </c>
      <c r="E140" s="47" t="str">
        <f>IF(M140="","",IF(ISERROR(VLOOKUP(M140,MAESTROS!$S:$V,2,FALSE)),"ERROR",VLOOKUP(M140,MAESTROS!$S:$V,2,FALSE)))</f>
        <v/>
      </c>
      <c r="F140" s="47" t="str">
        <f>IF(N140="","",IF(ISERROR(VLOOKUP(N140,MAESTROS!$D$2:$E$3,2,FALSE)),"ERROR",VLOOKUP(N140,MAESTROS!$D$2:$E$3,2,FALSE)))</f>
        <v/>
      </c>
      <c r="G140" s="47" t="str">
        <f>IF(O140="","",IF(ISERROR(VLOOKUP(O140,MAESTROS!$G$2:$H$6,2,FALSE)),"ERROR",VLOOKUP(O140,MAESTROS!$G$2:$H$6,2,FALSE)))</f>
        <v/>
      </c>
      <c r="H140" s="47" t="str">
        <f>IF(P140="","",IF(ISERROR(VLOOKUP(P140,MAESTROS!$J$2:$K$51,2,FALSE)),"ERROR",VLOOKUP(P140,MAESTROS!$J$2:$K$51,2,FALSE)))</f>
        <v/>
      </c>
      <c r="I140" s="49" t="str">
        <f>IF(J140&lt;&gt;"",CABECERA!$E$2,"")</f>
        <v/>
      </c>
      <c r="J140" s="4"/>
      <c r="K140" s="3"/>
      <c r="L140" s="3"/>
      <c r="M140" s="3"/>
      <c r="N140" s="2"/>
      <c r="O140" s="2"/>
      <c r="P140" s="2"/>
      <c r="Q140" s="27"/>
      <c r="R140" s="27"/>
      <c r="S140" s="27"/>
      <c r="T140" s="27"/>
      <c r="U140" s="27"/>
    </row>
    <row r="141" spans="1:21" ht="12" customHeight="1">
      <c r="A141" s="56" t="str">
        <f t="shared" si="2"/>
        <v/>
      </c>
      <c r="B141" s="47" t="str">
        <f>IF(J141="","",IF(ISERROR(VLOOKUP(J141,MAESTROS!$A$2:$B$54,2,FALSE)),"ERROR",VLOOKUP(J141,MAESTROS!$A$2:$B$54,2,FALSE)))</f>
        <v/>
      </c>
      <c r="C141" s="47" t="str">
        <f>IF(K141="","",IF(ISERROR(VLOOKUP(K141,MAESTROS!$S:$V,2,FALSE)),"ERROR",VLOOKUP(K141,MAESTROS!$S:$V,2,FALSE)))</f>
        <v/>
      </c>
      <c r="D141" s="47" t="str">
        <f>IF(L141="","",IF(ISERROR(VLOOKUP(L141,MAESTROS!$S:$V,2,FALSE)),"ERROR",VLOOKUP(L141,MAESTROS!$S:$V,2,FALSE)))</f>
        <v/>
      </c>
      <c r="E141" s="47" t="str">
        <f>IF(M141="","",IF(ISERROR(VLOOKUP(M141,MAESTROS!$S:$V,2,FALSE)),"ERROR",VLOOKUP(M141,MAESTROS!$S:$V,2,FALSE)))</f>
        <v/>
      </c>
      <c r="F141" s="47" t="str">
        <f>IF(N141="","",IF(ISERROR(VLOOKUP(N141,MAESTROS!$D$2:$E$3,2,FALSE)),"ERROR",VLOOKUP(N141,MAESTROS!$D$2:$E$3,2,FALSE)))</f>
        <v/>
      </c>
      <c r="G141" s="47" t="str">
        <f>IF(O141="","",IF(ISERROR(VLOOKUP(O141,MAESTROS!$G$2:$H$6,2,FALSE)),"ERROR",VLOOKUP(O141,MAESTROS!$G$2:$H$6,2,FALSE)))</f>
        <v/>
      </c>
      <c r="H141" s="47" t="str">
        <f>IF(P141="","",IF(ISERROR(VLOOKUP(P141,MAESTROS!$J$2:$K$51,2,FALSE)),"ERROR",VLOOKUP(P141,MAESTROS!$J$2:$K$51,2,FALSE)))</f>
        <v/>
      </c>
      <c r="I141" s="49" t="str">
        <f>IF(J141&lt;&gt;"",CABECERA!$E$2,"")</f>
        <v/>
      </c>
      <c r="J141" s="4"/>
      <c r="K141" s="3"/>
      <c r="L141" s="3"/>
      <c r="M141" s="3"/>
      <c r="N141" s="2"/>
      <c r="O141" s="2"/>
      <c r="P141" s="2"/>
      <c r="Q141" s="27"/>
      <c r="R141" s="27"/>
      <c r="S141" s="27"/>
      <c r="T141" s="27"/>
      <c r="U141" s="27"/>
    </row>
    <row r="142" spans="1:21" ht="12" customHeight="1">
      <c r="A142" s="56" t="str">
        <f t="shared" si="2"/>
        <v/>
      </c>
      <c r="B142" s="47" t="str">
        <f>IF(J142="","",IF(ISERROR(VLOOKUP(J142,MAESTROS!$A$2:$B$54,2,FALSE)),"ERROR",VLOOKUP(J142,MAESTROS!$A$2:$B$54,2,FALSE)))</f>
        <v/>
      </c>
      <c r="C142" s="47" t="str">
        <f>IF(K142="","",IF(ISERROR(VLOOKUP(K142,MAESTROS!$S:$V,2,FALSE)),"ERROR",VLOOKUP(K142,MAESTROS!$S:$V,2,FALSE)))</f>
        <v/>
      </c>
      <c r="D142" s="47" t="str">
        <f>IF(L142="","",IF(ISERROR(VLOOKUP(L142,MAESTROS!$S:$V,2,FALSE)),"ERROR",VLOOKUP(L142,MAESTROS!$S:$V,2,FALSE)))</f>
        <v/>
      </c>
      <c r="E142" s="47" t="str">
        <f>IF(M142="","",IF(ISERROR(VLOOKUP(M142,MAESTROS!$S:$V,2,FALSE)),"ERROR",VLOOKUP(M142,MAESTROS!$S:$V,2,FALSE)))</f>
        <v/>
      </c>
      <c r="F142" s="47" t="str">
        <f>IF(N142="","",IF(ISERROR(VLOOKUP(N142,MAESTROS!$D$2:$E$3,2,FALSE)),"ERROR",VLOOKUP(N142,MAESTROS!$D$2:$E$3,2,FALSE)))</f>
        <v/>
      </c>
      <c r="G142" s="47" t="str">
        <f>IF(O142="","",IF(ISERROR(VLOOKUP(O142,MAESTROS!$G$2:$H$6,2,FALSE)),"ERROR",VLOOKUP(O142,MAESTROS!$G$2:$H$6,2,FALSE)))</f>
        <v/>
      </c>
      <c r="H142" s="47" t="str">
        <f>IF(P142="","",IF(ISERROR(VLOOKUP(P142,MAESTROS!$J$2:$K$51,2,FALSE)),"ERROR",VLOOKUP(P142,MAESTROS!$J$2:$K$51,2,FALSE)))</f>
        <v/>
      </c>
      <c r="I142" s="49" t="str">
        <f>IF(J142&lt;&gt;"",CABECERA!$E$2,"")</f>
        <v/>
      </c>
      <c r="J142" s="4"/>
      <c r="K142" s="3"/>
      <c r="L142" s="3"/>
      <c r="M142" s="3"/>
      <c r="N142" s="2"/>
      <c r="O142" s="2"/>
      <c r="P142" s="2"/>
      <c r="Q142" s="27"/>
      <c r="R142" s="27"/>
      <c r="S142" s="27"/>
      <c r="T142" s="27"/>
      <c r="U142" s="27"/>
    </row>
    <row r="143" spans="1:21" ht="12" customHeight="1">
      <c r="A143" s="56" t="str">
        <f t="shared" si="2"/>
        <v/>
      </c>
      <c r="B143" s="47" t="str">
        <f>IF(J143="","",IF(ISERROR(VLOOKUP(J143,MAESTROS!$A$2:$B$54,2,FALSE)),"ERROR",VLOOKUP(J143,MAESTROS!$A$2:$B$54,2,FALSE)))</f>
        <v/>
      </c>
      <c r="C143" s="47" t="str">
        <f>IF(K143="","",IF(ISERROR(VLOOKUP(K143,MAESTROS!$S:$V,2,FALSE)),"ERROR",VLOOKUP(K143,MAESTROS!$S:$V,2,FALSE)))</f>
        <v/>
      </c>
      <c r="D143" s="47" t="str">
        <f>IF(L143="","",IF(ISERROR(VLOOKUP(L143,MAESTROS!$S:$V,2,FALSE)),"ERROR",VLOOKUP(L143,MAESTROS!$S:$V,2,FALSE)))</f>
        <v/>
      </c>
      <c r="E143" s="47" t="str">
        <f>IF(M143="","",IF(ISERROR(VLOOKUP(M143,MAESTROS!$S:$V,2,FALSE)),"ERROR",VLOOKUP(M143,MAESTROS!$S:$V,2,FALSE)))</f>
        <v/>
      </c>
      <c r="F143" s="47" t="str">
        <f>IF(N143="","",IF(ISERROR(VLOOKUP(N143,MAESTROS!$D$2:$E$3,2,FALSE)),"ERROR",VLOOKUP(N143,MAESTROS!$D$2:$E$3,2,FALSE)))</f>
        <v/>
      </c>
      <c r="G143" s="47" t="str">
        <f>IF(O143="","",IF(ISERROR(VLOOKUP(O143,MAESTROS!$G$2:$H$6,2,FALSE)),"ERROR",VLOOKUP(O143,MAESTROS!$G$2:$H$6,2,FALSE)))</f>
        <v/>
      </c>
      <c r="H143" s="47" t="str">
        <f>IF(P143="","",IF(ISERROR(VLOOKUP(P143,MAESTROS!$J$2:$K$51,2,FALSE)),"ERROR",VLOOKUP(P143,MAESTROS!$J$2:$K$51,2,FALSE)))</f>
        <v/>
      </c>
      <c r="I143" s="49" t="str">
        <f>IF(J143&lt;&gt;"",CABECERA!$E$2,"")</f>
        <v/>
      </c>
      <c r="J143" s="4"/>
      <c r="K143" s="3"/>
      <c r="L143" s="3"/>
      <c r="M143" s="3"/>
      <c r="N143" s="2"/>
      <c r="O143" s="2"/>
      <c r="P143" s="2"/>
      <c r="Q143" s="27"/>
      <c r="R143" s="27"/>
      <c r="S143" s="27"/>
      <c r="T143" s="27"/>
      <c r="U143" s="27"/>
    </row>
    <row r="144" spans="1:21" ht="12" customHeight="1">
      <c r="A144" s="56" t="str">
        <f t="shared" si="2"/>
        <v/>
      </c>
      <c r="B144" s="47" t="str">
        <f>IF(J144="","",IF(ISERROR(VLOOKUP(J144,MAESTROS!$A$2:$B$54,2,FALSE)),"ERROR",VLOOKUP(J144,MAESTROS!$A$2:$B$54,2,FALSE)))</f>
        <v/>
      </c>
      <c r="C144" s="47" t="str">
        <f>IF(K144="","",IF(ISERROR(VLOOKUP(K144,MAESTROS!$S:$V,2,FALSE)),"ERROR",VLOOKUP(K144,MAESTROS!$S:$V,2,FALSE)))</f>
        <v/>
      </c>
      <c r="D144" s="47" t="str">
        <f>IF(L144="","",IF(ISERROR(VLOOKUP(L144,MAESTROS!$S:$V,2,FALSE)),"ERROR",VLOOKUP(L144,MAESTROS!$S:$V,2,FALSE)))</f>
        <v/>
      </c>
      <c r="E144" s="47" t="str">
        <f>IF(M144="","",IF(ISERROR(VLOOKUP(M144,MAESTROS!$S:$V,2,FALSE)),"ERROR",VLOOKUP(M144,MAESTROS!$S:$V,2,FALSE)))</f>
        <v/>
      </c>
      <c r="F144" s="47" t="str">
        <f>IF(N144="","",IF(ISERROR(VLOOKUP(N144,MAESTROS!$D$2:$E$3,2,FALSE)),"ERROR",VLOOKUP(N144,MAESTROS!$D$2:$E$3,2,FALSE)))</f>
        <v/>
      </c>
      <c r="G144" s="47" t="str">
        <f>IF(O144="","",IF(ISERROR(VLOOKUP(O144,MAESTROS!$G$2:$H$6,2,FALSE)),"ERROR",VLOOKUP(O144,MAESTROS!$G$2:$H$6,2,FALSE)))</f>
        <v/>
      </c>
      <c r="H144" s="47" t="str">
        <f>IF(P144="","",IF(ISERROR(VLOOKUP(P144,MAESTROS!$J$2:$K$51,2,FALSE)),"ERROR",VLOOKUP(P144,MAESTROS!$J$2:$K$51,2,FALSE)))</f>
        <v/>
      </c>
      <c r="I144" s="49" t="str">
        <f>IF(J144&lt;&gt;"",CABECERA!$E$2,"")</f>
        <v/>
      </c>
      <c r="J144" s="4"/>
      <c r="K144" s="3"/>
      <c r="L144" s="3"/>
      <c r="M144" s="3"/>
      <c r="N144" s="2"/>
      <c r="O144" s="2"/>
      <c r="P144" s="2"/>
      <c r="Q144" s="27"/>
      <c r="R144" s="27"/>
      <c r="S144" s="27"/>
      <c r="T144" s="27"/>
      <c r="U144" s="27"/>
    </row>
    <row r="145" spans="1:21" ht="12" customHeight="1">
      <c r="A145" s="56" t="str">
        <f t="shared" si="2"/>
        <v/>
      </c>
      <c r="B145" s="47" t="str">
        <f>IF(J145="","",IF(ISERROR(VLOOKUP(J145,MAESTROS!$A$2:$B$54,2,FALSE)),"ERROR",VLOOKUP(J145,MAESTROS!$A$2:$B$54,2,FALSE)))</f>
        <v/>
      </c>
      <c r="C145" s="47" t="str">
        <f>IF(K145="","",IF(ISERROR(VLOOKUP(K145,MAESTROS!$S:$V,2,FALSE)),"ERROR",VLOOKUP(K145,MAESTROS!$S:$V,2,FALSE)))</f>
        <v/>
      </c>
      <c r="D145" s="47" t="str">
        <f>IF(L145="","",IF(ISERROR(VLOOKUP(L145,MAESTROS!$S:$V,2,FALSE)),"ERROR",VLOOKUP(L145,MAESTROS!$S:$V,2,FALSE)))</f>
        <v/>
      </c>
      <c r="E145" s="47" t="str">
        <f>IF(M145="","",IF(ISERROR(VLOOKUP(M145,MAESTROS!$S:$V,2,FALSE)),"ERROR",VLOOKUP(M145,MAESTROS!$S:$V,2,FALSE)))</f>
        <v/>
      </c>
      <c r="F145" s="47" t="str">
        <f>IF(N145="","",IF(ISERROR(VLOOKUP(N145,MAESTROS!$D$2:$E$3,2,FALSE)),"ERROR",VLOOKUP(N145,MAESTROS!$D$2:$E$3,2,FALSE)))</f>
        <v/>
      </c>
      <c r="G145" s="47" t="str">
        <f>IF(O145="","",IF(ISERROR(VLOOKUP(O145,MAESTROS!$G$2:$H$6,2,FALSE)),"ERROR",VLOOKUP(O145,MAESTROS!$G$2:$H$6,2,FALSE)))</f>
        <v/>
      </c>
      <c r="H145" s="47" t="str">
        <f>IF(P145="","",IF(ISERROR(VLOOKUP(P145,MAESTROS!$J$2:$K$51,2,FALSE)),"ERROR",VLOOKUP(P145,MAESTROS!$J$2:$K$51,2,FALSE)))</f>
        <v/>
      </c>
      <c r="I145" s="49" t="str">
        <f>IF(J145&lt;&gt;"",CABECERA!$E$2,"")</f>
        <v/>
      </c>
      <c r="J145" s="4"/>
      <c r="K145" s="3"/>
      <c r="L145" s="3"/>
      <c r="M145" s="3"/>
      <c r="N145" s="2"/>
      <c r="O145" s="2"/>
      <c r="P145" s="2"/>
      <c r="Q145" s="27"/>
      <c r="R145" s="27"/>
      <c r="S145" s="27"/>
      <c r="T145" s="27"/>
      <c r="U145" s="27"/>
    </row>
    <row r="146" spans="1:21" ht="12" customHeight="1">
      <c r="A146" s="56" t="str">
        <f t="shared" si="2"/>
        <v/>
      </c>
      <c r="B146" s="47" t="str">
        <f>IF(J146="","",IF(ISERROR(VLOOKUP(J146,MAESTROS!$A$2:$B$54,2,FALSE)),"ERROR",VLOOKUP(J146,MAESTROS!$A$2:$B$54,2,FALSE)))</f>
        <v/>
      </c>
      <c r="C146" s="47" t="str">
        <f>IF(K146="","",IF(ISERROR(VLOOKUP(K146,MAESTROS!$S:$V,2,FALSE)),"ERROR",VLOOKUP(K146,MAESTROS!$S:$V,2,FALSE)))</f>
        <v/>
      </c>
      <c r="D146" s="47" t="str">
        <f>IF(L146="","",IF(ISERROR(VLOOKUP(L146,MAESTROS!$S:$V,2,FALSE)),"ERROR",VLOOKUP(L146,MAESTROS!$S:$V,2,FALSE)))</f>
        <v/>
      </c>
      <c r="E146" s="47" t="str">
        <f>IF(M146="","",IF(ISERROR(VLOOKUP(M146,MAESTROS!$S:$V,2,FALSE)),"ERROR",VLOOKUP(M146,MAESTROS!$S:$V,2,FALSE)))</f>
        <v/>
      </c>
      <c r="F146" s="47" t="str">
        <f>IF(N146="","",IF(ISERROR(VLOOKUP(N146,MAESTROS!$D$2:$E$3,2,FALSE)),"ERROR",VLOOKUP(N146,MAESTROS!$D$2:$E$3,2,FALSE)))</f>
        <v/>
      </c>
      <c r="G146" s="47" t="str">
        <f>IF(O146="","",IF(ISERROR(VLOOKUP(O146,MAESTROS!$G$2:$H$6,2,FALSE)),"ERROR",VLOOKUP(O146,MAESTROS!$G$2:$H$6,2,FALSE)))</f>
        <v/>
      </c>
      <c r="H146" s="47" t="str">
        <f>IF(P146="","",IF(ISERROR(VLOOKUP(P146,MAESTROS!$J$2:$K$51,2,FALSE)),"ERROR",VLOOKUP(P146,MAESTROS!$J$2:$K$51,2,FALSE)))</f>
        <v/>
      </c>
      <c r="I146" s="49" t="str">
        <f>IF(J146&lt;&gt;"",CABECERA!$E$2,"")</f>
        <v/>
      </c>
      <c r="J146" s="4"/>
      <c r="K146" s="3"/>
      <c r="L146" s="3"/>
      <c r="M146" s="3"/>
      <c r="N146" s="2"/>
      <c r="O146" s="2"/>
      <c r="P146" s="2"/>
      <c r="Q146" s="27"/>
      <c r="R146" s="27"/>
      <c r="S146" s="27"/>
      <c r="T146" s="27"/>
      <c r="U146" s="27"/>
    </row>
    <row r="147" spans="1:21" ht="12" customHeight="1">
      <c r="A147" s="56" t="str">
        <f t="shared" si="2"/>
        <v/>
      </c>
      <c r="B147" s="47" t="str">
        <f>IF(J147="","",IF(ISERROR(VLOOKUP(J147,MAESTROS!$A$2:$B$54,2,FALSE)),"ERROR",VLOOKUP(J147,MAESTROS!$A$2:$B$54,2,FALSE)))</f>
        <v/>
      </c>
      <c r="C147" s="47" t="str">
        <f>IF(K147="","",IF(ISERROR(VLOOKUP(K147,MAESTROS!$S:$V,2,FALSE)),"ERROR",VLOOKUP(K147,MAESTROS!$S:$V,2,FALSE)))</f>
        <v/>
      </c>
      <c r="D147" s="47" t="str">
        <f>IF(L147="","",IF(ISERROR(VLOOKUP(L147,MAESTROS!$S:$V,2,FALSE)),"ERROR",VLOOKUP(L147,MAESTROS!$S:$V,2,FALSE)))</f>
        <v/>
      </c>
      <c r="E147" s="47" t="str">
        <f>IF(M147="","",IF(ISERROR(VLOOKUP(M147,MAESTROS!$S:$V,2,FALSE)),"ERROR",VLOOKUP(M147,MAESTROS!$S:$V,2,FALSE)))</f>
        <v/>
      </c>
      <c r="F147" s="47" t="str">
        <f>IF(N147="","",IF(ISERROR(VLOOKUP(N147,MAESTROS!$D$2:$E$3,2,FALSE)),"ERROR",VLOOKUP(N147,MAESTROS!$D$2:$E$3,2,FALSE)))</f>
        <v/>
      </c>
      <c r="G147" s="47" t="str">
        <f>IF(O147="","",IF(ISERROR(VLOOKUP(O147,MAESTROS!$G$2:$H$6,2,FALSE)),"ERROR",VLOOKUP(O147,MAESTROS!$G$2:$H$6,2,FALSE)))</f>
        <v/>
      </c>
      <c r="H147" s="47" t="str">
        <f>IF(P147="","",IF(ISERROR(VLOOKUP(P147,MAESTROS!$J$2:$K$51,2,FALSE)),"ERROR",VLOOKUP(P147,MAESTROS!$J$2:$K$51,2,FALSE)))</f>
        <v/>
      </c>
      <c r="I147" s="49" t="str">
        <f>IF(J147&lt;&gt;"",CABECERA!$E$2,"")</f>
        <v/>
      </c>
      <c r="J147" s="4"/>
      <c r="K147" s="3"/>
      <c r="L147" s="3"/>
      <c r="M147" s="3"/>
      <c r="N147" s="2"/>
      <c r="O147" s="2"/>
      <c r="P147" s="2"/>
      <c r="Q147" s="27"/>
      <c r="R147" s="27"/>
      <c r="S147" s="27"/>
      <c r="T147" s="27"/>
      <c r="U147" s="27"/>
    </row>
    <row r="148" spans="1:21" ht="12" customHeight="1">
      <c r="A148" s="56" t="str">
        <f t="shared" si="2"/>
        <v/>
      </c>
      <c r="B148" s="47" t="str">
        <f>IF(J148="","",IF(ISERROR(VLOOKUP(J148,MAESTROS!$A$2:$B$54,2,FALSE)),"ERROR",VLOOKUP(J148,MAESTROS!$A$2:$B$54,2,FALSE)))</f>
        <v/>
      </c>
      <c r="C148" s="47" t="str">
        <f>IF(K148="","",IF(ISERROR(VLOOKUP(K148,MAESTROS!$S:$V,2,FALSE)),"ERROR",VLOOKUP(K148,MAESTROS!$S:$V,2,FALSE)))</f>
        <v/>
      </c>
      <c r="D148" s="47" t="str">
        <f>IF(L148="","",IF(ISERROR(VLOOKUP(L148,MAESTROS!$S:$V,2,FALSE)),"ERROR",VLOOKUP(L148,MAESTROS!$S:$V,2,FALSE)))</f>
        <v/>
      </c>
      <c r="E148" s="47" t="str">
        <f>IF(M148="","",IF(ISERROR(VLOOKUP(M148,MAESTROS!$S:$V,2,FALSE)),"ERROR",VLOOKUP(M148,MAESTROS!$S:$V,2,FALSE)))</f>
        <v/>
      </c>
      <c r="F148" s="47" t="str">
        <f>IF(N148="","",IF(ISERROR(VLOOKUP(N148,MAESTROS!$D$2:$E$3,2,FALSE)),"ERROR",VLOOKUP(N148,MAESTROS!$D$2:$E$3,2,FALSE)))</f>
        <v/>
      </c>
      <c r="G148" s="47" t="str">
        <f>IF(O148="","",IF(ISERROR(VLOOKUP(O148,MAESTROS!$G$2:$H$6,2,FALSE)),"ERROR",VLOOKUP(O148,MAESTROS!$G$2:$H$6,2,FALSE)))</f>
        <v/>
      </c>
      <c r="H148" s="47" t="str">
        <f>IF(P148="","",IF(ISERROR(VLOOKUP(P148,MAESTROS!$J$2:$K$51,2,FALSE)),"ERROR",VLOOKUP(P148,MAESTROS!$J$2:$K$51,2,FALSE)))</f>
        <v/>
      </c>
      <c r="I148" s="49" t="str">
        <f>IF(J148&lt;&gt;"",CABECERA!$E$2,"")</f>
        <v/>
      </c>
      <c r="J148" s="4"/>
      <c r="K148" s="3"/>
      <c r="L148" s="3"/>
      <c r="M148" s="3"/>
      <c r="N148" s="2"/>
      <c r="O148" s="2"/>
      <c r="P148" s="2"/>
      <c r="Q148" s="27"/>
      <c r="R148" s="27"/>
      <c r="S148" s="27"/>
      <c r="T148" s="27"/>
      <c r="U148" s="27"/>
    </row>
    <row r="149" spans="1:21" ht="12" customHeight="1">
      <c r="A149" s="56" t="str">
        <f t="shared" si="2"/>
        <v/>
      </c>
      <c r="B149" s="47" t="str">
        <f>IF(J149="","",IF(ISERROR(VLOOKUP(J149,MAESTROS!$A$2:$B$54,2,FALSE)),"ERROR",VLOOKUP(J149,MAESTROS!$A$2:$B$54,2,FALSE)))</f>
        <v/>
      </c>
      <c r="C149" s="47" t="str">
        <f>IF(K149="","",IF(ISERROR(VLOOKUP(K149,MAESTROS!$S:$V,2,FALSE)),"ERROR",VLOOKUP(K149,MAESTROS!$S:$V,2,FALSE)))</f>
        <v/>
      </c>
      <c r="D149" s="47" t="str">
        <f>IF(L149="","",IF(ISERROR(VLOOKUP(L149,MAESTROS!$S:$V,2,FALSE)),"ERROR",VLOOKUP(L149,MAESTROS!$S:$V,2,FALSE)))</f>
        <v/>
      </c>
      <c r="E149" s="47" t="str">
        <f>IF(M149="","",IF(ISERROR(VLOOKUP(M149,MAESTROS!$S:$V,2,FALSE)),"ERROR",VLOOKUP(M149,MAESTROS!$S:$V,2,FALSE)))</f>
        <v/>
      </c>
      <c r="F149" s="47" t="str">
        <f>IF(N149="","",IF(ISERROR(VLOOKUP(N149,MAESTROS!$D$2:$E$3,2,FALSE)),"ERROR",VLOOKUP(N149,MAESTROS!$D$2:$E$3,2,FALSE)))</f>
        <v/>
      </c>
      <c r="G149" s="47" t="str">
        <f>IF(O149="","",IF(ISERROR(VLOOKUP(O149,MAESTROS!$G$2:$H$6,2,FALSE)),"ERROR",VLOOKUP(O149,MAESTROS!$G$2:$H$6,2,FALSE)))</f>
        <v/>
      </c>
      <c r="H149" s="47" t="str">
        <f>IF(P149="","",IF(ISERROR(VLOOKUP(P149,MAESTROS!$J$2:$K$51,2,FALSE)),"ERROR",VLOOKUP(P149,MAESTROS!$J$2:$K$51,2,FALSE)))</f>
        <v/>
      </c>
      <c r="I149" s="49" t="str">
        <f>IF(J149&lt;&gt;"",CABECERA!$E$2,"")</f>
        <v/>
      </c>
      <c r="J149" s="4"/>
      <c r="K149" s="3"/>
      <c r="L149" s="3"/>
      <c r="M149" s="3"/>
      <c r="N149" s="2"/>
      <c r="O149" s="2"/>
      <c r="P149" s="2"/>
      <c r="Q149" s="27"/>
      <c r="R149" s="27"/>
      <c r="S149" s="27"/>
      <c r="T149" s="27"/>
      <c r="U149" s="27"/>
    </row>
    <row r="150" spans="1:21" ht="12" customHeight="1">
      <c r="A150" s="56" t="str">
        <f t="shared" si="2"/>
        <v/>
      </c>
      <c r="B150" s="47" t="str">
        <f>IF(J150="","",IF(ISERROR(VLOOKUP(J150,MAESTROS!$A$2:$B$54,2,FALSE)),"ERROR",VLOOKUP(J150,MAESTROS!$A$2:$B$54,2,FALSE)))</f>
        <v/>
      </c>
      <c r="C150" s="47" t="str">
        <f>IF(K150="","",IF(ISERROR(VLOOKUP(K150,MAESTROS!$S:$V,2,FALSE)),"ERROR",VLOOKUP(K150,MAESTROS!$S:$V,2,FALSE)))</f>
        <v/>
      </c>
      <c r="D150" s="47" t="str">
        <f>IF(L150="","",IF(ISERROR(VLOOKUP(L150,MAESTROS!$S:$V,2,FALSE)),"ERROR",VLOOKUP(L150,MAESTROS!$S:$V,2,FALSE)))</f>
        <v/>
      </c>
      <c r="E150" s="47" t="str">
        <f>IF(M150="","",IF(ISERROR(VLOOKUP(M150,MAESTROS!$S:$V,2,FALSE)),"ERROR",VLOOKUP(M150,MAESTROS!$S:$V,2,FALSE)))</f>
        <v/>
      </c>
      <c r="F150" s="47" t="str">
        <f>IF(N150="","",IF(ISERROR(VLOOKUP(N150,MAESTROS!$D$2:$E$3,2,FALSE)),"ERROR",VLOOKUP(N150,MAESTROS!$D$2:$E$3,2,FALSE)))</f>
        <v/>
      </c>
      <c r="G150" s="47" t="str">
        <f>IF(O150="","",IF(ISERROR(VLOOKUP(O150,MAESTROS!$G$2:$H$6,2,FALSE)),"ERROR",VLOOKUP(O150,MAESTROS!$G$2:$H$6,2,FALSE)))</f>
        <v/>
      </c>
      <c r="H150" s="47" t="str">
        <f>IF(P150="","",IF(ISERROR(VLOOKUP(P150,MAESTROS!$J$2:$K$51,2,FALSE)),"ERROR",VLOOKUP(P150,MAESTROS!$J$2:$K$51,2,FALSE)))</f>
        <v/>
      </c>
      <c r="I150" s="49" t="str">
        <f>IF(J150&lt;&gt;"",CABECERA!$E$2,"")</f>
        <v/>
      </c>
      <c r="J150" s="4"/>
      <c r="K150" s="3"/>
      <c r="L150" s="3"/>
      <c r="M150" s="3"/>
      <c r="N150" s="2"/>
      <c r="O150" s="2"/>
      <c r="P150" s="2"/>
      <c r="Q150" s="27"/>
      <c r="R150" s="27"/>
      <c r="S150" s="27"/>
      <c r="T150" s="27"/>
      <c r="U150" s="27"/>
    </row>
    <row r="151" spans="1:21" ht="12" customHeight="1">
      <c r="A151" s="56" t="str">
        <f t="shared" si="2"/>
        <v/>
      </c>
      <c r="B151" s="47" t="str">
        <f>IF(J151="","",IF(ISERROR(VLOOKUP(J151,MAESTROS!$A$2:$B$54,2,FALSE)),"ERROR",VLOOKUP(J151,MAESTROS!$A$2:$B$54,2,FALSE)))</f>
        <v/>
      </c>
      <c r="C151" s="47" t="str">
        <f>IF(K151="","",IF(ISERROR(VLOOKUP(K151,MAESTROS!$S:$V,2,FALSE)),"ERROR",VLOOKUP(K151,MAESTROS!$S:$V,2,FALSE)))</f>
        <v/>
      </c>
      <c r="D151" s="47" t="str">
        <f>IF(L151="","",IF(ISERROR(VLOOKUP(L151,MAESTROS!$S:$V,2,FALSE)),"ERROR",VLOOKUP(L151,MAESTROS!$S:$V,2,FALSE)))</f>
        <v/>
      </c>
      <c r="E151" s="47" t="str">
        <f>IF(M151="","",IF(ISERROR(VLOOKUP(M151,MAESTROS!$S:$V,2,FALSE)),"ERROR",VLOOKUP(M151,MAESTROS!$S:$V,2,FALSE)))</f>
        <v/>
      </c>
      <c r="F151" s="47" t="str">
        <f>IF(N151="","",IF(ISERROR(VLOOKUP(N151,MAESTROS!$D$2:$E$3,2,FALSE)),"ERROR",VLOOKUP(N151,MAESTROS!$D$2:$E$3,2,FALSE)))</f>
        <v/>
      </c>
      <c r="G151" s="47" t="str">
        <f>IF(O151="","",IF(ISERROR(VLOOKUP(O151,MAESTROS!$G$2:$H$6,2,FALSE)),"ERROR",VLOOKUP(O151,MAESTROS!$G$2:$H$6,2,FALSE)))</f>
        <v/>
      </c>
      <c r="H151" s="47" t="str">
        <f>IF(P151="","",IF(ISERROR(VLOOKUP(P151,MAESTROS!$J$2:$K$51,2,FALSE)),"ERROR",VLOOKUP(P151,MAESTROS!$J$2:$K$51,2,FALSE)))</f>
        <v/>
      </c>
      <c r="I151" s="49" t="str">
        <f>IF(J151&lt;&gt;"",CABECERA!$E$2,"")</f>
        <v/>
      </c>
      <c r="J151" s="4"/>
      <c r="K151" s="3"/>
      <c r="L151" s="3"/>
      <c r="M151" s="3"/>
      <c r="N151" s="2"/>
      <c r="O151" s="2"/>
      <c r="P151" s="2"/>
      <c r="Q151" s="27"/>
      <c r="R151" s="27"/>
      <c r="S151" s="27"/>
      <c r="T151" s="27"/>
      <c r="U151" s="27"/>
    </row>
    <row r="152" spans="1:21" ht="12" customHeight="1">
      <c r="A152" s="56" t="str">
        <f t="shared" si="2"/>
        <v/>
      </c>
      <c r="B152" s="47" t="str">
        <f>IF(J152="","",IF(ISERROR(VLOOKUP(J152,MAESTROS!$A$2:$B$54,2,FALSE)),"ERROR",VLOOKUP(J152,MAESTROS!$A$2:$B$54,2,FALSE)))</f>
        <v/>
      </c>
      <c r="C152" s="47" t="str">
        <f>IF(K152="","",IF(ISERROR(VLOOKUP(K152,MAESTROS!$S:$V,2,FALSE)),"ERROR",VLOOKUP(K152,MAESTROS!$S:$V,2,FALSE)))</f>
        <v/>
      </c>
      <c r="D152" s="47" t="str">
        <f>IF(L152="","",IF(ISERROR(VLOOKUP(L152,MAESTROS!$S:$V,2,FALSE)),"ERROR",VLOOKUP(L152,MAESTROS!$S:$V,2,FALSE)))</f>
        <v/>
      </c>
      <c r="E152" s="47" t="str">
        <f>IF(M152="","",IF(ISERROR(VLOOKUP(M152,MAESTROS!$S:$V,2,FALSE)),"ERROR",VLOOKUP(M152,MAESTROS!$S:$V,2,FALSE)))</f>
        <v/>
      </c>
      <c r="F152" s="47" t="str">
        <f>IF(N152="","",IF(ISERROR(VLOOKUP(N152,MAESTROS!$D$2:$E$3,2,FALSE)),"ERROR",VLOOKUP(N152,MAESTROS!$D$2:$E$3,2,FALSE)))</f>
        <v/>
      </c>
      <c r="G152" s="47" t="str">
        <f>IF(O152="","",IF(ISERROR(VLOOKUP(O152,MAESTROS!$G$2:$H$6,2,FALSE)),"ERROR",VLOOKUP(O152,MAESTROS!$G$2:$H$6,2,FALSE)))</f>
        <v/>
      </c>
      <c r="H152" s="47" t="str">
        <f>IF(P152="","",IF(ISERROR(VLOOKUP(P152,MAESTROS!$J$2:$K$51,2,FALSE)),"ERROR",VLOOKUP(P152,MAESTROS!$J$2:$K$51,2,FALSE)))</f>
        <v/>
      </c>
      <c r="I152" s="49" t="str">
        <f>IF(J152&lt;&gt;"",CABECERA!$E$2,"")</f>
        <v/>
      </c>
      <c r="J152" s="4"/>
      <c r="K152" s="3"/>
      <c r="L152" s="3"/>
      <c r="M152" s="3"/>
      <c r="N152" s="2"/>
      <c r="O152" s="2"/>
      <c r="P152" s="2"/>
      <c r="Q152" s="27"/>
      <c r="R152" s="27"/>
      <c r="S152" s="27"/>
      <c r="T152" s="27"/>
      <c r="U152" s="27"/>
    </row>
    <row r="153" spans="1:21" ht="12" customHeight="1">
      <c r="A153" s="56" t="str">
        <f t="shared" si="2"/>
        <v/>
      </c>
      <c r="B153" s="47" t="str">
        <f>IF(J153="","",IF(ISERROR(VLOOKUP(J153,MAESTROS!$A$2:$B$54,2,FALSE)),"ERROR",VLOOKUP(J153,MAESTROS!$A$2:$B$54,2,FALSE)))</f>
        <v/>
      </c>
      <c r="C153" s="47" t="str">
        <f>IF(K153="","",IF(ISERROR(VLOOKUP(K153,MAESTROS!$S:$V,2,FALSE)),"ERROR",VLOOKUP(K153,MAESTROS!$S:$V,2,FALSE)))</f>
        <v/>
      </c>
      <c r="D153" s="47" t="str">
        <f>IF(L153="","",IF(ISERROR(VLOOKUP(L153,MAESTROS!$S:$V,2,FALSE)),"ERROR",VLOOKUP(L153,MAESTROS!$S:$V,2,FALSE)))</f>
        <v/>
      </c>
      <c r="E153" s="47" t="str">
        <f>IF(M153="","",IF(ISERROR(VLOOKUP(M153,MAESTROS!$S:$V,2,FALSE)),"ERROR",VLOOKUP(M153,MAESTROS!$S:$V,2,FALSE)))</f>
        <v/>
      </c>
      <c r="F153" s="47" t="str">
        <f>IF(N153="","",IF(ISERROR(VLOOKUP(N153,MAESTROS!$D$2:$E$3,2,FALSE)),"ERROR",VLOOKUP(N153,MAESTROS!$D$2:$E$3,2,FALSE)))</f>
        <v/>
      </c>
      <c r="G153" s="47" t="str">
        <f>IF(O153="","",IF(ISERROR(VLOOKUP(O153,MAESTROS!$G$2:$H$6,2,FALSE)),"ERROR",VLOOKUP(O153,MAESTROS!$G$2:$H$6,2,FALSE)))</f>
        <v/>
      </c>
      <c r="H153" s="47" t="str">
        <f>IF(P153="","",IF(ISERROR(VLOOKUP(P153,MAESTROS!$J$2:$K$51,2,FALSE)),"ERROR",VLOOKUP(P153,MAESTROS!$J$2:$K$51,2,FALSE)))</f>
        <v/>
      </c>
      <c r="I153" s="49" t="str">
        <f>IF(J153&lt;&gt;"",CABECERA!$E$2,"")</f>
        <v/>
      </c>
      <c r="J153" s="4"/>
      <c r="K153" s="3"/>
      <c r="L153" s="3"/>
      <c r="M153" s="3"/>
      <c r="N153" s="2"/>
      <c r="O153" s="2"/>
      <c r="P153" s="2"/>
      <c r="Q153" s="27"/>
      <c r="R153" s="27"/>
      <c r="S153" s="27"/>
      <c r="T153" s="27"/>
      <c r="U153" s="27"/>
    </row>
    <row r="154" spans="1:21" ht="12" customHeight="1">
      <c r="A154" s="56" t="str">
        <f t="shared" si="2"/>
        <v/>
      </c>
      <c r="B154" s="47" t="str">
        <f>IF(J154="","",IF(ISERROR(VLOOKUP(J154,MAESTROS!$A$2:$B$54,2,FALSE)),"ERROR",VLOOKUP(J154,MAESTROS!$A$2:$B$54,2,FALSE)))</f>
        <v/>
      </c>
      <c r="C154" s="47" t="str">
        <f>IF(K154="","",IF(ISERROR(VLOOKUP(K154,MAESTROS!$S:$V,2,FALSE)),"ERROR",VLOOKUP(K154,MAESTROS!$S:$V,2,FALSE)))</f>
        <v/>
      </c>
      <c r="D154" s="47" t="str">
        <f>IF(L154="","",IF(ISERROR(VLOOKUP(L154,MAESTROS!$S:$V,2,FALSE)),"ERROR",VLOOKUP(L154,MAESTROS!$S:$V,2,FALSE)))</f>
        <v/>
      </c>
      <c r="E154" s="47" t="str">
        <f>IF(M154="","",IF(ISERROR(VLOOKUP(M154,MAESTROS!$S:$V,2,FALSE)),"ERROR",VLOOKUP(M154,MAESTROS!$S:$V,2,FALSE)))</f>
        <v/>
      </c>
      <c r="F154" s="47" t="str">
        <f>IF(N154="","",IF(ISERROR(VLOOKUP(N154,MAESTROS!$D$2:$E$3,2,FALSE)),"ERROR",VLOOKUP(N154,MAESTROS!$D$2:$E$3,2,FALSE)))</f>
        <v/>
      </c>
      <c r="G154" s="47" t="str">
        <f>IF(O154="","",IF(ISERROR(VLOOKUP(O154,MAESTROS!$G$2:$H$6,2,FALSE)),"ERROR",VLOOKUP(O154,MAESTROS!$G$2:$H$6,2,FALSE)))</f>
        <v/>
      </c>
      <c r="H154" s="47" t="str">
        <f>IF(P154="","",IF(ISERROR(VLOOKUP(P154,MAESTROS!$J$2:$K$51,2,FALSE)),"ERROR",VLOOKUP(P154,MAESTROS!$J$2:$K$51,2,FALSE)))</f>
        <v/>
      </c>
      <c r="I154" s="49" t="str">
        <f>IF(J154&lt;&gt;"",CABECERA!$E$2,"")</f>
        <v/>
      </c>
      <c r="J154" s="4"/>
      <c r="K154" s="3"/>
      <c r="L154" s="3"/>
      <c r="M154" s="3"/>
      <c r="N154" s="2"/>
      <c r="O154" s="2"/>
      <c r="P154" s="2"/>
      <c r="Q154" s="27"/>
      <c r="R154" s="27"/>
      <c r="S154" s="27"/>
      <c r="T154" s="27"/>
      <c r="U154" s="27"/>
    </row>
    <row r="155" spans="1:21" ht="12" customHeight="1">
      <c r="A155" s="56" t="str">
        <f t="shared" si="2"/>
        <v/>
      </c>
      <c r="B155" s="47" t="str">
        <f>IF(J155="","",IF(ISERROR(VLOOKUP(J155,MAESTROS!$A$2:$B$54,2,FALSE)),"ERROR",VLOOKUP(J155,MAESTROS!$A$2:$B$54,2,FALSE)))</f>
        <v/>
      </c>
      <c r="C155" s="47" t="str">
        <f>IF(K155="","",IF(ISERROR(VLOOKUP(K155,MAESTROS!$S:$V,2,FALSE)),"ERROR",VLOOKUP(K155,MAESTROS!$S:$V,2,FALSE)))</f>
        <v/>
      </c>
      <c r="D155" s="47" t="str">
        <f>IF(L155="","",IF(ISERROR(VLOOKUP(L155,MAESTROS!$S:$V,2,FALSE)),"ERROR",VLOOKUP(L155,MAESTROS!$S:$V,2,FALSE)))</f>
        <v/>
      </c>
      <c r="E155" s="47" t="str">
        <f>IF(M155="","",IF(ISERROR(VLOOKUP(M155,MAESTROS!$S:$V,2,FALSE)),"ERROR",VLOOKUP(M155,MAESTROS!$S:$V,2,FALSE)))</f>
        <v/>
      </c>
      <c r="F155" s="47" t="str">
        <f>IF(N155="","",IF(ISERROR(VLOOKUP(N155,MAESTROS!$D$2:$E$3,2,FALSE)),"ERROR",VLOOKUP(N155,MAESTROS!$D$2:$E$3,2,FALSE)))</f>
        <v/>
      </c>
      <c r="G155" s="47" t="str">
        <f>IF(O155="","",IF(ISERROR(VLOOKUP(O155,MAESTROS!$G$2:$H$6,2,FALSE)),"ERROR",VLOOKUP(O155,MAESTROS!$G$2:$H$6,2,FALSE)))</f>
        <v/>
      </c>
      <c r="H155" s="47" t="str">
        <f>IF(P155="","",IF(ISERROR(VLOOKUP(P155,MAESTROS!$J$2:$K$51,2,FALSE)),"ERROR",VLOOKUP(P155,MAESTROS!$J$2:$K$51,2,FALSE)))</f>
        <v/>
      </c>
      <c r="I155" s="49" t="str">
        <f>IF(J155&lt;&gt;"",CABECERA!$E$2,"")</f>
        <v/>
      </c>
      <c r="J155" s="4"/>
      <c r="K155" s="3"/>
      <c r="L155" s="3"/>
      <c r="M155" s="3"/>
      <c r="N155" s="2"/>
      <c r="O155" s="2"/>
      <c r="P155" s="2"/>
      <c r="Q155" s="27"/>
      <c r="R155" s="27"/>
      <c r="S155" s="27"/>
      <c r="T155" s="27"/>
      <c r="U155" s="27"/>
    </row>
    <row r="156" spans="1:21" ht="12" customHeight="1">
      <c r="A156" s="56" t="str">
        <f t="shared" si="2"/>
        <v/>
      </c>
      <c r="B156" s="47" t="str">
        <f>IF(J156="","",IF(ISERROR(VLOOKUP(J156,MAESTROS!$A$2:$B$54,2,FALSE)),"ERROR",VLOOKUP(J156,MAESTROS!$A$2:$B$54,2,FALSE)))</f>
        <v/>
      </c>
      <c r="C156" s="47" t="str">
        <f>IF(K156="","",IF(ISERROR(VLOOKUP(K156,MAESTROS!$S:$V,2,FALSE)),"ERROR",VLOOKUP(K156,MAESTROS!$S:$V,2,FALSE)))</f>
        <v/>
      </c>
      <c r="D156" s="47" t="str">
        <f>IF(L156="","",IF(ISERROR(VLOOKUP(L156,MAESTROS!$S:$V,2,FALSE)),"ERROR",VLOOKUP(L156,MAESTROS!$S:$V,2,FALSE)))</f>
        <v/>
      </c>
      <c r="E156" s="47" t="str">
        <f>IF(M156="","",IF(ISERROR(VLOOKUP(M156,MAESTROS!$S:$V,2,FALSE)),"ERROR",VLOOKUP(M156,MAESTROS!$S:$V,2,FALSE)))</f>
        <v/>
      </c>
      <c r="F156" s="47" t="str">
        <f>IF(N156="","",IF(ISERROR(VLOOKUP(N156,MAESTROS!$D$2:$E$3,2,FALSE)),"ERROR",VLOOKUP(N156,MAESTROS!$D$2:$E$3,2,FALSE)))</f>
        <v/>
      </c>
      <c r="G156" s="47" t="str">
        <f>IF(O156="","",IF(ISERROR(VLOOKUP(O156,MAESTROS!$G$2:$H$6,2,FALSE)),"ERROR",VLOOKUP(O156,MAESTROS!$G$2:$H$6,2,FALSE)))</f>
        <v/>
      </c>
      <c r="H156" s="47" t="str">
        <f>IF(P156="","",IF(ISERROR(VLOOKUP(P156,MAESTROS!$J$2:$K$51,2,FALSE)),"ERROR",VLOOKUP(P156,MAESTROS!$J$2:$K$51,2,FALSE)))</f>
        <v/>
      </c>
      <c r="I156" s="49" t="str">
        <f>IF(J156&lt;&gt;"",CABECERA!$E$2,"")</f>
        <v/>
      </c>
      <c r="J156" s="4"/>
      <c r="K156" s="3"/>
      <c r="L156" s="3"/>
      <c r="M156" s="3"/>
      <c r="N156" s="2"/>
      <c r="O156" s="2"/>
      <c r="P156" s="2"/>
      <c r="Q156" s="27"/>
      <c r="R156" s="27"/>
      <c r="S156" s="27"/>
      <c r="T156" s="27"/>
      <c r="U156" s="27"/>
    </row>
    <row r="157" spans="1:21" ht="12" customHeight="1">
      <c r="A157" s="56" t="str">
        <f t="shared" si="2"/>
        <v/>
      </c>
      <c r="B157" s="47" t="str">
        <f>IF(J157="","",IF(ISERROR(VLOOKUP(J157,MAESTROS!$A$2:$B$54,2,FALSE)),"ERROR",VLOOKUP(J157,MAESTROS!$A$2:$B$54,2,FALSE)))</f>
        <v/>
      </c>
      <c r="C157" s="47" t="str">
        <f>IF(K157="","",IF(ISERROR(VLOOKUP(K157,MAESTROS!$S:$V,2,FALSE)),"ERROR",VLOOKUP(K157,MAESTROS!$S:$V,2,FALSE)))</f>
        <v/>
      </c>
      <c r="D157" s="47" t="str">
        <f>IF(L157="","",IF(ISERROR(VLOOKUP(L157,MAESTROS!$S:$V,2,FALSE)),"ERROR",VLOOKUP(L157,MAESTROS!$S:$V,2,FALSE)))</f>
        <v/>
      </c>
      <c r="E157" s="47" t="str">
        <f>IF(M157="","",IF(ISERROR(VLOOKUP(M157,MAESTROS!$S:$V,2,FALSE)),"ERROR",VLOOKUP(M157,MAESTROS!$S:$V,2,FALSE)))</f>
        <v/>
      </c>
      <c r="F157" s="47" t="str">
        <f>IF(N157="","",IF(ISERROR(VLOOKUP(N157,MAESTROS!$D$2:$E$3,2,FALSE)),"ERROR",VLOOKUP(N157,MAESTROS!$D$2:$E$3,2,FALSE)))</f>
        <v/>
      </c>
      <c r="G157" s="47" t="str">
        <f>IF(O157="","",IF(ISERROR(VLOOKUP(O157,MAESTROS!$G$2:$H$6,2,FALSE)),"ERROR",VLOOKUP(O157,MAESTROS!$G$2:$H$6,2,FALSE)))</f>
        <v/>
      </c>
      <c r="H157" s="47" t="str">
        <f>IF(P157="","",IF(ISERROR(VLOOKUP(P157,MAESTROS!$J$2:$K$51,2,FALSE)),"ERROR",VLOOKUP(P157,MAESTROS!$J$2:$K$51,2,FALSE)))</f>
        <v/>
      </c>
      <c r="I157" s="49" t="str">
        <f>IF(J157&lt;&gt;"",CABECERA!$E$2,"")</f>
        <v/>
      </c>
      <c r="J157" s="4"/>
      <c r="K157" s="3"/>
      <c r="L157" s="3"/>
      <c r="M157" s="3"/>
      <c r="N157" s="2"/>
      <c r="O157" s="2"/>
      <c r="P157" s="2"/>
      <c r="Q157" s="27"/>
      <c r="R157" s="27"/>
      <c r="S157" s="27"/>
      <c r="T157" s="27"/>
      <c r="U157" s="27"/>
    </row>
    <row r="158" spans="1:21" ht="12" customHeight="1">
      <c r="A158" s="56" t="str">
        <f t="shared" si="2"/>
        <v/>
      </c>
      <c r="B158" s="47" t="str">
        <f>IF(J158="","",IF(ISERROR(VLOOKUP(J158,MAESTROS!$A$2:$B$54,2,FALSE)),"ERROR",VLOOKUP(J158,MAESTROS!$A$2:$B$54,2,FALSE)))</f>
        <v/>
      </c>
      <c r="C158" s="47" t="str">
        <f>IF(K158="","",IF(ISERROR(VLOOKUP(K158,MAESTROS!$S:$V,2,FALSE)),"ERROR",VLOOKUP(K158,MAESTROS!$S:$V,2,FALSE)))</f>
        <v/>
      </c>
      <c r="D158" s="47" t="str">
        <f>IF(L158="","",IF(ISERROR(VLOOKUP(L158,MAESTROS!$S:$V,2,FALSE)),"ERROR",VLOOKUP(L158,MAESTROS!$S:$V,2,FALSE)))</f>
        <v/>
      </c>
      <c r="E158" s="47" t="str">
        <f>IF(M158="","",IF(ISERROR(VLOOKUP(M158,MAESTROS!$S:$V,2,FALSE)),"ERROR",VLOOKUP(M158,MAESTROS!$S:$V,2,FALSE)))</f>
        <v/>
      </c>
      <c r="F158" s="47" t="str">
        <f>IF(N158="","",IF(ISERROR(VLOOKUP(N158,MAESTROS!$D$2:$E$3,2,FALSE)),"ERROR",VLOOKUP(N158,MAESTROS!$D$2:$E$3,2,FALSE)))</f>
        <v/>
      </c>
      <c r="G158" s="47" t="str">
        <f>IF(O158="","",IF(ISERROR(VLOOKUP(O158,MAESTROS!$G$2:$H$6,2,FALSE)),"ERROR",VLOOKUP(O158,MAESTROS!$G$2:$H$6,2,FALSE)))</f>
        <v/>
      </c>
      <c r="H158" s="47" t="str">
        <f>IF(P158="","",IF(ISERROR(VLOOKUP(P158,MAESTROS!$J$2:$K$51,2,FALSE)),"ERROR",VLOOKUP(P158,MAESTROS!$J$2:$K$51,2,FALSE)))</f>
        <v/>
      </c>
      <c r="I158" s="49" t="str">
        <f>IF(J158&lt;&gt;"",CABECERA!$E$2,"")</f>
        <v/>
      </c>
      <c r="J158" s="4"/>
      <c r="K158" s="3"/>
      <c r="L158" s="3"/>
      <c r="M158" s="3"/>
      <c r="N158" s="2"/>
      <c r="O158" s="2"/>
      <c r="P158" s="2"/>
      <c r="Q158" s="27"/>
      <c r="R158" s="27"/>
      <c r="S158" s="27"/>
      <c r="T158" s="27"/>
      <c r="U158" s="27"/>
    </row>
    <row r="159" spans="1:21" ht="12" customHeight="1">
      <c r="A159" s="56" t="str">
        <f t="shared" si="2"/>
        <v/>
      </c>
      <c r="B159" s="47" t="str">
        <f>IF(J159="","",IF(ISERROR(VLOOKUP(J159,MAESTROS!$A$2:$B$54,2,FALSE)),"ERROR",VLOOKUP(J159,MAESTROS!$A$2:$B$54,2,FALSE)))</f>
        <v/>
      </c>
      <c r="C159" s="47" t="str">
        <f>IF(K159="","",IF(ISERROR(VLOOKUP(K159,MAESTROS!$S:$V,2,FALSE)),"ERROR",VLOOKUP(K159,MAESTROS!$S:$V,2,FALSE)))</f>
        <v/>
      </c>
      <c r="D159" s="47" t="str">
        <f>IF(L159="","",IF(ISERROR(VLOOKUP(L159,MAESTROS!$S:$V,2,FALSE)),"ERROR",VLOOKUP(L159,MAESTROS!$S:$V,2,FALSE)))</f>
        <v/>
      </c>
      <c r="E159" s="47" t="str">
        <f>IF(M159="","",IF(ISERROR(VLOOKUP(M159,MAESTROS!$S:$V,2,FALSE)),"ERROR",VLOOKUP(M159,MAESTROS!$S:$V,2,FALSE)))</f>
        <v/>
      </c>
      <c r="F159" s="47" t="str">
        <f>IF(N159="","",IF(ISERROR(VLOOKUP(N159,MAESTROS!$D$2:$E$3,2,FALSE)),"ERROR",VLOOKUP(N159,MAESTROS!$D$2:$E$3,2,FALSE)))</f>
        <v/>
      </c>
      <c r="G159" s="47" t="str">
        <f>IF(O159="","",IF(ISERROR(VLOOKUP(O159,MAESTROS!$G$2:$H$6,2,FALSE)),"ERROR",VLOOKUP(O159,MAESTROS!$G$2:$H$6,2,FALSE)))</f>
        <v/>
      </c>
      <c r="H159" s="47" t="str">
        <f>IF(P159="","",IF(ISERROR(VLOOKUP(P159,MAESTROS!$J$2:$K$51,2,FALSE)),"ERROR",VLOOKUP(P159,MAESTROS!$J$2:$K$51,2,FALSE)))</f>
        <v/>
      </c>
      <c r="I159" s="49" t="str">
        <f>IF(J159&lt;&gt;"",CABECERA!$E$2,"")</f>
        <v/>
      </c>
      <c r="J159" s="4"/>
      <c r="K159" s="3"/>
      <c r="L159" s="3"/>
      <c r="M159" s="3"/>
      <c r="N159" s="2"/>
      <c r="O159" s="2"/>
      <c r="P159" s="2"/>
      <c r="Q159" s="27"/>
      <c r="R159" s="27"/>
      <c r="S159" s="27"/>
      <c r="T159" s="27"/>
      <c r="U159" s="27"/>
    </row>
    <row r="160" spans="1:21" ht="12" customHeight="1">
      <c r="A160" s="56" t="str">
        <f t="shared" si="2"/>
        <v/>
      </c>
      <c r="B160" s="47" t="str">
        <f>IF(J160="","",IF(ISERROR(VLOOKUP(J160,MAESTROS!$A$2:$B$54,2,FALSE)),"ERROR",VLOOKUP(J160,MAESTROS!$A$2:$B$54,2,FALSE)))</f>
        <v/>
      </c>
      <c r="C160" s="47" t="str">
        <f>IF(K160="","",IF(ISERROR(VLOOKUP(K160,MAESTROS!$S:$V,2,FALSE)),"ERROR",VLOOKUP(K160,MAESTROS!$S:$V,2,FALSE)))</f>
        <v/>
      </c>
      <c r="D160" s="47" t="str">
        <f>IF(L160="","",IF(ISERROR(VLOOKUP(L160,MAESTROS!$S:$V,2,FALSE)),"ERROR",VLOOKUP(L160,MAESTROS!$S:$V,2,FALSE)))</f>
        <v/>
      </c>
      <c r="E160" s="47" t="str">
        <f>IF(M160="","",IF(ISERROR(VLOOKUP(M160,MAESTROS!$S:$V,2,FALSE)),"ERROR",VLOOKUP(M160,MAESTROS!$S:$V,2,FALSE)))</f>
        <v/>
      </c>
      <c r="F160" s="47" t="str">
        <f>IF(N160="","",IF(ISERROR(VLOOKUP(N160,MAESTROS!$D$2:$E$3,2,FALSE)),"ERROR",VLOOKUP(N160,MAESTROS!$D$2:$E$3,2,FALSE)))</f>
        <v/>
      </c>
      <c r="G160" s="47" t="str">
        <f>IF(O160="","",IF(ISERROR(VLOOKUP(O160,MAESTROS!$G$2:$H$6,2,FALSE)),"ERROR",VLOOKUP(O160,MAESTROS!$G$2:$H$6,2,FALSE)))</f>
        <v/>
      </c>
      <c r="H160" s="47" t="str">
        <f>IF(P160="","",IF(ISERROR(VLOOKUP(P160,MAESTROS!$J$2:$K$51,2,FALSE)),"ERROR",VLOOKUP(P160,MAESTROS!$J$2:$K$51,2,FALSE)))</f>
        <v/>
      </c>
      <c r="I160" s="49" t="str">
        <f>IF(J160&lt;&gt;"",CABECERA!$E$2,"")</f>
        <v/>
      </c>
      <c r="J160" s="4"/>
      <c r="K160" s="3"/>
      <c r="L160" s="3"/>
      <c r="M160" s="3"/>
      <c r="N160" s="2"/>
      <c r="O160" s="2"/>
      <c r="P160" s="2"/>
      <c r="Q160" s="27"/>
      <c r="R160" s="27"/>
      <c r="S160" s="27"/>
      <c r="T160" s="27"/>
      <c r="U160" s="27"/>
    </row>
    <row r="161" spans="1:21" ht="12" customHeight="1">
      <c r="A161" s="56" t="str">
        <f t="shared" si="2"/>
        <v/>
      </c>
      <c r="B161" s="47" t="str">
        <f>IF(J161="","",IF(ISERROR(VLOOKUP(J161,MAESTROS!$A$2:$B$54,2,FALSE)),"ERROR",VLOOKUP(J161,MAESTROS!$A$2:$B$54,2,FALSE)))</f>
        <v/>
      </c>
      <c r="C161" s="47" t="str">
        <f>IF(K161="","",IF(ISERROR(VLOOKUP(K161,MAESTROS!$S:$V,2,FALSE)),"ERROR",VLOOKUP(K161,MAESTROS!$S:$V,2,FALSE)))</f>
        <v/>
      </c>
      <c r="D161" s="47" t="str">
        <f>IF(L161="","",IF(ISERROR(VLOOKUP(L161,MAESTROS!$S:$V,2,FALSE)),"ERROR",VLOOKUP(L161,MAESTROS!$S:$V,2,FALSE)))</f>
        <v/>
      </c>
      <c r="E161" s="47" t="str">
        <f>IF(M161="","",IF(ISERROR(VLOOKUP(M161,MAESTROS!$S:$V,2,FALSE)),"ERROR",VLOOKUP(M161,MAESTROS!$S:$V,2,FALSE)))</f>
        <v/>
      </c>
      <c r="F161" s="47" t="str">
        <f>IF(N161="","",IF(ISERROR(VLOOKUP(N161,MAESTROS!$D$2:$E$3,2,FALSE)),"ERROR",VLOOKUP(N161,MAESTROS!$D$2:$E$3,2,FALSE)))</f>
        <v/>
      </c>
      <c r="G161" s="47" t="str">
        <f>IF(O161="","",IF(ISERROR(VLOOKUP(O161,MAESTROS!$G$2:$H$6,2,FALSE)),"ERROR",VLOOKUP(O161,MAESTROS!$G$2:$H$6,2,FALSE)))</f>
        <v/>
      </c>
      <c r="H161" s="47" t="str">
        <f>IF(P161="","",IF(ISERROR(VLOOKUP(P161,MAESTROS!$J$2:$K$51,2,FALSE)),"ERROR",VLOOKUP(P161,MAESTROS!$J$2:$K$51,2,FALSE)))</f>
        <v/>
      </c>
      <c r="I161" s="49" t="str">
        <f>IF(J161&lt;&gt;"",CABECERA!$E$2,"")</f>
        <v/>
      </c>
      <c r="J161" s="4"/>
      <c r="K161" s="3"/>
      <c r="L161" s="3"/>
      <c r="M161" s="3"/>
      <c r="N161" s="2"/>
      <c r="O161" s="2"/>
      <c r="P161" s="2"/>
      <c r="Q161" s="27"/>
      <c r="R161" s="27"/>
      <c r="S161" s="27"/>
      <c r="T161" s="27"/>
      <c r="U161" s="27"/>
    </row>
    <row r="162" spans="1:21" ht="12" customHeight="1">
      <c r="A162" s="56" t="str">
        <f t="shared" si="2"/>
        <v/>
      </c>
      <c r="B162" s="47" t="str">
        <f>IF(J162="","",IF(ISERROR(VLOOKUP(J162,MAESTROS!$A$2:$B$54,2,FALSE)),"ERROR",VLOOKUP(J162,MAESTROS!$A$2:$B$54,2,FALSE)))</f>
        <v/>
      </c>
      <c r="C162" s="47" t="str">
        <f>IF(K162="","",IF(ISERROR(VLOOKUP(K162,MAESTROS!$S:$V,2,FALSE)),"ERROR",VLOOKUP(K162,MAESTROS!$S:$V,2,FALSE)))</f>
        <v/>
      </c>
      <c r="D162" s="47" t="str">
        <f>IF(L162="","",IF(ISERROR(VLOOKUP(L162,MAESTROS!$S:$V,2,FALSE)),"ERROR",VLOOKUP(L162,MAESTROS!$S:$V,2,FALSE)))</f>
        <v/>
      </c>
      <c r="E162" s="47" t="str">
        <f>IF(M162="","",IF(ISERROR(VLOOKUP(M162,MAESTROS!$S:$V,2,FALSE)),"ERROR",VLOOKUP(M162,MAESTROS!$S:$V,2,FALSE)))</f>
        <v/>
      </c>
      <c r="F162" s="47" t="str">
        <f>IF(N162="","",IF(ISERROR(VLOOKUP(N162,MAESTROS!$D$2:$E$3,2,FALSE)),"ERROR",VLOOKUP(N162,MAESTROS!$D$2:$E$3,2,FALSE)))</f>
        <v/>
      </c>
      <c r="G162" s="47" t="str">
        <f>IF(O162="","",IF(ISERROR(VLOOKUP(O162,MAESTROS!$G$2:$H$6,2,FALSE)),"ERROR",VLOOKUP(O162,MAESTROS!$G$2:$H$6,2,FALSE)))</f>
        <v/>
      </c>
      <c r="H162" s="47" t="str">
        <f>IF(P162="","",IF(ISERROR(VLOOKUP(P162,MAESTROS!$J$2:$K$51,2,FALSE)),"ERROR",VLOOKUP(P162,MAESTROS!$J$2:$K$51,2,FALSE)))</f>
        <v/>
      </c>
      <c r="I162" s="49" t="str">
        <f>IF(J162&lt;&gt;"",CABECERA!$E$2,"")</f>
        <v/>
      </c>
      <c r="J162" s="4"/>
      <c r="K162" s="3"/>
      <c r="L162" s="3"/>
      <c r="M162" s="3"/>
      <c r="N162" s="2"/>
      <c r="O162" s="2"/>
      <c r="P162" s="2"/>
      <c r="Q162" s="27"/>
      <c r="R162" s="27"/>
      <c r="S162" s="27"/>
      <c r="T162" s="27"/>
      <c r="U162" s="27"/>
    </row>
    <row r="163" spans="1:21" ht="12" customHeight="1">
      <c r="A163" s="56" t="str">
        <f t="shared" si="2"/>
        <v/>
      </c>
      <c r="B163" s="47" t="str">
        <f>IF(J163="","",IF(ISERROR(VLOOKUP(J163,MAESTROS!$A$2:$B$54,2,FALSE)),"ERROR",VLOOKUP(J163,MAESTROS!$A$2:$B$54,2,FALSE)))</f>
        <v/>
      </c>
      <c r="C163" s="47" t="str">
        <f>IF(K163="","",IF(ISERROR(VLOOKUP(K163,MAESTROS!$S:$V,2,FALSE)),"ERROR",VLOOKUP(K163,MAESTROS!$S:$V,2,FALSE)))</f>
        <v/>
      </c>
      <c r="D163" s="47" t="str">
        <f>IF(L163="","",IF(ISERROR(VLOOKUP(L163,MAESTROS!$S:$V,2,FALSE)),"ERROR",VLOOKUP(L163,MAESTROS!$S:$V,2,FALSE)))</f>
        <v/>
      </c>
      <c r="E163" s="47" t="str">
        <f>IF(M163="","",IF(ISERROR(VLOOKUP(M163,MAESTROS!$S:$V,2,FALSE)),"ERROR",VLOOKUP(M163,MAESTROS!$S:$V,2,FALSE)))</f>
        <v/>
      </c>
      <c r="F163" s="47" t="str">
        <f>IF(N163="","",IF(ISERROR(VLOOKUP(N163,MAESTROS!$D$2:$E$3,2,FALSE)),"ERROR",VLOOKUP(N163,MAESTROS!$D$2:$E$3,2,FALSE)))</f>
        <v/>
      </c>
      <c r="G163" s="47" t="str">
        <f>IF(O163="","",IF(ISERROR(VLOOKUP(O163,MAESTROS!$G$2:$H$6,2,FALSE)),"ERROR",VLOOKUP(O163,MAESTROS!$G$2:$H$6,2,FALSE)))</f>
        <v/>
      </c>
      <c r="H163" s="47" t="str">
        <f>IF(P163="","",IF(ISERROR(VLOOKUP(P163,MAESTROS!$J$2:$K$51,2,FALSE)),"ERROR",VLOOKUP(P163,MAESTROS!$J$2:$K$51,2,FALSE)))</f>
        <v/>
      </c>
      <c r="I163" s="49" t="str">
        <f>IF(J163&lt;&gt;"",CABECERA!$E$2,"")</f>
        <v/>
      </c>
      <c r="J163" s="4"/>
      <c r="K163" s="3"/>
      <c r="L163" s="3"/>
      <c r="M163" s="3"/>
      <c r="N163" s="2"/>
      <c r="O163" s="2"/>
      <c r="P163" s="2"/>
      <c r="Q163" s="27"/>
      <c r="R163" s="27"/>
      <c r="S163" s="27"/>
      <c r="T163" s="27"/>
      <c r="U163" s="27"/>
    </row>
    <row r="164" spans="1:21" ht="12" customHeight="1">
      <c r="A164" s="56" t="str">
        <f t="shared" si="2"/>
        <v/>
      </c>
      <c r="B164" s="47" t="str">
        <f>IF(J164="","",IF(ISERROR(VLOOKUP(J164,MAESTROS!$A$2:$B$54,2,FALSE)),"ERROR",VLOOKUP(J164,MAESTROS!$A$2:$B$54,2,FALSE)))</f>
        <v/>
      </c>
      <c r="C164" s="47" t="str">
        <f>IF(K164="","",IF(ISERROR(VLOOKUP(K164,MAESTROS!$S:$V,2,FALSE)),"ERROR",VLOOKUP(K164,MAESTROS!$S:$V,2,FALSE)))</f>
        <v/>
      </c>
      <c r="D164" s="47" t="str">
        <f>IF(L164="","",IF(ISERROR(VLOOKUP(L164,MAESTROS!$S:$V,2,FALSE)),"ERROR",VLOOKUP(L164,MAESTROS!$S:$V,2,FALSE)))</f>
        <v/>
      </c>
      <c r="E164" s="47" t="str">
        <f>IF(M164="","",IF(ISERROR(VLOOKUP(M164,MAESTROS!$S:$V,2,FALSE)),"ERROR",VLOOKUP(M164,MAESTROS!$S:$V,2,FALSE)))</f>
        <v/>
      </c>
      <c r="F164" s="47" t="str">
        <f>IF(N164="","",IF(ISERROR(VLOOKUP(N164,MAESTROS!$D$2:$E$3,2,FALSE)),"ERROR",VLOOKUP(N164,MAESTROS!$D$2:$E$3,2,FALSE)))</f>
        <v/>
      </c>
      <c r="G164" s="47" t="str">
        <f>IF(O164="","",IF(ISERROR(VLOOKUP(O164,MAESTROS!$G$2:$H$6,2,FALSE)),"ERROR",VLOOKUP(O164,MAESTROS!$G$2:$H$6,2,FALSE)))</f>
        <v/>
      </c>
      <c r="H164" s="47" t="str">
        <f>IF(P164="","",IF(ISERROR(VLOOKUP(P164,MAESTROS!$J$2:$K$51,2,FALSE)),"ERROR",VLOOKUP(P164,MAESTROS!$J$2:$K$51,2,FALSE)))</f>
        <v/>
      </c>
      <c r="I164" s="49" t="str">
        <f>IF(J164&lt;&gt;"",CABECERA!$E$2,"")</f>
        <v/>
      </c>
      <c r="J164" s="4"/>
      <c r="K164" s="3"/>
      <c r="L164" s="3"/>
      <c r="M164" s="3"/>
      <c r="N164" s="2"/>
      <c r="O164" s="2"/>
      <c r="P164" s="2"/>
      <c r="Q164" s="27"/>
      <c r="R164" s="27"/>
      <c r="S164" s="27"/>
      <c r="T164" s="27"/>
      <c r="U164" s="27"/>
    </row>
    <row r="165" spans="1:21" ht="12" customHeight="1">
      <c r="A165" s="56" t="str">
        <f t="shared" si="2"/>
        <v/>
      </c>
      <c r="B165" s="47" t="str">
        <f>IF(J165="","",IF(ISERROR(VLOOKUP(J165,MAESTROS!$A$2:$B$54,2,FALSE)),"ERROR",VLOOKUP(J165,MAESTROS!$A$2:$B$54,2,FALSE)))</f>
        <v/>
      </c>
      <c r="C165" s="47" t="str">
        <f>IF(K165="","",IF(ISERROR(VLOOKUP(K165,MAESTROS!$S:$V,2,FALSE)),"ERROR",VLOOKUP(K165,MAESTROS!$S:$V,2,FALSE)))</f>
        <v/>
      </c>
      <c r="D165" s="47" t="str">
        <f>IF(L165="","",IF(ISERROR(VLOOKUP(L165,MAESTROS!$S:$V,2,FALSE)),"ERROR",VLOOKUP(L165,MAESTROS!$S:$V,2,FALSE)))</f>
        <v/>
      </c>
      <c r="E165" s="47" t="str">
        <f>IF(M165="","",IF(ISERROR(VLOOKUP(M165,MAESTROS!$S:$V,2,FALSE)),"ERROR",VLOOKUP(M165,MAESTROS!$S:$V,2,FALSE)))</f>
        <v/>
      </c>
      <c r="F165" s="47" t="str">
        <f>IF(N165="","",IF(ISERROR(VLOOKUP(N165,MAESTROS!$D$2:$E$3,2,FALSE)),"ERROR",VLOOKUP(N165,MAESTROS!$D$2:$E$3,2,FALSE)))</f>
        <v/>
      </c>
      <c r="G165" s="47" t="str">
        <f>IF(O165="","",IF(ISERROR(VLOOKUP(O165,MAESTROS!$G$2:$H$6,2,FALSE)),"ERROR",VLOOKUP(O165,MAESTROS!$G$2:$H$6,2,FALSE)))</f>
        <v/>
      </c>
      <c r="H165" s="47" t="str">
        <f>IF(P165="","",IF(ISERROR(VLOOKUP(P165,MAESTROS!$J$2:$K$51,2,FALSE)),"ERROR",VLOOKUP(P165,MAESTROS!$J$2:$K$51,2,FALSE)))</f>
        <v/>
      </c>
      <c r="I165" s="49" t="str">
        <f>IF(J165&lt;&gt;"",CABECERA!$E$2,"")</f>
        <v/>
      </c>
      <c r="J165" s="4"/>
      <c r="K165" s="3"/>
      <c r="L165" s="3"/>
      <c r="M165" s="3"/>
      <c r="N165" s="2"/>
      <c r="O165" s="2"/>
      <c r="P165" s="2"/>
      <c r="Q165" s="27"/>
      <c r="R165" s="27"/>
      <c r="S165" s="27"/>
      <c r="T165" s="27"/>
      <c r="U165" s="27"/>
    </row>
    <row r="166" spans="1:21" ht="12" customHeight="1">
      <c r="A166" s="56" t="str">
        <f t="shared" si="2"/>
        <v/>
      </c>
      <c r="B166" s="47" t="str">
        <f>IF(J166="","",IF(ISERROR(VLOOKUP(J166,MAESTROS!$A$2:$B$54,2,FALSE)),"ERROR",VLOOKUP(J166,MAESTROS!$A$2:$B$54,2,FALSE)))</f>
        <v/>
      </c>
      <c r="C166" s="47" t="str">
        <f>IF(K166="","",IF(ISERROR(VLOOKUP(K166,MAESTROS!$S:$V,2,FALSE)),"ERROR",VLOOKUP(K166,MAESTROS!$S:$V,2,FALSE)))</f>
        <v/>
      </c>
      <c r="D166" s="47" t="str">
        <f>IF(L166="","",IF(ISERROR(VLOOKUP(L166,MAESTROS!$S:$V,2,FALSE)),"ERROR",VLOOKUP(L166,MAESTROS!$S:$V,2,FALSE)))</f>
        <v/>
      </c>
      <c r="E166" s="47" t="str">
        <f>IF(M166="","",IF(ISERROR(VLOOKUP(M166,MAESTROS!$S:$V,2,FALSE)),"ERROR",VLOOKUP(M166,MAESTROS!$S:$V,2,FALSE)))</f>
        <v/>
      </c>
      <c r="F166" s="47" t="str">
        <f>IF(N166="","",IF(ISERROR(VLOOKUP(N166,MAESTROS!$D$2:$E$3,2,FALSE)),"ERROR",VLOOKUP(N166,MAESTROS!$D$2:$E$3,2,FALSE)))</f>
        <v/>
      </c>
      <c r="G166" s="47" t="str">
        <f>IF(O166="","",IF(ISERROR(VLOOKUP(O166,MAESTROS!$G$2:$H$6,2,FALSE)),"ERROR",VLOOKUP(O166,MAESTROS!$G$2:$H$6,2,FALSE)))</f>
        <v/>
      </c>
      <c r="H166" s="47" t="str">
        <f>IF(P166="","",IF(ISERROR(VLOOKUP(P166,MAESTROS!$J$2:$K$51,2,FALSE)),"ERROR",VLOOKUP(P166,MAESTROS!$J$2:$K$51,2,FALSE)))</f>
        <v/>
      </c>
      <c r="I166" s="49" t="str">
        <f>IF(J166&lt;&gt;"",CABECERA!$E$2,"")</f>
        <v/>
      </c>
      <c r="J166" s="4"/>
      <c r="K166" s="3"/>
      <c r="L166" s="3"/>
      <c r="M166" s="3"/>
      <c r="N166" s="2"/>
      <c r="O166" s="2"/>
      <c r="P166" s="2"/>
      <c r="Q166" s="27"/>
      <c r="R166" s="27"/>
      <c r="S166" s="27"/>
      <c r="T166" s="27"/>
      <c r="U166" s="27"/>
    </row>
    <row r="167" spans="1:21" ht="12" customHeight="1">
      <c r="A167" s="56" t="str">
        <f t="shared" si="2"/>
        <v/>
      </c>
      <c r="B167" s="47" t="str">
        <f>IF(J167="","",IF(ISERROR(VLOOKUP(J167,MAESTROS!$A$2:$B$54,2,FALSE)),"ERROR",VLOOKUP(J167,MAESTROS!$A$2:$B$54,2,FALSE)))</f>
        <v/>
      </c>
      <c r="C167" s="47" t="str">
        <f>IF(K167="","",IF(ISERROR(VLOOKUP(K167,MAESTROS!$S:$V,2,FALSE)),"ERROR",VLOOKUP(K167,MAESTROS!$S:$V,2,FALSE)))</f>
        <v/>
      </c>
      <c r="D167" s="47" t="str">
        <f>IF(L167="","",IF(ISERROR(VLOOKUP(L167,MAESTROS!$S:$V,2,FALSE)),"ERROR",VLOOKUP(L167,MAESTROS!$S:$V,2,FALSE)))</f>
        <v/>
      </c>
      <c r="E167" s="47" t="str">
        <f>IF(M167="","",IF(ISERROR(VLOOKUP(M167,MAESTROS!$S:$V,2,FALSE)),"ERROR",VLOOKUP(M167,MAESTROS!$S:$V,2,FALSE)))</f>
        <v/>
      </c>
      <c r="F167" s="47" t="str">
        <f>IF(N167="","",IF(ISERROR(VLOOKUP(N167,MAESTROS!$D$2:$E$3,2,FALSE)),"ERROR",VLOOKUP(N167,MAESTROS!$D$2:$E$3,2,FALSE)))</f>
        <v/>
      </c>
      <c r="G167" s="47" t="str">
        <f>IF(O167="","",IF(ISERROR(VLOOKUP(O167,MAESTROS!$G$2:$H$6,2,FALSE)),"ERROR",VLOOKUP(O167,MAESTROS!$G$2:$H$6,2,FALSE)))</f>
        <v/>
      </c>
      <c r="H167" s="47" t="str">
        <f>IF(P167="","",IF(ISERROR(VLOOKUP(P167,MAESTROS!$J$2:$K$51,2,FALSE)),"ERROR",VLOOKUP(P167,MAESTROS!$J$2:$K$51,2,FALSE)))</f>
        <v/>
      </c>
      <c r="I167" s="49" t="str">
        <f>IF(J167&lt;&gt;"",CABECERA!$E$2,"")</f>
        <v/>
      </c>
      <c r="J167" s="4"/>
      <c r="K167" s="3"/>
      <c r="L167" s="3"/>
      <c r="M167" s="3"/>
      <c r="N167" s="2"/>
      <c r="O167" s="2"/>
      <c r="P167" s="2"/>
      <c r="Q167" s="27"/>
      <c r="R167" s="27"/>
      <c r="S167" s="27"/>
      <c r="T167" s="27"/>
      <c r="U167" s="27"/>
    </row>
    <row r="168" spans="1:21" ht="12" customHeight="1">
      <c r="A168" s="56" t="str">
        <f t="shared" si="2"/>
        <v/>
      </c>
      <c r="B168" s="47" t="str">
        <f>IF(J168="","",IF(ISERROR(VLOOKUP(J168,MAESTROS!$A$2:$B$54,2,FALSE)),"ERROR",VLOOKUP(J168,MAESTROS!$A$2:$B$54,2,FALSE)))</f>
        <v/>
      </c>
      <c r="C168" s="47" t="str">
        <f>IF(K168="","",IF(ISERROR(VLOOKUP(K168,MAESTROS!$S:$V,2,FALSE)),"ERROR",VLOOKUP(K168,MAESTROS!$S:$V,2,FALSE)))</f>
        <v/>
      </c>
      <c r="D168" s="47" t="str">
        <f>IF(L168="","",IF(ISERROR(VLOOKUP(L168,MAESTROS!$S:$V,2,FALSE)),"ERROR",VLOOKUP(L168,MAESTROS!$S:$V,2,FALSE)))</f>
        <v/>
      </c>
      <c r="E168" s="47" t="str">
        <f>IF(M168="","",IF(ISERROR(VLOOKUP(M168,MAESTROS!$S:$V,2,FALSE)),"ERROR",VLOOKUP(M168,MAESTROS!$S:$V,2,FALSE)))</f>
        <v/>
      </c>
      <c r="F168" s="47" t="str">
        <f>IF(N168="","",IF(ISERROR(VLOOKUP(N168,MAESTROS!$D$2:$E$3,2,FALSE)),"ERROR",VLOOKUP(N168,MAESTROS!$D$2:$E$3,2,FALSE)))</f>
        <v/>
      </c>
      <c r="G168" s="47" t="str">
        <f>IF(O168="","",IF(ISERROR(VLOOKUP(O168,MAESTROS!$G$2:$H$6,2,FALSE)),"ERROR",VLOOKUP(O168,MAESTROS!$G$2:$H$6,2,FALSE)))</f>
        <v/>
      </c>
      <c r="H168" s="47" t="str">
        <f>IF(P168="","",IF(ISERROR(VLOOKUP(P168,MAESTROS!$J$2:$K$51,2,FALSE)),"ERROR",VLOOKUP(P168,MAESTROS!$J$2:$K$51,2,FALSE)))</f>
        <v/>
      </c>
      <c r="I168" s="49" t="str">
        <f>IF(J168&lt;&gt;"",CABECERA!$E$2,"")</f>
        <v/>
      </c>
      <c r="J168" s="4"/>
      <c r="K168" s="3"/>
      <c r="L168" s="3"/>
      <c r="M168" s="3"/>
      <c r="N168" s="2"/>
      <c r="O168" s="2"/>
      <c r="P168" s="2"/>
      <c r="Q168" s="27"/>
      <c r="R168" s="27"/>
      <c r="S168" s="27"/>
      <c r="T168" s="27"/>
      <c r="U168" s="27"/>
    </row>
    <row r="169" spans="1:21" ht="12" customHeight="1">
      <c r="A169" s="56" t="str">
        <f t="shared" si="2"/>
        <v/>
      </c>
      <c r="B169" s="47" t="str">
        <f>IF(J169="","",IF(ISERROR(VLOOKUP(J169,MAESTROS!$A$2:$B$54,2,FALSE)),"ERROR",VLOOKUP(J169,MAESTROS!$A$2:$B$54,2,FALSE)))</f>
        <v/>
      </c>
      <c r="C169" s="47" t="str">
        <f>IF(K169="","",IF(ISERROR(VLOOKUP(K169,MAESTROS!$S:$V,2,FALSE)),"ERROR",VLOOKUP(K169,MAESTROS!$S:$V,2,FALSE)))</f>
        <v/>
      </c>
      <c r="D169" s="47" t="str">
        <f>IF(L169="","",IF(ISERROR(VLOOKUP(L169,MAESTROS!$S:$V,2,FALSE)),"ERROR",VLOOKUP(L169,MAESTROS!$S:$V,2,FALSE)))</f>
        <v/>
      </c>
      <c r="E169" s="47" t="str">
        <f>IF(M169="","",IF(ISERROR(VLOOKUP(M169,MAESTROS!$S:$V,2,FALSE)),"ERROR",VLOOKUP(M169,MAESTROS!$S:$V,2,FALSE)))</f>
        <v/>
      </c>
      <c r="F169" s="47" t="str">
        <f>IF(N169="","",IF(ISERROR(VLOOKUP(N169,MAESTROS!$D$2:$E$3,2,FALSE)),"ERROR",VLOOKUP(N169,MAESTROS!$D$2:$E$3,2,FALSE)))</f>
        <v/>
      </c>
      <c r="G169" s="47" t="str">
        <f>IF(O169="","",IF(ISERROR(VLOOKUP(O169,MAESTROS!$G$2:$H$6,2,FALSE)),"ERROR",VLOOKUP(O169,MAESTROS!$G$2:$H$6,2,FALSE)))</f>
        <v/>
      </c>
      <c r="H169" s="47" t="str">
        <f>IF(P169="","",IF(ISERROR(VLOOKUP(P169,MAESTROS!$J$2:$K$51,2,FALSE)),"ERROR",VLOOKUP(P169,MAESTROS!$J$2:$K$51,2,FALSE)))</f>
        <v/>
      </c>
      <c r="I169" s="49" t="str">
        <f>IF(J169&lt;&gt;"",CABECERA!$E$2,"")</f>
        <v/>
      </c>
      <c r="J169" s="4"/>
      <c r="K169" s="3"/>
      <c r="L169" s="3"/>
      <c r="M169" s="3"/>
      <c r="N169" s="2"/>
      <c r="O169" s="2"/>
      <c r="P169" s="2"/>
      <c r="Q169" s="27"/>
      <c r="R169" s="27"/>
      <c r="S169" s="27"/>
      <c r="T169" s="27"/>
      <c r="U169" s="27"/>
    </row>
    <row r="170" spans="1:21" ht="12" customHeight="1">
      <c r="A170" s="56" t="str">
        <f t="shared" si="2"/>
        <v/>
      </c>
      <c r="B170" s="47" t="str">
        <f>IF(J170="","",IF(ISERROR(VLOOKUP(J170,MAESTROS!$A$2:$B$54,2,FALSE)),"ERROR",VLOOKUP(J170,MAESTROS!$A$2:$B$54,2,FALSE)))</f>
        <v/>
      </c>
      <c r="C170" s="47" t="str">
        <f>IF(K170="","",IF(ISERROR(VLOOKUP(K170,MAESTROS!$S:$V,2,FALSE)),"ERROR",VLOOKUP(K170,MAESTROS!$S:$V,2,FALSE)))</f>
        <v/>
      </c>
      <c r="D170" s="47" t="str">
        <f>IF(L170="","",IF(ISERROR(VLOOKUP(L170,MAESTROS!$S:$V,2,FALSE)),"ERROR",VLOOKUP(L170,MAESTROS!$S:$V,2,FALSE)))</f>
        <v/>
      </c>
      <c r="E170" s="47" t="str">
        <f>IF(M170="","",IF(ISERROR(VLOOKUP(M170,MAESTROS!$S:$V,2,FALSE)),"ERROR",VLOOKUP(M170,MAESTROS!$S:$V,2,FALSE)))</f>
        <v/>
      </c>
      <c r="F170" s="47" t="str">
        <f>IF(N170="","",IF(ISERROR(VLOOKUP(N170,MAESTROS!$D$2:$E$3,2,FALSE)),"ERROR",VLOOKUP(N170,MAESTROS!$D$2:$E$3,2,FALSE)))</f>
        <v/>
      </c>
      <c r="G170" s="47" t="str">
        <f>IF(O170="","",IF(ISERROR(VLOOKUP(O170,MAESTROS!$G$2:$H$6,2,FALSE)),"ERROR",VLOOKUP(O170,MAESTROS!$G$2:$H$6,2,FALSE)))</f>
        <v/>
      </c>
      <c r="H170" s="47" t="str">
        <f>IF(P170="","",IF(ISERROR(VLOOKUP(P170,MAESTROS!$J$2:$K$51,2,FALSE)),"ERROR",VLOOKUP(P170,MAESTROS!$J$2:$K$51,2,FALSE)))</f>
        <v/>
      </c>
      <c r="I170" s="49" t="str">
        <f>IF(J170&lt;&gt;"",CABECERA!$E$2,"")</f>
        <v/>
      </c>
      <c r="J170" s="4"/>
      <c r="K170" s="3"/>
      <c r="L170" s="3"/>
      <c r="M170" s="3"/>
      <c r="N170" s="2"/>
      <c r="O170" s="2"/>
      <c r="P170" s="2"/>
      <c r="Q170" s="27"/>
      <c r="R170" s="27"/>
      <c r="S170" s="27"/>
      <c r="T170" s="27"/>
      <c r="U170" s="27"/>
    </row>
    <row r="171" spans="1:21" ht="12" customHeight="1">
      <c r="A171" s="56" t="str">
        <f t="shared" si="2"/>
        <v/>
      </c>
      <c r="B171" s="47" t="str">
        <f>IF(J171="","",IF(ISERROR(VLOOKUP(J171,MAESTROS!$A$2:$B$54,2,FALSE)),"ERROR",VLOOKUP(J171,MAESTROS!$A$2:$B$54,2,FALSE)))</f>
        <v/>
      </c>
      <c r="C171" s="47" t="str">
        <f>IF(K171="","",IF(ISERROR(VLOOKUP(K171,MAESTROS!$S:$V,2,FALSE)),"ERROR",VLOOKUP(K171,MAESTROS!$S:$V,2,FALSE)))</f>
        <v/>
      </c>
      <c r="D171" s="47" t="str">
        <f>IF(L171="","",IF(ISERROR(VLOOKUP(L171,MAESTROS!$S:$V,2,FALSE)),"ERROR",VLOOKUP(L171,MAESTROS!$S:$V,2,FALSE)))</f>
        <v/>
      </c>
      <c r="E171" s="47" t="str">
        <f>IF(M171="","",IF(ISERROR(VLOOKUP(M171,MAESTROS!$S:$V,2,FALSE)),"ERROR",VLOOKUP(M171,MAESTROS!$S:$V,2,FALSE)))</f>
        <v/>
      </c>
      <c r="F171" s="47" t="str">
        <f>IF(N171="","",IF(ISERROR(VLOOKUP(N171,MAESTROS!$D$2:$E$3,2,FALSE)),"ERROR",VLOOKUP(N171,MAESTROS!$D$2:$E$3,2,FALSE)))</f>
        <v/>
      </c>
      <c r="G171" s="47" t="str">
        <f>IF(O171="","",IF(ISERROR(VLOOKUP(O171,MAESTROS!$G$2:$H$6,2,FALSE)),"ERROR",VLOOKUP(O171,MAESTROS!$G$2:$H$6,2,FALSE)))</f>
        <v/>
      </c>
      <c r="H171" s="47" t="str">
        <f>IF(P171="","",IF(ISERROR(VLOOKUP(P171,MAESTROS!$J$2:$K$51,2,FALSE)),"ERROR",VLOOKUP(P171,MAESTROS!$J$2:$K$51,2,FALSE)))</f>
        <v/>
      </c>
      <c r="I171" s="49" t="str">
        <f>IF(J171&lt;&gt;"",CABECERA!$E$2,"")</f>
        <v/>
      </c>
      <c r="J171" s="4"/>
      <c r="K171" s="3"/>
      <c r="L171" s="3"/>
      <c r="M171" s="3"/>
      <c r="N171" s="2"/>
      <c r="O171" s="2"/>
      <c r="P171" s="2"/>
      <c r="Q171" s="27"/>
      <c r="R171" s="27"/>
      <c r="S171" s="27"/>
      <c r="T171" s="27"/>
      <c r="U171" s="27"/>
    </row>
    <row r="172" spans="1:21" ht="12" customHeight="1">
      <c r="A172" s="56" t="str">
        <f t="shared" si="2"/>
        <v/>
      </c>
      <c r="B172" s="47" t="str">
        <f>IF(J172="","",IF(ISERROR(VLOOKUP(J172,MAESTROS!$A$2:$B$54,2,FALSE)),"ERROR",VLOOKUP(J172,MAESTROS!$A$2:$B$54,2,FALSE)))</f>
        <v/>
      </c>
      <c r="C172" s="47" t="str">
        <f>IF(K172="","",IF(ISERROR(VLOOKUP(K172,MAESTROS!$S:$V,2,FALSE)),"ERROR",VLOOKUP(K172,MAESTROS!$S:$V,2,FALSE)))</f>
        <v/>
      </c>
      <c r="D172" s="47" t="str">
        <f>IF(L172="","",IF(ISERROR(VLOOKUP(L172,MAESTROS!$S:$V,2,FALSE)),"ERROR",VLOOKUP(L172,MAESTROS!$S:$V,2,FALSE)))</f>
        <v/>
      </c>
      <c r="E172" s="47" t="str">
        <f>IF(M172="","",IF(ISERROR(VLOOKUP(M172,MAESTROS!$S:$V,2,FALSE)),"ERROR",VLOOKUP(M172,MAESTROS!$S:$V,2,FALSE)))</f>
        <v/>
      </c>
      <c r="F172" s="47" t="str">
        <f>IF(N172="","",IF(ISERROR(VLOOKUP(N172,MAESTROS!$D$2:$E$3,2,FALSE)),"ERROR",VLOOKUP(N172,MAESTROS!$D$2:$E$3,2,FALSE)))</f>
        <v/>
      </c>
      <c r="G172" s="47" t="str">
        <f>IF(O172="","",IF(ISERROR(VLOOKUP(O172,MAESTROS!$G$2:$H$6,2,FALSE)),"ERROR",VLOOKUP(O172,MAESTROS!$G$2:$H$6,2,FALSE)))</f>
        <v/>
      </c>
      <c r="H172" s="47" t="str">
        <f>IF(P172="","",IF(ISERROR(VLOOKUP(P172,MAESTROS!$J$2:$K$51,2,FALSE)),"ERROR",VLOOKUP(P172,MAESTROS!$J$2:$K$51,2,FALSE)))</f>
        <v/>
      </c>
      <c r="I172" s="49" t="str">
        <f>IF(J172&lt;&gt;"",CABECERA!$E$2,"")</f>
        <v/>
      </c>
      <c r="J172" s="4"/>
      <c r="K172" s="3"/>
      <c r="L172" s="3"/>
      <c r="M172" s="3"/>
      <c r="N172" s="2"/>
      <c r="O172" s="2"/>
      <c r="P172" s="2"/>
      <c r="Q172" s="27"/>
      <c r="R172" s="27"/>
      <c r="S172" s="27"/>
      <c r="T172" s="27"/>
      <c r="U172" s="27"/>
    </row>
    <row r="173" spans="1:21" ht="12" customHeight="1">
      <c r="A173" s="56" t="str">
        <f t="shared" si="2"/>
        <v/>
      </c>
      <c r="B173" s="47" t="str">
        <f>IF(J173="","",IF(ISERROR(VLOOKUP(J173,MAESTROS!$A$2:$B$54,2,FALSE)),"ERROR",VLOOKUP(J173,MAESTROS!$A$2:$B$54,2,FALSE)))</f>
        <v/>
      </c>
      <c r="C173" s="47" t="str">
        <f>IF(K173="","",IF(ISERROR(VLOOKUP(K173,MAESTROS!$S:$V,2,FALSE)),"ERROR",VLOOKUP(K173,MAESTROS!$S:$V,2,FALSE)))</f>
        <v/>
      </c>
      <c r="D173" s="47" t="str">
        <f>IF(L173="","",IF(ISERROR(VLOOKUP(L173,MAESTROS!$S:$V,2,FALSE)),"ERROR",VLOOKUP(L173,MAESTROS!$S:$V,2,FALSE)))</f>
        <v/>
      </c>
      <c r="E173" s="47" t="str">
        <f>IF(M173="","",IF(ISERROR(VLOOKUP(M173,MAESTROS!$S:$V,2,FALSE)),"ERROR",VLOOKUP(M173,MAESTROS!$S:$V,2,FALSE)))</f>
        <v/>
      </c>
      <c r="F173" s="47" t="str">
        <f>IF(N173="","",IF(ISERROR(VLOOKUP(N173,MAESTROS!$D$2:$E$3,2,FALSE)),"ERROR",VLOOKUP(N173,MAESTROS!$D$2:$E$3,2,FALSE)))</f>
        <v/>
      </c>
      <c r="G173" s="47" t="str">
        <f>IF(O173="","",IF(ISERROR(VLOOKUP(O173,MAESTROS!$G$2:$H$6,2,FALSE)),"ERROR",VLOOKUP(O173,MAESTROS!$G$2:$H$6,2,FALSE)))</f>
        <v/>
      </c>
      <c r="H173" s="47" t="str">
        <f>IF(P173="","",IF(ISERROR(VLOOKUP(P173,MAESTROS!$J$2:$K$51,2,FALSE)),"ERROR",VLOOKUP(P173,MAESTROS!$J$2:$K$51,2,FALSE)))</f>
        <v/>
      </c>
      <c r="I173" s="49" t="str">
        <f>IF(J173&lt;&gt;"",CABECERA!$E$2,"")</f>
        <v/>
      </c>
      <c r="J173" s="4"/>
      <c r="K173" s="3"/>
      <c r="L173" s="3"/>
      <c r="M173" s="3"/>
      <c r="N173" s="2"/>
      <c r="O173" s="2"/>
      <c r="P173" s="2"/>
      <c r="Q173" s="27"/>
      <c r="R173" s="27"/>
      <c r="S173" s="27"/>
      <c r="T173" s="27"/>
      <c r="U173" s="27"/>
    </row>
    <row r="174" spans="1:21" ht="12" customHeight="1">
      <c r="A174" s="56" t="str">
        <f t="shared" si="2"/>
        <v/>
      </c>
      <c r="B174" s="47" t="str">
        <f>IF(J174="","",IF(ISERROR(VLOOKUP(J174,MAESTROS!$A$2:$B$54,2,FALSE)),"ERROR",VLOOKUP(J174,MAESTROS!$A$2:$B$54,2,FALSE)))</f>
        <v/>
      </c>
      <c r="C174" s="47" t="str">
        <f>IF(K174="","",IF(ISERROR(VLOOKUP(K174,MAESTROS!$S:$V,2,FALSE)),"ERROR",VLOOKUP(K174,MAESTROS!$S:$V,2,FALSE)))</f>
        <v/>
      </c>
      <c r="D174" s="47" t="str">
        <f>IF(L174="","",IF(ISERROR(VLOOKUP(L174,MAESTROS!$S:$V,2,FALSE)),"ERROR",VLOOKUP(L174,MAESTROS!$S:$V,2,FALSE)))</f>
        <v/>
      </c>
      <c r="E174" s="47" t="str">
        <f>IF(M174="","",IF(ISERROR(VLOOKUP(M174,MAESTROS!$S:$V,2,FALSE)),"ERROR",VLOOKUP(M174,MAESTROS!$S:$V,2,FALSE)))</f>
        <v/>
      </c>
      <c r="F174" s="47" t="str">
        <f>IF(N174="","",IF(ISERROR(VLOOKUP(N174,MAESTROS!$D$2:$E$3,2,FALSE)),"ERROR",VLOOKUP(N174,MAESTROS!$D$2:$E$3,2,FALSE)))</f>
        <v/>
      </c>
      <c r="G174" s="47" t="str">
        <f>IF(O174="","",IF(ISERROR(VLOOKUP(O174,MAESTROS!$G$2:$H$6,2,FALSE)),"ERROR",VLOOKUP(O174,MAESTROS!$G$2:$H$6,2,FALSE)))</f>
        <v/>
      </c>
      <c r="H174" s="47" t="str">
        <f>IF(P174="","",IF(ISERROR(VLOOKUP(P174,MAESTROS!$J$2:$K$51,2,FALSE)),"ERROR",VLOOKUP(P174,MAESTROS!$J$2:$K$51,2,FALSE)))</f>
        <v/>
      </c>
      <c r="I174" s="49" t="str">
        <f>IF(J174&lt;&gt;"",CABECERA!$E$2,"")</f>
        <v/>
      </c>
      <c r="J174" s="4"/>
      <c r="K174" s="3"/>
      <c r="L174" s="3"/>
      <c r="M174" s="3"/>
      <c r="N174" s="2"/>
      <c r="O174" s="2"/>
      <c r="P174" s="2"/>
      <c r="Q174" s="27"/>
      <c r="R174" s="27"/>
      <c r="S174" s="27"/>
      <c r="T174" s="27"/>
      <c r="U174" s="27"/>
    </row>
    <row r="175" spans="1:21" ht="12" customHeight="1">
      <c r="A175" s="56" t="str">
        <f t="shared" si="2"/>
        <v/>
      </c>
      <c r="B175" s="47" t="str">
        <f>IF(J175="","",IF(ISERROR(VLOOKUP(J175,MAESTROS!$A$2:$B$54,2,FALSE)),"ERROR",VLOOKUP(J175,MAESTROS!$A$2:$B$54,2,FALSE)))</f>
        <v/>
      </c>
      <c r="C175" s="47" t="str">
        <f>IF(K175="","",IF(ISERROR(VLOOKUP(K175,MAESTROS!$S:$V,2,FALSE)),"ERROR",VLOOKUP(K175,MAESTROS!$S:$V,2,FALSE)))</f>
        <v/>
      </c>
      <c r="D175" s="47" t="str">
        <f>IF(L175="","",IF(ISERROR(VLOOKUP(L175,MAESTROS!$S:$V,2,FALSE)),"ERROR",VLOOKUP(L175,MAESTROS!$S:$V,2,FALSE)))</f>
        <v/>
      </c>
      <c r="E175" s="47" t="str">
        <f>IF(M175="","",IF(ISERROR(VLOOKUP(M175,MAESTROS!$S:$V,2,FALSE)),"ERROR",VLOOKUP(M175,MAESTROS!$S:$V,2,FALSE)))</f>
        <v/>
      </c>
      <c r="F175" s="47" t="str">
        <f>IF(N175="","",IF(ISERROR(VLOOKUP(N175,MAESTROS!$D$2:$E$3,2,FALSE)),"ERROR",VLOOKUP(N175,MAESTROS!$D$2:$E$3,2,FALSE)))</f>
        <v/>
      </c>
      <c r="G175" s="47" t="str">
        <f>IF(O175="","",IF(ISERROR(VLOOKUP(O175,MAESTROS!$G$2:$H$6,2,FALSE)),"ERROR",VLOOKUP(O175,MAESTROS!$G$2:$H$6,2,FALSE)))</f>
        <v/>
      </c>
      <c r="H175" s="47" t="str">
        <f>IF(P175="","",IF(ISERROR(VLOOKUP(P175,MAESTROS!$J$2:$K$51,2,FALSE)),"ERROR",VLOOKUP(P175,MAESTROS!$J$2:$K$51,2,FALSE)))</f>
        <v/>
      </c>
      <c r="I175" s="49" t="str">
        <f>IF(J175&lt;&gt;"",CABECERA!$E$2,"")</f>
        <v/>
      </c>
      <c r="J175" s="4"/>
      <c r="K175" s="3"/>
      <c r="L175" s="3"/>
      <c r="M175" s="3"/>
      <c r="N175" s="2"/>
      <c r="O175" s="2"/>
      <c r="P175" s="2"/>
      <c r="Q175" s="27"/>
      <c r="R175" s="27"/>
      <c r="S175" s="27"/>
      <c r="T175" s="27"/>
      <c r="U175" s="27"/>
    </row>
    <row r="176" spans="1:21" ht="12" customHeight="1">
      <c r="A176" s="56" t="str">
        <f t="shared" si="2"/>
        <v/>
      </c>
      <c r="B176" s="47" t="str">
        <f>IF(J176="","",IF(ISERROR(VLOOKUP(J176,MAESTROS!$A$2:$B$54,2,FALSE)),"ERROR",VLOOKUP(J176,MAESTROS!$A$2:$B$54,2,FALSE)))</f>
        <v/>
      </c>
      <c r="C176" s="47" t="str">
        <f>IF(K176="","",IF(ISERROR(VLOOKUP(K176,MAESTROS!$S:$V,2,FALSE)),"ERROR",VLOOKUP(K176,MAESTROS!$S:$V,2,FALSE)))</f>
        <v/>
      </c>
      <c r="D176" s="47" t="str">
        <f>IF(L176="","",IF(ISERROR(VLOOKUP(L176,MAESTROS!$S:$V,2,FALSE)),"ERROR",VLOOKUP(L176,MAESTROS!$S:$V,2,FALSE)))</f>
        <v/>
      </c>
      <c r="E176" s="47" t="str">
        <f>IF(M176="","",IF(ISERROR(VLOOKUP(M176,MAESTROS!$S:$V,2,FALSE)),"ERROR",VLOOKUP(M176,MAESTROS!$S:$V,2,FALSE)))</f>
        <v/>
      </c>
      <c r="F176" s="47" t="str">
        <f>IF(N176="","",IF(ISERROR(VLOOKUP(N176,MAESTROS!$D$2:$E$3,2,FALSE)),"ERROR",VLOOKUP(N176,MAESTROS!$D$2:$E$3,2,FALSE)))</f>
        <v/>
      </c>
      <c r="G176" s="47" t="str">
        <f>IF(O176="","",IF(ISERROR(VLOOKUP(O176,MAESTROS!$G$2:$H$6,2,FALSE)),"ERROR",VLOOKUP(O176,MAESTROS!$G$2:$H$6,2,FALSE)))</f>
        <v/>
      </c>
      <c r="H176" s="47" t="str">
        <f>IF(P176="","",IF(ISERROR(VLOOKUP(P176,MAESTROS!$J$2:$K$51,2,FALSE)),"ERROR",VLOOKUP(P176,MAESTROS!$J$2:$K$51,2,FALSE)))</f>
        <v/>
      </c>
      <c r="I176" s="49" t="str">
        <f>IF(J176&lt;&gt;"",CABECERA!$E$2,"")</f>
        <v/>
      </c>
      <c r="J176" s="4"/>
      <c r="K176" s="3"/>
      <c r="L176" s="3"/>
      <c r="M176" s="3"/>
      <c r="N176" s="2"/>
      <c r="O176" s="2"/>
      <c r="P176" s="2"/>
      <c r="Q176" s="27"/>
      <c r="R176" s="27"/>
      <c r="S176" s="27"/>
      <c r="T176" s="27"/>
      <c r="U176" s="27"/>
    </row>
    <row r="177" spans="1:21" ht="12" customHeight="1">
      <c r="A177" s="56" t="str">
        <f t="shared" si="2"/>
        <v/>
      </c>
      <c r="B177" s="47" t="str">
        <f>IF(J177="","",IF(ISERROR(VLOOKUP(J177,MAESTROS!$A$2:$B$54,2,FALSE)),"ERROR",VLOOKUP(J177,MAESTROS!$A$2:$B$54,2,FALSE)))</f>
        <v/>
      </c>
      <c r="C177" s="47" t="str">
        <f>IF(K177="","",IF(ISERROR(VLOOKUP(K177,MAESTROS!$S:$V,2,FALSE)),"ERROR",VLOOKUP(K177,MAESTROS!$S:$V,2,FALSE)))</f>
        <v/>
      </c>
      <c r="D177" s="47" t="str">
        <f>IF(L177="","",IF(ISERROR(VLOOKUP(L177,MAESTROS!$S:$V,2,FALSE)),"ERROR",VLOOKUP(L177,MAESTROS!$S:$V,2,FALSE)))</f>
        <v/>
      </c>
      <c r="E177" s="47" t="str">
        <f>IF(M177="","",IF(ISERROR(VLOOKUP(M177,MAESTROS!$S:$V,2,FALSE)),"ERROR",VLOOKUP(M177,MAESTROS!$S:$V,2,FALSE)))</f>
        <v/>
      </c>
      <c r="F177" s="47" t="str">
        <f>IF(N177="","",IF(ISERROR(VLOOKUP(N177,MAESTROS!$D$2:$E$3,2,FALSE)),"ERROR",VLOOKUP(N177,MAESTROS!$D$2:$E$3,2,FALSE)))</f>
        <v/>
      </c>
      <c r="G177" s="47" t="str">
        <f>IF(O177="","",IF(ISERROR(VLOOKUP(O177,MAESTROS!$G$2:$H$6,2,FALSE)),"ERROR",VLOOKUP(O177,MAESTROS!$G$2:$H$6,2,FALSE)))</f>
        <v/>
      </c>
      <c r="H177" s="47" t="str">
        <f>IF(P177="","",IF(ISERROR(VLOOKUP(P177,MAESTROS!$J$2:$K$51,2,FALSE)),"ERROR",VLOOKUP(P177,MAESTROS!$J$2:$K$51,2,FALSE)))</f>
        <v/>
      </c>
      <c r="I177" s="49" t="str">
        <f>IF(J177&lt;&gt;"",CABECERA!$E$2,"")</f>
        <v/>
      </c>
      <c r="J177" s="4"/>
      <c r="K177" s="3"/>
      <c r="L177" s="3"/>
      <c r="M177" s="3"/>
      <c r="N177" s="2"/>
      <c r="O177" s="2"/>
      <c r="P177" s="2"/>
      <c r="Q177" s="27"/>
      <c r="R177" s="27"/>
      <c r="S177" s="27"/>
      <c r="T177" s="27"/>
      <c r="U177" s="27"/>
    </row>
    <row r="178" spans="1:21" ht="12" customHeight="1">
      <c r="A178" s="56" t="str">
        <f t="shared" si="2"/>
        <v/>
      </c>
      <c r="B178" s="47" t="str">
        <f>IF(J178="","",IF(ISERROR(VLOOKUP(J178,MAESTROS!$A$2:$B$54,2,FALSE)),"ERROR",VLOOKUP(J178,MAESTROS!$A$2:$B$54,2,FALSE)))</f>
        <v/>
      </c>
      <c r="C178" s="47" t="str">
        <f>IF(K178="","",IF(ISERROR(VLOOKUP(K178,MAESTROS!$S:$V,2,FALSE)),"ERROR",VLOOKUP(K178,MAESTROS!$S:$V,2,FALSE)))</f>
        <v/>
      </c>
      <c r="D178" s="47" t="str">
        <f>IF(L178="","",IF(ISERROR(VLOOKUP(L178,MAESTROS!$S:$V,2,FALSE)),"ERROR",VLOOKUP(L178,MAESTROS!$S:$V,2,FALSE)))</f>
        <v/>
      </c>
      <c r="E178" s="47" t="str">
        <f>IF(M178="","",IF(ISERROR(VLOOKUP(M178,MAESTROS!$S:$V,2,FALSE)),"ERROR",VLOOKUP(M178,MAESTROS!$S:$V,2,FALSE)))</f>
        <v/>
      </c>
      <c r="F178" s="47" t="str">
        <f>IF(N178="","",IF(ISERROR(VLOOKUP(N178,MAESTROS!$D$2:$E$3,2,FALSE)),"ERROR",VLOOKUP(N178,MAESTROS!$D$2:$E$3,2,FALSE)))</f>
        <v/>
      </c>
      <c r="G178" s="47" t="str">
        <f>IF(O178="","",IF(ISERROR(VLOOKUP(O178,MAESTROS!$G$2:$H$6,2,FALSE)),"ERROR",VLOOKUP(O178,MAESTROS!$G$2:$H$6,2,FALSE)))</f>
        <v/>
      </c>
      <c r="H178" s="47" t="str">
        <f>IF(P178="","",IF(ISERROR(VLOOKUP(P178,MAESTROS!$J$2:$K$51,2,FALSE)),"ERROR",VLOOKUP(P178,MAESTROS!$J$2:$K$51,2,FALSE)))</f>
        <v/>
      </c>
      <c r="I178" s="49" t="str">
        <f>IF(J178&lt;&gt;"",CABECERA!$E$2,"")</f>
        <v/>
      </c>
      <c r="J178" s="4"/>
      <c r="K178" s="3"/>
      <c r="L178" s="3"/>
      <c r="M178" s="3"/>
      <c r="N178" s="2"/>
      <c r="O178" s="2"/>
      <c r="P178" s="2"/>
      <c r="Q178" s="27"/>
      <c r="R178" s="27"/>
      <c r="S178" s="27"/>
      <c r="T178" s="27"/>
      <c r="U178" s="27"/>
    </row>
    <row r="179" spans="1:21" ht="12" customHeight="1">
      <c r="A179" s="56" t="str">
        <f t="shared" si="2"/>
        <v/>
      </c>
      <c r="B179" s="47" t="str">
        <f>IF(J179="","",IF(ISERROR(VLOOKUP(J179,MAESTROS!$A$2:$B$54,2,FALSE)),"ERROR",VLOOKUP(J179,MAESTROS!$A$2:$B$54,2,FALSE)))</f>
        <v/>
      </c>
      <c r="C179" s="47" t="str">
        <f>IF(K179="","",IF(ISERROR(VLOOKUP(K179,MAESTROS!$S:$V,2,FALSE)),"ERROR",VLOOKUP(K179,MAESTROS!$S:$V,2,FALSE)))</f>
        <v/>
      </c>
      <c r="D179" s="47" t="str">
        <f>IF(L179="","",IF(ISERROR(VLOOKUP(L179,MAESTROS!$S:$V,2,FALSE)),"ERROR",VLOOKUP(L179,MAESTROS!$S:$V,2,FALSE)))</f>
        <v/>
      </c>
      <c r="E179" s="47" t="str">
        <f>IF(M179="","",IF(ISERROR(VLOOKUP(M179,MAESTROS!$S:$V,2,FALSE)),"ERROR",VLOOKUP(M179,MAESTROS!$S:$V,2,FALSE)))</f>
        <v/>
      </c>
      <c r="F179" s="47" t="str">
        <f>IF(N179="","",IF(ISERROR(VLOOKUP(N179,MAESTROS!$D$2:$E$3,2,FALSE)),"ERROR",VLOOKUP(N179,MAESTROS!$D$2:$E$3,2,FALSE)))</f>
        <v/>
      </c>
      <c r="G179" s="47" t="str">
        <f>IF(O179="","",IF(ISERROR(VLOOKUP(O179,MAESTROS!$G$2:$H$6,2,FALSE)),"ERROR",VLOOKUP(O179,MAESTROS!$G$2:$H$6,2,FALSE)))</f>
        <v/>
      </c>
      <c r="H179" s="47" t="str">
        <f>IF(P179="","",IF(ISERROR(VLOOKUP(P179,MAESTROS!$J$2:$K$51,2,FALSE)),"ERROR",VLOOKUP(P179,MAESTROS!$J$2:$K$51,2,FALSE)))</f>
        <v/>
      </c>
      <c r="I179" s="49" t="str">
        <f>IF(J179&lt;&gt;"",CABECERA!$E$2,"")</f>
        <v/>
      </c>
      <c r="J179" s="4"/>
      <c r="K179" s="3"/>
      <c r="L179" s="3"/>
      <c r="M179" s="3"/>
      <c r="N179" s="2"/>
      <c r="O179" s="2"/>
      <c r="P179" s="2"/>
      <c r="Q179" s="27"/>
      <c r="R179" s="27"/>
      <c r="S179" s="27"/>
      <c r="T179" s="27"/>
      <c r="U179" s="27"/>
    </row>
    <row r="180" spans="1:21" ht="12" customHeight="1">
      <c r="A180" s="56" t="str">
        <f t="shared" si="2"/>
        <v/>
      </c>
      <c r="B180" s="47" t="str">
        <f>IF(J180="","",IF(ISERROR(VLOOKUP(J180,MAESTROS!$A$2:$B$54,2,FALSE)),"ERROR",VLOOKUP(J180,MAESTROS!$A$2:$B$54,2,FALSE)))</f>
        <v/>
      </c>
      <c r="C180" s="47" t="str">
        <f>IF(K180="","",IF(ISERROR(VLOOKUP(K180,MAESTROS!$S:$V,2,FALSE)),"ERROR",VLOOKUP(K180,MAESTROS!$S:$V,2,FALSE)))</f>
        <v/>
      </c>
      <c r="D180" s="47" t="str">
        <f>IF(L180="","",IF(ISERROR(VLOOKUP(L180,MAESTROS!$S:$V,2,FALSE)),"ERROR",VLOOKUP(L180,MAESTROS!$S:$V,2,FALSE)))</f>
        <v/>
      </c>
      <c r="E180" s="47" t="str">
        <f>IF(M180="","",IF(ISERROR(VLOOKUP(M180,MAESTROS!$S:$V,2,FALSE)),"ERROR",VLOOKUP(M180,MAESTROS!$S:$V,2,FALSE)))</f>
        <v/>
      </c>
      <c r="F180" s="47" t="str">
        <f>IF(N180="","",IF(ISERROR(VLOOKUP(N180,MAESTROS!$D$2:$E$3,2,FALSE)),"ERROR",VLOOKUP(N180,MAESTROS!$D$2:$E$3,2,FALSE)))</f>
        <v/>
      </c>
      <c r="G180" s="47" t="str">
        <f>IF(O180="","",IF(ISERROR(VLOOKUP(O180,MAESTROS!$G$2:$H$6,2,FALSE)),"ERROR",VLOOKUP(O180,MAESTROS!$G$2:$H$6,2,FALSE)))</f>
        <v/>
      </c>
      <c r="H180" s="47" t="str">
        <f>IF(P180="","",IF(ISERROR(VLOOKUP(P180,MAESTROS!$J$2:$K$51,2,FALSE)),"ERROR",VLOOKUP(P180,MAESTROS!$J$2:$K$51,2,FALSE)))</f>
        <v/>
      </c>
      <c r="I180" s="49" t="str">
        <f>IF(J180&lt;&gt;"",CABECERA!$E$2,"")</f>
        <v/>
      </c>
      <c r="J180" s="4"/>
      <c r="K180" s="3"/>
      <c r="L180" s="3"/>
      <c r="M180" s="3"/>
      <c r="N180" s="2"/>
      <c r="O180" s="2"/>
      <c r="P180" s="2"/>
      <c r="Q180" s="27"/>
      <c r="R180" s="27"/>
      <c r="S180" s="27"/>
      <c r="T180" s="27"/>
      <c r="U180" s="27"/>
    </row>
    <row r="181" spans="1:21" ht="12" customHeight="1">
      <c r="A181" s="56" t="str">
        <f t="shared" si="2"/>
        <v/>
      </c>
      <c r="B181" s="47" t="str">
        <f>IF(J181="","",IF(ISERROR(VLOOKUP(J181,MAESTROS!$A$2:$B$54,2,FALSE)),"ERROR",VLOOKUP(J181,MAESTROS!$A$2:$B$54,2,FALSE)))</f>
        <v/>
      </c>
      <c r="C181" s="47" t="str">
        <f>IF(K181="","",IF(ISERROR(VLOOKUP(K181,MAESTROS!$S:$V,2,FALSE)),"ERROR",VLOOKUP(K181,MAESTROS!$S:$V,2,FALSE)))</f>
        <v/>
      </c>
      <c r="D181" s="47" t="str">
        <f>IF(L181="","",IF(ISERROR(VLOOKUP(L181,MAESTROS!$S:$V,2,FALSE)),"ERROR",VLOOKUP(L181,MAESTROS!$S:$V,2,FALSE)))</f>
        <v/>
      </c>
      <c r="E181" s="47" t="str">
        <f>IF(M181="","",IF(ISERROR(VLOOKUP(M181,MAESTROS!$S:$V,2,FALSE)),"ERROR",VLOOKUP(M181,MAESTROS!$S:$V,2,FALSE)))</f>
        <v/>
      </c>
      <c r="F181" s="47" t="str">
        <f>IF(N181="","",IF(ISERROR(VLOOKUP(N181,MAESTROS!$D$2:$E$3,2,FALSE)),"ERROR",VLOOKUP(N181,MAESTROS!$D$2:$E$3,2,FALSE)))</f>
        <v/>
      </c>
      <c r="G181" s="47" t="str">
        <f>IF(O181="","",IF(ISERROR(VLOOKUP(O181,MAESTROS!$G$2:$H$6,2,FALSE)),"ERROR",VLOOKUP(O181,MAESTROS!$G$2:$H$6,2,FALSE)))</f>
        <v/>
      </c>
      <c r="H181" s="47" t="str">
        <f>IF(P181="","",IF(ISERROR(VLOOKUP(P181,MAESTROS!$J$2:$K$51,2,FALSE)),"ERROR",VLOOKUP(P181,MAESTROS!$J$2:$K$51,2,FALSE)))</f>
        <v/>
      </c>
      <c r="I181" s="49" t="str">
        <f>IF(J181&lt;&gt;"",CABECERA!$E$2,"")</f>
        <v/>
      </c>
      <c r="J181" s="4"/>
      <c r="K181" s="3"/>
      <c r="L181" s="3"/>
      <c r="M181" s="3"/>
      <c r="N181" s="2"/>
      <c r="O181" s="2"/>
      <c r="P181" s="2"/>
      <c r="Q181" s="27"/>
      <c r="R181" s="27"/>
      <c r="S181" s="27"/>
      <c r="T181" s="27"/>
      <c r="U181" s="27"/>
    </row>
    <row r="182" spans="1:21" ht="12" customHeight="1">
      <c r="A182" s="56" t="str">
        <f t="shared" si="2"/>
        <v/>
      </c>
      <c r="B182" s="47" t="str">
        <f>IF(J182="","",IF(ISERROR(VLOOKUP(J182,MAESTROS!$A$2:$B$54,2,FALSE)),"ERROR",VLOOKUP(J182,MAESTROS!$A$2:$B$54,2,FALSE)))</f>
        <v/>
      </c>
      <c r="C182" s="47" t="str">
        <f>IF(K182="","",IF(ISERROR(VLOOKUP(K182,MAESTROS!$S:$V,2,FALSE)),"ERROR",VLOOKUP(K182,MAESTROS!$S:$V,2,FALSE)))</f>
        <v/>
      </c>
      <c r="D182" s="47" t="str">
        <f>IF(L182="","",IF(ISERROR(VLOOKUP(L182,MAESTROS!$S:$V,2,FALSE)),"ERROR",VLOOKUP(L182,MAESTROS!$S:$V,2,FALSE)))</f>
        <v/>
      </c>
      <c r="E182" s="47" t="str">
        <f>IF(M182="","",IF(ISERROR(VLOOKUP(M182,MAESTROS!$S:$V,2,FALSE)),"ERROR",VLOOKUP(M182,MAESTROS!$S:$V,2,FALSE)))</f>
        <v/>
      </c>
      <c r="F182" s="47" t="str">
        <f>IF(N182="","",IF(ISERROR(VLOOKUP(N182,MAESTROS!$D$2:$E$3,2,FALSE)),"ERROR",VLOOKUP(N182,MAESTROS!$D$2:$E$3,2,FALSE)))</f>
        <v/>
      </c>
      <c r="G182" s="47" t="str">
        <f>IF(O182="","",IF(ISERROR(VLOOKUP(O182,MAESTROS!$G$2:$H$6,2,FALSE)),"ERROR",VLOOKUP(O182,MAESTROS!$G$2:$H$6,2,FALSE)))</f>
        <v/>
      </c>
      <c r="H182" s="47" t="str">
        <f>IF(P182="","",IF(ISERROR(VLOOKUP(P182,MAESTROS!$J$2:$K$51,2,FALSE)),"ERROR",VLOOKUP(P182,MAESTROS!$J$2:$K$51,2,FALSE)))</f>
        <v/>
      </c>
      <c r="I182" s="49" t="str">
        <f>IF(J182&lt;&gt;"",CABECERA!$E$2,"")</f>
        <v/>
      </c>
      <c r="J182" s="4"/>
      <c r="K182" s="3"/>
      <c r="L182" s="3"/>
      <c r="M182" s="3"/>
      <c r="N182" s="2"/>
      <c r="O182" s="2"/>
      <c r="P182" s="2"/>
      <c r="Q182" s="27"/>
      <c r="R182" s="27"/>
      <c r="S182" s="27"/>
      <c r="T182" s="27"/>
      <c r="U182" s="27"/>
    </row>
    <row r="183" spans="1:21" ht="12" customHeight="1">
      <c r="A183" s="56" t="str">
        <f t="shared" si="2"/>
        <v/>
      </c>
      <c r="B183" s="47" t="str">
        <f>IF(J183="","",IF(ISERROR(VLOOKUP(J183,MAESTROS!$A$2:$B$54,2,FALSE)),"ERROR",VLOOKUP(J183,MAESTROS!$A$2:$B$54,2,FALSE)))</f>
        <v/>
      </c>
      <c r="C183" s="47" t="str">
        <f>IF(K183="","",IF(ISERROR(VLOOKUP(K183,MAESTROS!$S:$V,2,FALSE)),"ERROR",VLOOKUP(K183,MAESTROS!$S:$V,2,FALSE)))</f>
        <v/>
      </c>
      <c r="D183" s="47" t="str">
        <f>IF(L183="","",IF(ISERROR(VLOOKUP(L183,MAESTROS!$S:$V,2,FALSE)),"ERROR",VLOOKUP(L183,MAESTROS!$S:$V,2,FALSE)))</f>
        <v/>
      </c>
      <c r="E183" s="47" t="str">
        <f>IF(M183="","",IF(ISERROR(VLOOKUP(M183,MAESTROS!$S:$V,2,FALSE)),"ERROR",VLOOKUP(M183,MAESTROS!$S:$V,2,FALSE)))</f>
        <v/>
      </c>
      <c r="F183" s="47" t="str">
        <f>IF(N183="","",IF(ISERROR(VLOOKUP(N183,MAESTROS!$D$2:$E$3,2,FALSE)),"ERROR",VLOOKUP(N183,MAESTROS!$D$2:$E$3,2,FALSE)))</f>
        <v/>
      </c>
      <c r="G183" s="47" t="str">
        <f>IF(O183="","",IF(ISERROR(VLOOKUP(O183,MAESTROS!$G$2:$H$6,2,FALSE)),"ERROR",VLOOKUP(O183,MAESTROS!$G$2:$H$6,2,FALSE)))</f>
        <v/>
      </c>
      <c r="H183" s="47" t="str">
        <f>IF(P183="","",IF(ISERROR(VLOOKUP(P183,MAESTROS!$J$2:$K$51,2,FALSE)),"ERROR",VLOOKUP(P183,MAESTROS!$J$2:$K$51,2,FALSE)))</f>
        <v/>
      </c>
      <c r="I183" s="49" t="str">
        <f>IF(J183&lt;&gt;"",CABECERA!$E$2,"")</f>
        <v/>
      </c>
      <c r="J183" s="4"/>
      <c r="K183" s="3"/>
      <c r="L183" s="3"/>
      <c r="M183" s="3"/>
      <c r="N183" s="2"/>
      <c r="O183" s="2"/>
      <c r="P183" s="2"/>
      <c r="Q183" s="27"/>
      <c r="R183" s="27"/>
      <c r="S183" s="27"/>
      <c r="T183" s="27"/>
      <c r="U183" s="27"/>
    </row>
    <row r="184" spans="1:21" ht="12" customHeight="1">
      <c r="A184" s="56" t="str">
        <f t="shared" si="2"/>
        <v/>
      </c>
      <c r="B184" s="47" t="str">
        <f>IF(J184="","",IF(ISERROR(VLOOKUP(J184,MAESTROS!$A$2:$B$54,2,FALSE)),"ERROR",VLOOKUP(J184,MAESTROS!$A$2:$B$54,2,FALSE)))</f>
        <v/>
      </c>
      <c r="C184" s="47" t="str">
        <f>IF(K184="","",IF(ISERROR(VLOOKUP(K184,MAESTROS!$S:$V,2,FALSE)),"ERROR",VLOOKUP(K184,MAESTROS!$S:$V,2,FALSE)))</f>
        <v/>
      </c>
      <c r="D184" s="47" t="str">
        <f>IF(L184="","",IF(ISERROR(VLOOKUP(L184,MAESTROS!$S:$V,2,FALSE)),"ERROR",VLOOKUP(L184,MAESTROS!$S:$V,2,FALSE)))</f>
        <v/>
      </c>
      <c r="E184" s="47" t="str">
        <f>IF(M184="","",IF(ISERROR(VLOOKUP(M184,MAESTROS!$S:$V,2,FALSE)),"ERROR",VLOOKUP(M184,MAESTROS!$S:$V,2,FALSE)))</f>
        <v/>
      </c>
      <c r="F184" s="47" t="str">
        <f>IF(N184="","",IF(ISERROR(VLOOKUP(N184,MAESTROS!$D$2:$E$3,2,FALSE)),"ERROR",VLOOKUP(N184,MAESTROS!$D$2:$E$3,2,FALSE)))</f>
        <v/>
      </c>
      <c r="G184" s="47" t="str">
        <f>IF(O184="","",IF(ISERROR(VLOOKUP(O184,MAESTROS!$G$2:$H$6,2,FALSE)),"ERROR",VLOOKUP(O184,MAESTROS!$G$2:$H$6,2,FALSE)))</f>
        <v/>
      </c>
      <c r="H184" s="47" t="str">
        <f>IF(P184="","",IF(ISERROR(VLOOKUP(P184,MAESTROS!$J$2:$K$51,2,FALSE)),"ERROR",VLOOKUP(P184,MAESTROS!$J$2:$K$51,2,FALSE)))</f>
        <v/>
      </c>
      <c r="I184" s="49" t="str">
        <f>IF(J184&lt;&gt;"",CABECERA!$E$2,"")</f>
        <v/>
      </c>
      <c r="J184" s="4"/>
      <c r="K184" s="3"/>
      <c r="L184" s="3"/>
      <c r="M184" s="3"/>
      <c r="N184" s="2"/>
      <c r="O184" s="2"/>
      <c r="P184" s="2"/>
      <c r="Q184" s="27"/>
      <c r="R184" s="27"/>
      <c r="S184" s="27"/>
      <c r="T184" s="27"/>
      <c r="U184" s="27"/>
    </row>
    <row r="185" spans="1:21" ht="12" customHeight="1">
      <c r="A185" s="56" t="str">
        <f t="shared" si="2"/>
        <v/>
      </c>
      <c r="B185" s="47" t="str">
        <f>IF(J185="","",IF(ISERROR(VLOOKUP(J185,MAESTROS!$A$2:$B$54,2,FALSE)),"ERROR",VLOOKUP(J185,MAESTROS!$A$2:$B$54,2,FALSE)))</f>
        <v/>
      </c>
      <c r="C185" s="47" t="str">
        <f>IF(K185="","",IF(ISERROR(VLOOKUP(K185,MAESTROS!$S:$V,2,FALSE)),"ERROR",VLOOKUP(K185,MAESTROS!$S:$V,2,FALSE)))</f>
        <v/>
      </c>
      <c r="D185" s="47" t="str">
        <f>IF(L185="","",IF(ISERROR(VLOOKUP(L185,MAESTROS!$S:$V,2,FALSE)),"ERROR",VLOOKUP(L185,MAESTROS!$S:$V,2,FALSE)))</f>
        <v/>
      </c>
      <c r="E185" s="47" t="str">
        <f>IF(M185="","",IF(ISERROR(VLOOKUP(M185,MAESTROS!$S:$V,2,FALSE)),"ERROR",VLOOKUP(M185,MAESTROS!$S:$V,2,FALSE)))</f>
        <v/>
      </c>
      <c r="F185" s="47" t="str">
        <f>IF(N185="","",IF(ISERROR(VLOOKUP(N185,MAESTROS!$D$2:$E$3,2,FALSE)),"ERROR",VLOOKUP(N185,MAESTROS!$D$2:$E$3,2,FALSE)))</f>
        <v/>
      </c>
      <c r="G185" s="47" t="str">
        <f>IF(O185="","",IF(ISERROR(VLOOKUP(O185,MAESTROS!$G$2:$H$6,2,FALSE)),"ERROR",VLOOKUP(O185,MAESTROS!$G$2:$H$6,2,FALSE)))</f>
        <v/>
      </c>
      <c r="H185" s="47" t="str">
        <f>IF(P185="","",IF(ISERROR(VLOOKUP(P185,MAESTROS!$J$2:$K$51,2,FALSE)),"ERROR",VLOOKUP(P185,MAESTROS!$J$2:$K$51,2,FALSE)))</f>
        <v/>
      </c>
      <c r="I185" s="49" t="str">
        <f>IF(J185&lt;&gt;"",CABECERA!$E$2,"")</f>
        <v/>
      </c>
      <c r="J185" s="4"/>
      <c r="K185" s="3"/>
      <c r="L185" s="3"/>
      <c r="M185" s="3"/>
      <c r="N185" s="2"/>
      <c r="O185" s="2"/>
      <c r="P185" s="2"/>
      <c r="Q185" s="27"/>
      <c r="R185" s="27"/>
      <c r="S185" s="27"/>
      <c r="T185" s="27"/>
      <c r="U185" s="27"/>
    </row>
    <row r="186" spans="1:21" ht="12" customHeight="1">
      <c r="A186" s="56" t="str">
        <f t="shared" si="2"/>
        <v/>
      </c>
      <c r="B186" s="47" t="str">
        <f>IF(J186="","",IF(ISERROR(VLOOKUP(J186,MAESTROS!$A$2:$B$54,2,FALSE)),"ERROR",VLOOKUP(J186,MAESTROS!$A$2:$B$54,2,FALSE)))</f>
        <v/>
      </c>
      <c r="C186" s="47" t="str">
        <f>IF(K186="","",IF(ISERROR(VLOOKUP(K186,MAESTROS!$S:$V,2,FALSE)),"ERROR",VLOOKUP(K186,MAESTROS!$S:$V,2,FALSE)))</f>
        <v/>
      </c>
      <c r="D186" s="47" t="str">
        <f>IF(L186="","",IF(ISERROR(VLOOKUP(L186,MAESTROS!$S:$V,2,FALSE)),"ERROR",VLOOKUP(L186,MAESTROS!$S:$V,2,FALSE)))</f>
        <v/>
      </c>
      <c r="E186" s="47" t="str">
        <f>IF(M186="","",IF(ISERROR(VLOOKUP(M186,MAESTROS!$S:$V,2,FALSE)),"ERROR",VLOOKUP(M186,MAESTROS!$S:$V,2,FALSE)))</f>
        <v/>
      </c>
      <c r="F186" s="47" t="str">
        <f>IF(N186="","",IF(ISERROR(VLOOKUP(N186,MAESTROS!$D$2:$E$3,2,FALSE)),"ERROR",VLOOKUP(N186,MAESTROS!$D$2:$E$3,2,FALSE)))</f>
        <v/>
      </c>
      <c r="G186" s="47" t="str">
        <f>IF(O186="","",IF(ISERROR(VLOOKUP(O186,MAESTROS!$G$2:$H$6,2,FALSE)),"ERROR",VLOOKUP(O186,MAESTROS!$G$2:$H$6,2,FALSE)))</f>
        <v/>
      </c>
      <c r="H186" s="47" t="str">
        <f>IF(P186="","",IF(ISERROR(VLOOKUP(P186,MAESTROS!$J$2:$K$51,2,FALSE)),"ERROR",VLOOKUP(P186,MAESTROS!$J$2:$K$51,2,FALSE)))</f>
        <v/>
      </c>
      <c r="I186" s="49" t="str">
        <f>IF(J186&lt;&gt;"",CABECERA!$E$2,"")</f>
        <v/>
      </c>
      <c r="J186" s="4"/>
      <c r="K186" s="3"/>
      <c r="L186" s="3"/>
      <c r="M186" s="3"/>
      <c r="N186" s="2"/>
      <c r="O186" s="2"/>
      <c r="P186" s="2"/>
      <c r="Q186" s="27"/>
      <c r="R186" s="27"/>
      <c r="S186" s="27"/>
      <c r="T186" s="27"/>
      <c r="U186" s="27"/>
    </row>
    <row r="187" spans="1:21" ht="12" customHeight="1">
      <c r="A187" s="56" t="str">
        <f t="shared" si="2"/>
        <v/>
      </c>
      <c r="B187" s="47" t="str">
        <f>IF(J187="","",IF(ISERROR(VLOOKUP(J187,MAESTROS!$A$2:$B$54,2,FALSE)),"ERROR",VLOOKUP(J187,MAESTROS!$A$2:$B$54,2,FALSE)))</f>
        <v/>
      </c>
      <c r="C187" s="47" t="str">
        <f>IF(K187="","",IF(ISERROR(VLOOKUP(K187,MAESTROS!$S:$V,2,FALSE)),"ERROR",VLOOKUP(K187,MAESTROS!$S:$V,2,FALSE)))</f>
        <v/>
      </c>
      <c r="D187" s="47" t="str">
        <f>IF(L187="","",IF(ISERROR(VLOOKUP(L187,MAESTROS!$S:$V,2,FALSE)),"ERROR",VLOOKUP(L187,MAESTROS!$S:$V,2,FALSE)))</f>
        <v/>
      </c>
      <c r="E187" s="47" t="str">
        <f>IF(M187="","",IF(ISERROR(VLOOKUP(M187,MAESTROS!$S:$V,2,FALSE)),"ERROR",VLOOKUP(M187,MAESTROS!$S:$V,2,FALSE)))</f>
        <v/>
      </c>
      <c r="F187" s="47" t="str">
        <f>IF(N187="","",IF(ISERROR(VLOOKUP(N187,MAESTROS!$D$2:$E$3,2,FALSE)),"ERROR",VLOOKUP(N187,MAESTROS!$D$2:$E$3,2,FALSE)))</f>
        <v/>
      </c>
      <c r="G187" s="47" t="str">
        <f>IF(O187="","",IF(ISERROR(VLOOKUP(O187,MAESTROS!$G$2:$H$6,2,FALSE)),"ERROR",VLOOKUP(O187,MAESTROS!$G$2:$H$6,2,FALSE)))</f>
        <v/>
      </c>
      <c r="H187" s="47" t="str">
        <f>IF(P187="","",IF(ISERROR(VLOOKUP(P187,MAESTROS!$J$2:$K$51,2,FALSE)),"ERROR",VLOOKUP(P187,MAESTROS!$J$2:$K$51,2,FALSE)))</f>
        <v/>
      </c>
      <c r="I187" s="49" t="str">
        <f>IF(J187&lt;&gt;"",CABECERA!$E$2,"")</f>
        <v/>
      </c>
      <c r="J187" s="4"/>
      <c r="K187" s="3"/>
      <c r="L187" s="3"/>
      <c r="M187" s="3"/>
      <c r="N187" s="2"/>
      <c r="O187" s="2"/>
      <c r="P187" s="2"/>
      <c r="Q187" s="27"/>
      <c r="R187" s="27"/>
      <c r="S187" s="27"/>
      <c r="T187" s="27"/>
      <c r="U187" s="27"/>
    </row>
    <row r="188" spans="1:21" ht="12" customHeight="1">
      <c r="A188" s="56" t="str">
        <f t="shared" si="2"/>
        <v/>
      </c>
      <c r="B188" s="47" t="str">
        <f>IF(J188="","",IF(ISERROR(VLOOKUP(J188,MAESTROS!$A$2:$B$54,2,FALSE)),"ERROR",VLOOKUP(J188,MAESTROS!$A$2:$B$54,2,FALSE)))</f>
        <v/>
      </c>
      <c r="C188" s="47" t="str">
        <f>IF(K188="","",IF(ISERROR(VLOOKUP(K188,MAESTROS!$S:$V,2,FALSE)),"ERROR",VLOOKUP(K188,MAESTROS!$S:$V,2,FALSE)))</f>
        <v/>
      </c>
      <c r="D188" s="47" t="str">
        <f>IF(L188="","",IF(ISERROR(VLOOKUP(L188,MAESTROS!$S:$V,2,FALSE)),"ERROR",VLOOKUP(L188,MAESTROS!$S:$V,2,FALSE)))</f>
        <v/>
      </c>
      <c r="E188" s="47" t="str">
        <f>IF(M188="","",IF(ISERROR(VLOOKUP(M188,MAESTROS!$S:$V,2,FALSE)),"ERROR",VLOOKUP(M188,MAESTROS!$S:$V,2,FALSE)))</f>
        <v/>
      </c>
      <c r="F188" s="47" t="str">
        <f>IF(N188="","",IF(ISERROR(VLOOKUP(N188,MAESTROS!$D$2:$E$3,2,FALSE)),"ERROR",VLOOKUP(N188,MAESTROS!$D$2:$E$3,2,FALSE)))</f>
        <v/>
      </c>
      <c r="G188" s="47" t="str">
        <f>IF(O188="","",IF(ISERROR(VLOOKUP(O188,MAESTROS!$G$2:$H$6,2,FALSE)),"ERROR",VLOOKUP(O188,MAESTROS!$G$2:$H$6,2,FALSE)))</f>
        <v/>
      </c>
      <c r="H188" s="47" t="str">
        <f>IF(P188="","",IF(ISERROR(VLOOKUP(P188,MAESTROS!$J$2:$K$51,2,FALSE)),"ERROR",VLOOKUP(P188,MAESTROS!$J$2:$K$51,2,FALSE)))</f>
        <v/>
      </c>
      <c r="I188" s="49" t="str">
        <f>IF(J188&lt;&gt;"",CABECERA!$E$2,"")</f>
        <v/>
      </c>
      <c r="J188" s="4"/>
      <c r="K188" s="3"/>
      <c r="L188" s="3"/>
      <c r="M188" s="3"/>
      <c r="N188" s="2"/>
      <c r="O188" s="2"/>
      <c r="P188" s="2"/>
      <c r="Q188" s="27"/>
      <c r="R188" s="27"/>
      <c r="S188" s="27"/>
      <c r="T188" s="27"/>
      <c r="U188" s="27"/>
    </row>
    <row r="189" spans="1:21" ht="12" customHeight="1">
      <c r="A189" s="56" t="str">
        <f t="shared" si="2"/>
        <v/>
      </c>
      <c r="B189" s="47" t="str">
        <f>IF(J189="","",IF(ISERROR(VLOOKUP(J189,MAESTROS!$A$2:$B$54,2,FALSE)),"ERROR",VLOOKUP(J189,MAESTROS!$A$2:$B$54,2,FALSE)))</f>
        <v/>
      </c>
      <c r="C189" s="47" t="str">
        <f>IF(K189="","",IF(ISERROR(VLOOKUP(K189,MAESTROS!$S:$V,2,FALSE)),"ERROR",VLOOKUP(K189,MAESTROS!$S:$V,2,FALSE)))</f>
        <v/>
      </c>
      <c r="D189" s="47" t="str">
        <f>IF(L189="","",IF(ISERROR(VLOOKUP(L189,MAESTROS!$S:$V,2,FALSE)),"ERROR",VLOOKUP(L189,MAESTROS!$S:$V,2,FALSE)))</f>
        <v/>
      </c>
      <c r="E189" s="47" t="str">
        <f>IF(M189="","",IF(ISERROR(VLOOKUP(M189,MAESTROS!$S:$V,2,FALSE)),"ERROR",VLOOKUP(M189,MAESTROS!$S:$V,2,FALSE)))</f>
        <v/>
      </c>
      <c r="F189" s="47" t="str">
        <f>IF(N189="","",IF(ISERROR(VLOOKUP(N189,MAESTROS!$D$2:$E$3,2,FALSE)),"ERROR",VLOOKUP(N189,MAESTROS!$D$2:$E$3,2,FALSE)))</f>
        <v/>
      </c>
      <c r="G189" s="47" t="str">
        <f>IF(O189="","",IF(ISERROR(VLOOKUP(O189,MAESTROS!$G$2:$H$6,2,FALSE)),"ERROR",VLOOKUP(O189,MAESTROS!$G$2:$H$6,2,FALSE)))</f>
        <v/>
      </c>
      <c r="H189" s="47" t="str">
        <f>IF(P189="","",IF(ISERROR(VLOOKUP(P189,MAESTROS!$J$2:$K$51,2,FALSE)),"ERROR",VLOOKUP(P189,MAESTROS!$J$2:$K$51,2,FALSE)))</f>
        <v/>
      </c>
      <c r="I189" s="49" t="str">
        <f>IF(J189&lt;&gt;"",CABECERA!$E$2,"")</f>
        <v/>
      </c>
      <c r="J189" s="4"/>
      <c r="K189" s="3"/>
      <c r="L189" s="3"/>
      <c r="M189" s="3"/>
      <c r="N189" s="2"/>
      <c r="O189" s="2"/>
      <c r="P189" s="2"/>
      <c r="Q189" s="27"/>
      <c r="R189" s="27"/>
      <c r="S189" s="27"/>
      <c r="T189" s="27"/>
      <c r="U189" s="27"/>
    </row>
    <row r="190" spans="1:21" ht="12" customHeight="1">
      <c r="A190" s="56" t="str">
        <f t="shared" si="2"/>
        <v/>
      </c>
      <c r="B190" s="47" t="str">
        <f>IF(J190="","",IF(ISERROR(VLOOKUP(J190,MAESTROS!$A$2:$B$54,2,FALSE)),"ERROR",VLOOKUP(J190,MAESTROS!$A$2:$B$54,2,FALSE)))</f>
        <v/>
      </c>
      <c r="C190" s="47" t="str">
        <f>IF(K190="","",IF(ISERROR(VLOOKUP(K190,MAESTROS!$S:$V,2,FALSE)),"ERROR",VLOOKUP(K190,MAESTROS!$S:$V,2,FALSE)))</f>
        <v/>
      </c>
      <c r="D190" s="47" t="str">
        <f>IF(L190="","",IF(ISERROR(VLOOKUP(L190,MAESTROS!$S:$V,2,FALSE)),"ERROR",VLOOKUP(L190,MAESTROS!$S:$V,2,FALSE)))</f>
        <v/>
      </c>
      <c r="E190" s="47" t="str">
        <f>IF(M190="","",IF(ISERROR(VLOOKUP(M190,MAESTROS!$S:$V,2,FALSE)),"ERROR",VLOOKUP(M190,MAESTROS!$S:$V,2,FALSE)))</f>
        <v/>
      </c>
      <c r="F190" s="47" t="str">
        <f>IF(N190="","",IF(ISERROR(VLOOKUP(N190,MAESTROS!$D$2:$E$3,2,FALSE)),"ERROR",VLOOKUP(N190,MAESTROS!$D$2:$E$3,2,FALSE)))</f>
        <v/>
      </c>
      <c r="G190" s="47" t="str">
        <f>IF(O190="","",IF(ISERROR(VLOOKUP(O190,MAESTROS!$G$2:$H$6,2,FALSE)),"ERROR",VLOOKUP(O190,MAESTROS!$G$2:$H$6,2,FALSE)))</f>
        <v/>
      </c>
      <c r="H190" s="47" t="str">
        <f>IF(P190="","",IF(ISERROR(VLOOKUP(P190,MAESTROS!$J$2:$K$51,2,FALSE)),"ERROR",VLOOKUP(P190,MAESTROS!$J$2:$K$51,2,FALSE)))</f>
        <v/>
      </c>
      <c r="I190" s="49" t="str">
        <f>IF(J190&lt;&gt;"",CABECERA!$E$2,"")</f>
        <v/>
      </c>
      <c r="J190" s="4"/>
      <c r="K190" s="3"/>
      <c r="L190" s="3"/>
      <c r="M190" s="3"/>
      <c r="N190" s="2"/>
      <c r="O190" s="2"/>
      <c r="P190" s="2"/>
      <c r="Q190" s="27"/>
      <c r="R190" s="27"/>
      <c r="S190" s="27"/>
      <c r="T190" s="27"/>
      <c r="U190" s="27"/>
    </row>
    <row r="191" spans="1:21" ht="12" customHeight="1">
      <c r="A191" s="56" t="str">
        <f t="shared" si="2"/>
        <v/>
      </c>
      <c r="B191" s="47" t="str">
        <f>IF(J191="","",IF(ISERROR(VLOOKUP(J191,MAESTROS!$A$2:$B$54,2,FALSE)),"ERROR",VLOOKUP(J191,MAESTROS!$A$2:$B$54,2,FALSE)))</f>
        <v/>
      </c>
      <c r="C191" s="47" t="str">
        <f>IF(K191="","",IF(ISERROR(VLOOKUP(K191,MAESTROS!$S:$V,2,FALSE)),"ERROR",VLOOKUP(K191,MAESTROS!$S:$V,2,FALSE)))</f>
        <v/>
      </c>
      <c r="D191" s="47" t="str">
        <f>IF(L191="","",IF(ISERROR(VLOOKUP(L191,MAESTROS!$S:$V,2,FALSE)),"ERROR",VLOOKUP(L191,MAESTROS!$S:$V,2,FALSE)))</f>
        <v/>
      </c>
      <c r="E191" s="47" t="str">
        <f>IF(M191="","",IF(ISERROR(VLOOKUP(M191,MAESTROS!$S:$V,2,FALSE)),"ERROR",VLOOKUP(M191,MAESTROS!$S:$V,2,FALSE)))</f>
        <v/>
      </c>
      <c r="F191" s="47" t="str">
        <f>IF(N191="","",IF(ISERROR(VLOOKUP(N191,MAESTROS!$D$2:$E$3,2,FALSE)),"ERROR",VLOOKUP(N191,MAESTROS!$D$2:$E$3,2,FALSE)))</f>
        <v/>
      </c>
      <c r="G191" s="47" t="str">
        <f>IF(O191="","",IF(ISERROR(VLOOKUP(O191,MAESTROS!$G$2:$H$6,2,FALSE)),"ERROR",VLOOKUP(O191,MAESTROS!$G$2:$H$6,2,FALSE)))</f>
        <v/>
      </c>
      <c r="H191" s="47" t="str">
        <f>IF(P191="","",IF(ISERROR(VLOOKUP(P191,MAESTROS!$J$2:$K$51,2,FALSE)),"ERROR",VLOOKUP(P191,MAESTROS!$J$2:$K$51,2,FALSE)))</f>
        <v/>
      </c>
      <c r="I191" s="49" t="str">
        <f>IF(J191&lt;&gt;"",CABECERA!$E$2,"")</f>
        <v/>
      </c>
      <c r="J191" s="4"/>
      <c r="K191" s="3"/>
      <c r="L191" s="3"/>
      <c r="M191" s="3"/>
      <c r="N191" s="2"/>
      <c r="O191" s="2"/>
      <c r="P191" s="2"/>
      <c r="Q191" s="27"/>
      <c r="R191" s="27"/>
      <c r="S191" s="27"/>
      <c r="T191" s="27"/>
      <c r="U191" s="27"/>
    </row>
    <row r="192" spans="1:21" ht="12" customHeight="1">
      <c r="A192" s="56" t="str">
        <f t="shared" si="2"/>
        <v/>
      </c>
      <c r="B192" s="47" t="str">
        <f>IF(J192="","",IF(ISERROR(VLOOKUP(J192,MAESTROS!$A$2:$B$54,2,FALSE)),"ERROR",VLOOKUP(J192,MAESTROS!$A$2:$B$54,2,FALSE)))</f>
        <v/>
      </c>
      <c r="C192" s="47" t="str">
        <f>IF(K192="","",IF(ISERROR(VLOOKUP(K192,MAESTROS!$S:$V,2,FALSE)),"ERROR",VLOOKUP(K192,MAESTROS!$S:$V,2,FALSE)))</f>
        <v/>
      </c>
      <c r="D192" s="47" t="str">
        <f>IF(L192="","",IF(ISERROR(VLOOKUP(L192,MAESTROS!$S:$V,2,FALSE)),"ERROR",VLOOKUP(L192,MAESTROS!$S:$V,2,FALSE)))</f>
        <v/>
      </c>
      <c r="E192" s="47" t="str">
        <f>IF(M192="","",IF(ISERROR(VLOOKUP(M192,MAESTROS!$S:$V,2,FALSE)),"ERROR",VLOOKUP(M192,MAESTROS!$S:$V,2,FALSE)))</f>
        <v/>
      </c>
      <c r="F192" s="47" t="str">
        <f>IF(N192="","",IF(ISERROR(VLOOKUP(N192,MAESTROS!$D$2:$E$3,2,FALSE)),"ERROR",VLOOKUP(N192,MAESTROS!$D$2:$E$3,2,FALSE)))</f>
        <v/>
      </c>
      <c r="G192" s="47" t="str">
        <f>IF(O192="","",IF(ISERROR(VLOOKUP(O192,MAESTROS!$G$2:$H$6,2,FALSE)),"ERROR",VLOOKUP(O192,MAESTROS!$G$2:$H$6,2,FALSE)))</f>
        <v/>
      </c>
      <c r="H192" s="47" t="str">
        <f>IF(P192="","",IF(ISERROR(VLOOKUP(P192,MAESTROS!$J$2:$K$51,2,FALSE)),"ERROR",VLOOKUP(P192,MAESTROS!$J$2:$K$51,2,FALSE)))</f>
        <v/>
      </c>
      <c r="I192" s="49" t="str">
        <f>IF(J192&lt;&gt;"",CABECERA!$E$2,"")</f>
        <v/>
      </c>
      <c r="J192" s="4"/>
      <c r="K192" s="3"/>
      <c r="L192" s="3"/>
      <c r="M192" s="3"/>
      <c r="N192" s="2"/>
      <c r="O192" s="2"/>
      <c r="P192" s="2"/>
      <c r="Q192" s="27"/>
      <c r="R192" s="27"/>
      <c r="S192" s="27"/>
      <c r="T192" s="27"/>
      <c r="U192" s="27"/>
    </row>
    <row r="193" spans="1:21" ht="12" customHeight="1">
      <c r="A193" s="56" t="str">
        <f t="shared" si="2"/>
        <v/>
      </c>
      <c r="B193" s="47" t="str">
        <f>IF(J193="","",IF(ISERROR(VLOOKUP(J193,MAESTROS!$A$2:$B$54,2,FALSE)),"ERROR",VLOOKUP(J193,MAESTROS!$A$2:$B$54,2,FALSE)))</f>
        <v/>
      </c>
      <c r="C193" s="47" t="str">
        <f>IF(K193="","",IF(ISERROR(VLOOKUP(K193,MAESTROS!$S:$V,2,FALSE)),"ERROR",VLOOKUP(K193,MAESTROS!$S:$V,2,FALSE)))</f>
        <v/>
      </c>
      <c r="D193" s="47" t="str">
        <f>IF(L193="","",IF(ISERROR(VLOOKUP(L193,MAESTROS!$S:$V,2,FALSE)),"ERROR",VLOOKUP(L193,MAESTROS!$S:$V,2,FALSE)))</f>
        <v/>
      </c>
      <c r="E193" s="47" t="str">
        <f>IF(M193="","",IF(ISERROR(VLOOKUP(M193,MAESTROS!$S:$V,2,FALSE)),"ERROR",VLOOKUP(M193,MAESTROS!$S:$V,2,FALSE)))</f>
        <v/>
      </c>
      <c r="F193" s="47" t="str">
        <f>IF(N193="","",IF(ISERROR(VLOOKUP(N193,MAESTROS!$D$2:$E$3,2,FALSE)),"ERROR",VLOOKUP(N193,MAESTROS!$D$2:$E$3,2,FALSE)))</f>
        <v/>
      </c>
      <c r="G193" s="47" t="str">
        <f>IF(O193="","",IF(ISERROR(VLOOKUP(O193,MAESTROS!$G$2:$H$6,2,FALSE)),"ERROR",VLOOKUP(O193,MAESTROS!$G$2:$H$6,2,FALSE)))</f>
        <v/>
      </c>
      <c r="H193" s="47" t="str">
        <f>IF(P193="","",IF(ISERROR(VLOOKUP(P193,MAESTROS!$J$2:$K$51,2,FALSE)),"ERROR",VLOOKUP(P193,MAESTROS!$J$2:$K$51,2,FALSE)))</f>
        <v/>
      </c>
      <c r="I193" s="49" t="str">
        <f>IF(J193&lt;&gt;"",CABECERA!$E$2,"")</f>
        <v/>
      </c>
      <c r="J193" s="4"/>
      <c r="K193" s="3"/>
      <c r="L193" s="3"/>
      <c r="M193" s="3"/>
      <c r="N193" s="2"/>
      <c r="O193" s="2"/>
      <c r="P193" s="2"/>
      <c r="Q193" s="27"/>
      <c r="R193" s="27"/>
      <c r="S193" s="27"/>
      <c r="T193" s="27"/>
      <c r="U193" s="27"/>
    </row>
    <row r="194" spans="1:21" ht="12" customHeight="1">
      <c r="A194" s="56" t="str">
        <f t="shared" ref="A194:A257" si="3">IF(AND(COUNTA(J194:U194)&gt;0,COUNTBLANK(J194:U194)&gt;0),"INCOMPLETO",IF(OR(B194="ERROR",C194="ERROR",D194="ERROR",E194="ERROR",F194="ERROR",G194="ERROR",H194="ERROR",I194="ERROR",B194="#N/A",C194="#N/A",D194="#N/A",E194="#N/A",F194="#N/A",G194="#N/A",H194="#N/A",I194="#N/A"),"ERROR",IF(COUNTA(J194:U194)=0,"","OK")))</f>
        <v/>
      </c>
      <c r="B194" s="47" t="str">
        <f>IF(J194="","",IF(ISERROR(VLOOKUP(J194,MAESTROS!$A$2:$B$54,2,FALSE)),"ERROR",VLOOKUP(J194,MAESTROS!$A$2:$B$54,2,FALSE)))</f>
        <v/>
      </c>
      <c r="C194" s="47" t="str">
        <f>IF(K194="","",IF(ISERROR(VLOOKUP(K194,MAESTROS!$S:$V,2,FALSE)),"ERROR",VLOOKUP(K194,MAESTROS!$S:$V,2,FALSE)))</f>
        <v/>
      </c>
      <c r="D194" s="47" t="str">
        <f>IF(L194="","",IF(ISERROR(VLOOKUP(L194,MAESTROS!$S:$V,2,FALSE)),"ERROR",VLOOKUP(L194,MAESTROS!$S:$V,2,FALSE)))</f>
        <v/>
      </c>
      <c r="E194" s="47" t="str">
        <f>IF(M194="","",IF(ISERROR(VLOOKUP(M194,MAESTROS!$S:$V,2,FALSE)),"ERROR",VLOOKUP(M194,MAESTROS!$S:$V,2,FALSE)))</f>
        <v/>
      </c>
      <c r="F194" s="47" t="str">
        <f>IF(N194="","",IF(ISERROR(VLOOKUP(N194,MAESTROS!$D$2:$E$3,2,FALSE)),"ERROR",VLOOKUP(N194,MAESTROS!$D$2:$E$3,2,FALSE)))</f>
        <v/>
      </c>
      <c r="G194" s="47" t="str">
        <f>IF(O194="","",IF(ISERROR(VLOOKUP(O194,MAESTROS!$G$2:$H$6,2,FALSE)),"ERROR",VLOOKUP(O194,MAESTROS!$G$2:$H$6,2,FALSE)))</f>
        <v/>
      </c>
      <c r="H194" s="47" t="str">
        <f>IF(P194="","",IF(ISERROR(VLOOKUP(P194,MAESTROS!$J$2:$K$51,2,FALSE)),"ERROR",VLOOKUP(P194,MAESTROS!$J$2:$K$51,2,FALSE)))</f>
        <v/>
      </c>
      <c r="I194" s="49" t="str">
        <f>IF(J194&lt;&gt;"",CABECERA!$E$2,"")</f>
        <v/>
      </c>
      <c r="J194" s="4"/>
      <c r="K194" s="3"/>
      <c r="L194" s="3"/>
      <c r="M194" s="3"/>
      <c r="N194" s="2"/>
      <c r="O194" s="2"/>
      <c r="P194" s="2"/>
      <c r="Q194" s="27"/>
      <c r="R194" s="27"/>
      <c r="S194" s="27"/>
      <c r="T194" s="27"/>
      <c r="U194" s="27"/>
    </row>
    <row r="195" spans="1:21" ht="12" customHeight="1">
      <c r="A195" s="56" t="str">
        <f t="shared" si="3"/>
        <v/>
      </c>
      <c r="B195" s="47" t="str">
        <f>IF(J195="","",IF(ISERROR(VLOOKUP(J195,MAESTROS!$A$2:$B$54,2,FALSE)),"ERROR",VLOOKUP(J195,MAESTROS!$A$2:$B$54,2,FALSE)))</f>
        <v/>
      </c>
      <c r="C195" s="47" t="str">
        <f>IF(K195="","",IF(ISERROR(VLOOKUP(K195,MAESTROS!$S:$V,2,FALSE)),"ERROR",VLOOKUP(K195,MAESTROS!$S:$V,2,FALSE)))</f>
        <v/>
      </c>
      <c r="D195" s="47" t="str">
        <f>IF(L195="","",IF(ISERROR(VLOOKUP(L195,MAESTROS!$S:$V,2,FALSE)),"ERROR",VLOOKUP(L195,MAESTROS!$S:$V,2,FALSE)))</f>
        <v/>
      </c>
      <c r="E195" s="47" t="str">
        <f>IF(M195="","",IF(ISERROR(VLOOKUP(M195,MAESTROS!$S:$V,2,FALSE)),"ERROR",VLOOKUP(M195,MAESTROS!$S:$V,2,FALSE)))</f>
        <v/>
      </c>
      <c r="F195" s="47" t="str">
        <f>IF(N195="","",IF(ISERROR(VLOOKUP(N195,MAESTROS!$D$2:$E$3,2,FALSE)),"ERROR",VLOOKUP(N195,MAESTROS!$D$2:$E$3,2,FALSE)))</f>
        <v/>
      </c>
      <c r="G195" s="47" t="str">
        <f>IF(O195="","",IF(ISERROR(VLOOKUP(O195,MAESTROS!$G$2:$H$6,2,FALSE)),"ERROR",VLOOKUP(O195,MAESTROS!$G$2:$H$6,2,FALSE)))</f>
        <v/>
      </c>
      <c r="H195" s="47" t="str">
        <f>IF(P195="","",IF(ISERROR(VLOOKUP(P195,MAESTROS!$J$2:$K$51,2,FALSE)),"ERROR",VLOOKUP(P195,MAESTROS!$J$2:$K$51,2,FALSE)))</f>
        <v/>
      </c>
      <c r="I195" s="49" t="str">
        <f>IF(J195&lt;&gt;"",CABECERA!$E$2,"")</f>
        <v/>
      </c>
      <c r="J195" s="4"/>
      <c r="K195" s="3"/>
      <c r="L195" s="3"/>
      <c r="M195" s="3"/>
      <c r="N195" s="2"/>
      <c r="O195" s="2"/>
      <c r="P195" s="2"/>
      <c r="Q195" s="27"/>
      <c r="R195" s="27"/>
      <c r="S195" s="27"/>
      <c r="T195" s="27"/>
      <c r="U195" s="27"/>
    </row>
    <row r="196" spans="1:21" ht="12" customHeight="1">
      <c r="A196" s="56" t="str">
        <f t="shared" si="3"/>
        <v/>
      </c>
      <c r="B196" s="47" t="str">
        <f>IF(J196="","",IF(ISERROR(VLOOKUP(J196,MAESTROS!$A$2:$B$54,2,FALSE)),"ERROR",VLOOKUP(J196,MAESTROS!$A$2:$B$54,2,FALSE)))</f>
        <v/>
      </c>
      <c r="C196" s="47" t="str">
        <f>IF(K196="","",IF(ISERROR(VLOOKUP(K196,MAESTROS!$S:$V,2,FALSE)),"ERROR",VLOOKUP(K196,MAESTROS!$S:$V,2,FALSE)))</f>
        <v/>
      </c>
      <c r="D196" s="47" t="str">
        <f>IF(L196="","",IF(ISERROR(VLOOKUP(L196,MAESTROS!$S:$V,2,FALSE)),"ERROR",VLOOKUP(L196,MAESTROS!$S:$V,2,FALSE)))</f>
        <v/>
      </c>
      <c r="E196" s="47" t="str">
        <f>IF(M196="","",IF(ISERROR(VLOOKUP(M196,MAESTROS!$S:$V,2,FALSE)),"ERROR",VLOOKUP(M196,MAESTROS!$S:$V,2,FALSE)))</f>
        <v/>
      </c>
      <c r="F196" s="47" t="str">
        <f>IF(N196="","",IF(ISERROR(VLOOKUP(N196,MAESTROS!$D$2:$E$3,2,FALSE)),"ERROR",VLOOKUP(N196,MAESTROS!$D$2:$E$3,2,FALSE)))</f>
        <v/>
      </c>
      <c r="G196" s="47" t="str">
        <f>IF(O196="","",IF(ISERROR(VLOOKUP(O196,MAESTROS!$G$2:$H$6,2,FALSE)),"ERROR",VLOOKUP(O196,MAESTROS!$G$2:$H$6,2,FALSE)))</f>
        <v/>
      </c>
      <c r="H196" s="47" t="str">
        <f>IF(P196="","",IF(ISERROR(VLOOKUP(P196,MAESTROS!$J$2:$K$51,2,FALSE)),"ERROR",VLOOKUP(P196,MAESTROS!$J$2:$K$51,2,FALSE)))</f>
        <v/>
      </c>
      <c r="I196" s="49" t="str">
        <f>IF(J196&lt;&gt;"",CABECERA!$E$2,"")</f>
        <v/>
      </c>
      <c r="J196" s="4"/>
      <c r="K196" s="3"/>
      <c r="L196" s="3"/>
      <c r="M196" s="3"/>
      <c r="N196" s="2"/>
      <c r="O196" s="2"/>
      <c r="P196" s="2"/>
      <c r="Q196" s="27"/>
      <c r="R196" s="27"/>
      <c r="S196" s="27"/>
      <c r="T196" s="27"/>
      <c r="U196" s="27"/>
    </row>
    <row r="197" spans="1:21" ht="12" customHeight="1">
      <c r="A197" s="56" t="str">
        <f t="shared" si="3"/>
        <v/>
      </c>
      <c r="B197" s="47" t="str">
        <f>IF(J197="","",IF(ISERROR(VLOOKUP(J197,MAESTROS!$A$2:$B$54,2,FALSE)),"ERROR",VLOOKUP(J197,MAESTROS!$A$2:$B$54,2,FALSE)))</f>
        <v/>
      </c>
      <c r="C197" s="47" t="str">
        <f>IF(K197="","",IF(ISERROR(VLOOKUP(K197,MAESTROS!$S:$V,2,FALSE)),"ERROR",VLOOKUP(K197,MAESTROS!$S:$V,2,FALSE)))</f>
        <v/>
      </c>
      <c r="D197" s="47" t="str">
        <f>IF(L197="","",IF(ISERROR(VLOOKUP(L197,MAESTROS!$S:$V,2,FALSE)),"ERROR",VLOOKUP(L197,MAESTROS!$S:$V,2,FALSE)))</f>
        <v/>
      </c>
      <c r="E197" s="47" t="str">
        <f>IF(M197="","",IF(ISERROR(VLOOKUP(M197,MAESTROS!$S:$V,2,FALSE)),"ERROR",VLOOKUP(M197,MAESTROS!$S:$V,2,FALSE)))</f>
        <v/>
      </c>
      <c r="F197" s="47" t="str">
        <f>IF(N197="","",IF(ISERROR(VLOOKUP(N197,MAESTROS!$D$2:$E$3,2,FALSE)),"ERROR",VLOOKUP(N197,MAESTROS!$D$2:$E$3,2,FALSE)))</f>
        <v/>
      </c>
      <c r="G197" s="47" t="str">
        <f>IF(O197="","",IF(ISERROR(VLOOKUP(O197,MAESTROS!$G$2:$H$6,2,FALSE)),"ERROR",VLOOKUP(O197,MAESTROS!$G$2:$H$6,2,FALSE)))</f>
        <v/>
      </c>
      <c r="H197" s="47" t="str">
        <f>IF(P197="","",IF(ISERROR(VLOOKUP(P197,MAESTROS!$J$2:$K$51,2,FALSE)),"ERROR",VLOOKUP(P197,MAESTROS!$J$2:$K$51,2,FALSE)))</f>
        <v/>
      </c>
      <c r="I197" s="49" t="str">
        <f>IF(J197&lt;&gt;"",CABECERA!$E$2,"")</f>
        <v/>
      </c>
      <c r="J197" s="4"/>
      <c r="K197" s="3"/>
      <c r="L197" s="3"/>
      <c r="M197" s="3"/>
      <c r="N197" s="2"/>
      <c r="O197" s="2"/>
      <c r="P197" s="2"/>
      <c r="Q197" s="27"/>
      <c r="R197" s="27"/>
      <c r="S197" s="27"/>
      <c r="T197" s="27"/>
      <c r="U197" s="27"/>
    </row>
    <row r="198" spans="1:21" ht="12" customHeight="1">
      <c r="A198" s="56" t="str">
        <f t="shared" si="3"/>
        <v/>
      </c>
      <c r="B198" s="47" t="str">
        <f>IF(J198="","",IF(ISERROR(VLOOKUP(J198,MAESTROS!$A$2:$B$54,2,FALSE)),"ERROR",VLOOKUP(J198,MAESTROS!$A$2:$B$54,2,FALSE)))</f>
        <v/>
      </c>
      <c r="C198" s="47" t="str">
        <f>IF(K198="","",IF(ISERROR(VLOOKUP(K198,MAESTROS!$S:$V,2,FALSE)),"ERROR",VLOOKUP(K198,MAESTROS!$S:$V,2,FALSE)))</f>
        <v/>
      </c>
      <c r="D198" s="47" t="str">
        <f>IF(L198="","",IF(ISERROR(VLOOKUP(L198,MAESTROS!$S:$V,2,FALSE)),"ERROR",VLOOKUP(L198,MAESTROS!$S:$V,2,FALSE)))</f>
        <v/>
      </c>
      <c r="E198" s="47" t="str">
        <f>IF(M198="","",IF(ISERROR(VLOOKUP(M198,MAESTROS!$S:$V,2,FALSE)),"ERROR",VLOOKUP(M198,MAESTROS!$S:$V,2,FALSE)))</f>
        <v/>
      </c>
      <c r="F198" s="47" t="str">
        <f>IF(N198="","",IF(ISERROR(VLOOKUP(N198,MAESTROS!$D$2:$E$3,2,FALSE)),"ERROR",VLOOKUP(N198,MAESTROS!$D$2:$E$3,2,FALSE)))</f>
        <v/>
      </c>
      <c r="G198" s="47" t="str">
        <f>IF(O198="","",IF(ISERROR(VLOOKUP(O198,MAESTROS!$G$2:$H$6,2,FALSE)),"ERROR",VLOOKUP(O198,MAESTROS!$G$2:$H$6,2,FALSE)))</f>
        <v/>
      </c>
      <c r="H198" s="47" t="str">
        <f>IF(P198="","",IF(ISERROR(VLOOKUP(P198,MAESTROS!$J$2:$K$51,2,FALSE)),"ERROR",VLOOKUP(P198,MAESTROS!$J$2:$K$51,2,FALSE)))</f>
        <v/>
      </c>
      <c r="I198" s="49" t="str">
        <f>IF(J198&lt;&gt;"",CABECERA!$E$2,"")</f>
        <v/>
      </c>
      <c r="J198" s="4"/>
      <c r="K198" s="3"/>
      <c r="L198" s="3"/>
      <c r="M198" s="3"/>
      <c r="N198" s="2"/>
      <c r="O198" s="2"/>
      <c r="P198" s="2"/>
      <c r="Q198" s="27"/>
      <c r="R198" s="27"/>
      <c r="S198" s="27"/>
      <c r="T198" s="27"/>
      <c r="U198" s="27"/>
    </row>
    <row r="199" spans="1:21" ht="12" customHeight="1">
      <c r="A199" s="56" t="str">
        <f t="shared" si="3"/>
        <v/>
      </c>
      <c r="B199" s="47" t="str">
        <f>IF(J199="","",IF(ISERROR(VLOOKUP(J199,MAESTROS!$A$2:$B$54,2,FALSE)),"ERROR",VLOOKUP(J199,MAESTROS!$A$2:$B$54,2,FALSE)))</f>
        <v/>
      </c>
      <c r="C199" s="47" t="str">
        <f>IF(K199="","",IF(ISERROR(VLOOKUP(K199,MAESTROS!$S:$V,2,FALSE)),"ERROR",VLOOKUP(K199,MAESTROS!$S:$V,2,FALSE)))</f>
        <v/>
      </c>
      <c r="D199" s="47" t="str">
        <f>IF(L199="","",IF(ISERROR(VLOOKUP(L199,MAESTROS!$S:$V,2,FALSE)),"ERROR",VLOOKUP(L199,MAESTROS!$S:$V,2,FALSE)))</f>
        <v/>
      </c>
      <c r="E199" s="47" t="str">
        <f>IF(M199="","",IF(ISERROR(VLOOKUP(M199,MAESTROS!$S:$V,2,FALSE)),"ERROR",VLOOKUP(M199,MAESTROS!$S:$V,2,FALSE)))</f>
        <v/>
      </c>
      <c r="F199" s="47" t="str">
        <f>IF(N199="","",IF(ISERROR(VLOOKUP(N199,MAESTROS!$D$2:$E$3,2,FALSE)),"ERROR",VLOOKUP(N199,MAESTROS!$D$2:$E$3,2,FALSE)))</f>
        <v/>
      </c>
      <c r="G199" s="47" t="str">
        <f>IF(O199="","",IF(ISERROR(VLOOKUP(O199,MAESTROS!$G$2:$H$6,2,FALSE)),"ERROR",VLOOKUP(O199,MAESTROS!$G$2:$H$6,2,FALSE)))</f>
        <v/>
      </c>
      <c r="H199" s="47" t="str">
        <f>IF(P199="","",IF(ISERROR(VLOOKUP(P199,MAESTROS!$J$2:$K$51,2,FALSE)),"ERROR",VLOOKUP(P199,MAESTROS!$J$2:$K$51,2,FALSE)))</f>
        <v/>
      </c>
      <c r="I199" s="49" t="str">
        <f>IF(J199&lt;&gt;"",CABECERA!$E$2,"")</f>
        <v/>
      </c>
      <c r="J199" s="4"/>
      <c r="K199" s="3"/>
      <c r="L199" s="3"/>
      <c r="M199" s="3"/>
      <c r="N199" s="2"/>
      <c r="O199" s="2"/>
      <c r="P199" s="2"/>
      <c r="Q199" s="27"/>
      <c r="R199" s="27"/>
      <c r="S199" s="27"/>
      <c r="T199" s="27"/>
      <c r="U199" s="27"/>
    </row>
    <row r="200" spans="1:21" ht="12" customHeight="1">
      <c r="A200" s="56" t="str">
        <f t="shared" si="3"/>
        <v/>
      </c>
      <c r="B200" s="47" t="str">
        <f>IF(J200="","",IF(ISERROR(VLOOKUP(J200,MAESTROS!$A$2:$B$54,2,FALSE)),"ERROR",VLOOKUP(J200,MAESTROS!$A$2:$B$54,2,FALSE)))</f>
        <v/>
      </c>
      <c r="C200" s="47" t="str">
        <f>IF(K200="","",IF(ISERROR(VLOOKUP(K200,MAESTROS!$S:$V,2,FALSE)),"ERROR",VLOOKUP(K200,MAESTROS!$S:$V,2,FALSE)))</f>
        <v/>
      </c>
      <c r="D200" s="47" t="str">
        <f>IF(L200="","",IF(ISERROR(VLOOKUP(L200,MAESTROS!$S:$V,2,FALSE)),"ERROR",VLOOKUP(L200,MAESTROS!$S:$V,2,FALSE)))</f>
        <v/>
      </c>
      <c r="E200" s="47" t="str">
        <f>IF(M200="","",IF(ISERROR(VLOOKUP(M200,MAESTROS!$S:$V,2,FALSE)),"ERROR",VLOOKUP(M200,MAESTROS!$S:$V,2,FALSE)))</f>
        <v/>
      </c>
      <c r="F200" s="47" t="str">
        <f>IF(N200="","",IF(ISERROR(VLOOKUP(N200,MAESTROS!$D$2:$E$3,2,FALSE)),"ERROR",VLOOKUP(N200,MAESTROS!$D$2:$E$3,2,FALSE)))</f>
        <v/>
      </c>
      <c r="G200" s="47" t="str">
        <f>IF(O200="","",IF(ISERROR(VLOOKUP(O200,MAESTROS!$G$2:$H$6,2,FALSE)),"ERROR",VLOOKUP(O200,MAESTROS!$G$2:$H$6,2,FALSE)))</f>
        <v/>
      </c>
      <c r="H200" s="47" t="str">
        <f>IF(P200="","",IF(ISERROR(VLOOKUP(P200,MAESTROS!$J$2:$K$51,2,FALSE)),"ERROR",VLOOKUP(P200,MAESTROS!$J$2:$K$51,2,FALSE)))</f>
        <v/>
      </c>
      <c r="I200" s="49" t="str">
        <f>IF(J200&lt;&gt;"",CABECERA!$E$2,"")</f>
        <v/>
      </c>
      <c r="J200" s="4"/>
      <c r="K200" s="3"/>
      <c r="L200" s="3"/>
      <c r="M200" s="3"/>
      <c r="N200" s="2"/>
      <c r="O200" s="2"/>
      <c r="P200" s="2"/>
      <c r="Q200" s="27"/>
      <c r="R200" s="27"/>
      <c r="S200" s="27"/>
      <c r="T200" s="27"/>
      <c r="U200" s="27"/>
    </row>
    <row r="201" spans="1:21" ht="12" customHeight="1">
      <c r="A201" s="56" t="str">
        <f t="shared" si="3"/>
        <v/>
      </c>
      <c r="B201" s="47" t="str">
        <f>IF(J201="","",IF(ISERROR(VLOOKUP(J201,MAESTROS!$A$2:$B$54,2,FALSE)),"ERROR",VLOOKUP(J201,MAESTROS!$A$2:$B$54,2,FALSE)))</f>
        <v/>
      </c>
      <c r="C201" s="47" t="str">
        <f>IF(K201="","",IF(ISERROR(VLOOKUP(K201,MAESTROS!$S:$V,2,FALSE)),"ERROR",VLOOKUP(K201,MAESTROS!$S:$V,2,FALSE)))</f>
        <v/>
      </c>
      <c r="D201" s="47" t="str">
        <f>IF(L201="","",IF(ISERROR(VLOOKUP(L201,MAESTROS!$S:$V,2,FALSE)),"ERROR",VLOOKUP(L201,MAESTROS!$S:$V,2,FALSE)))</f>
        <v/>
      </c>
      <c r="E201" s="47" t="str">
        <f>IF(M201="","",IF(ISERROR(VLOOKUP(M201,MAESTROS!$S:$V,2,FALSE)),"ERROR",VLOOKUP(M201,MAESTROS!$S:$V,2,FALSE)))</f>
        <v/>
      </c>
      <c r="F201" s="47" t="str">
        <f>IF(N201="","",IF(ISERROR(VLOOKUP(N201,MAESTROS!$D$2:$E$3,2,FALSE)),"ERROR",VLOOKUP(N201,MAESTROS!$D$2:$E$3,2,FALSE)))</f>
        <v/>
      </c>
      <c r="G201" s="47" t="str">
        <f>IF(O201="","",IF(ISERROR(VLOOKUP(O201,MAESTROS!$G$2:$H$6,2,FALSE)),"ERROR",VLOOKUP(O201,MAESTROS!$G$2:$H$6,2,FALSE)))</f>
        <v/>
      </c>
      <c r="H201" s="47" t="str">
        <f>IF(P201="","",IF(ISERROR(VLOOKUP(P201,MAESTROS!$J$2:$K$51,2,FALSE)),"ERROR",VLOOKUP(P201,MAESTROS!$J$2:$K$51,2,FALSE)))</f>
        <v/>
      </c>
      <c r="I201" s="49" t="str">
        <f>IF(J201&lt;&gt;"",CABECERA!$E$2,"")</f>
        <v/>
      </c>
      <c r="J201" s="4"/>
      <c r="K201" s="3"/>
      <c r="L201" s="3"/>
      <c r="M201" s="3"/>
      <c r="N201" s="2"/>
      <c r="O201" s="2"/>
      <c r="P201" s="2"/>
      <c r="Q201" s="27"/>
      <c r="R201" s="27"/>
      <c r="S201" s="27"/>
      <c r="T201" s="27"/>
      <c r="U201" s="27"/>
    </row>
    <row r="202" spans="1:21" ht="12" customHeight="1">
      <c r="A202" s="56" t="str">
        <f t="shared" si="3"/>
        <v/>
      </c>
      <c r="B202" s="47" t="str">
        <f>IF(J202="","",IF(ISERROR(VLOOKUP(J202,MAESTROS!$A$2:$B$54,2,FALSE)),"ERROR",VLOOKUP(J202,MAESTROS!$A$2:$B$54,2,FALSE)))</f>
        <v/>
      </c>
      <c r="C202" s="47" t="str">
        <f>IF(K202="","",IF(ISERROR(VLOOKUP(K202,MAESTROS!$S:$V,2,FALSE)),"ERROR",VLOOKUP(K202,MAESTROS!$S:$V,2,FALSE)))</f>
        <v/>
      </c>
      <c r="D202" s="47" t="str">
        <f>IF(L202="","",IF(ISERROR(VLOOKUP(L202,MAESTROS!$S:$V,2,FALSE)),"ERROR",VLOOKUP(L202,MAESTROS!$S:$V,2,FALSE)))</f>
        <v/>
      </c>
      <c r="E202" s="47" t="str">
        <f>IF(M202="","",IF(ISERROR(VLOOKUP(M202,MAESTROS!$S:$V,2,FALSE)),"ERROR",VLOOKUP(M202,MAESTROS!$S:$V,2,FALSE)))</f>
        <v/>
      </c>
      <c r="F202" s="47" t="str">
        <f>IF(N202="","",IF(ISERROR(VLOOKUP(N202,MAESTROS!$D$2:$E$3,2,FALSE)),"ERROR",VLOOKUP(N202,MAESTROS!$D$2:$E$3,2,FALSE)))</f>
        <v/>
      </c>
      <c r="G202" s="47" t="str">
        <f>IF(O202="","",IF(ISERROR(VLOOKUP(O202,MAESTROS!$G$2:$H$6,2,FALSE)),"ERROR",VLOOKUP(O202,MAESTROS!$G$2:$H$6,2,FALSE)))</f>
        <v/>
      </c>
      <c r="H202" s="47" t="str">
        <f>IF(P202="","",IF(ISERROR(VLOOKUP(P202,MAESTROS!$J$2:$K$51,2,FALSE)),"ERROR",VLOOKUP(P202,MAESTROS!$J$2:$K$51,2,FALSE)))</f>
        <v/>
      </c>
      <c r="I202" s="49" t="str">
        <f>IF(J202&lt;&gt;"",CABECERA!$E$2,"")</f>
        <v/>
      </c>
      <c r="J202" s="4"/>
      <c r="K202" s="3"/>
      <c r="L202" s="3"/>
      <c r="M202" s="3"/>
      <c r="N202" s="2"/>
      <c r="O202" s="2"/>
      <c r="P202" s="2"/>
      <c r="Q202" s="27"/>
      <c r="R202" s="27"/>
      <c r="S202" s="27"/>
      <c r="T202" s="27"/>
      <c r="U202" s="27"/>
    </row>
    <row r="203" spans="1:21" ht="12" customHeight="1">
      <c r="A203" s="56" t="str">
        <f t="shared" si="3"/>
        <v/>
      </c>
      <c r="B203" s="47" t="str">
        <f>IF(J203="","",IF(ISERROR(VLOOKUP(J203,MAESTROS!$A$2:$B$54,2,FALSE)),"ERROR",VLOOKUP(J203,MAESTROS!$A$2:$B$54,2,FALSE)))</f>
        <v/>
      </c>
      <c r="C203" s="47" t="str">
        <f>IF(K203="","",IF(ISERROR(VLOOKUP(K203,MAESTROS!$S:$V,2,FALSE)),"ERROR",VLOOKUP(K203,MAESTROS!$S:$V,2,FALSE)))</f>
        <v/>
      </c>
      <c r="D203" s="47" t="str">
        <f>IF(L203="","",IF(ISERROR(VLOOKUP(L203,MAESTROS!$S:$V,2,FALSE)),"ERROR",VLOOKUP(L203,MAESTROS!$S:$V,2,FALSE)))</f>
        <v/>
      </c>
      <c r="E203" s="47" t="str">
        <f>IF(M203="","",IF(ISERROR(VLOOKUP(M203,MAESTROS!$S:$V,2,FALSE)),"ERROR",VLOOKUP(M203,MAESTROS!$S:$V,2,FALSE)))</f>
        <v/>
      </c>
      <c r="F203" s="47" t="str">
        <f>IF(N203="","",IF(ISERROR(VLOOKUP(N203,MAESTROS!$D$2:$E$3,2,FALSE)),"ERROR",VLOOKUP(N203,MAESTROS!$D$2:$E$3,2,FALSE)))</f>
        <v/>
      </c>
      <c r="G203" s="47" t="str">
        <f>IF(O203="","",IF(ISERROR(VLOOKUP(O203,MAESTROS!$G$2:$H$6,2,FALSE)),"ERROR",VLOOKUP(O203,MAESTROS!$G$2:$H$6,2,FALSE)))</f>
        <v/>
      </c>
      <c r="H203" s="47" t="str">
        <f>IF(P203="","",IF(ISERROR(VLOOKUP(P203,MAESTROS!$J$2:$K$51,2,FALSE)),"ERROR",VLOOKUP(P203,MAESTROS!$J$2:$K$51,2,FALSE)))</f>
        <v/>
      </c>
      <c r="I203" s="49" t="str">
        <f>IF(J203&lt;&gt;"",CABECERA!$E$2,"")</f>
        <v/>
      </c>
      <c r="J203" s="4"/>
      <c r="K203" s="3"/>
      <c r="L203" s="3"/>
      <c r="M203" s="3"/>
      <c r="N203" s="2"/>
      <c r="O203" s="2"/>
      <c r="P203" s="2"/>
      <c r="Q203" s="27"/>
      <c r="R203" s="27"/>
      <c r="S203" s="27"/>
      <c r="T203" s="27"/>
      <c r="U203" s="27"/>
    </row>
    <row r="204" spans="1:21" ht="12" customHeight="1">
      <c r="A204" s="56" t="str">
        <f t="shared" si="3"/>
        <v/>
      </c>
      <c r="B204" s="47" t="str">
        <f>IF(J204="","",IF(ISERROR(VLOOKUP(J204,MAESTROS!$A$2:$B$54,2,FALSE)),"ERROR",VLOOKUP(J204,MAESTROS!$A$2:$B$54,2,FALSE)))</f>
        <v/>
      </c>
      <c r="C204" s="47" t="str">
        <f>IF(K204="","",IF(ISERROR(VLOOKUP(K204,MAESTROS!$S:$V,2,FALSE)),"ERROR",VLOOKUP(K204,MAESTROS!$S:$V,2,FALSE)))</f>
        <v/>
      </c>
      <c r="D204" s="47" t="str">
        <f>IF(L204="","",IF(ISERROR(VLOOKUP(L204,MAESTROS!$S:$V,2,FALSE)),"ERROR",VLOOKUP(L204,MAESTROS!$S:$V,2,FALSE)))</f>
        <v/>
      </c>
      <c r="E204" s="47" t="str">
        <f>IF(M204="","",IF(ISERROR(VLOOKUP(M204,MAESTROS!$S:$V,2,FALSE)),"ERROR",VLOOKUP(M204,MAESTROS!$S:$V,2,FALSE)))</f>
        <v/>
      </c>
      <c r="F204" s="47" t="str">
        <f>IF(N204="","",IF(ISERROR(VLOOKUP(N204,MAESTROS!$D$2:$E$3,2,FALSE)),"ERROR",VLOOKUP(N204,MAESTROS!$D$2:$E$3,2,FALSE)))</f>
        <v/>
      </c>
      <c r="G204" s="47" t="str">
        <f>IF(O204="","",IF(ISERROR(VLOOKUP(O204,MAESTROS!$G$2:$H$6,2,FALSE)),"ERROR",VLOOKUP(O204,MAESTROS!$G$2:$H$6,2,FALSE)))</f>
        <v/>
      </c>
      <c r="H204" s="47" t="str">
        <f>IF(P204="","",IF(ISERROR(VLOOKUP(P204,MAESTROS!$J$2:$K$51,2,FALSE)),"ERROR",VLOOKUP(P204,MAESTROS!$J$2:$K$51,2,FALSE)))</f>
        <v/>
      </c>
      <c r="I204" s="49" t="str">
        <f>IF(J204&lt;&gt;"",CABECERA!$E$2,"")</f>
        <v/>
      </c>
      <c r="J204" s="4"/>
      <c r="K204" s="3"/>
      <c r="L204" s="3"/>
      <c r="M204" s="3"/>
      <c r="N204" s="2"/>
      <c r="O204" s="2"/>
      <c r="P204" s="2"/>
      <c r="Q204" s="27"/>
      <c r="R204" s="27"/>
      <c r="S204" s="27"/>
      <c r="T204" s="27"/>
      <c r="U204" s="27"/>
    </row>
    <row r="205" spans="1:21" ht="12" customHeight="1">
      <c r="A205" s="56" t="str">
        <f t="shared" si="3"/>
        <v/>
      </c>
      <c r="B205" s="47" t="str">
        <f>IF(J205="","",IF(ISERROR(VLOOKUP(J205,MAESTROS!$A$2:$B$54,2,FALSE)),"ERROR",VLOOKUP(J205,MAESTROS!$A$2:$B$54,2,FALSE)))</f>
        <v/>
      </c>
      <c r="C205" s="47" t="str">
        <f>IF(K205="","",IF(ISERROR(VLOOKUP(K205,MAESTROS!$S:$V,2,FALSE)),"ERROR",VLOOKUP(K205,MAESTROS!$S:$V,2,FALSE)))</f>
        <v/>
      </c>
      <c r="D205" s="47" t="str">
        <f>IF(L205="","",IF(ISERROR(VLOOKUP(L205,MAESTROS!$S:$V,2,FALSE)),"ERROR",VLOOKUP(L205,MAESTROS!$S:$V,2,FALSE)))</f>
        <v/>
      </c>
      <c r="E205" s="47" t="str">
        <f>IF(M205="","",IF(ISERROR(VLOOKUP(M205,MAESTROS!$S:$V,2,FALSE)),"ERROR",VLOOKUP(M205,MAESTROS!$S:$V,2,FALSE)))</f>
        <v/>
      </c>
      <c r="F205" s="47" t="str">
        <f>IF(N205="","",IF(ISERROR(VLOOKUP(N205,MAESTROS!$D$2:$E$3,2,FALSE)),"ERROR",VLOOKUP(N205,MAESTROS!$D$2:$E$3,2,FALSE)))</f>
        <v/>
      </c>
      <c r="G205" s="47" t="str">
        <f>IF(O205="","",IF(ISERROR(VLOOKUP(O205,MAESTROS!$G$2:$H$6,2,FALSE)),"ERROR",VLOOKUP(O205,MAESTROS!$G$2:$H$6,2,FALSE)))</f>
        <v/>
      </c>
      <c r="H205" s="47" t="str">
        <f>IF(P205="","",IF(ISERROR(VLOOKUP(P205,MAESTROS!$J$2:$K$51,2,FALSE)),"ERROR",VLOOKUP(P205,MAESTROS!$J$2:$K$51,2,FALSE)))</f>
        <v/>
      </c>
      <c r="I205" s="49" t="str">
        <f>IF(J205&lt;&gt;"",CABECERA!$E$2,"")</f>
        <v/>
      </c>
      <c r="J205" s="4"/>
      <c r="K205" s="3"/>
      <c r="L205" s="3"/>
      <c r="M205" s="3"/>
      <c r="N205" s="2"/>
      <c r="O205" s="2"/>
      <c r="P205" s="2"/>
      <c r="Q205" s="27"/>
      <c r="R205" s="27"/>
      <c r="S205" s="27"/>
      <c r="T205" s="27"/>
      <c r="U205" s="27"/>
    </row>
    <row r="206" spans="1:21" ht="12" customHeight="1">
      <c r="A206" s="56" t="str">
        <f t="shared" si="3"/>
        <v/>
      </c>
      <c r="B206" s="47" t="str">
        <f>IF(J206="","",IF(ISERROR(VLOOKUP(J206,MAESTROS!$A$2:$B$54,2,FALSE)),"ERROR",VLOOKUP(J206,MAESTROS!$A$2:$B$54,2,FALSE)))</f>
        <v/>
      </c>
      <c r="C206" s="47" t="str">
        <f>IF(K206="","",IF(ISERROR(VLOOKUP(K206,MAESTROS!$S:$V,2,FALSE)),"ERROR",VLOOKUP(K206,MAESTROS!$S:$V,2,FALSE)))</f>
        <v/>
      </c>
      <c r="D206" s="47" t="str">
        <f>IF(L206="","",IF(ISERROR(VLOOKUP(L206,MAESTROS!$S:$V,2,FALSE)),"ERROR",VLOOKUP(L206,MAESTROS!$S:$V,2,FALSE)))</f>
        <v/>
      </c>
      <c r="E206" s="47" t="str">
        <f>IF(M206="","",IF(ISERROR(VLOOKUP(M206,MAESTROS!$S:$V,2,FALSE)),"ERROR",VLOOKUP(M206,MAESTROS!$S:$V,2,FALSE)))</f>
        <v/>
      </c>
      <c r="F206" s="47" t="str">
        <f>IF(N206="","",IF(ISERROR(VLOOKUP(N206,MAESTROS!$D$2:$E$3,2,FALSE)),"ERROR",VLOOKUP(N206,MAESTROS!$D$2:$E$3,2,FALSE)))</f>
        <v/>
      </c>
      <c r="G206" s="47" t="str">
        <f>IF(O206="","",IF(ISERROR(VLOOKUP(O206,MAESTROS!$G$2:$H$6,2,FALSE)),"ERROR",VLOOKUP(O206,MAESTROS!$G$2:$H$6,2,FALSE)))</f>
        <v/>
      </c>
      <c r="H206" s="47" t="str">
        <f>IF(P206="","",IF(ISERROR(VLOOKUP(P206,MAESTROS!$J$2:$K$51,2,FALSE)),"ERROR",VLOOKUP(P206,MAESTROS!$J$2:$K$51,2,FALSE)))</f>
        <v/>
      </c>
      <c r="I206" s="49" t="str">
        <f>IF(J206&lt;&gt;"",CABECERA!$E$2,"")</f>
        <v/>
      </c>
      <c r="J206" s="4"/>
      <c r="K206" s="3"/>
      <c r="L206" s="3"/>
      <c r="M206" s="3"/>
      <c r="N206" s="2"/>
      <c r="O206" s="2"/>
      <c r="P206" s="2"/>
      <c r="Q206" s="27"/>
      <c r="R206" s="27"/>
      <c r="S206" s="27"/>
      <c r="T206" s="27"/>
      <c r="U206" s="27"/>
    </row>
    <row r="207" spans="1:21" ht="12" customHeight="1">
      <c r="A207" s="56" t="str">
        <f t="shared" si="3"/>
        <v/>
      </c>
      <c r="B207" s="47" t="str">
        <f>IF(J207="","",IF(ISERROR(VLOOKUP(J207,MAESTROS!$A$2:$B$54,2,FALSE)),"ERROR",VLOOKUP(J207,MAESTROS!$A$2:$B$54,2,FALSE)))</f>
        <v/>
      </c>
      <c r="C207" s="47" t="str">
        <f>IF(K207="","",IF(ISERROR(VLOOKUP(K207,MAESTROS!$S:$V,2,FALSE)),"ERROR",VLOOKUP(K207,MAESTROS!$S:$V,2,FALSE)))</f>
        <v/>
      </c>
      <c r="D207" s="47" t="str">
        <f>IF(L207="","",IF(ISERROR(VLOOKUP(L207,MAESTROS!$S:$V,2,FALSE)),"ERROR",VLOOKUP(L207,MAESTROS!$S:$V,2,FALSE)))</f>
        <v/>
      </c>
      <c r="E207" s="47" t="str">
        <f>IF(M207="","",IF(ISERROR(VLOOKUP(M207,MAESTROS!$S:$V,2,FALSE)),"ERROR",VLOOKUP(M207,MAESTROS!$S:$V,2,FALSE)))</f>
        <v/>
      </c>
      <c r="F207" s="47" t="str">
        <f>IF(N207="","",IF(ISERROR(VLOOKUP(N207,MAESTROS!$D$2:$E$3,2,FALSE)),"ERROR",VLOOKUP(N207,MAESTROS!$D$2:$E$3,2,FALSE)))</f>
        <v/>
      </c>
      <c r="G207" s="47" t="str">
        <f>IF(O207="","",IF(ISERROR(VLOOKUP(O207,MAESTROS!$G$2:$H$6,2,FALSE)),"ERROR",VLOOKUP(O207,MAESTROS!$G$2:$H$6,2,FALSE)))</f>
        <v/>
      </c>
      <c r="H207" s="47" t="str">
        <f>IF(P207="","",IF(ISERROR(VLOOKUP(P207,MAESTROS!$J$2:$K$51,2,FALSE)),"ERROR",VLOOKUP(P207,MAESTROS!$J$2:$K$51,2,FALSE)))</f>
        <v/>
      </c>
      <c r="I207" s="49" t="str">
        <f>IF(J207&lt;&gt;"",CABECERA!$E$2,"")</f>
        <v/>
      </c>
      <c r="J207" s="4"/>
      <c r="K207" s="3"/>
      <c r="L207" s="3"/>
      <c r="M207" s="3"/>
      <c r="N207" s="2"/>
      <c r="O207" s="2"/>
      <c r="P207" s="2"/>
      <c r="Q207" s="27"/>
      <c r="R207" s="27"/>
      <c r="S207" s="27"/>
      <c r="T207" s="27"/>
      <c r="U207" s="27"/>
    </row>
    <row r="208" spans="1:21" ht="12" customHeight="1">
      <c r="A208" s="56" t="str">
        <f t="shared" si="3"/>
        <v/>
      </c>
      <c r="B208" s="47" t="str">
        <f>IF(J208="","",IF(ISERROR(VLOOKUP(J208,MAESTROS!$A$2:$B$54,2,FALSE)),"ERROR",VLOOKUP(J208,MAESTROS!$A$2:$B$54,2,FALSE)))</f>
        <v/>
      </c>
      <c r="C208" s="47" t="str">
        <f>IF(K208="","",IF(ISERROR(VLOOKUP(K208,MAESTROS!$S:$V,2,FALSE)),"ERROR",VLOOKUP(K208,MAESTROS!$S:$V,2,FALSE)))</f>
        <v/>
      </c>
      <c r="D208" s="47" t="str">
        <f>IF(L208="","",IF(ISERROR(VLOOKUP(L208,MAESTROS!$S:$V,2,FALSE)),"ERROR",VLOOKUP(L208,MAESTROS!$S:$V,2,FALSE)))</f>
        <v/>
      </c>
      <c r="E208" s="47" t="str">
        <f>IF(M208="","",IF(ISERROR(VLOOKUP(M208,MAESTROS!$S:$V,2,FALSE)),"ERROR",VLOOKUP(M208,MAESTROS!$S:$V,2,FALSE)))</f>
        <v/>
      </c>
      <c r="F208" s="47" t="str">
        <f>IF(N208="","",IF(ISERROR(VLOOKUP(N208,MAESTROS!$D$2:$E$3,2,FALSE)),"ERROR",VLOOKUP(N208,MAESTROS!$D$2:$E$3,2,FALSE)))</f>
        <v/>
      </c>
      <c r="G208" s="47" t="str">
        <f>IF(O208="","",IF(ISERROR(VLOOKUP(O208,MAESTROS!$G$2:$H$6,2,FALSE)),"ERROR",VLOOKUP(O208,MAESTROS!$G$2:$H$6,2,FALSE)))</f>
        <v/>
      </c>
      <c r="H208" s="47" t="str">
        <f>IF(P208="","",IF(ISERROR(VLOOKUP(P208,MAESTROS!$J$2:$K$51,2,FALSE)),"ERROR",VLOOKUP(P208,MAESTROS!$J$2:$K$51,2,FALSE)))</f>
        <v/>
      </c>
      <c r="I208" s="49" t="str">
        <f>IF(J208&lt;&gt;"",CABECERA!$E$2,"")</f>
        <v/>
      </c>
      <c r="J208" s="4"/>
      <c r="K208" s="3"/>
      <c r="L208" s="3"/>
      <c r="M208" s="3"/>
      <c r="N208" s="2"/>
      <c r="O208" s="2"/>
      <c r="P208" s="2"/>
      <c r="Q208" s="27"/>
      <c r="R208" s="27"/>
      <c r="S208" s="27"/>
      <c r="T208" s="27"/>
      <c r="U208" s="27"/>
    </row>
    <row r="209" spans="1:21" ht="12" customHeight="1">
      <c r="A209" s="56" t="str">
        <f t="shared" si="3"/>
        <v/>
      </c>
      <c r="B209" s="47" t="str">
        <f>IF(J209="","",IF(ISERROR(VLOOKUP(J209,MAESTROS!$A$2:$B$54,2,FALSE)),"ERROR",VLOOKUP(J209,MAESTROS!$A$2:$B$54,2,FALSE)))</f>
        <v/>
      </c>
      <c r="C209" s="47" t="str">
        <f>IF(K209="","",IF(ISERROR(VLOOKUP(K209,MAESTROS!$S:$V,2,FALSE)),"ERROR",VLOOKUP(K209,MAESTROS!$S:$V,2,FALSE)))</f>
        <v/>
      </c>
      <c r="D209" s="47" t="str">
        <f>IF(L209="","",IF(ISERROR(VLOOKUP(L209,MAESTROS!$S:$V,2,FALSE)),"ERROR",VLOOKUP(L209,MAESTROS!$S:$V,2,FALSE)))</f>
        <v/>
      </c>
      <c r="E209" s="47" t="str">
        <f>IF(M209="","",IF(ISERROR(VLOOKUP(M209,MAESTROS!$S:$V,2,FALSE)),"ERROR",VLOOKUP(M209,MAESTROS!$S:$V,2,FALSE)))</f>
        <v/>
      </c>
      <c r="F209" s="47" t="str">
        <f>IF(N209="","",IF(ISERROR(VLOOKUP(N209,MAESTROS!$D$2:$E$3,2,FALSE)),"ERROR",VLOOKUP(N209,MAESTROS!$D$2:$E$3,2,FALSE)))</f>
        <v/>
      </c>
      <c r="G209" s="47" t="str">
        <f>IF(O209="","",IF(ISERROR(VLOOKUP(O209,MAESTROS!$G$2:$H$6,2,FALSE)),"ERROR",VLOOKUP(O209,MAESTROS!$G$2:$H$6,2,FALSE)))</f>
        <v/>
      </c>
      <c r="H209" s="47" t="str">
        <f>IF(P209="","",IF(ISERROR(VLOOKUP(P209,MAESTROS!$J$2:$K$51,2,FALSE)),"ERROR",VLOOKUP(P209,MAESTROS!$J$2:$K$51,2,FALSE)))</f>
        <v/>
      </c>
      <c r="I209" s="49" t="str">
        <f>IF(J209&lt;&gt;"",CABECERA!$E$2,"")</f>
        <v/>
      </c>
      <c r="J209" s="4"/>
      <c r="K209" s="3"/>
      <c r="L209" s="3"/>
      <c r="M209" s="3"/>
      <c r="N209" s="2"/>
      <c r="O209" s="2"/>
      <c r="P209" s="2"/>
      <c r="Q209" s="27"/>
      <c r="R209" s="27"/>
      <c r="S209" s="27"/>
      <c r="T209" s="27"/>
      <c r="U209" s="27"/>
    </row>
    <row r="210" spans="1:21" ht="12" customHeight="1">
      <c r="A210" s="56" t="str">
        <f t="shared" si="3"/>
        <v/>
      </c>
      <c r="B210" s="47" t="str">
        <f>IF(J210="","",IF(ISERROR(VLOOKUP(J210,MAESTROS!$A$2:$B$54,2,FALSE)),"ERROR",VLOOKUP(J210,MAESTROS!$A$2:$B$54,2,FALSE)))</f>
        <v/>
      </c>
      <c r="C210" s="47" t="str">
        <f>IF(K210="","",IF(ISERROR(VLOOKUP(K210,MAESTROS!$S:$V,2,FALSE)),"ERROR",VLOOKUP(K210,MAESTROS!$S:$V,2,FALSE)))</f>
        <v/>
      </c>
      <c r="D210" s="47" t="str">
        <f>IF(L210="","",IF(ISERROR(VLOOKUP(L210,MAESTROS!$S:$V,2,FALSE)),"ERROR",VLOOKUP(L210,MAESTROS!$S:$V,2,FALSE)))</f>
        <v/>
      </c>
      <c r="E210" s="47" t="str">
        <f>IF(M210="","",IF(ISERROR(VLOOKUP(M210,MAESTROS!$S:$V,2,FALSE)),"ERROR",VLOOKUP(M210,MAESTROS!$S:$V,2,FALSE)))</f>
        <v/>
      </c>
      <c r="F210" s="47" t="str">
        <f>IF(N210="","",IF(ISERROR(VLOOKUP(N210,MAESTROS!$D$2:$E$3,2,FALSE)),"ERROR",VLOOKUP(N210,MAESTROS!$D$2:$E$3,2,FALSE)))</f>
        <v/>
      </c>
      <c r="G210" s="47" t="str">
        <f>IF(O210="","",IF(ISERROR(VLOOKUP(O210,MAESTROS!$G$2:$H$6,2,FALSE)),"ERROR",VLOOKUP(O210,MAESTROS!$G$2:$H$6,2,FALSE)))</f>
        <v/>
      </c>
      <c r="H210" s="47" t="str">
        <f>IF(P210="","",IF(ISERROR(VLOOKUP(P210,MAESTROS!$J$2:$K$51,2,FALSE)),"ERROR",VLOOKUP(P210,MAESTROS!$J$2:$K$51,2,FALSE)))</f>
        <v/>
      </c>
      <c r="I210" s="49" t="str">
        <f>IF(J210&lt;&gt;"",CABECERA!$E$2,"")</f>
        <v/>
      </c>
      <c r="J210" s="4"/>
      <c r="K210" s="3"/>
      <c r="L210" s="3"/>
      <c r="M210" s="3"/>
      <c r="N210" s="2"/>
      <c r="O210" s="2"/>
      <c r="P210" s="2"/>
      <c r="Q210" s="27"/>
      <c r="R210" s="27"/>
      <c r="S210" s="27"/>
      <c r="T210" s="27"/>
      <c r="U210" s="27"/>
    </row>
    <row r="211" spans="1:21" ht="12" customHeight="1">
      <c r="A211" s="56" t="str">
        <f t="shared" si="3"/>
        <v/>
      </c>
      <c r="B211" s="47" t="str">
        <f>IF(J211="","",IF(ISERROR(VLOOKUP(J211,MAESTROS!$A$2:$B$54,2,FALSE)),"ERROR",VLOOKUP(J211,MAESTROS!$A$2:$B$54,2,FALSE)))</f>
        <v/>
      </c>
      <c r="C211" s="47" t="str">
        <f>IF(K211="","",IF(ISERROR(VLOOKUP(K211,MAESTROS!$S:$V,2,FALSE)),"ERROR",VLOOKUP(K211,MAESTROS!$S:$V,2,FALSE)))</f>
        <v/>
      </c>
      <c r="D211" s="47" t="str">
        <f>IF(L211="","",IF(ISERROR(VLOOKUP(L211,MAESTROS!$S:$V,2,FALSE)),"ERROR",VLOOKUP(L211,MAESTROS!$S:$V,2,FALSE)))</f>
        <v/>
      </c>
      <c r="E211" s="47" t="str">
        <f>IF(M211="","",IF(ISERROR(VLOOKUP(M211,MAESTROS!$S:$V,2,FALSE)),"ERROR",VLOOKUP(M211,MAESTROS!$S:$V,2,FALSE)))</f>
        <v/>
      </c>
      <c r="F211" s="47" t="str">
        <f>IF(N211="","",IF(ISERROR(VLOOKUP(N211,MAESTROS!$D$2:$E$3,2,FALSE)),"ERROR",VLOOKUP(N211,MAESTROS!$D$2:$E$3,2,FALSE)))</f>
        <v/>
      </c>
      <c r="G211" s="47" t="str">
        <f>IF(O211="","",IF(ISERROR(VLOOKUP(O211,MAESTROS!$G$2:$H$6,2,FALSE)),"ERROR",VLOOKUP(O211,MAESTROS!$G$2:$H$6,2,FALSE)))</f>
        <v/>
      </c>
      <c r="H211" s="47" t="str">
        <f>IF(P211="","",IF(ISERROR(VLOOKUP(P211,MAESTROS!$J$2:$K$51,2,FALSE)),"ERROR",VLOOKUP(P211,MAESTROS!$J$2:$K$51,2,FALSE)))</f>
        <v/>
      </c>
      <c r="I211" s="49" t="str">
        <f>IF(J211&lt;&gt;"",CABECERA!$E$2,"")</f>
        <v/>
      </c>
      <c r="J211" s="4"/>
      <c r="K211" s="3"/>
      <c r="L211" s="3"/>
      <c r="M211" s="3"/>
      <c r="N211" s="2"/>
      <c r="O211" s="2"/>
      <c r="P211" s="2"/>
      <c r="Q211" s="27"/>
      <c r="R211" s="27"/>
      <c r="S211" s="27"/>
      <c r="T211" s="27"/>
      <c r="U211" s="27"/>
    </row>
    <row r="212" spans="1:21" ht="12" customHeight="1">
      <c r="A212" s="56" t="str">
        <f t="shared" si="3"/>
        <v/>
      </c>
      <c r="B212" s="47" t="str">
        <f>IF(J212="","",IF(ISERROR(VLOOKUP(J212,MAESTROS!$A$2:$B$54,2,FALSE)),"ERROR",VLOOKUP(J212,MAESTROS!$A$2:$B$54,2,FALSE)))</f>
        <v/>
      </c>
      <c r="C212" s="47" t="str">
        <f>IF(K212="","",IF(ISERROR(VLOOKUP(K212,MAESTROS!$S:$V,2,FALSE)),"ERROR",VLOOKUP(K212,MAESTROS!$S:$V,2,FALSE)))</f>
        <v/>
      </c>
      <c r="D212" s="47" t="str">
        <f>IF(L212="","",IF(ISERROR(VLOOKUP(L212,MAESTROS!$S:$V,2,FALSE)),"ERROR",VLOOKUP(L212,MAESTROS!$S:$V,2,FALSE)))</f>
        <v/>
      </c>
      <c r="E212" s="47" t="str">
        <f>IF(M212="","",IF(ISERROR(VLOOKUP(M212,MAESTROS!$S:$V,2,FALSE)),"ERROR",VLOOKUP(M212,MAESTROS!$S:$V,2,FALSE)))</f>
        <v/>
      </c>
      <c r="F212" s="47" t="str">
        <f>IF(N212="","",IF(ISERROR(VLOOKUP(N212,MAESTROS!$D$2:$E$3,2,FALSE)),"ERROR",VLOOKUP(N212,MAESTROS!$D$2:$E$3,2,FALSE)))</f>
        <v/>
      </c>
      <c r="G212" s="47" t="str">
        <f>IF(O212="","",IF(ISERROR(VLOOKUP(O212,MAESTROS!$G$2:$H$6,2,FALSE)),"ERROR",VLOOKUP(O212,MAESTROS!$G$2:$H$6,2,FALSE)))</f>
        <v/>
      </c>
      <c r="H212" s="47" t="str">
        <f>IF(P212="","",IF(ISERROR(VLOOKUP(P212,MAESTROS!$J$2:$K$51,2,FALSE)),"ERROR",VLOOKUP(P212,MAESTROS!$J$2:$K$51,2,FALSE)))</f>
        <v/>
      </c>
      <c r="I212" s="49" t="str">
        <f>IF(J212&lt;&gt;"",CABECERA!$E$2,"")</f>
        <v/>
      </c>
      <c r="J212" s="4"/>
      <c r="K212" s="3"/>
      <c r="L212" s="3"/>
      <c r="M212" s="3"/>
      <c r="N212" s="2"/>
      <c r="O212" s="2"/>
      <c r="P212" s="2"/>
      <c r="Q212" s="27"/>
      <c r="R212" s="27"/>
      <c r="S212" s="27"/>
      <c r="T212" s="27"/>
      <c r="U212" s="27"/>
    </row>
    <row r="213" spans="1:21" ht="12" customHeight="1">
      <c r="A213" s="56" t="str">
        <f t="shared" si="3"/>
        <v/>
      </c>
      <c r="B213" s="47" t="str">
        <f>IF(J213="","",IF(ISERROR(VLOOKUP(J213,MAESTROS!$A$2:$B$54,2,FALSE)),"ERROR",VLOOKUP(J213,MAESTROS!$A$2:$B$54,2,FALSE)))</f>
        <v/>
      </c>
      <c r="C213" s="47" t="str">
        <f>IF(K213="","",IF(ISERROR(VLOOKUP(K213,MAESTROS!$S:$V,2,FALSE)),"ERROR",VLOOKUP(K213,MAESTROS!$S:$V,2,FALSE)))</f>
        <v/>
      </c>
      <c r="D213" s="47" t="str">
        <f>IF(L213="","",IF(ISERROR(VLOOKUP(L213,MAESTROS!$S:$V,2,FALSE)),"ERROR",VLOOKUP(L213,MAESTROS!$S:$V,2,FALSE)))</f>
        <v/>
      </c>
      <c r="E213" s="47" t="str">
        <f>IF(M213="","",IF(ISERROR(VLOOKUP(M213,MAESTROS!$S:$V,2,FALSE)),"ERROR",VLOOKUP(M213,MAESTROS!$S:$V,2,FALSE)))</f>
        <v/>
      </c>
      <c r="F213" s="47" t="str">
        <f>IF(N213="","",IF(ISERROR(VLOOKUP(N213,MAESTROS!$D$2:$E$3,2,FALSE)),"ERROR",VLOOKUP(N213,MAESTROS!$D$2:$E$3,2,FALSE)))</f>
        <v/>
      </c>
      <c r="G213" s="47" t="str">
        <f>IF(O213="","",IF(ISERROR(VLOOKUP(O213,MAESTROS!$G$2:$H$6,2,FALSE)),"ERROR",VLOOKUP(O213,MAESTROS!$G$2:$H$6,2,FALSE)))</f>
        <v/>
      </c>
      <c r="H213" s="47" t="str">
        <f>IF(P213="","",IF(ISERROR(VLOOKUP(P213,MAESTROS!$J$2:$K$51,2,FALSE)),"ERROR",VLOOKUP(P213,MAESTROS!$J$2:$K$51,2,FALSE)))</f>
        <v/>
      </c>
      <c r="I213" s="49" t="str">
        <f>IF(J213&lt;&gt;"",CABECERA!$E$2,"")</f>
        <v/>
      </c>
      <c r="J213" s="4"/>
      <c r="K213" s="3"/>
      <c r="L213" s="3"/>
      <c r="M213" s="3"/>
      <c r="N213" s="2"/>
      <c r="O213" s="2"/>
      <c r="P213" s="2"/>
      <c r="Q213" s="27"/>
      <c r="R213" s="27"/>
      <c r="S213" s="27"/>
      <c r="T213" s="27"/>
      <c r="U213" s="27"/>
    </row>
    <row r="214" spans="1:21" ht="12" customHeight="1">
      <c r="A214" s="56" t="str">
        <f t="shared" si="3"/>
        <v/>
      </c>
      <c r="B214" s="47" t="str">
        <f>IF(J214="","",IF(ISERROR(VLOOKUP(J214,MAESTROS!$A$2:$B$54,2,FALSE)),"ERROR",VLOOKUP(J214,MAESTROS!$A$2:$B$54,2,FALSE)))</f>
        <v/>
      </c>
      <c r="C214" s="47" t="str">
        <f>IF(K214="","",IF(ISERROR(VLOOKUP(K214,MAESTROS!$S:$V,2,FALSE)),"ERROR",VLOOKUP(K214,MAESTROS!$S:$V,2,FALSE)))</f>
        <v/>
      </c>
      <c r="D214" s="47" t="str">
        <f>IF(L214="","",IF(ISERROR(VLOOKUP(L214,MAESTROS!$S:$V,2,FALSE)),"ERROR",VLOOKUP(L214,MAESTROS!$S:$V,2,FALSE)))</f>
        <v/>
      </c>
      <c r="E214" s="47" t="str">
        <f>IF(M214="","",IF(ISERROR(VLOOKUP(M214,MAESTROS!$S:$V,2,FALSE)),"ERROR",VLOOKUP(M214,MAESTROS!$S:$V,2,FALSE)))</f>
        <v/>
      </c>
      <c r="F214" s="47" t="str">
        <f>IF(N214="","",IF(ISERROR(VLOOKUP(N214,MAESTROS!$D$2:$E$3,2,FALSE)),"ERROR",VLOOKUP(N214,MAESTROS!$D$2:$E$3,2,FALSE)))</f>
        <v/>
      </c>
      <c r="G214" s="47" t="str">
        <f>IF(O214="","",IF(ISERROR(VLOOKUP(O214,MAESTROS!$G$2:$H$6,2,FALSE)),"ERROR",VLOOKUP(O214,MAESTROS!$G$2:$H$6,2,FALSE)))</f>
        <v/>
      </c>
      <c r="H214" s="47" t="str">
        <f>IF(P214="","",IF(ISERROR(VLOOKUP(P214,MAESTROS!$J$2:$K$51,2,FALSE)),"ERROR",VLOOKUP(P214,MAESTROS!$J$2:$K$51,2,FALSE)))</f>
        <v/>
      </c>
      <c r="I214" s="49" t="str">
        <f>IF(J214&lt;&gt;"",CABECERA!$E$2,"")</f>
        <v/>
      </c>
      <c r="J214" s="4"/>
      <c r="K214" s="3"/>
      <c r="L214" s="3"/>
      <c r="M214" s="3"/>
      <c r="N214" s="2"/>
      <c r="O214" s="2"/>
      <c r="P214" s="2"/>
      <c r="Q214" s="27"/>
      <c r="R214" s="27"/>
      <c r="S214" s="27"/>
      <c r="T214" s="27"/>
      <c r="U214" s="27"/>
    </row>
    <row r="215" spans="1:21" ht="12" customHeight="1">
      <c r="A215" s="56" t="str">
        <f t="shared" si="3"/>
        <v/>
      </c>
      <c r="B215" s="47" t="str">
        <f>IF(J215="","",IF(ISERROR(VLOOKUP(J215,MAESTROS!$A$2:$B$54,2,FALSE)),"ERROR",VLOOKUP(J215,MAESTROS!$A$2:$B$54,2,FALSE)))</f>
        <v/>
      </c>
      <c r="C215" s="47" t="str">
        <f>IF(K215="","",IF(ISERROR(VLOOKUP(K215,MAESTROS!$S:$V,2,FALSE)),"ERROR",VLOOKUP(K215,MAESTROS!$S:$V,2,FALSE)))</f>
        <v/>
      </c>
      <c r="D215" s="47" t="str">
        <f>IF(L215="","",IF(ISERROR(VLOOKUP(L215,MAESTROS!$S:$V,2,FALSE)),"ERROR",VLOOKUP(L215,MAESTROS!$S:$V,2,FALSE)))</f>
        <v/>
      </c>
      <c r="E215" s="47" t="str">
        <f>IF(M215="","",IF(ISERROR(VLOOKUP(M215,MAESTROS!$S:$V,2,FALSE)),"ERROR",VLOOKUP(M215,MAESTROS!$S:$V,2,FALSE)))</f>
        <v/>
      </c>
      <c r="F215" s="47" t="str">
        <f>IF(N215="","",IF(ISERROR(VLOOKUP(N215,MAESTROS!$D$2:$E$3,2,FALSE)),"ERROR",VLOOKUP(N215,MAESTROS!$D$2:$E$3,2,FALSE)))</f>
        <v/>
      </c>
      <c r="G215" s="47" t="str">
        <f>IF(O215="","",IF(ISERROR(VLOOKUP(O215,MAESTROS!$G$2:$H$6,2,FALSE)),"ERROR",VLOOKUP(O215,MAESTROS!$G$2:$H$6,2,FALSE)))</f>
        <v/>
      </c>
      <c r="H215" s="47" t="str">
        <f>IF(P215="","",IF(ISERROR(VLOOKUP(P215,MAESTROS!$J$2:$K$51,2,FALSE)),"ERROR",VLOOKUP(P215,MAESTROS!$J$2:$K$51,2,FALSE)))</f>
        <v/>
      </c>
      <c r="I215" s="49" t="str">
        <f>IF(J215&lt;&gt;"",CABECERA!$E$2,"")</f>
        <v/>
      </c>
      <c r="J215" s="4"/>
      <c r="K215" s="3"/>
      <c r="L215" s="3"/>
      <c r="M215" s="3"/>
      <c r="N215" s="2"/>
      <c r="O215" s="2"/>
      <c r="P215" s="2"/>
      <c r="Q215" s="27"/>
      <c r="R215" s="27"/>
      <c r="S215" s="27"/>
      <c r="T215" s="27"/>
      <c r="U215" s="27"/>
    </row>
    <row r="216" spans="1:21" ht="12" customHeight="1">
      <c r="A216" s="56" t="str">
        <f t="shared" si="3"/>
        <v/>
      </c>
      <c r="B216" s="47" t="str">
        <f>IF(J216="","",IF(ISERROR(VLOOKUP(J216,MAESTROS!$A$2:$B$54,2,FALSE)),"ERROR",VLOOKUP(J216,MAESTROS!$A$2:$B$54,2,FALSE)))</f>
        <v/>
      </c>
      <c r="C216" s="47" t="str">
        <f>IF(K216="","",IF(ISERROR(VLOOKUP(K216,MAESTROS!$S:$V,2,FALSE)),"ERROR",VLOOKUP(K216,MAESTROS!$S:$V,2,FALSE)))</f>
        <v/>
      </c>
      <c r="D216" s="47" t="str">
        <f>IF(L216="","",IF(ISERROR(VLOOKUP(L216,MAESTROS!$S:$V,2,FALSE)),"ERROR",VLOOKUP(L216,MAESTROS!$S:$V,2,FALSE)))</f>
        <v/>
      </c>
      <c r="E216" s="47" t="str">
        <f>IF(M216="","",IF(ISERROR(VLOOKUP(M216,MAESTROS!$S:$V,2,FALSE)),"ERROR",VLOOKUP(M216,MAESTROS!$S:$V,2,FALSE)))</f>
        <v/>
      </c>
      <c r="F216" s="47" t="str">
        <f>IF(N216="","",IF(ISERROR(VLOOKUP(N216,MAESTROS!$D$2:$E$3,2,FALSE)),"ERROR",VLOOKUP(N216,MAESTROS!$D$2:$E$3,2,FALSE)))</f>
        <v/>
      </c>
      <c r="G216" s="47" t="str">
        <f>IF(O216="","",IF(ISERROR(VLOOKUP(O216,MAESTROS!$G$2:$H$6,2,FALSE)),"ERROR",VLOOKUP(O216,MAESTROS!$G$2:$H$6,2,FALSE)))</f>
        <v/>
      </c>
      <c r="H216" s="47" t="str">
        <f>IF(P216="","",IF(ISERROR(VLOOKUP(P216,MAESTROS!$J$2:$K$51,2,FALSE)),"ERROR",VLOOKUP(P216,MAESTROS!$J$2:$K$51,2,FALSE)))</f>
        <v/>
      </c>
      <c r="I216" s="49" t="str">
        <f>IF(J216&lt;&gt;"",CABECERA!$E$2,"")</f>
        <v/>
      </c>
      <c r="J216" s="4"/>
      <c r="K216" s="3"/>
      <c r="L216" s="3"/>
      <c r="M216" s="3"/>
      <c r="N216" s="2"/>
      <c r="O216" s="2"/>
      <c r="P216" s="2"/>
      <c r="Q216" s="27"/>
      <c r="R216" s="27"/>
      <c r="S216" s="27"/>
      <c r="T216" s="27"/>
      <c r="U216" s="27"/>
    </row>
    <row r="217" spans="1:21" ht="12" customHeight="1">
      <c r="A217" s="56" t="str">
        <f t="shared" si="3"/>
        <v/>
      </c>
      <c r="B217" s="47" t="str">
        <f>IF(J217="","",IF(ISERROR(VLOOKUP(J217,MAESTROS!$A$2:$B$54,2,FALSE)),"ERROR",VLOOKUP(J217,MAESTROS!$A$2:$B$54,2,FALSE)))</f>
        <v/>
      </c>
      <c r="C217" s="47" t="str">
        <f>IF(K217="","",IF(ISERROR(VLOOKUP(K217,MAESTROS!$S:$V,2,FALSE)),"ERROR",VLOOKUP(K217,MAESTROS!$S:$V,2,FALSE)))</f>
        <v/>
      </c>
      <c r="D217" s="47" t="str">
        <f>IF(L217="","",IF(ISERROR(VLOOKUP(L217,MAESTROS!$S:$V,2,FALSE)),"ERROR",VLOOKUP(L217,MAESTROS!$S:$V,2,FALSE)))</f>
        <v/>
      </c>
      <c r="E217" s="47" t="str">
        <f>IF(M217="","",IF(ISERROR(VLOOKUP(M217,MAESTROS!$S:$V,2,FALSE)),"ERROR",VLOOKUP(M217,MAESTROS!$S:$V,2,FALSE)))</f>
        <v/>
      </c>
      <c r="F217" s="47" t="str">
        <f>IF(N217="","",IF(ISERROR(VLOOKUP(N217,MAESTROS!$D$2:$E$3,2,FALSE)),"ERROR",VLOOKUP(N217,MAESTROS!$D$2:$E$3,2,FALSE)))</f>
        <v/>
      </c>
      <c r="G217" s="47" t="str">
        <f>IF(O217="","",IF(ISERROR(VLOOKUP(O217,MAESTROS!$G$2:$H$6,2,FALSE)),"ERROR",VLOOKUP(O217,MAESTROS!$G$2:$H$6,2,FALSE)))</f>
        <v/>
      </c>
      <c r="H217" s="47" t="str">
        <f>IF(P217="","",IF(ISERROR(VLOOKUP(P217,MAESTROS!$J$2:$K$51,2,FALSE)),"ERROR",VLOOKUP(P217,MAESTROS!$J$2:$K$51,2,FALSE)))</f>
        <v/>
      </c>
      <c r="I217" s="49" t="str">
        <f>IF(J217&lt;&gt;"",CABECERA!$E$2,"")</f>
        <v/>
      </c>
      <c r="J217" s="4"/>
      <c r="K217" s="3"/>
      <c r="L217" s="3"/>
      <c r="M217" s="3"/>
      <c r="N217" s="2"/>
      <c r="O217" s="2"/>
      <c r="P217" s="2"/>
      <c r="Q217" s="27"/>
      <c r="R217" s="27"/>
      <c r="S217" s="27"/>
      <c r="T217" s="27"/>
      <c r="U217" s="27"/>
    </row>
    <row r="218" spans="1:21" ht="12" customHeight="1">
      <c r="A218" s="56" t="str">
        <f t="shared" si="3"/>
        <v/>
      </c>
      <c r="B218" s="47" t="str">
        <f>IF(J218="","",IF(ISERROR(VLOOKUP(J218,MAESTROS!$A$2:$B$54,2,FALSE)),"ERROR",VLOOKUP(J218,MAESTROS!$A$2:$B$54,2,FALSE)))</f>
        <v/>
      </c>
      <c r="C218" s="47" t="str">
        <f>IF(K218="","",IF(ISERROR(VLOOKUP(K218,MAESTROS!$S:$V,2,FALSE)),"ERROR",VLOOKUP(K218,MAESTROS!$S:$V,2,FALSE)))</f>
        <v/>
      </c>
      <c r="D218" s="47" t="str">
        <f>IF(L218="","",IF(ISERROR(VLOOKUP(L218,MAESTROS!$S:$V,2,FALSE)),"ERROR",VLOOKUP(L218,MAESTROS!$S:$V,2,FALSE)))</f>
        <v/>
      </c>
      <c r="E218" s="47" t="str">
        <f>IF(M218="","",IF(ISERROR(VLOOKUP(M218,MAESTROS!$S:$V,2,FALSE)),"ERROR",VLOOKUP(M218,MAESTROS!$S:$V,2,FALSE)))</f>
        <v/>
      </c>
      <c r="F218" s="47" t="str">
        <f>IF(N218="","",IF(ISERROR(VLOOKUP(N218,MAESTROS!$D$2:$E$3,2,FALSE)),"ERROR",VLOOKUP(N218,MAESTROS!$D$2:$E$3,2,FALSE)))</f>
        <v/>
      </c>
      <c r="G218" s="47" t="str">
        <f>IF(O218="","",IF(ISERROR(VLOOKUP(O218,MAESTROS!$G$2:$H$6,2,FALSE)),"ERROR",VLOOKUP(O218,MAESTROS!$G$2:$H$6,2,FALSE)))</f>
        <v/>
      </c>
      <c r="H218" s="47" t="str">
        <f>IF(P218="","",IF(ISERROR(VLOOKUP(P218,MAESTROS!$J$2:$K$51,2,FALSE)),"ERROR",VLOOKUP(P218,MAESTROS!$J$2:$K$51,2,FALSE)))</f>
        <v/>
      </c>
      <c r="I218" s="49" t="str">
        <f>IF(J218&lt;&gt;"",CABECERA!$E$2,"")</f>
        <v/>
      </c>
      <c r="J218" s="4"/>
      <c r="K218" s="3"/>
      <c r="L218" s="3"/>
      <c r="M218" s="3"/>
      <c r="N218" s="2"/>
      <c r="O218" s="2"/>
      <c r="P218" s="2"/>
      <c r="Q218" s="27"/>
      <c r="R218" s="27"/>
      <c r="S218" s="27"/>
      <c r="T218" s="27"/>
      <c r="U218" s="27"/>
    </row>
    <row r="219" spans="1:21" ht="12" customHeight="1">
      <c r="A219" s="56" t="str">
        <f t="shared" si="3"/>
        <v/>
      </c>
      <c r="B219" s="47" t="str">
        <f>IF(J219="","",IF(ISERROR(VLOOKUP(J219,MAESTROS!$A$2:$B$54,2,FALSE)),"ERROR",VLOOKUP(J219,MAESTROS!$A$2:$B$54,2,FALSE)))</f>
        <v/>
      </c>
      <c r="C219" s="47" t="str">
        <f>IF(K219="","",IF(ISERROR(VLOOKUP(K219,MAESTROS!$S:$V,2,FALSE)),"ERROR",VLOOKUP(K219,MAESTROS!$S:$V,2,FALSE)))</f>
        <v/>
      </c>
      <c r="D219" s="47" t="str">
        <f>IF(L219="","",IF(ISERROR(VLOOKUP(L219,MAESTROS!$S:$V,2,FALSE)),"ERROR",VLOOKUP(L219,MAESTROS!$S:$V,2,FALSE)))</f>
        <v/>
      </c>
      <c r="E219" s="47" t="str">
        <f>IF(M219="","",IF(ISERROR(VLOOKUP(M219,MAESTROS!$S:$V,2,FALSE)),"ERROR",VLOOKUP(M219,MAESTROS!$S:$V,2,FALSE)))</f>
        <v/>
      </c>
      <c r="F219" s="47" t="str">
        <f>IF(N219="","",IF(ISERROR(VLOOKUP(N219,MAESTROS!$D$2:$E$3,2,FALSE)),"ERROR",VLOOKUP(N219,MAESTROS!$D$2:$E$3,2,FALSE)))</f>
        <v/>
      </c>
      <c r="G219" s="47" t="str">
        <f>IF(O219="","",IF(ISERROR(VLOOKUP(O219,MAESTROS!$G$2:$H$6,2,FALSE)),"ERROR",VLOOKUP(O219,MAESTROS!$G$2:$H$6,2,FALSE)))</f>
        <v/>
      </c>
      <c r="H219" s="47" t="str">
        <f>IF(P219="","",IF(ISERROR(VLOOKUP(P219,MAESTROS!$J$2:$K$51,2,FALSE)),"ERROR",VLOOKUP(P219,MAESTROS!$J$2:$K$51,2,FALSE)))</f>
        <v/>
      </c>
      <c r="I219" s="49" t="str">
        <f>IF(J219&lt;&gt;"",CABECERA!$E$2,"")</f>
        <v/>
      </c>
      <c r="J219" s="4"/>
      <c r="K219" s="3"/>
      <c r="L219" s="3"/>
      <c r="M219" s="3"/>
      <c r="N219" s="2"/>
      <c r="O219" s="2"/>
      <c r="P219" s="2"/>
      <c r="Q219" s="27"/>
      <c r="R219" s="27"/>
      <c r="S219" s="27"/>
      <c r="T219" s="27"/>
      <c r="U219" s="27"/>
    </row>
    <row r="220" spans="1:21" ht="12" customHeight="1">
      <c r="A220" s="56" t="str">
        <f t="shared" si="3"/>
        <v/>
      </c>
      <c r="B220" s="47" t="str">
        <f>IF(J220="","",IF(ISERROR(VLOOKUP(J220,MAESTROS!$A$2:$B$54,2,FALSE)),"ERROR",VLOOKUP(J220,MAESTROS!$A$2:$B$54,2,FALSE)))</f>
        <v/>
      </c>
      <c r="C220" s="47" t="str">
        <f>IF(K220="","",IF(ISERROR(VLOOKUP(K220,MAESTROS!$S:$V,2,FALSE)),"ERROR",VLOOKUP(K220,MAESTROS!$S:$V,2,FALSE)))</f>
        <v/>
      </c>
      <c r="D220" s="47" t="str">
        <f>IF(L220="","",IF(ISERROR(VLOOKUP(L220,MAESTROS!$S:$V,2,FALSE)),"ERROR",VLOOKUP(L220,MAESTROS!$S:$V,2,FALSE)))</f>
        <v/>
      </c>
      <c r="E220" s="47" t="str">
        <f>IF(M220="","",IF(ISERROR(VLOOKUP(M220,MAESTROS!$S:$V,2,FALSE)),"ERROR",VLOOKUP(M220,MAESTROS!$S:$V,2,FALSE)))</f>
        <v/>
      </c>
      <c r="F220" s="47" t="str">
        <f>IF(N220="","",IF(ISERROR(VLOOKUP(N220,MAESTROS!$D$2:$E$3,2,FALSE)),"ERROR",VLOOKUP(N220,MAESTROS!$D$2:$E$3,2,FALSE)))</f>
        <v/>
      </c>
      <c r="G220" s="47" t="str">
        <f>IF(O220="","",IF(ISERROR(VLOOKUP(O220,MAESTROS!$G$2:$H$6,2,FALSE)),"ERROR",VLOOKUP(O220,MAESTROS!$G$2:$H$6,2,FALSE)))</f>
        <v/>
      </c>
      <c r="H220" s="47" t="str">
        <f>IF(P220="","",IF(ISERROR(VLOOKUP(P220,MAESTROS!$J$2:$K$51,2,FALSE)),"ERROR",VLOOKUP(P220,MAESTROS!$J$2:$K$51,2,FALSE)))</f>
        <v/>
      </c>
      <c r="I220" s="49" t="str">
        <f>IF(J220&lt;&gt;"",CABECERA!$E$2,"")</f>
        <v/>
      </c>
      <c r="J220" s="4"/>
      <c r="K220" s="3"/>
      <c r="L220" s="3"/>
      <c r="M220" s="3"/>
      <c r="N220" s="2"/>
      <c r="O220" s="2"/>
      <c r="P220" s="2"/>
      <c r="Q220" s="27"/>
      <c r="R220" s="27"/>
      <c r="S220" s="27"/>
      <c r="T220" s="27"/>
      <c r="U220" s="27"/>
    </row>
    <row r="221" spans="1:21" ht="12" customHeight="1">
      <c r="A221" s="56" t="str">
        <f t="shared" si="3"/>
        <v/>
      </c>
      <c r="B221" s="47" t="str">
        <f>IF(J221="","",IF(ISERROR(VLOOKUP(J221,MAESTROS!$A$2:$B$54,2,FALSE)),"ERROR",VLOOKUP(J221,MAESTROS!$A$2:$B$54,2,FALSE)))</f>
        <v/>
      </c>
      <c r="C221" s="47" t="str">
        <f>IF(K221="","",IF(ISERROR(VLOOKUP(K221,MAESTROS!$S:$V,2,FALSE)),"ERROR",VLOOKUP(K221,MAESTROS!$S:$V,2,FALSE)))</f>
        <v/>
      </c>
      <c r="D221" s="47" t="str">
        <f>IF(L221="","",IF(ISERROR(VLOOKUP(L221,MAESTROS!$S:$V,2,FALSE)),"ERROR",VLOOKUP(L221,MAESTROS!$S:$V,2,FALSE)))</f>
        <v/>
      </c>
      <c r="E221" s="47" t="str">
        <f>IF(M221="","",IF(ISERROR(VLOOKUP(M221,MAESTROS!$S:$V,2,FALSE)),"ERROR",VLOOKUP(M221,MAESTROS!$S:$V,2,FALSE)))</f>
        <v/>
      </c>
      <c r="F221" s="47" t="str">
        <f>IF(N221="","",IF(ISERROR(VLOOKUP(N221,MAESTROS!$D$2:$E$3,2,FALSE)),"ERROR",VLOOKUP(N221,MAESTROS!$D$2:$E$3,2,FALSE)))</f>
        <v/>
      </c>
      <c r="G221" s="47" t="str">
        <f>IF(O221="","",IF(ISERROR(VLOOKUP(O221,MAESTROS!$G$2:$H$6,2,FALSE)),"ERROR",VLOOKUP(O221,MAESTROS!$G$2:$H$6,2,FALSE)))</f>
        <v/>
      </c>
      <c r="H221" s="47" t="str">
        <f>IF(P221="","",IF(ISERROR(VLOOKUP(P221,MAESTROS!$J$2:$K$51,2,FALSE)),"ERROR",VLOOKUP(P221,MAESTROS!$J$2:$K$51,2,FALSE)))</f>
        <v/>
      </c>
      <c r="I221" s="49" t="str">
        <f>IF(J221&lt;&gt;"",CABECERA!$E$2,"")</f>
        <v/>
      </c>
      <c r="J221" s="4"/>
      <c r="K221" s="3"/>
      <c r="L221" s="3"/>
      <c r="M221" s="3"/>
      <c r="N221" s="2"/>
      <c r="O221" s="2"/>
      <c r="P221" s="2"/>
      <c r="Q221" s="27"/>
      <c r="R221" s="27"/>
      <c r="S221" s="27"/>
      <c r="T221" s="27"/>
      <c r="U221" s="27"/>
    </row>
    <row r="222" spans="1:21" ht="12" customHeight="1">
      <c r="A222" s="56" t="str">
        <f t="shared" si="3"/>
        <v/>
      </c>
      <c r="B222" s="47" t="str">
        <f>IF(J222="","",IF(ISERROR(VLOOKUP(J222,MAESTROS!$A$2:$B$54,2,FALSE)),"ERROR",VLOOKUP(J222,MAESTROS!$A$2:$B$54,2,FALSE)))</f>
        <v/>
      </c>
      <c r="C222" s="47" t="str">
        <f>IF(K222="","",IF(ISERROR(VLOOKUP(K222,MAESTROS!$S:$V,2,FALSE)),"ERROR",VLOOKUP(K222,MAESTROS!$S:$V,2,FALSE)))</f>
        <v/>
      </c>
      <c r="D222" s="47" t="str">
        <f>IF(L222="","",IF(ISERROR(VLOOKUP(L222,MAESTROS!$S:$V,2,FALSE)),"ERROR",VLOOKUP(L222,MAESTROS!$S:$V,2,FALSE)))</f>
        <v/>
      </c>
      <c r="E222" s="47" t="str">
        <f>IF(M222="","",IF(ISERROR(VLOOKUP(M222,MAESTROS!$S:$V,2,FALSE)),"ERROR",VLOOKUP(M222,MAESTROS!$S:$V,2,FALSE)))</f>
        <v/>
      </c>
      <c r="F222" s="47" t="str">
        <f>IF(N222="","",IF(ISERROR(VLOOKUP(N222,MAESTROS!$D$2:$E$3,2,FALSE)),"ERROR",VLOOKUP(N222,MAESTROS!$D$2:$E$3,2,FALSE)))</f>
        <v/>
      </c>
      <c r="G222" s="47" t="str">
        <f>IF(O222="","",IF(ISERROR(VLOOKUP(O222,MAESTROS!$G$2:$H$6,2,FALSE)),"ERROR",VLOOKUP(O222,MAESTROS!$G$2:$H$6,2,FALSE)))</f>
        <v/>
      </c>
      <c r="H222" s="47" t="str">
        <f>IF(P222="","",IF(ISERROR(VLOOKUP(P222,MAESTROS!$J$2:$K$51,2,FALSE)),"ERROR",VLOOKUP(P222,MAESTROS!$J$2:$K$51,2,FALSE)))</f>
        <v/>
      </c>
      <c r="I222" s="49" t="str">
        <f>IF(J222&lt;&gt;"",CABECERA!$E$2,"")</f>
        <v/>
      </c>
      <c r="J222" s="4"/>
      <c r="K222" s="3"/>
      <c r="L222" s="3"/>
      <c r="M222" s="3"/>
      <c r="N222" s="2"/>
      <c r="O222" s="2"/>
      <c r="P222" s="2"/>
      <c r="Q222" s="27"/>
      <c r="R222" s="27"/>
      <c r="S222" s="27"/>
      <c r="T222" s="27"/>
      <c r="U222" s="27"/>
    </row>
    <row r="223" spans="1:21" ht="12" customHeight="1">
      <c r="A223" s="56" t="str">
        <f t="shared" si="3"/>
        <v/>
      </c>
      <c r="B223" s="47" t="str">
        <f>IF(J223="","",IF(ISERROR(VLOOKUP(J223,MAESTROS!$A$2:$B$54,2,FALSE)),"ERROR",VLOOKUP(J223,MAESTROS!$A$2:$B$54,2,FALSE)))</f>
        <v/>
      </c>
      <c r="C223" s="47" t="str">
        <f>IF(K223="","",IF(ISERROR(VLOOKUP(K223,MAESTROS!$S:$V,2,FALSE)),"ERROR",VLOOKUP(K223,MAESTROS!$S:$V,2,FALSE)))</f>
        <v/>
      </c>
      <c r="D223" s="47" t="str">
        <f>IF(L223="","",IF(ISERROR(VLOOKUP(L223,MAESTROS!$S:$V,2,FALSE)),"ERROR",VLOOKUP(L223,MAESTROS!$S:$V,2,FALSE)))</f>
        <v/>
      </c>
      <c r="E223" s="47" t="str">
        <f>IF(M223="","",IF(ISERROR(VLOOKUP(M223,MAESTROS!$S:$V,2,FALSE)),"ERROR",VLOOKUP(M223,MAESTROS!$S:$V,2,FALSE)))</f>
        <v/>
      </c>
      <c r="F223" s="47" t="str">
        <f>IF(N223="","",IF(ISERROR(VLOOKUP(N223,MAESTROS!$D$2:$E$3,2,FALSE)),"ERROR",VLOOKUP(N223,MAESTROS!$D$2:$E$3,2,FALSE)))</f>
        <v/>
      </c>
      <c r="G223" s="47" t="str">
        <f>IF(O223="","",IF(ISERROR(VLOOKUP(O223,MAESTROS!$G$2:$H$6,2,FALSE)),"ERROR",VLOOKUP(O223,MAESTROS!$G$2:$H$6,2,FALSE)))</f>
        <v/>
      </c>
      <c r="H223" s="47" t="str">
        <f>IF(P223="","",IF(ISERROR(VLOOKUP(P223,MAESTROS!$J$2:$K$51,2,FALSE)),"ERROR",VLOOKUP(P223,MAESTROS!$J$2:$K$51,2,FALSE)))</f>
        <v/>
      </c>
      <c r="I223" s="49" t="str">
        <f>IF(J223&lt;&gt;"",CABECERA!$E$2,"")</f>
        <v/>
      </c>
      <c r="J223" s="4"/>
      <c r="K223" s="3"/>
      <c r="L223" s="3"/>
      <c r="M223" s="3"/>
      <c r="N223" s="2"/>
      <c r="O223" s="2"/>
      <c r="P223" s="2"/>
      <c r="Q223" s="27"/>
      <c r="R223" s="27"/>
      <c r="S223" s="27"/>
      <c r="T223" s="27"/>
      <c r="U223" s="27"/>
    </row>
    <row r="224" spans="1:21" ht="12" customHeight="1">
      <c r="A224" s="56" t="str">
        <f t="shared" si="3"/>
        <v/>
      </c>
      <c r="B224" s="47" t="str">
        <f>IF(J224="","",IF(ISERROR(VLOOKUP(J224,MAESTROS!$A$2:$B$54,2,FALSE)),"ERROR",VLOOKUP(J224,MAESTROS!$A$2:$B$54,2,FALSE)))</f>
        <v/>
      </c>
      <c r="C224" s="47" t="str">
        <f>IF(K224="","",IF(ISERROR(VLOOKUP(K224,MAESTROS!$S:$V,2,FALSE)),"ERROR",VLOOKUP(K224,MAESTROS!$S:$V,2,FALSE)))</f>
        <v/>
      </c>
      <c r="D224" s="47" t="str">
        <f>IF(L224="","",IF(ISERROR(VLOOKUP(L224,MAESTROS!$S:$V,2,FALSE)),"ERROR",VLOOKUP(L224,MAESTROS!$S:$V,2,FALSE)))</f>
        <v/>
      </c>
      <c r="E224" s="47" t="str">
        <f>IF(M224="","",IF(ISERROR(VLOOKUP(M224,MAESTROS!$S:$V,2,FALSE)),"ERROR",VLOOKUP(M224,MAESTROS!$S:$V,2,FALSE)))</f>
        <v/>
      </c>
      <c r="F224" s="47" t="str">
        <f>IF(N224="","",IF(ISERROR(VLOOKUP(N224,MAESTROS!$D$2:$E$3,2,FALSE)),"ERROR",VLOOKUP(N224,MAESTROS!$D$2:$E$3,2,FALSE)))</f>
        <v/>
      </c>
      <c r="G224" s="47" t="str">
        <f>IF(O224="","",IF(ISERROR(VLOOKUP(O224,MAESTROS!$G$2:$H$6,2,FALSE)),"ERROR",VLOOKUP(O224,MAESTROS!$G$2:$H$6,2,FALSE)))</f>
        <v/>
      </c>
      <c r="H224" s="47" t="str">
        <f>IF(P224="","",IF(ISERROR(VLOOKUP(P224,MAESTROS!$J$2:$K$51,2,FALSE)),"ERROR",VLOOKUP(P224,MAESTROS!$J$2:$K$51,2,FALSE)))</f>
        <v/>
      </c>
      <c r="I224" s="49" t="str">
        <f>IF(J224&lt;&gt;"",CABECERA!$E$2,"")</f>
        <v/>
      </c>
      <c r="J224" s="4"/>
      <c r="K224" s="3"/>
      <c r="L224" s="3"/>
      <c r="M224" s="3"/>
      <c r="N224" s="2"/>
      <c r="O224" s="2"/>
      <c r="P224" s="2"/>
      <c r="Q224" s="27"/>
      <c r="R224" s="27"/>
      <c r="S224" s="27"/>
      <c r="T224" s="27"/>
      <c r="U224" s="27"/>
    </row>
    <row r="225" spans="1:21" ht="12" customHeight="1">
      <c r="A225" s="56" t="str">
        <f t="shared" si="3"/>
        <v/>
      </c>
      <c r="B225" s="47" t="str">
        <f>IF(J225="","",IF(ISERROR(VLOOKUP(J225,MAESTROS!$A$2:$B$54,2,FALSE)),"ERROR",VLOOKUP(J225,MAESTROS!$A$2:$B$54,2,FALSE)))</f>
        <v/>
      </c>
      <c r="C225" s="47" t="str">
        <f>IF(K225="","",IF(ISERROR(VLOOKUP(K225,MAESTROS!$S:$V,2,FALSE)),"ERROR",VLOOKUP(K225,MAESTROS!$S:$V,2,FALSE)))</f>
        <v/>
      </c>
      <c r="D225" s="47" t="str">
        <f>IF(L225="","",IF(ISERROR(VLOOKUP(L225,MAESTROS!$S:$V,2,FALSE)),"ERROR",VLOOKUP(L225,MAESTROS!$S:$V,2,FALSE)))</f>
        <v/>
      </c>
      <c r="E225" s="47" t="str">
        <f>IF(M225="","",IF(ISERROR(VLOOKUP(M225,MAESTROS!$S:$V,2,FALSE)),"ERROR",VLOOKUP(M225,MAESTROS!$S:$V,2,FALSE)))</f>
        <v/>
      </c>
      <c r="F225" s="47" t="str">
        <f>IF(N225="","",IF(ISERROR(VLOOKUP(N225,MAESTROS!$D$2:$E$3,2,FALSE)),"ERROR",VLOOKUP(N225,MAESTROS!$D$2:$E$3,2,FALSE)))</f>
        <v/>
      </c>
      <c r="G225" s="47" t="str">
        <f>IF(O225="","",IF(ISERROR(VLOOKUP(O225,MAESTROS!$G$2:$H$6,2,FALSE)),"ERROR",VLOOKUP(O225,MAESTROS!$G$2:$H$6,2,FALSE)))</f>
        <v/>
      </c>
      <c r="H225" s="47" t="str">
        <f>IF(P225="","",IF(ISERROR(VLOOKUP(P225,MAESTROS!$J$2:$K$51,2,FALSE)),"ERROR",VLOOKUP(P225,MAESTROS!$J$2:$K$51,2,FALSE)))</f>
        <v/>
      </c>
      <c r="I225" s="49" t="str">
        <f>IF(J225&lt;&gt;"",CABECERA!$E$2,"")</f>
        <v/>
      </c>
      <c r="J225" s="4"/>
      <c r="K225" s="3"/>
      <c r="L225" s="3"/>
      <c r="M225" s="3"/>
      <c r="N225" s="2"/>
      <c r="O225" s="2"/>
      <c r="P225" s="2"/>
      <c r="Q225" s="27"/>
      <c r="R225" s="27"/>
      <c r="S225" s="27"/>
      <c r="T225" s="27"/>
      <c r="U225" s="27"/>
    </row>
    <row r="226" spans="1:21" ht="12" customHeight="1">
      <c r="A226" s="56" t="str">
        <f t="shared" si="3"/>
        <v/>
      </c>
      <c r="B226" s="47" t="str">
        <f>IF(J226="","",IF(ISERROR(VLOOKUP(J226,MAESTROS!$A$2:$B$54,2,FALSE)),"ERROR",VLOOKUP(J226,MAESTROS!$A$2:$B$54,2,FALSE)))</f>
        <v/>
      </c>
      <c r="C226" s="47" t="str">
        <f>IF(K226="","",IF(ISERROR(VLOOKUP(K226,MAESTROS!$S:$V,2,FALSE)),"ERROR",VLOOKUP(K226,MAESTROS!$S:$V,2,FALSE)))</f>
        <v/>
      </c>
      <c r="D226" s="47" t="str">
        <f>IF(L226="","",IF(ISERROR(VLOOKUP(L226,MAESTROS!$S:$V,2,FALSE)),"ERROR",VLOOKUP(L226,MAESTROS!$S:$V,2,FALSE)))</f>
        <v/>
      </c>
      <c r="E226" s="47" t="str">
        <f>IF(M226="","",IF(ISERROR(VLOOKUP(M226,MAESTROS!$S:$V,2,FALSE)),"ERROR",VLOOKUP(M226,MAESTROS!$S:$V,2,FALSE)))</f>
        <v/>
      </c>
      <c r="F226" s="47" t="str">
        <f>IF(N226="","",IF(ISERROR(VLOOKUP(N226,MAESTROS!$D$2:$E$3,2,FALSE)),"ERROR",VLOOKUP(N226,MAESTROS!$D$2:$E$3,2,FALSE)))</f>
        <v/>
      </c>
      <c r="G226" s="47" t="str">
        <f>IF(O226="","",IF(ISERROR(VLOOKUP(O226,MAESTROS!$G$2:$H$6,2,FALSE)),"ERROR",VLOOKUP(O226,MAESTROS!$G$2:$H$6,2,FALSE)))</f>
        <v/>
      </c>
      <c r="H226" s="47" t="str">
        <f>IF(P226="","",IF(ISERROR(VLOOKUP(P226,MAESTROS!$J$2:$K$51,2,FALSE)),"ERROR",VLOOKUP(P226,MAESTROS!$J$2:$K$51,2,FALSE)))</f>
        <v/>
      </c>
      <c r="I226" s="49" t="str">
        <f>IF(J226&lt;&gt;"",CABECERA!$E$2,"")</f>
        <v/>
      </c>
      <c r="J226" s="4"/>
      <c r="K226" s="3"/>
      <c r="L226" s="3"/>
      <c r="M226" s="3"/>
      <c r="N226" s="2"/>
      <c r="O226" s="2"/>
      <c r="P226" s="2"/>
      <c r="Q226" s="27"/>
      <c r="R226" s="27"/>
      <c r="S226" s="27"/>
      <c r="T226" s="27"/>
      <c r="U226" s="27"/>
    </row>
    <row r="227" spans="1:21" ht="12" customHeight="1">
      <c r="A227" s="56" t="str">
        <f t="shared" si="3"/>
        <v/>
      </c>
      <c r="B227" s="47" t="str">
        <f>IF(J227="","",IF(ISERROR(VLOOKUP(J227,MAESTROS!$A$2:$B$54,2,FALSE)),"ERROR",VLOOKUP(J227,MAESTROS!$A$2:$B$54,2,FALSE)))</f>
        <v/>
      </c>
      <c r="C227" s="47" t="str">
        <f>IF(K227="","",IF(ISERROR(VLOOKUP(K227,MAESTROS!$S:$V,2,FALSE)),"ERROR",VLOOKUP(K227,MAESTROS!$S:$V,2,FALSE)))</f>
        <v/>
      </c>
      <c r="D227" s="47" t="str">
        <f>IF(L227="","",IF(ISERROR(VLOOKUP(L227,MAESTROS!$S:$V,2,FALSE)),"ERROR",VLOOKUP(L227,MAESTROS!$S:$V,2,FALSE)))</f>
        <v/>
      </c>
      <c r="E227" s="47" t="str">
        <f>IF(M227="","",IF(ISERROR(VLOOKUP(M227,MAESTROS!$S:$V,2,FALSE)),"ERROR",VLOOKUP(M227,MAESTROS!$S:$V,2,FALSE)))</f>
        <v/>
      </c>
      <c r="F227" s="47" t="str">
        <f>IF(N227="","",IF(ISERROR(VLOOKUP(N227,MAESTROS!$D$2:$E$3,2,FALSE)),"ERROR",VLOOKUP(N227,MAESTROS!$D$2:$E$3,2,FALSE)))</f>
        <v/>
      </c>
      <c r="G227" s="47" t="str">
        <f>IF(O227="","",IF(ISERROR(VLOOKUP(O227,MAESTROS!$G$2:$H$6,2,FALSE)),"ERROR",VLOOKUP(O227,MAESTROS!$G$2:$H$6,2,FALSE)))</f>
        <v/>
      </c>
      <c r="H227" s="47" t="str">
        <f>IF(P227="","",IF(ISERROR(VLOOKUP(P227,MAESTROS!$J$2:$K$51,2,FALSE)),"ERROR",VLOOKUP(P227,MAESTROS!$J$2:$K$51,2,FALSE)))</f>
        <v/>
      </c>
      <c r="I227" s="49" t="str">
        <f>IF(J227&lt;&gt;"",CABECERA!$E$2,"")</f>
        <v/>
      </c>
      <c r="J227" s="4"/>
      <c r="K227" s="3"/>
      <c r="L227" s="3"/>
      <c r="M227" s="3"/>
      <c r="N227" s="2"/>
      <c r="O227" s="2"/>
      <c r="P227" s="2"/>
      <c r="Q227" s="27"/>
      <c r="R227" s="27"/>
      <c r="S227" s="27"/>
      <c r="T227" s="27"/>
      <c r="U227" s="27"/>
    </row>
    <row r="228" spans="1:21" ht="12" customHeight="1">
      <c r="A228" s="56" t="str">
        <f t="shared" si="3"/>
        <v/>
      </c>
      <c r="B228" s="47" t="str">
        <f>IF(J228="","",IF(ISERROR(VLOOKUP(J228,MAESTROS!$A$2:$B$54,2,FALSE)),"ERROR",VLOOKUP(J228,MAESTROS!$A$2:$B$54,2,FALSE)))</f>
        <v/>
      </c>
      <c r="C228" s="47" t="str">
        <f>IF(K228="","",IF(ISERROR(VLOOKUP(K228,MAESTROS!$S:$V,2,FALSE)),"ERROR",VLOOKUP(K228,MAESTROS!$S:$V,2,FALSE)))</f>
        <v/>
      </c>
      <c r="D228" s="47" t="str">
        <f>IF(L228="","",IF(ISERROR(VLOOKUP(L228,MAESTROS!$S:$V,2,FALSE)),"ERROR",VLOOKUP(L228,MAESTROS!$S:$V,2,FALSE)))</f>
        <v/>
      </c>
      <c r="E228" s="47" t="str">
        <f>IF(M228="","",IF(ISERROR(VLOOKUP(M228,MAESTROS!$S:$V,2,FALSE)),"ERROR",VLOOKUP(M228,MAESTROS!$S:$V,2,FALSE)))</f>
        <v/>
      </c>
      <c r="F228" s="47" t="str">
        <f>IF(N228="","",IF(ISERROR(VLOOKUP(N228,MAESTROS!$D$2:$E$3,2,FALSE)),"ERROR",VLOOKUP(N228,MAESTROS!$D$2:$E$3,2,FALSE)))</f>
        <v/>
      </c>
      <c r="G228" s="47" t="str">
        <f>IF(O228="","",IF(ISERROR(VLOOKUP(O228,MAESTROS!$G$2:$H$6,2,FALSE)),"ERROR",VLOOKUP(O228,MAESTROS!$G$2:$H$6,2,FALSE)))</f>
        <v/>
      </c>
      <c r="H228" s="47" t="str">
        <f>IF(P228="","",IF(ISERROR(VLOOKUP(P228,MAESTROS!$J$2:$K$51,2,FALSE)),"ERROR",VLOOKUP(P228,MAESTROS!$J$2:$K$51,2,FALSE)))</f>
        <v/>
      </c>
      <c r="I228" s="49" t="str">
        <f>IF(J228&lt;&gt;"",CABECERA!$E$2,"")</f>
        <v/>
      </c>
      <c r="J228" s="4"/>
      <c r="K228" s="3"/>
      <c r="L228" s="3"/>
      <c r="M228" s="3"/>
      <c r="N228" s="2"/>
      <c r="O228" s="2"/>
      <c r="P228" s="2"/>
      <c r="Q228" s="27"/>
      <c r="R228" s="27"/>
      <c r="S228" s="27"/>
      <c r="T228" s="27"/>
      <c r="U228" s="27"/>
    </row>
    <row r="229" spans="1:21" ht="12" customHeight="1">
      <c r="A229" s="56" t="str">
        <f t="shared" si="3"/>
        <v/>
      </c>
      <c r="B229" s="47" t="str">
        <f>IF(J229="","",IF(ISERROR(VLOOKUP(J229,MAESTROS!$A$2:$B$54,2,FALSE)),"ERROR",VLOOKUP(J229,MAESTROS!$A$2:$B$54,2,FALSE)))</f>
        <v/>
      </c>
      <c r="C229" s="47" t="str">
        <f>IF(K229="","",IF(ISERROR(VLOOKUP(K229,MAESTROS!$S:$V,2,FALSE)),"ERROR",VLOOKUP(K229,MAESTROS!$S:$V,2,FALSE)))</f>
        <v/>
      </c>
      <c r="D229" s="47" t="str">
        <f>IF(L229="","",IF(ISERROR(VLOOKUP(L229,MAESTROS!$S:$V,2,FALSE)),"ERROR",VLOOKUP(L229,MAESTROS!$S:$V,2,FALSE)))</f>
        <v/>
      </c>
      <c r="E229" s="47" t="str">
        <f>IF(M229="","",IF(ISERROR(VLOOKUP(M229,MAESTROS!$S:$V,2,FALSE)),"ERROR",VLOOKUP(M229,MAESTROS!$S:$V,2,FALSE)))</f>
        <v/>
      </c>
      <c r="F229" s="47" t="str">
        <f>IF(N229="","",IF(ISERROR(VLOOKUP(N229,MAESTROS!$D$2:$E$3,2,FALSE)),"ERROR",VLOOKUP(N229,MAESTROS!$D$2:$E$3,2,FALSE)))</f>
        <v/>
      </c>
      <c r="G229" s="47" t="str">
        <f>IF(O229="","",IF(ISERROR(VLOOKUP(O229,MAESTROS!$G$2:$H$6,2,FALSE)),"ERROR",VLOOKUP(O229,MAESTROS!$G$2:$H$6,2,FALSE)))</f>
        <v/>
      </c>
      <c r="H229" s="47" t="str">
        <f>IF(P229="","",IF(ISERROR(VLOOKUP(P229,MAESTROS!$J$2:$K$51,2,FALSE)),"ERROR",VLOOKUP(P229,MAESTROS!$J$2:$K$51,2,FALSE)))</f>
        <v/>
      </c>
      <c r="I229" s="49" t="str">
        <f>IF(J229&lt;&gt;"",CABECERA!$E$2,"")</f>
        <v/>
      </c>
      <c r="J229" s="4"/>
      <c r="K229" s="3"/>
      <c r="L229" s="3"/>
      <c r="M229" s="3"/>
      <c r="N229" s="2"/>
      <c r="O229" s="2"/>
      <c r="P229" s="2"/>
      <c r="Q229" s="27"/>
      <c r="R229" s="27"/>
      <c r="S229" s="27"/>
      <c r="T229" s="27"/>
      <c r="U229" s="27"/>
    </row>
    <row r="230" spans="1:21" ht="12" customHeight="1">
      <c r="A230" s="56" t="str">
        <f t="shared" si="3"/>
        <v/>
      </c>
      <c r="B230" s="47" t="str">
        <f>IF(J230="","",IF(ISERROR(VLOOKUP(J230,MAESTROS!$A$2:$B$54,2,FALSE)),"ERROR",VLOOKUP(J230,MAESTROS!$A$2:$B$54,2,FALSE)))</f>
        <v/>
      </c>
      <c r="C230" s="47" t="str">
        <f>IF(K230="","",IF(ISERROR(VLOOKUP(K230,MAESTROS!$S:$V,2,FALSE)),"ERROR",VLOOKUP(K230,MAESTROS!$S:$V,2,FALSE)))</f>
        <v/>
      </c>
      <c r="D230" s="47" t="str">
        <f>IF(L230="","",IF(ISERROR(VLOOKUP(L230,MAESTROS!$S:$V,2,FALSE)),"ERROR",VLOOKUP(L230,MAESTROS!$S:$V,2,FALSE)))</f>
        <v/>
      </c>
      <c r="E230" s="47" t="str">
        <f>IF(M230="","",IF(ISERROR(VLOOKUP(M230,MAESTROS!$S:$V,2,FALSE)),"ERROR",VLOOKUP(M230,MAESTROS!$S:$V,2,FALSE)))</f>
        <v/>
      </c>
      <c r="F230" s="47" t="str">
        <f>IF(N230="","",IF(ISERROR(VLOOKUP(N230,MAESTROS!$D$2:$E$3,2,FALSE)),"ERROR",VLOOKUP(N230,MAESTROS!$D$2:$E$3,2,FALSE)))</f>
        <v/>
      </c>
      <c r="G230" s="47" t="str">
        <f>IF(O230="","",IF(ISERROR(VLOOKUP(O230,MAESTROS!$G$2:$H$6,2,FALSE)),"ERROR",VLOOKUP(O230,MAESTROS!$G$2:$H$6,2,FALSE)))</f>
        <v/>
      </c>
      <c r="H230" s="47" t="str">
        <f>IF(P230="","",IF(ISERROR(VLOOKUP(P230,MAESTROS!$J$2:$K$51,2,FALSE)),"ERROR",VLOOKUP(P230,MAESTROS!$J$2:$K$51,2,FALSE)))</f>
        <v/>
      </c>
      <c r="I230" s="49" t="str">
        <f>IF(J230&lt;&gt;"",CABECERA!$E$2,"")</f>
        <v/>
      </c>
      <c r="J230" s="4"/>
      <c r="K230" s="3"/>
      <c r="L230" s="3"/>
      <c r="M230" s="3"/>
      <c r="N230" s="2"/>
      <c r="O230" s="2"/>
      <c r="P230" s="2"/>
      <c r="Q230" s="27"/>
      <c r="R230" s="27"/>
      <c r="S230" s="27"/>
      <c r="T230" s="27"/>
      <c r="U230" s="27"/>
    </row>
    <row r="231" spans="1:21" ht="12" customHeight="1">
      <c r="A231" s="56" t="str">
        <f t="shared" si="3"/>
        <v/>
      </c>
      <c r="B231" s="47" t="str">
        <f>IF(J231="","",IF(ISERROR(VLOOKUP(J231,MAESTROS!$A$2:$B$54,2,FALSE)),"ERROR",VLOOKUP(J231,MAESTROS!$A$2:$B$54,2,FALSE)))</f>
        <v/>
      </c>
      <c r="C231" s="47" t="str">
        <f>IF(K231="","",IF(ISERROR(VLOOKUP(K231,MAESTROS!$S:$V,2,FALSE)),"ERROR",VLOOKUP(K231,MAESTROS!$S:$V,2,FALSE)))</f>
        <v/>
      </c>
      <c r="D231" s="47" t="str">
        <f>IF(L231="","",IF(ISERROR(VLOOKUP(L231,MAESTROS!$S:$V,2,FALSE)),"ERROR",VLOOKUP(L231,MAESTROS!$S:$V,2,FALSE)))</f>
        <v/>
      </c>
      <c r="E231" s="47" t="str">
        <f>IF(M231="","",IF(ISERROR(VLOOKUP(M231,MAESTROS!$S:$V,2,FALSE)),"ERROR",VLOOKUP(M231,MAESTROS!$S:$V,2,FALSE)))</f>
        <v/>
      </c>
      <c r="F231" s="47" t="str">
        <f>IF(N231="","",IF(ISERROR(VLOOKUP(N231,MAESTROS!$D$2:$E$3,2,FALSE)),"ERROR",VLOOKUP(N231,MAESTROS!$D$2:$E$3,2,FALSE)))</f>
        <v/>
      </c>
      <c r="G231" s="47" t="str">
        <f>IF(O231="","",IF(ISERROR(VLOOKUP(O231,MAESTROS!$G$2:$H$6,2,FALSE)),"ERROR",VLOOKUP(O231,MAESTROS!$G$2:$H$6,2,FALSE)))</f>
        <v/>
      </c>
      <c r="H231" s="47" t="str">
        <f>IF(P231="","",IF(ISERROR(VLOOKUP(P231,MAESTROS!$J$2:$K$51,2,FALSE)),"ERROR",VLOOKUP(P231,MAESTROS!$J$2:$K$51,2,FALSE)))</f>
        <v/>
      </c>
      <c r="I231" s="49" t="str">
        <f>IF(J231&lt;&gt;"",CABECERA!$E$2,"")</f>
        <v/>
      </c>
      <c r="J231" s="4"/>
      <c r="K231" s="3"/>
      <c r="L231" s="3"/>
      <c r="M231" s="3"/>
      <c r="N231" s="2"/>
      <c r="O231" s="2"/>
      <c r="P231" s="2"/>
      <c r="Q231" s="27"/>
      <c r="R231" s="27"/>
      <c r="S231" s="27"/>
      <c r="T231" s="27"/>
      <c r="U231" s="27"/>
    </row>
    <row r="232" spans="1:21" ht="12" customHeight="1">
      <c r="A232" s="56" t="str">
        <f t="shared" si="3"/>
        <v/>
      </c>
      <c r="B232" s="47" t="str">
        <f>IF(J232="","",IF(ISERROR(VLOOKUP(J232,MAESTROS!$A$2:$B$54,2,FALSE)),"ERROR",VLOOKUP(J232,MAESTROS!$A$2:$B$54,2,FALSE)))</f>
        <v/>
      </c>
      <c r="C232" s="47" t="str">
        <f>IF(K232="","",IF(ISERROR(VLOOKUP(K232,MAESTROS!$S:$V,2,FALSE)),"ERROR",VLOOKUP(K232,MAESTROS!$S:$V,2,FALSE)))</f>
        <v/>
      </c>
      <c r="D232" s="47" t="str">
        <f>IF(L232="","",IF(ISERROR(VLOOKUP(L232,MAESTROS!$S:$V,2,FALSE)),"ERROR",VLOOKUP(L232,MAESTROS!$S:$V,2,FALSE)))</f>
        <v/>
      </c>
      <c r="E232" s="47" t="str">
        <f>IF(M232="","",IF(ISERROR(VLOOKUP(M232,MAESTROS!$S:$V,2,FALSE)),"ERROR",VLOOKUP(M232,MAESTROS!$S:$V,2,FALSE)))</f>
        <v/>
      </c>
      <c r="F232" s="47" t="str">
        <f>IF(N232="","",IF(ISERROR(VLOOKUP(N232,MAESTROS!$D$2:$E$3,2,FALSE)),"ERROR",VLOOKUP(N232,MAESTROS!$D$2:$E$3,2,FALSE)))</f>
        <v/>
      </c>
      <c r="G232" s="47" t="str">
        <f>IF(O232="","",IF(ISERROR(VLOOKUP(O232,MAESTROS!$G$2:$H$6,2,FALSE)),"ERROR",VLOOKUP(O232,MAESTROS!$G$2:$H$6,2,FALSE)))</f>
        <v/>
      </c>
      <c r="H232" s="47" t="str">
        <f>IF(P232="","",IF(ISERROR(VLOOKUP(P232,MAESTROS!$J$2:$K$51,2,FALSE)),"ERROR",VLOOKUP(P232,MAESTROS!$J$2:$K$51,2,FALSE)))</f>
        <v/>
      </c>
      <c r="I232" s="49" t="str">
        <f>IF(J232&lt;&gt;"",CABECERA!$E$2,"")</f>
        <v/>
      </c>
      <c r="J232" s="4"/>
      <c r="K232" s="3"/>
      <c r="L232" s="3"/>
      <c r="M232" s="3"/>
      <c r="N232" s="2"/>
      <c r="O232" s="2"/>
      <c r="P232" s="2"/>
      <c r="Q232" s="27"/>
      <c r="R232" s="27"/>
      <c r="S232" s="27"/>
      <c r="T232" s="27"/>
      <c r="U232" s="27"/>
    </row>
    <row r="233" spans="1:21" ht="12" customHeight="1">
      <c r="A233" s="56" t="str">
        <f t="shared" si="3"/>
        <v/>
      </c>
      <c r="B233" s="47" t="str">
        <f>IF(J233="","",IF(ISERROR(VLOOKUP(J233,MAESTROS!$A$2:$B$54,2,FALSE)),"ERROR",VLOOKUP(J233,MAESTROS!$A$2:$B$54,2,FALSE)))</f>
        <v/>
      </c>
      <c r="C233" s="47" t="str">
        <f>IF(K233="","",IF(ISERROR(VLOOKUP(K233,MAESTROS!$S:$V,2,FALSE)),"ERROR",VLOOKUP(K233,MAESTROS!$S:$V,2,FALSE)))</f>
        <v/>
      </c>
      <c r="D233" s="47" t="str">
        <f>IF(L233="","",IF(ISERROR(VLOOKUP(L233,MAESTROS!$S:$V,2,FALSE)),"ERROR",VLOOKUP(L233,MAESTROS!$S:$V,2,FALSE)))</f>
        <v/>
      </c>
      <c r="E233" s="47" t="str">
        <f>IF(M233="","",IF(ISERROR(VLOOKUP(M233,MAESTROS!$S:$V,2,FALSE)),"ERROR",VLOOKUP(M233,MAESTROS!$S:$V,2,FALSE)))</f>
        <v/>
      </c>
      <c r="F233" s="47" t="str">
        <f>IF(N233="","",IF(ISERROR(VLOOKUP(N233,MAESTROS!$D$2:$E$3,2,FALSE)),"ERROR",VLOOKUP(N233,MAESTROS!$D$2:$E$3,2,FALSE)))</f>
        <v/>
      </c>
      <c r="G233" s="47" t="str">
        <f>IF(O233="","",IF(ISERROR(VLOOKUP(O233,MAESTROS!$G$2:$H$6,2,FALSE)),"ERROR",VLOOKUP(O233,MAESTROS!$G$2:$H$6,2,FALSE)))</f>
        <v/>
      </c>
      <c r="H233" s="47" t="str">
        <f>IF(P233="","",IF(ISERROR(VLOOKUP(P233,MAESTROS!$J$2:$K$51,2,FALSE)),"ERROR",VLOOKUP(P233,MAESTROS!$J$2:$K$51,2,FALSE)))</f>
        <v/>
      </c>
      <c r="I233" s="49" t="str">
        <f>IF(J233&lt;&gt;"",CABECERA!$E$2,"")</f>
        <v/>
      </c>
      <c r="J233" s="4"/>
      <c r="K233" s="3"/>
      <c r="L233" s="3"/>
      <c r="M233" s="3"/>
      <c r="N233" s="2"/>
      <c r="O233" s="2"/>
      <c r="P233" s="2"/>
      <c r="Q233" s="27"/>
      <c r="R233" s="27"/>
      <c r="S233" s="27"/>
      <c r="T233" s="27"/>
      <c r="U233" s="27"/>
    </row>
    <row r="234" spans="1:21" ht="12" customHeight="1">
      <c r="A234" s="56" t="str">
        <f t="shared" si="3"/>
        <v/>
      </c>
      <c r="B234" s="47" t="str">
        <f>IF(J234="","",IF(ISERROR(VLOOKUP(J234,MAESTROS!$A$2:$B$54,2,FALSE)),"ERROR",VLOOKUP(J234,MAESTROS!$A$2:$B$54,2,FALSE)))</f>
        <v/>
      </c>
      <c r="C234" s="47" t="str">
        <f>IF(K234="","",IF(ISERROR(VLOOKUP(K234,MAESTROS!$S:$V,2,FALSE)),"ERROR",VLOOKUP(K234,MAESTROS!$S:$V,2,FALSE)))</f>
        <v/>
      </c>
      <c r="D234" s="47" t="str">
        <f>IF(L234="","",IF(ISERROR(VLOOKUP(L234,MAESTROS!$S:$V,2,FALSE)),"ERROR",VLOOKUP(L234,MAESTROS!$S:$V,2,FALSE)))</f>
        <v/>
      </c>
      <c r="E234" s="47" t="str">
        <f>IF(M234="","",IF(ISERROR(VLOOKUP(M234,MAESTROS!$S:$V,2,FALSE)),"ERROR",VLOOKUP(M234,MAESTROS!$S:$V,2,FALSE)))</f>
        <v/>
      </c>
      <c r="F234" s="47" t="str">
        <f>IF(N234="","",IF(ISERROR(VLOOKUP(N234,MAESTROS!$D$2:$E$3,2,FALSE)),"ERROR",VLOOKUP(N234,MAESTROS!$D$2:$E$3,2,FALSE)))</f>
        <v/>
      </c>
      <c r="G234" s="47" t="str">
        <f>IF(O234="","",IF(ISERROR(VLOOKUP(O234,MAESTROS!$G$2:$H$6,2,FALSE)),"ERROR",VLOOKUP(O234,MAESTROS!$G$2:$H$6,2,FALSE)))</f>
        <v/>
      </c>
      <c r="H234" s="47" t="str">
        <f>IF(P234="","",IF(ISERROR(VLOOKUP(P234,MAESTROS!$J$2:$K$51,2,FALSE)),"ERROR",VLOOKUP(P234,MAESTROS!$J$2:$K$51,2,FALSE)))</f>
        <v/>
      </c>
      <c r="I234" s="49" t="str">
        <f>IF(J234&lt;&gt;"",CABECERA!$E$2,"")</f>
        <v/>
      </c>
      <c r="J234" s="4"/>
      <c r="K234" s="3"/>
      <c r="L234" s="3"/>
      <c r="M234" s="3"/>
      <c r="N234" s="2"/>
      <c r="O234" s="2"/>
      <c r="P234" s="2"/>
      <c r="Q234" s="27"/>
      <c r="R234" s="27"/>
      <c r="S234" s="27"/>
      <c r="T234" s="27"/>
      <c r="U234" s="27"/>
    </row>
    <row r="235" spans="1:21" ht="12" customHeight="1">
      <c r="A235" s="56" t="str">
        <f t="shared" si="3"/>
        <v/>
      </c>
      <c r="B235" s="47" t="str">
        <f>IF(J235="","",IF(ISERROR(VLOOKUP(J235,MAESTROS!$A$2:$B$54,2,FALSE)),"ERROR",VLOOKUP(J235,MAESTROS!$A$2:$B$54,2,FALSE)))</f>
        <v/>
      </c>
      <c r="C235" s="47" t="str">
        <f>IF(K235="","",IF(ISERROR(VLOOKUP(K235,MAESTROS!$S:$V,2,FALSE)),"ERROR",VLOOKUP(K235,MAESTROS!$S:$V,2,FALSE)))</f>
        <v/>
      </c>
      <c r="D235" s="47" t="str">
        <f>IF(L235="","",IF(ISERROR(VLOOKUP(L235,MAESTROS!$S:$V,2,FALSE)),"ERROR",VLOOKUP(L235,MAESTROS!$S:$V,2,FALSE)))</f>
        <v/>
      </c>
      <c r="E235" s="47" t="str">
        <f>IF(M235="","",IF(ISERROR(VLOOKUP(M235,MAESTROS!$S:$V,2,FALSE)),"ERROR",VLOOKUP(M235,MAESTROS!$S:$V,2,FALSE)))</f>
        <v/>
      </c>
      <c r="F235" s="47" t="str">
        <f>IF(N235="","",IF(ISERROR(VLOOKUP(N235,MAESTROS!$D$2:$E$3,2,FALSE)),"ERROR",VLOOKUP(N235,MAESTROS!$D$2:$E$3,2,FALSE)))</f>
        <v/>
      </c>
      <c r="G235" s="47" t="str">
        <f>IF(O235="","",IF(ISERROR(VLOOKUP(O235,MAESTROS!$G$2:$H$6,2,FALSE)),"ERROR",VLOOKUP(O235,MAESTROS!$G$2:$H$6,2,FALSE)))</f>
        <v/>
      </c>
      <c r="H235" s="47" t="str">
        <f>IF(P235="","",IF(ISERROR(VLOOKUP(P235,MAESTROS!$J$2:$K$51,2,FALSE)),"ERROR",VLOOKUP(P235,MAESTROS!$J$2:$K$51,2,FALSE)))</f>
        <v/>
      </c>
      <c r="I235" s="49" t="str">
        <f>IF(J235&lt;&gt;"",CABECERA!$E$2,"")</f>
        <v/>
      </c>
      <c r="J235" s="4"/>
      <c r="K235" s="3"/>
      <c r="L235" s="3"/>
      <c r="M235" s="3"/>
      <c r="N235" s="2"/>
      <c r="O235" s="2"/>
      <c r="P235" s="2"/>
      <c r="Q235" s="27"/>
      <c r="R235" s="27"/>
      <c r="S235" s="27"/>
      <c r="T235" s="27"/>
      <c r="U235" s="27"/>
    </row>
    <row r="236" spans="1:21" ht="12" customHeight="1">
      <c r="A236" s="56" t="str">
        <f t="shared" si="3"/>
        <v/>
      </c>
      <c r="B236" s="47" t="str">
        <f>IF(J236="","",IF(ISERROR(VLOOKUP(J236,MAESTROS!$A$2:$B$54,2,FALSE)),"ERROR",VLOOKUP(J236,MAESTROS!$A$2:$B$54,2,FALSE)))</f>
        <v/>
      </c>
      <c r="C236" s="47" t="str">
        <f>IF(K236="","",IF(ISERROR(VLOOKUP(K236,MAESTROS!$S:$V,2,FALSE)),"ERROR",VLOOKUP(K236,MAESTROS!$S:$V,2,FALSE)))</f>
        <v/>
      </c>
      <c r="D236" s="47" t="str">
        <f>IF(L236="","",IF(ISERROR(VLOOKUP(L236,MAESTROS!$S:$V,2,FALSE)),"ERROR",VLOOKUP(L236,MAESTROS!$S:$V,2,FALSE)))</f>
        <v/>
      </c>
      <c r="E236" s="47" t="str">
        <f>IF(M236="","",IF(ISERROR(VLOOKUP(M236,MAESTROS!$S:$V,2,FALSE)),"ERROR",VLOOKUP(M236,MAESTROS!$S:$V,2,FALSE)))</f>
        <v/>
      </c>
      <c r="F236" s="47" t="str">
        <f>IF(N236="","",IF(ISERROR(VLOOKUP(N236,MAESTROS!$D$2:$E$3,2,FALSE)),"ERROR",VLOOKUP(N236,MAESTROS!$D$2:$E$3,2,FALSE)))</f>
        <v/>
      </c>
      <c r="G236" s="47" t="str">
        <f>IF(O236="","",IF(ISERROR(VLOOKUP(O236,MAESTROS!$G$2:$H$6,2,FALSE)),"ERROR",VLOOKUP(O236,MAESTROS!$G$2:$H$6,2,FALSE)))</f>
        <v/>
      </c>
      <c r="H236" s="47" t="str">
        <f>IF(P236="","",IF(ISERROR(VLOOKUP(P236,MAESTROS!$J$2:$K$51,2,FALSE)),"ERROR",VLOOKUP(P236,MAESTROS!$J$2:$K$51,2,FALSE)))</f>
        <v/>
      </c>
      <c r="I236" s="49" t="str">
        <f>IF(J236&lt;&gt;"",CABECERA!$E$2,"")</f>
        <v/>
      </c>
      <c r="J236" s="4"/>
      <c r="K236" s="3"/>
      <c r="L236" s="3"/>
      <c r="M236" s="3"/>
      <c r="N236" s="2"/>
      <c r="O236" s="2"/>
      <c r="P236" s="2"/>
      <c r="Q236" s="27"/>
      <c r="R236" s="27"/>
      <c r="S236" s="27"/>
      <c r="T236" s="27"/>
      <c r="U236" s="27"/>
    </row>
    <row r="237" spans="1:21" ht="12" customHeight="1">
      <c r="A237" s="56" t="str">
        <f t="shared" si="3"/>
        <v/>
      </c>
      <c r="B237" s="47" t="str">
        <f>IF(J237="","",IF(ISERROR(VLOOKUP(J237,MAESTROS!$A$2:$B$54,2,FALSE)),"ERROR",VLOOKUP(J237,MAESTROS!$A$2:$B$54,2,FALSE)))</f>
        <v/>
      </c>
      <c r="C237" s="47" t="str">
        <f>IF(K237="","",IF(ISERROR(VLOOKUP(K237,MAESTROS!$S:$V,2,FALSE)),"ERROR",VLOOKUP(K237,MAESTROS!$S:$V,2,FALSE)))</f>
        <v/>
      </c>
      <c r="D237" s="47" t="str">
        <f>IF(L237="","",IF(ISERROR(VLOOKUP(L237,MAESTROS!$S:$V,2,FALSE)),"ERROR",VLOOKUP(L237,MAESTROS!$S:$V,2,FALSE)))</f>
        <v/>
      </c>
      <c r="E237" s="47" t="str">
        <f>IF(M237="","",IF(ISERROR(VLOOKUP(M237,MAESTROS!$S:$V,2,FALSE)),"ERROR",VLOOKUP(M237,MAESTROS!$S:$V,2,FALSE)))</f>
        <v/>
      </c>
      <c r="F237" s="47" t="str">
        <f>IF(N237="","",IF(ISERROR(VLOOKUP(N237,MAESTROS!$D$2:$E$3,2,FALSE)),"ERROR",VLOOKUP(N237,MAESTROS!$D$2:$E$3,2,FALSE)))</f>
        <v/>
      </c>
      <c r="G237" s="47" t="str">
        <f>IF(O237="","",IF(ISERROR(VLOOKUP(O237,MAESTROS!$G$2:$H$6,2,FALSE)),"ERROR",VLOOKUP(O237,MAESTROS!$G$2:$H$6,2,FALSE)))</f>
        <v/>
      </c>
      <c r="H237" s="47" t="str">
        <f>IF(P237="","",IF(ISERROR(VLOOKUP(P237,MAESTROS!$J$2:$K$51,2,FALSE)),"ERROR",VLOOKUP(P237,MAESTROS!$J$2:$K$51,2,FALSE)))</f>
        <v/>
      </c>
      <c r="I237" s="49" t="str">
        <f>IF(J237&lt;&gt;"",CABECERA!$E$2,"")</f>
        <v/>
      </c>
      <c r="J237" s="4"/>
      <c r="K237" s="3"/>
      <c r="L237" s="3"/>
      <c r="M237" s="3"/>
      <c r="N237" s="2"/>
      <c r="O237" s="2"/>
      <c r="P237" s="2"/>
      <c r="Q237" s="27"/>
      <c r="R237" s="27"/>
      <c r="S237" s="27"/>
      <c r="T237" s="27"/>
      <c r="U237" s="27"/>
    </row>
    <row r="238" spans="1:21" ht="12" customHeight="1">
      <c r="A238" s="56" t="str">
        <f t="shared" si="3"/>
        <v/>
      </c>
      <c r="B238" s="47" t="str">
        <f>IF(J238="","",IF(ISERROR(VLOOKUP(J238,MAESTROS!$A$2:$B$54,2,FALSE)),"ERROR",VLOOKUP(J238,MAESTROS!$A$2:$B$54,2,FALSE)))</f>
        <v/>
      </c>
      <c r="C238" s="47" t="str">
        <f>IF(K238="","",IF(ISERROR(VLOOKUP(K238,MAESTROS!$S:$V,2,FALSE)),"ERROR",VLOOKUP(K238,MAESTROS!$S:$V,2,FALSE)))</f>
        <v/>
      </c>
      <c r="D238" s="47" t="str">
        <f>IF(L238="","",IF(ISERROR(VLOOKUP(L238,MAESTROS!$S:$V,2,FALSE)),"ERROR",VLOOKUP(L238,MAESTROS!$S:$V,2,FALSE)))</f>
        <v/>
      </c>
      <c r="E238" s="47" t="str">
        <f>IF(M238="","",IF(ISERROR(VLOOKUP(M238,MAESTROS!$S:$V,2,FALSE)),"ERROR",VLOOKUP(M238,MAESTROS!$S:$V,2,FALSE)))</f>
        <v/>
      </c>
      <c r="F238" s="47" t="str">
        <f>IF(N238="","",IF(ISERROR(VLOOKUP(N238,MAESTROS!$D$2:$E$3,2,FALSE)),"ERROR",VLOOKUP(N238,MAESTROS!$D$2:$E$3,2,FALSE)))</f>
        <v/>
      </c>
      <c r="G238" s="47" t="str">
        <f>IF(O238="","",IF(ISERROR(VLOOKUP(O238,MAESTROS!$G$2:$H$6,2,FALSE)),"ERROR",VLOOKUP(O238,MAESTROS!$G$2:$H$6,2,FALSE)))</f>
        <v/>
      </c>
      <c r="H238" s="47" t="str">
        <f>IF(P238="","",IF(ISERROR(VLOOKUP(P238,MAESTROS!$J$2:$K$51,2,FALSE)),"ERROR",VLOOKUP(P238,MAESTROS!$J$2:$K$51,2,FALSE)))</f>
        <v/>
      </c>
      <c r="I238" s="49" t="str">
        <f>IF(J238&lt;&gt;"",CABECERA!$E$2,"")</f>
        <v/>
      </c>
      <c r="J238" s="4"/>
      <c r="K238" s="3"/>
      <c r="L238" s="3"/>
      <c r="M238" s="3"/>
      <c r="N238" s="2"/>
      <c r="O238" s="2"/>
      <c r="P238" s="2"/>
      <c r="Q238" s="27"/>
      <c r="R238" s="27"/>
      <c r="S238" s="27"/>
      <c r="T238" s="27"/>
      <c r="U238" s="27"/>
    </row>
    <row r="239" spans="1:21" ht="12" customHeight="1">
      <c r="A239" s="56" t="str">
        <f t="shared" si="3"/>
        <v/>
      </c>
      <c r="B239" s="47" t="str">
        <f>IF(J239="","",IF(ISERROR(VLOOKUP(J239,MAESTROS!$A$2:$B$54,2,FALSE)),"ERROR",VLOOKUP(J239,MAESTROS!$A$2:$B$54,2,FALSE)))</f>
        <v/>
      </c>
      <c r="C239" s="47" t="str">
        <f>IF(K239="","",IF(ISERROR(VLOOKUP(K239,MAESTROS!$S:$V,2,FALSE)),"ERROR",VLOOKUP(K239,MAESTROS!$S:$V,2,FALSE)))</f>
        <v/>
      </c>
      <c r="D239" s="47" t="str">
        <f>IF(L239="","",IF(ISERROR(VLOOKUP(L239,MAESTROS!$S:$V,2,FALSE)),"ERROR",VLOOKUP(L239,MAESTROS!$S:$V,2,FALSE)))</f>
        <v/>
      </c>
      <c r="E239" s="47" t="str">
        <f>IF(M239="","",IF(ISERROR(VLOOKUP(M239,MAESTROS!$S:$V,2,FALSE)),"ERROR",VLOOKUP(M239,MAESTROS!$S:$V,2,FALSE)))</f>
        <v/>
      </c>
      <c r="F239" s="47" t="str">
        <f>IF(N239="","",IF(ISERROR(VLOOKUP(N239,MAESTROS!$D$2:$E$3,2,FALSE)),"ERROR",VLOOKUP(N239,MAESTROS!$D$2:$E$3,2,FALSE)))</f>
        <v/>
      </c>
      <c r="G239" s="47" t="str">
        <f>IF(O239="","",IF(ISERROR(VLOOKUP(O239,MAESTROS!$G$2:$H$6,2,FALSE)),"ERROR",VLOOKUP(O239,MAESTROS!$G$2:$H$6,2,FALSE)))</f>
        <v/>
      </c>
      <c r="H239" s="47" t="str">
        <f>IF(P239="","",IF(ISERROR(VLOOKUP(P239,MAESTROS!$J$2:$K$51,2,FALSE)),"ERROR",VLOOKUP(P239,MAESTROS!$J$2:$K$51,2,FALSE)))</f>
        <v/>
      </c>
      <c r="I239" s="49" t="str">
        <f>IF(J239&lt;&gt;"",CABECERA!$E$2,"")</f>
        <v/>
      </c>
      <c r="J239" s="4"/>
      <c r="K239" s="3"/>
      <c r="L239" s="3"/>
      <c r="M239" s="3"/>
      <c r="N239" s="2"/>
      <c r="O239" s="2"/>
      <c r="P239" s="2"/>
      <c r="Q239" s="27"/>
      <c r="R239" s="27"/>
      <c r="S239" s="27"/>
      <c r="T239" s="27"/>
      <c r="U239" s="27"/>
    </row>
    <row r="240" spans="1:21" ht="12" customHeight="1">
      <c r="A240" s="56" t="str">
        <f t="shared" si="3"/>
        <v/>
      </c>
      <c r="B240" s="47" t="str">
        <f>IF(J240="","",IF(ISERROR(VLOOKUP(J240,MAESTROS!$A$2:$B$54,2,FALSE)),"ERROR",VLOOKUP(J240,MAESTROS!$A$2:$B$54,2,FALSE)))</f>
        <v/>
      </c>
      <c r="C240" s="47" t="str">
        <f>IF(K240="","",IF(ISERROR(VLOOKUP(K240,MAESTROS!$S:$V,2,FALSE)),"ERROR",VLOOKUP(K240,MAESTROS!$S:$V,2,FALSE)))</f>
        <v/>
      </c>
      <c r="D240" s="47" t="str">
        <f>IF(L240="","",IF(ISERROR(VLOOKUP(L240,MAESTROS!$S:$V,2,FALSE)),"ERROR",VLOOKUP(L240,MAESTROS!$S:$V,2,FALSE)))</f>
        <v/>
      </c>
      <c r="E240" s="47" t="str">
        <f>IF(M240="","",IF(ISERROR(VLOOKUP(M240,MAESTROS!$S:$V,2,FALSE)),"ERROR",VLOOKUP(M240,MAESTROS!$S:$V,2,FALSE)))</f>
        <v/>
      </c>
      <c r="F240" s="47" t="str">
        <f>IF(N240="","",IF(ISERROR(VLOOKUP(N240,MAESTROS!$D$2:$E$3,2,FALSE)),"ERROR",VLOOKUP(N240,MAESTROS!$D$2:$E$3,2,FALSE)))</f>
        <v/>
      </c>
      <c r="G240" s="47" t="str">
        <f>IF(O240="","",IF(ISERROR(VLOOKUP(O240,MAESTROS!$G$2:$H$6,2,FALSE)),"ERROR",VLOOKUP(O240,MAESTROS!$G$2:$H$6,2,FALSE)))</f>
        <v/>
      </c>
      <c r="H240" s="47" t="str">
        <f>IF(P240="","",IF(ISERROR(VLOOKUP(P240,MAESTROS!$J$2:$K$51,2,FALSE)),"ERROR",VLOOKUP(P240,MAESTROS!$J$2:$K$51,2,FALSE)))</f>
        <v/>
      </c>
      <c r="I240" s="49" t="str">
        <f>IF(J240&lt;&gt;"",CABECERA!$E$2,"")</f>
        <v/>
      </c>
      <c r="J240" s="4"/>
      <c r="K240" s="3"/>
      <c r="L240" s="3"/>
      <c r="M240" s="3"/>
      <c r="N240" s="2"/>
      <c r="O240" s="2"/>
      <c r="P240" s="2"/>
      <c r="Q240" s="27"/>
      <c r="R240" s="27"/>
      <c r="S240" s="27"/>
      <c r="T240" s="27"/>
      <c r="U240" s="27"/>
    </row>
    <row r="241" spans="1:21" ht="12" customHeight="1">
      <c r="A241" s="56" t="str">
        <f t="shared" si="3"/>
        <v/>
      </c>
      <c r="B241" s="47" t="str">
        <f>IF(J241="","",IF(ISERROR(VLOOKUP(J241,MAESTROS!$A$2:$B$54,2,FALSE)),"ERROR",VLOOKUP(J241,MAESTROS!$A$2:$B$54,2,FALSE)))</f>
        <v/>
      </c>
      <c r="C241" s="47" t="str">
        <f>IF(K241="","",IF(ISERROR(VLOOKUP(K241,MAESTROS!$S:$V,2,FALSE)),"ERROR",VLOOKUP(K241,MAESTROS!$S:$V,2,FALSE)))</f>
        <v/>
      </c>
      <c r="D241" s="47" t="str">
        <f>IF(L241="","",IF(ISERROR(VLOOKUP(L241,MAESTROS!$S:$V,2,FALSE)),"ERROR",VLOOKUP(L241,MAESTROS!$S:$V,2,FALSE)))</f>
        <v/>
      </c>
      <c r="E241" s="47" t="str">
        <f>IF(M241="","",IF(ISERROR(VLOOKUP(M241,MAESTROS!$S:$V,2,FALSE)),"ERROR",VLOOKUP(M241,MAESTROS!$S:$V,2,FALSE)))</f>
        <v/>
      </c>
      <c r="F241" s="47" t="str">
        <f>IF(N241="","",IF(ISERROR(VLOOKUP(N241,MAESTROS!$D$2:$E$3,2,FALSE)),"ERROR",VLOOKUP(N241,MAESTROS!$D$2:$E$3,2,FALSE)))</f>
        <v/>
      </c>
      <c r="G241" s="47" t="str">
        <f>IF(O241="","",IF(ISERROR(VLOOKUP(O241,MAESTROS!$G$2:$H$6,2,FALSE)),"ERROR",VLOOKUP(O241,MAESTROS!$G$2:$H$6,2,FALSE)))</f>
        <v/>
      </c>
      <c r="H241" s="47" t="str">
        <f>IF(P241="","",IF(ISERROR(VLOOKUP(P241,MAESTROS!$J$2:$K$51,2,FALSE)),"ERROR",VLOOKUP(P241,MAESTROS!$J$2:$K$51,2,FALSE)))</f>
        <v/>
      </c>
      <c r="I241" s="49" t="str">
        <f>IF(J241&lt;&gt;"",CABECERA!$E$2,"")</f>
        <v/>
      </c>
      <c r="J241" s="4"/>
      <c r="K241" s="3"/>
      <c r="L241" s="3"/>
      <c r="M241" s="3"/>
      <c r="N241" s="2"/>
      <c r="O241" s="2"/>
      <c r="P241" s="2"/>
      <c r="Q241" s="27"/>
      <c r="R241" s="27"/>
      <c r="S241" s="27"/>
      <c r="T241" s="27"/>
      <c r="U241" s="27"/>
    </row>
    <row r="242" spans="1:21" ht="12" customHeight="1">
      <c r="A242" s="56" t="str">
        <f t="shared" si="3"/>
        <v/>
      </c>
      <c r="B242" s="47" t="str">
        <f>IF(J242="","",IF(ISERROR(VLOOKUP(J242,MAESTROS!$A$2:$B$54,2,FALSE)),"ERROR",VLOOKUP(J242,MAESTROS!$A$2:$B$54,2,FALSE)))</f>
        <v/>
      </c>
      <c r="C242" s="47" t="str">
        <f>IF(K242="","",IF(ISERROR(VLOOKUP(K242,MAESTROS!$S:$V,2,FALSE)),"ERROR",VLOOKUP(K242,MAESTROS!$S:$V,2,FALSE)))</f>
        <v/>
      </c>
      <c r="D242" s="47" t="str">
        <f>IF(L242="","",IF(ISERROR(VLOOKUP(L242,MAESTROS!$S:$V,2,FALSE)),"ERROR",VLOOKUP(L242,MAESTROS!$S:$V,2,FALSE)))</f>
        <v/>
      </c>
      <c r="E242" s="47" t="str">
        <f>IF(M242="","",IF(ISERROR(VLOOKUP(M242,MAESTROS!$S:$V,2,FALSE)),"ERROR",VLOOKUP(M242,MAESTROS!$S:$V,2,FALSE)))</f>
        <v/>
      </c>
      <c r="F242" s="47" t="str">
        <f>IF(N242="","",IF(ISERROR(VLOOKUP(N242,MAESTROS!$D$2:$E$3,2,FALSE)),"ERROR",VLOOKUP(N242,MAESTROS!$D$2:$E$3,2,FALSE)))</f>
        <v/>
      </c>
      <c r="G242" s="47" t="str">
        <f>IF(O242="","",IF(ISERROR(VLOOKUP(O242,MAESTROS!$G$2:$H$6,2,FALSE)),"ERROR",VLOOKUP(O242,MAESTROS!$G$2:$H$6,2,FALSE)))</f>
        <v/>
      </c>
      <c r="H242" s="47" t="str">
        <f>IF(P242="","",IF(ISERROR(VLOOKUP(P242,MAESTROS!$J$2:$K$51,2,FALSE)),"ERROR",VLOOKUP(P242,MAESTROS!$J$2:$K$51,2,FALSE)))</f>
        <v/>
      </c>
      <c r="I242" s="49" t="str">
        <f>IF(J242&lt;&gt;"",CABECERA!$E$2,"")</f>
        <v/>
      </c>
      <c r="J242" s="4"/>
      <c r="K242" s="3"/>
      <c r="L242" s="3"/>
      <c r="M242" s="3"/>
      <c r="N242" s="2"/>
      <c r="O242" s="2"/>
      <c r="P242" s="2"/>
      <c r="Q242" s="27"/>
      <c r="R242" s="27"/>
      <c r="S242" s="27"/>
      <c r="T242" s="27"/>
      <c r="U242" s="27"/>
    </row>
    <row r="243" spans="1:21" ht="12" customHeight="1">
      <c r="A243" s="56" t="str">
        <f t="shared" si="3"/>
        <v/>
      </c>
      <c r="B243" s="47" t="str">
        <f>IF(J243="","",IF(ISERROR(VLOOKUP(J243,MAESTROS!$A$2:$B$54,2,FALSE)),"ERROR",VLOOKUP(J243,MAESTROS!$A$2:$B$54,2,FALSE)))</f>
        <v/>
      </c>
      <c r="C243" s="47" t="str">
        <f>IF(K243="","",IF(ISERROR(VLOOKUP(K243,MAESTROS!$S:$V,2,FALSE)),"ERROR",VLOOKUP(K243,MAESTROS!$S:$V,2,FALSE)))</f>
        <v/>
      </c>
      <c r="D243" s="47" t="str">
        <f>IF(L243="","",IF(ISERROR(VLOOKUP(L243,MAESTROS!$S:$V,2,FALSE)),"ERROR",VLOOKUP(L243,MAESTROS!$S:$V,2,FALSE)))</f>
        <v/>
      </c>
      <c r="E243" s="47" t="str">
        <f>IF(M243="","",IF(ISERROR(VLOOKUP(M243,MAESTROS!$S:$V,2,FALSE)),"ERROR",VLOOKUP(M243,MAESTROS!$S:$V,2,FALSE)))</f>
        <v/>
      </c>
      <c r="F243" s="47" t="str">
        <f>IF(N243="","",IF(ISERROR(VLOOKUP(N243,MAESTROS!$D$2:$E$3,2,FALSE)),"ERROR",VLOOKUP(N243,MAESTROS!$D$2:$E$3,2,FALSE)))</f>
        <v/>
      </c>
      <c r="G243" s="47" t="str">
        <f>IF(O243="","",IF(ISERROR(VLOOKUP(O243,MAESTROS!$G$2:$H$6,2,FALSE)),"ERROR",VLOOKUP(O243,MAESTROS!$G$2:$H$6,2,FALSE)))</f>
        <v/>
      </c>
      <c r="H243" s="47" t="str">
        <f>IF(P243="","",IF(ISERROR(VLOOKUP(P243,MAESTROS!$J$2:$K$51,2,FALSE)),"ERROR",VLOOKUP(P243,MAESTROS!$J$2:$K$51,2,FALSE)))</f>
        <v/>
      </c>
      <c r="I243" s="49" t="str">
        <f>IF(J243&lt;&gt;"",CABECERA!$E$2,"")</f>
        <v/>
      </c>
      <c r="J243" s="4"/>
      <c r="K243" s="3"/>
      <c r="L243" s="3"/>
      <c r="M243" s="3"/>
      <c r="N243" s="2"/>
      <c r="O243" s="2"/>
      <c r="P243" s="2"/>
      <c r="Q243" s="27"/>
      <c r="R243" s="27"/>
      <c r="S243" s="27"/>
      <c r="T243" s="27"/>
      <c r="U243" s="27"/>
    </row>
    <row r="244" spans="1:21" ht="12" customHeight="1">
      <c r="A244" s="56" t="str">
        <f t="shared" si="3"/>
        <v/>
      </c>
      <c r="B244" s="47" t="str">
        <f>IF(J244="","",IF(ISERROR(VLOOKUP(J244,MAESTROS!$A$2:$B$54,2,FALSE)),"ERROR",VLOOKUP(J244,MAESTROS!$A$2:$B$54,2,FALSE)))</f>
        <v/>
      </c>
      <c r="C244" s="47" t="str">
        <f>IF(K244="","",IF(ISERROR(VLOOKUP(K244,MAESTROS!$S:$V,2,FALSE)),"ERROR",VLOOKUP(K244,MAESTROS!$S:$V,2,FALSE)))</f>
        <v/>
      </c>
      <c r="D244" s="47" t="str">
        <f>IF(L244="","",IF(ISERROR(VLOOKUP(L244,MAESTROS!$S:$V,2,FALSE)),"ERROR",VLOOKUP(L244,MAESTROS!$S:$V,2,FALSE)))</f>
        <v/>
      </c>
      <c r="E244" s="47" t="str">
        <f>IF(M244="","",IF(ISERROR(VLOOKUP(M244,MAESTROS!$S:$V,2,FALSE)),"ERROR",VLOOKUP(M244,MAESTROS!$S:$V,2,FALSE)))</f>
        <v/>
      </c>
      <c r="F244" s="47" t="str">
        <f>IF(N244="","",IF(ISERROR(VLOOKUP(N244,MAESTROS!$D$2:$E$3,2,FALSE)),"ERROR",VLOOKUP(N244,MAESTROS!$D$2:$E$3,2,FALSE)))</f>
        <v/>
      </c>
      <c r="G244" s="47" t="str">
        <f>IF(O244="","",IF(ISERROR(VLOOKUP(O244,MAESTROS!$G$2:$H$6,2,FALSE)),"ERROR",VLOOKUP(O244,MAESTROS!$G$2:$H$6,2,FALSE)))</f>
        <v/>
      </c>
      <c r="H244" s="47" t="str">
        <f>IF(P244="","",IF(ISERROR(VLOOKUP(P244,MAESTROS!$J$2:$K$51,2,FALSE)),"ERROR",VLOOKUP(P244,MAESTROS!$J$2:$K$51,2,FALSE)))</f>
        <v/>
      </c>
      <c r="I244" s="49" t="str">
        <f>IF(J244&lt;&gt;"",CABECERA!$E$2,"")</f>
        <v/>
      </c>
      <c r="J244" s="4"/>
      <c r="K244" s="3"/>
      <c r="L244" s="3"/>
      <c r="M244" s="3"/>
      <c r="N244" s="2"/>
      <c r="O244" s="2"/>
      <c r="P244" s="2"/>
      <c r="Q244" s="27"/>
      <c r="R244" s="27"/>
      <c r="S244" s="27"/>
      <c r="T244" s="27"/>
      <c r="U244" s="27"/>
    </row>
    <row r="245" spans="1:21" ht="12" customHeight="1">
      <c r="A245" s="56" t="str">
        <f t="shared" si="3"/>
        <v/>
      </c>
      <c r="B245" s="47" t="str">
        <f>IF(J245="","",IF(ISERROR(VLOOKUP(J245,MAESTROS!$A$2:$B$54,2,FALSE)),"ERROR",VLOOKUP(J245,MAESTROS!$A$2:$B$54,2,FALSE)))</f>
        <v/>
      </c>
      <c r="C245" s="47" t="str">
        <f>IF(K245="","",IF(ISERROR(VLOOKUP(K245,MAESTROS!$S:$V,2,FALSE)),"ERROR",VLOOKUP(K245,MAESTROS!$S:$V,2,FALSE)))</f>
        <v/>
      </c>
      <c r="D245" s="47" t="str">
        <f>IF(L245="","",IF(ISERROR(VLOOKUP(L245,MAESTROS!$S:$V,2,FALSE)),"ERROR",VLOOKUP(L245,MAESTROS!$S:$V,2,FALSE)))</f>
        <v/>
      </c>
      <c r="E245" s="47" t="str">
        <f>IF(M245="","",IF(ISERROR(VLOOKUP(M245,MAESTROS!$S:$V,2,FALSE)),"ERROR",VLOOKUP(M245,MAESTROS!$S:$V,2,FALSE)))</f>
        <v/>
      </c>
      <c r="F245" s="47" t="str">
        <f>IF(N245="","",IF(ISERROR(VLOOKUP(N245,MAESTROS!$D$2:$E$3,2,FALSE)),"ERROR",VLOOKUP(N245,MAESTROS!$D$2:$E$3,2,FALSE)))</f>
        <v/>
      </c>
      <c r="G245" s="47" t="str">
        <f>IF(O245="","",IF(ISERROR(VLOOKUP(O245,MAESTROS!$G$2:$H$6,2,FALSE)),"ERROR",VLOOKUP(O245,MAESTROS!$G$2:$H$6,2,FALSE)))</f>
        <v/>
      </c>
      <c r="H245" s="47" t="str">
        <f>IF(P245="","",IF(ISERROR(VLOOKUP(P245,MAESTROS!$J$2:$K$51,2,FALSE)),"ERROR",VLOOKUP(P245,MAESTROS!$J$2:$K$51,2,FALSE)))</f>
        <v/>
      </c>
      <c r="I245" s="49" t="str">
        <f>IF(J245&lt;&gt;"",CABECERA!$E$2,"")</f>
        <v/>
      </c>
      <c r="J245" s="4"/>
      <c r="K245" s="3"/>
      <c r="L245" s="3"/>
      <c r="M245" s="3"/>
      <c r="N245" s="2"/>
      <c r="O245" s="2"/>
      <c r="P245" s="2"/>
      <c r="Q245" s="27"/>
      <c r="R245" s="27"/>
      <c r="S245" s="27"/>
      <c r="T245" s="27"/>
      <c r="U245" s="27"/>
    </row>
    <row r="246" spans="1:21" ht="12" customHeight="1">
      <c r="A246" s="56" t="str">
        <f t="shared" si="3"/>
        <v/>
      </c>
      <c r="B246" s="47" t="str">
        <f>IF(J246="","",IF(ISERROR(VLOOKUP(J246,MAESTROS!$A$2:$B$54,2,FALSE)),"ERROR",VLOOKUP(J246,MAESTROS!$A$2:$B$54,2,FALSE)))</f>
        <v/>
      </c>
      <c r="C246" s="47" t="str">
        <f>IF(K246="","",IF(ISERROR(VLOOKUP(K246,MAESTROS!$S:$V,2,FALSE)),"ERROR",VLOOKUP(K246,MAESTROS!$S:$V,2,FALSE)))</f>
        <v/>
      </c>
      <c r="D246" s="47" t="str">
        <f>IF(L246="","",IF(ISERROR(VLOOKUP(L246,MAESTROS!$S:$V,2,FALSE)),"ERROR",VLOOKUP(L246,MAESTROS!$S:$V,2,FALSE)))</f>
        <v/>
      </c>
      <c r="E246" s="47" t="str">
        <f>IF(M246="","",IF(ISERROR(VLOOKUP(M246,MAESTROS!$S:$V,2,FALSE)),"ERROR",VLOOKUP(M246,MAESTROS!$S:$V,2,FALSE)))</f>
        <v/>
      </c>
      <c r="F246" s="47" t="str">
        <f>IF(N246="","",IF(ISERROR(VLOOKUP(N246,MAESTROS!$D$2:$E$3,2,FALSE)),"ERROR",VLOOKUP(N246,MAESTROS!$D$2:$E$3,2,FALSE)))</f>
        <v/>
      </c>
      <c r="G246" s="47" t="str">
        <f>IF(O246="","",IF(ISERROR(VLOOKUP(O246,MAESTROS!$G$2:$H$6,2,FALSE)),"ERROR",VLOOKUP(O246,MAESTROS!$G$2:$H$6,2,FALSE)))</f>
        <v/>
      </c>
      <c r="H246" s="47" t="str">
        <f>IF(P246="","",IF(ISERROR(VLOOKUP(P246,MAESTROS!$J$2:$K$51,2,FALSE)),"ERROR",VLOOKUP(P246,MAESTROS!$J$2:$K$51,2,FALSE)))</f>
        <v/>
      </c>
      <c r="I246" s="49" t="str">
        <f>IF(J246&lt;&gt;"",CABECERA!$E$2,"")</f>
        <v/>
      </c>
      <c r="J246" s="4"/>
      <c r="K246" s="3"/>
      <c r="L246" s="3"/>
      <c r="M246" s="3"/>
      <c r="N246" s="2"/>
      <c r="O246" s="2"/>
      <c r="P246" s="2"/>
      <c r="Q246" s="27"/>
      <c r="R246" s="27"/>
      <c r="S246" s="27"/>
      <c r="T246" s="27"/>
      <c r="U246" s="27"/>
    </row>
    <row r="247" spans="1:21" ht="12" customHeight="1">
      <c r="A247" s="56" t="str">
        <f t="shared" si="3"/>
        <v/>
      </c>
      <c r="B247" s="47" t="str">
        <f>IF(J247="","",IF(ISERROR(VLOOKUP(J247,MAESTROS!$A$2:$B$54,2,FALSE)),"ERROR",VLOOKUP(J247,MAESTROS!$A$2:$B$54,2,FALSE)))</f>
        <v/>
      </c>
      <c r="C247" s="47" t="str">
        <f>IF(K247="","",IF(ISERROR(VLOOKUP(K247,MAESTROS!$S:$V,2,FALSE)),"ERROR",VLOOKUP(K247,MAESTROS!$S:$V,2,FALSE)))</f>
        <v/>
      </c>
      <c r="D247" s="47" t="str">
        <f>IF(L247="","",IF(ISERROR(VLOOKUP(L247,MAESTROS!$S:$V,2,FALSE)),"ERROR",VLOOKUP(L247,MAESTROS!$S:$V,2,FALSE)))</f>
        <v/>
      </c>
      <c r="E247" s="47" t="str">
        <f>IF(M247="","",IF(ISERROR(VLOOKUP(M247,MAESTROS!$S:$V,2,FALSE)),"ERROR",VLOOKUP(M247,MAESTROS!$S:$V,2,FALSE)))</f>
        <v/>
      </c>
      <c r="F247" s="47" t="str">
        <f>IF(N247="","",IF(ISERROR(VLOOKUP(N247,MAESTROS!$D$2:$E$3,2,FALSE)),"ERROR",VLOOKUP(N247,MAESTROS!$D$2:$E$3,2,FALSE)))</f>
        <v/>
      </c>
      <c r="G247" s="47" t="str">
        <f>IF(O247="","",IF(ISERROR(VLOOKUP(O247,MAESTROS!$G$2:$H$6,2,FALSE)),"ERROR",VLOOKUP(O247,MAESTROS!$G$2:$H$6,2,FALSE)))</f>
        <v/>
      </c>
      <c r="H247" s="47" t="str">
        <f>IF(P247="","",IF(ISERROR(VLOOKUP(P247,MAESTROS!$J$2:$K$51,2,FALSE)),"ERROR",VLOOKUP(P247,MAESTROS!$J$2:$K$51,2,FALSE)))</f>
        <v/>
      </c>
      <c r="I247" s="49" t="str">
        <f>IF(J247&lt;&gt;"",CABECERA!$E$2,"")</f>
        <v/>
      </c>
      <c r="J247" s="4"/>
      <c r="K247" s="3"/>
      <c r="L247" s="3"/>
      <c r="M247" s="3"/>
      <c r="N247" s="2"/>
      <c r="O247" s="2"/>
      <c r="P247" s="2"/>
      <c r="Q247" s="27"/>
      <c r="R247" s="27"/>
      <c r="S247" s="27"/>
      <c r="T247" s="27"/>
      <c r="U247" s="27"/>
    </row>
    <row r="248" spans="1:21" ht="12" customHeight="1">
      <c r="A248" s="56" t="str">
        <f t="shared" si="3"/>
        <v/>
      </c>
      <c r="B248" s="47" t="str">
        <f>IF(J248="","",IF(ISERROR(VLOOKUP(J248,MAESTROS!$A$2:$B$54,2,FALSE)),"ERROR",VLOOKUP(J248,MAESTROS!$A$2:$B$54,2,FALSE)))</f>
        <v/>
      </c>
      <c r="C248" s="47" t="str">
        <f>IF(K248="","",IF(ISERROR(VLOOKUP(K248,MAESTROS!$S:$V,2,FALSE)),"ERROR",VLOOKUP(K248,MAESTROS!$S:$V,2,FALSE)))</f>
        <v/>
      </c>
      <c r="D248" s="47" t="str">
        <f>IF(L248="","",IF(ISERROR(VLOOKUP(L248,MAESTROS!$S:$V,2,FALSE)),"ERROR",VLOOKUP(L248,MAESTROS!$S:$V,2,FALSE)))</f>
        <v/>
      </c>
      <c r="E248" s="47" t="str">
        <f>IF(M248="","",IF(ISERROR(VLOOKUP(M248,MAESTROS!$S:$V,2,FALSE)),"ERROR",VLOOKUP(M248,MAESTROS!$S:$V,2,FALSE)))</f>
        <v/>
      </c>
      <c r="F248" s="47" t="str">
        <f>IF(N248="","",IF(ISERROR(VLOOKUP(N248,MAESTROS!$D$2:$E$3,2,FALSE)),"ERROR",VLOOKUP(N248,MAESTROS!$D$2:$E$3,2,FALSE)))</f>
        <v/>
      </c>
      <c r="G248" s="47" t="str">
        <f>IF(O248="","",IF(ISERROR(VLOOKUP(O248,MAESTROS!$G$2:$H$6,2,FALSE)),"ERROR",VLOOKUP(O248,MAESTROS!$G$2:$H$6,2,FALSE)))</f>
        <v/>
      </c>
      <c r="H248" s="47" t="str">
        <f>IF(P248="","",IF(ISERROR(VLOOKUP(P248,MAESTROS!$J$2:$K$51,2,FALSE)),"ERROR",VLOOKUP(P248,MAESTROS!$J$2:$K$51,2,FALSE)))</f>
        <v/>
      </c>
      <c r="I248" s="49" t="str">
        <f>IF(J248&lt;&gt;"",CABECERA!$E$2,"")</f>
        <v/>
      </c>
      <c r="J248" s="4"/>
      <c r="K248" s="3"/>
      <c r="L248" s="3"/>
      <c r="M248" s="3"/>
      <c r="N248" s="2"/>
      <c r="O248" s="2"/>
      <c r="P248" s="2"/>
      <c r="Q248" s="27"/>
      <c r="R248" s="27"/>
      <c r="S248" s="27"/>
      <c r="T248" s="27"/>
      <c r="U248" s="27"/>
    </row>
    <row r="249" spans="1:21" ht="12" customHeight="1">
      <c r="A249" s="56" t="str">
        <f t="shared" si="3"/>
        <v/>
      </c>
      <c r="B249" s="47" t="str">
        <f>IF(J249="","",IF(ISERROR(VLOOKUP(J249,MAESTROS!$A$2:$B$54,2,FALSE)),"ERROR",VLOOKUP(J249,MAESTROS!$A$2:$B$54,2,FALSE)))</f>
        <v/>
      </c>
      <c r="C249" s="47" t="str">
        <f>IF(K249="","",IF(ISERROR(VLOOKUP(K249,MAESTROS!$S:$V,2,FALSE)),"ERROR",VLOOKUP(K249,MAESTROS!$S:$V,2,FALSE)))</f>
        <v/>
      </c>
      <c r="D249" s="47" t="str">
        <f>IF(L249="","",IF(ISERROR(VLOOKUP(L249,MAESTROS!$S:$V,2,FALSE)),"ERROR",VLOOKUP(L249,MAESTROS!$S:$V,2,FALSE)))</f>
        <v/>
      </c>
      <c r="E249" s="47" t="str">
        <f>IF(M249="","",IF(ISERROR(VLOOKUP(M249,MAESTROS!$S:$V,2,FALSE)),"ERROR",VLOOKUP(M249,MAESTROS!$S:$V,2,FALSE)))</f>
        <v/>
      </c>
      <c r="F249" s="47" t="str">
        <f>IF(N249="","",IF(ISERROR(VLOOKUP(N249,MAESTROS!$D$2:$E$3,2,FALSE)),"ERROR",VLOOKUP(N249,MAESTROS!$D$2:$E$3,2,FALSE)))</f>
        <v/>
      </c>
      <c r="G249" s="47" t="str">
        <f>IF(O249="","",IF(ISERROR(VLOOKUP(O249,MAESTROS!$G$2:$H$6,2,FALSE)),"ERROR",VLOOKUP(O249,MAESTROS!$G$2:$H$6,2,FALSE)))</f>
        <v/>
      </c>
      <c r="H249" s="47" t="str">
        <f>IF(P249="","",IF(ISERROR(VLOOKUP(P249,MAESTROS!$J$2:$K$51,2,FALSE)),"ERROR",VLOOKUP(P249,MAESTROS!$J$2:$K$51,2,FALSE)))</f>
        <v/>
      </c>
      <c r="I249" s="49" t="str">
        <f>IF(J249&lt;&gt;"",CABECERA!$E$2,"")</f>
        <v/>
      </c>
      <c r="J249" s="4"/>
      <c r="K249" s="3"/>
      <c r="L249" s="3"/>
      <c r="M249" s="3"/>
      <c r="N249" s="2"/>
      <c r="O249" s="2"/>
      <c r="P249" s="2"/>
      <c r="Q249" s="27"/>
      <c r="R249" s="27"/>
      <c r="S249" s="27"/>
      <c r="T249" s="27"/>
      <c r="U249" s="27"/>
    </row>
    <row r="250" spans="1:21" ht="12" customHeight="1">
      <c r="A250" s="56" t="str">
        <f t="shared" si="3"/>
        <v/>
      </c>
      <c r="B250" s="47" t="str">
        <f>IF(J250="","",IF(ISERROR(VLOOKUP(J250,MAESTROS!$A$2:$B$54,2,FALSE)),"ERROR",VLOOKUP(J250,MAESTROS!$A$2:$B$54,2,FALSE)))</f>
        <v/>
      </c>
      <c r="C250" s="47" t="str">
        <f>IF(K250="","",IF(ISERROR(VLOOKUP(K250,MAESTROS!$S:$V,2,FALSE)),"ERROR",VLOOKUP(K250,MAESTROS!$S:$V,2,FALSE)))</f>
        <v/>
      </c>
      <c r="D250" s="47" t="str">
        <f>IF(L250="","",IF(ISERROR(VLOOKUP(L250,MAESTROS!$S:$V,2,FALSE)),"ERROR",VLOOKUP(L250,MAESTROS!$S:$V,2,FALSE)))</f>
        <v/>
      </c>
      <c r="E250" s="47" t="str">
        <f>IF(M250="","",IF(ISERROR(VLOOKUP(M250,MAESTROS!$S:$V,2,FALSE)),"ERROR",VLOOKUP(M250,MAESTROS!$S:$V,2,FALSE)))</f>
        <v/>
      </c>
      <c r="F250" s="47" t="str">
        <f>IF(N250="","",IF(ISERROR(VLOOKUP(N250,MAESTROS!$D$2:$E$3,2,FALSE)),"ERROR",VLOOKUP(N250,MAESTROS!$D$2:$E$3,2,FALSE)))</f>
        <v/>
      </c>
      <c r="G250" s="47" t="str">
        <f>IF(O250="","",IF(ISERROR(VLOOKUP(O250,MAESTROS!$G$2:$H$6,2,FALSE)),"ERROR",VLOOKUP(O250,MAESTROS!$G$2:$H$6,2,FALSE)))</f>
        <v/>
      </c>
      <c r="H250" s="47" t="str">
        <f>IF(P250="","",IF(ISERROR(VLOOKUP(P250,MAESTROS!$J$2:$K$51,2,FALSE)),"ERROR",VLOOKUP(P250,MAESTROS!$J$2:$K$51,2,FALSE)))</f>
        <v/>
      </c>
      <c r="I250" s="49" t="str">
        <f>IF(J250&lt;&gt;"",CABECERA!$E$2,"")</f>
        <v/>
      </c>
      <c r="J250" s="4"/>
      <c r="K250" s="3"/>
      <c r="L250" s="3"/>
      <c r="M250" s="3"/>
      <c r="N250" s="2"/>
      <c r="O250" s="2"/>
      <c r="P250" s="2"/>
      <c r="Q250" s="27"/>
      <c r="R250" s="27"/>
      <c r="S250" s="27"/>
      <c r="T250" s="27"/>
      <c r="U250" s="27"/>
    </row>
    <row r="251" spans="1:21" ht="12" customHeight="1">
      <c r="A251" s="56" t="str">
        <f t="shared" si="3"/>
        <v/>
      </c>
      <c r="B251" s="47" t="str">
        <f>IF(J251="","",IF(ISERROR(VLOOKUP(J251,MAESTROS!$A$2:$B$54,2,FALSE)),"ERROR",VLOOKUP(J251,MAESTROS!$A$2:$B$54,2,FALSE)))</f>
        <v/>
      </c>
      <c r="C251" s="47" t="str">
        <f>IF(K251="","",IF(ISERROR(VLOOKUP(K251,MAESTROS!$S:$V,2,FALSE)),"ERROR",VLOOKUP(K251,MAESTROS!$S:$V,2,FALSE)))</f>
        <v/>
      </c>
      <c r="D251" s="47" t="str">
        <f>IF(L251="","",IF(ISERROR(VLOOKUP(L251,MAESTROS!$S:$V,2,FALSE)),"ERROR",VLOOKUP(L251,MAESTROS!$S:$V,2,FALSE)))</f>
        <v/>
      </c>
      <c r="E251" s="47" t="str">
        <f>IF(M251="","",IF(ISERROR(VLOOKUP(M251,MAESTROS!$S:$V,2,FALSE)),"ERROR",VLOOKUP(M251,MAESTROS!$S:$V,2,FALSE)))</f>
        <v/>
      </c>
      <c r="F251" s="47" t="str">
        <f>IF(N251="","",IF(ISERROR(VLOOKUP(N251,MAESTROS!$D$2:$E$3,2,FALSE)),"ERROR",VLOOKUP(N251,MAESTROS!$D$2:$E$3,2,FALSE)))</f>
        <v/>
      </c>
      <c r="G251" s="47" t="str">
        <f>IF(O251="","",IF(ISERROR(VLOOKUP(O251,MAESTROS!$G$2:$H$6,2,FALSE)),"ERROR",VLOOKUP(O251,MAESTROS!$G$2:$H$6,2,FALSE)))</f>
        <v/>
      </c>
      <c r="H251" s="47" t="str">
        <f>IF(P251="","",IF(ISERROR(VLOOKUP(P251,MAESTROS!$J$2:$K$51,2,FALSE)),"ERROR",VLOOKUP(P251,MAESTROS!$J$2:$K$51,2,FALSE)))</f>
        <v/>
      </c>
      <c r="I251" s="49" t="str">
        <f>IF(J251&lt;&gt;"",CABECERA!$E$2,"")</f>
        <v/>
      </c>
      <c r="J251" s="4"/>
      <c r="K251" s="3"/>
      <c r="L251" s="3"/>
      <c r="M251" s="3"/>
      <c r="N251" s="2"/>
      <c r="O251" s="2"/>
      <c r="P251" s="2"/>
      <c r="Q251" s="27"/>
      <c r="R251" s="27"/>
      <c r="S251" s="27"/>
      <c r="T251" s="27"/>
      <c r="U251" s="27"/>
    </row>
    <row r="252" spans="1:21" ht="12" customHeight="1">
      <c r="A252" s="56" t="str">
        <f t="shared" si="3"/>
        <v/>
      </c>
      <c r="B252" s="47" t="str">
        <f>IF(J252="","",IF(ISERROR(VLOOKUP(J252,MAESTROS!$A$2:$B$54,2,FALSE)),"ERROR",VLOOKUP(J252,MAESTROS!$A$2:$B$54,2,FALSE)))</f>
        <v/>
      </c>
      <c r="C252" s="47" t="str">
        <f>IF(K252="","",IF(ISERROR(VLOOKUP(K252,MAESTROS!$S:$V,2,FALSE)),"ERROR",VLOOKUP(K252,MAESTROS!$S:$V,2,FALSE)))</f>
        <v/>
      </c>
      <c r="D252" s="47" t="str">
        <f>IF(L252="","",IF(ISERROR(VLOOKUP(L252,MAESTROS!$S:$V,2,FALSE)),"ERROR",VLOOKUP(L252,MAESTROS!$S:$V,2,FALSE)))</f>
        <v/>
      </c>
      <c r="E252" s="47" t="str">
        <f>IF(M252="","",IF(ISERROR(VLOOKUP(M252,MAESTROS!$S:$V,2,FALSE)),"ERROR",VLOOKUP(M252,MAESTROS!$S:$V,2,FALSE)))</f>
        <v/>
      </c>
      <c r="F252" s="47" t="str">
        <f>IF(N252="","",IF(ISERROR(VLOOKUP(N252,MAESTROS!$D$2:$E$3,2,FALSE)),"ERROR",VLOOKUP(N252,MAESTROS!$D$2:$E$3,2,FALSE)))</f>
        <v/>
      </c>
      <c r="G252" s="47" t="str">
        <f>IF(O252="","",IF(ISERROR(VLOOKUP(O252,MAESTROS!$G$2:$H$6,2,FALSE)),"ERROR",VLOOKUP(O252,MAESTROS!$G$2:$H$6,2,FALSE)))</f>
        <v/>
      </c>
      <c r="H252" s="47" t="str">
        <f>IF(P252="","",IF(ISERROR(VLOOKUP(P252,MAESTROS!$J$2:$K$51,2,FALSE)),"ERROR",VLOOKUP(P252,MAESTROS!$J$2:$K$51,2,FALSE)))</f>
        <v/>
      </c>
      <c r="I252" s="49" t="str">
        <f>IF(J252&lt;&gt;"",CABECERA!$E$2,"")</f>
        <v/>
      </c>
      <c r="J252" s="4"/>
      <c r="K252" s="3"/>
      <c r="L252" s="3"/>
      <c r="M252" s="3"/>
      <c r="N252" s="2"/>
      <c r="O252" s="2"/>
      <c r="P252" s="2"/>
      <c r="Q252" s="27"/>
      <c r="R252" s="27"/>
      <c r="S252" s="27"/>
      <c r="T252" s="27"/>
      <c r="U252" s="27"/>
    </row>
    <row r="253" spans="1:21" ht="12" customHeight="1">
      <c r="A253" s="56" t="str">
        <f t="shared" si="3"/>
        <v/>
      </c>
      <c r="B253" s="47" t="str">
        <f>IF(J253="","",IF(ISERROR(VLOOKUP(J253,MAESTROS!$A$2:$B$54,2,FALSE)),"ERROR",VLOOKUP(J253,MAESTROS!$A$2:$B$54,2,FALSE)))</f>
        <v/>
      </c>
      <c r="C253" s="47" t="str">
        <f>IF(K253="","",IF(ISERROR(VLOOKUP(K253,MAESTROS!$S:$V,2,FALSE)),"ERROR",VLOOKUP(K253,MAESTROS!$S:$V,2,FALSE)))</f>
        <v/>
      </c>
      <c r="D253" s="47" t="str">
        <f>IF(L253="","",IF(ISERROR(VLOOKUP(L253,MAESTROS!$S:$V,2,FALSE)),"ERROR",VLOOKUP(L253,MAESTROS!$S:$V,2,FALSE)))</f>
        <v/>
      </c>
      <c r="E253" s="47" t="str">
        <f>IF(M253="","",IF(ISERROR(VLOOKUP(M253,MAESTROS!$S:$V,2,FALSE)),"ERROR",VLOOKUP(M253,MAESTROS!$S:$V,2,FALSE)))</f>
        <v/>
      </c>
      <c r="F253" s="47" t="str">
        <f>IF(N253="","",IF(ISERROR(VLOOKUP(N253,MAESTROS!$D$2:$E$3,2,FALSE)),"ERROR",VLOOKUP(N253,MAESTROS!$D$2:$E$3,2,FALSE)))</f>
        <v/>
      </c>
      <c r="G253" s="47" t="str">
        <f>IF(O253="","",IF(ISERROR(VLOOKUP(O253,MAESTROS!$G$2:$H$6,2,FALSE)),"ERROR",VLOOKUP(O253,MAESTROS!$G$2:$H$6,2,FALSE)))</f>
        <v/>
      </c>
      <c r="H253" s="47" t="str">
        <f>IF(P253="","",IF(ISERROR(VLOOKUP(P253,MAESTROS!$J$2:$K$51,2,FALSE)),"ERROR",VLOOKUP(P253,MAESTROS!$J$2:$K$51,2,FALSE)))</f>
        <v/>
      </c>
      <c r="I253" s="49" t="str">
        <f>IF(J253&lt;&gt;"",CABECERA!$E$2,"")</f>
        <v/>
      </c>
      <c r="J253" s="4"/>
      <c r="K253" s="3"/>
      <c r="L253" s="3"/>
      <c r="M253" s="3"/>
      <c r="N253" s="2"/>
      <c r="O253" s="2"/>
      <c r="P253" s="2"/>
      <c r="Q253" s="27"/>
      <c r="R253" s="27"/>
      <c r="S253" s="27"/>
      <c r="T253" s="27"/>
      <c r="U253" s="27"/>
    </row>
    <row r="254" spans="1:21" ht="12" customHeight="1">
      <c r="A254" s="56" t="str">
        <f t="shared" si="3"/>
        <v/>
      </c>
      <c r="B254" s="47" t="str">
        <f>IF(J254="","",IF(ISERROR(VLOOKUP(J254,MAESTROS!$A$2:$B$54,2,FALSE)),"ERROR",VLOOKUP(J254,MAESTROS!$A$2:$B$54,2,FALSE)))</f>
        <v/>
      </c>
      <c r="C254" s="47" t="str">
        <f>IF(K254="","",IF(ISERROR(VLOOKUP(K254,MAESTROS!$S:$V,2,FALSE)),"ERROR",VLOOKUP(K254,MAESTROS!$S:$V,2,FALSE)))</f>
        <v/>
      </c>
      <c r="D254" s="47" t="str">
        <f>IF(L254="","",IF(ISERROR(VLOOKUP(L254,MAESTROS!$S:$V,2,FALSE)),"ERROR",VLOOKUP(L254,MAESTROS!$S:$V,2,FALSE)))</f>
        <v/>
      </c>
      <c r="E254" s="47" t="str">
        <f>IF(M254="","",IF(ISERROR(VLOOKUP(M254,MAESTROS!$S:$V,2,FALSE)),"ERROR",VLOOKUP(M254,MAESTROS!$S:$V,2,FALSE)))</f>
        <v/>
      </c>
      <c r="F254" s="47" t="str">
        <f>IF(N254="","",IF(ISERROR(VLOOKUP(N254,MAESTROS!$D$2:$E$3,2,FALSE)),"ERROR",VLOOKUP(N254,MAESTROS!$D$2:$E$3,2,FALSE)))</f>
        <v/>
      </c>
      <c r="G254" s="47" t="str">
        <f>IF(O254="","",IF(ISERROR(VLOOKUP(O254,MAESTROS!$G$2:$H$6,2,FALSE)),"ERROR",VLOOKUP(O254,MAESTROS!$G$2:$H$6,2,FALSE)))</f>
        <v/>
      </c>
      <c r="H254" s="47" t="str">
        <f>IF(P254="","",IF(ISERROR(VLOOKUP(P254,MAESTROS!$J$2:$K$51,2,FALSE)),"ERROR",VLOOKUP(P254,MAESTROS!$J$2:$K$51,2,FALSE)))</f>
        <v/>
      </c>
      <c r="I254" s="49" t="str">
        <f>IF(J254&lt;&gt;"",CABECERA!$E$2,"")</f>
        <v/>
      </c>
      <c r="J254" s="4"/>
      <c r="K254" s="3"/>
      <c r="L254" s="3"/>
      <c r="M254" s="3"/>
      <c r="N254" s="2"/>
      <c r="O254" s="2"/>
      <c r="P254" s="2"/>
      <c r="Q254" s="27"/>
      <c r="R254" s="27"/>
      <c r="S254" s="27"/>
      <c r="T254" s="27"/>
      <c r="U254" s="27"/>
    </row>
    <row r="255" spans="1:21" ht="12" customHeight="1">
      <c r="A255" s="56" t="str">
        <f t="shared" si="3"/>
        <v/>
      </c>
      <c r="B255" s="47" t="str">
        <f>IF(J255="","",IF(ISERROR(VLOOKUP(J255,MAESTROS!$A$2:$B$54,2,FALSE)),"ERROR",VLOOKUP(J255,MAESTROS!$A$2:$B$54,2,FALSE)))</f>
        <v/>
      </c>
      <c r="C255" s="47" t="str">
        <f>IF(K255="","",IF(ISERROR(VLOOKUP(K255,MAESTROS!$S:$V,2,FALSE)),"ERROR",VLOOKUP(K255,MAESTROS!$S:$V,2,FALSE)))</f>
        <v/>
      </c>
      <c r="D255" s="47" t="str">
        <f>IF(L255="","",IF(ISERROR(VLOOKUP(L255,MAESTROS!$S:$V,2,FALSE)),"ERROR",VLOOKUP(L255,MAESTROS!$S:$V,2,FALSE)))</f>
        <v/>
      </c>
      <c r="E255" s="47" t="str">
        <f>IF(M255="","",IF(ISERROR(VLOOKUP(M255,MAESTROS!$S:$V,2,FALSE)),"ERROR",VLOOKUP(M255,MAESTROS!$S:$V,2,FALSE)))</f>
        <v/>
      </c>
      <c r="F255" s="47" t="str">
        <f>IF(N255="","",IF(ISERROR(VLOOKUP(N255,MAESTROS!$D$2:$E$3,2,FALSE)),"ERROR",VLOOKUP(N255,MAESTROS!$D$2:$E$3,2,FALSE)))</f>
        <v/>
      </c>
      <c r="G255" s="47" t="str">
        <f>IF(O255="","",IF(ISERROR(VLOOKUP(O255,MAESTROS!$G$2:$H$6,2,FALSE)),"ERROR",VLOOKUP(O255,MAESTROS!$G$2:$H$6,2,FALSE)))</f>
        <v/>
      </c>
      <c r="H255" s="47" t="str">
        <f>IF(P255="","",IF(ISERROR(VLOOKUP(P255,MAESTROS!$J$2:$K$51,2,FALSE)),"ERROR",VLOOKUP(P255,MAESTROS!$J$2:$K$51,2,FALSE)))</f>
        <v/>
      </c>
      <c r="I255" s="49" t="str">
        <f>IF(J255&lt;&gt;"",CABECERA!$E$2,"")</f>
        <v/>
      </c>
      <c r="J255" s="4"/>
      <c r="K255" s="3"/>
      <c r="L255" s="3"/>
      <c r="M255" s="3"/>
      <c r="N255" s="2"/>
      <c r="O255" s="2"/>
      <c r="P255" s="2"/>
      <c r="Q255" s="27"/>
      <c r="R255" s="27"/>
      <c r="S255" s="27"/>
      <c r="T255" s="27"/>
      <c r="U255" s="27"/>
    </row>
    <row r="256" spans="1:21" ht="12" customHeight="1">
      <c r="A256" s="56" t="str">
        <f t="shared" si="3"/>
        <v/>
      </c>
      <c r="B256" s="47" t="str">
        <f>IF(J256="","",IF(ISERROR(VLOOKUP(J256,MAESTROS!$A$2:$B$54,2,FALSE)),"ERROR",VLOOKUP(J256,MAESTROS!$A$2:$B$54,2,FALSE)))</f>
        <v/>
      </c>
      <c r="C256" s="47" t="str">
        <f>IF(K256="","",IF(ISERROR(VLOOKUP(K256,MAESTROS!$S:$V,2,FALSE)),"ERROR",VLOOKUP(K256,MAESTROS!$S:$V,2,FALSE)))</f>
        <v/>
      </c>
      <c r="D256" s="47" t="str">
        <f>IF(L256="","",IF(ISERROR(VLOOKUP(L256,MAESTROS!$S:$V,2,FALSE)),"ERROR",VLOOKUP(L256,MAESTROS!$S:$V,2,FALSE)))</f>
        <v/>
      </c>
      <c r="E256" s="47" t="str">
        <f>IF(M256="","",IF(ISERROR(VLOOKUP(M256,MAESTROS!$S:$V,2,FALSE)),"ERROR",VLOOKUP(M256,MAESTROS!$S:$V,2,FALSE)))</f>
        <v/>
      </c>
      <c r="F256" s="47" t="str">
        <f>IF(N256="","",IF(ISERROR(VLOOKUP(N256,MAESTROS!$D$2:$E$3,2,FALSE)),"ERROR",VLOOKUP(N256,MAESTROS!$D$2:$E$3,2,FALSE)))</f>
        <v/>
      </c>
      <c r="G256" s="47" t="str">
        <f>IF(O256="","",IF(ISERROR(VLOOKUP(O256,MAESTROS!$G$2:$H$6,2,FALSE)),"ERROR",VLOOKUP(O256,MAESTROS!$G$2:$H$6,2,FALSE)))</f>
        <v/>
      </c>
      <c r="H256" s="47" t="str">
        <f>IF(P256="","",IF(ISERROR(VLOOKUP(P256,MAESTROS!$J$2:$K$51,2,FALSE)),"ERROR",VLOOKUP(P256,MAESTROS!$J$2:$K$51,2,FALSE)))</f>
        <v/>
      </c>
      <c r="I256" s="49" t="str">
        <f>IF(J256&lt;&gt;"",CABECERA!$E$2,"")</f>
        <v/>
      </c>
      <c r="J256" s="4"/>
      <c r="K256" s="3"/>
      <c r="L256" s="3"/>
      <c r="M256" s="3"/>
      <c r="N256" s="2"/>
      <c r="O256" s="2"/>
      <c r="P256" s="2"/>
      <c r="Q256" s="27"/>
      <c r="R256" s="27"/>
      <c r="S256" s="27"/>
      <c r="T256" s="27"/>
      <c r="U256" s="27"/>
    </row>
    <row r="257" spans="1:21" ht="12" customHeight="1">
      <c r="A257" s="56" t="str">
        <f t="shared" si="3"/>
        <v/>
      </c>
      <c r="B257" s="47" t="str">
        <f>IF(J257="","",IF(ISERROR(VLOOKUP(J257,MAESTROS!$A$2:$B$54,2,FALSE)),"ERROR",VLOOKUP(J257,MAESTROS!$A$2:$B$54,2,FALSE)))</f>
        <v/>
      </c>
      <c r="C257" s="47" t="str">
        <f>IF(K257="","",IF(ISERROR(VLOOKUP(K257,MAESTROS!$S:$V,2,FALSE)),"ERROR",VLOOKUP(K257,MAESTROS!$S:$V,2,FALSE)))</f>
        <v/>
      </c>
      <c r="D257" s="47" t="str">
        <f>IF(L257="","",IF(ISERROR(VLOOKUP(L257,MAESTROS!$S:$V,2,FALSE)),"ERROR",VLOOKUP(L257,MAESTROS!$S:$V,2,FALSE)))</f>
        <v/>
      </c>
      <c r="E257" s="47" t="str">
        <f>IF(M257="","",IF(ISERROR(VLOOKUP(M257,MAESTROS!$S:$V,2,FALSE)),"ERROR",VLOOKUP(M257,MAESTROS!$S:$V,2,FALSE)))</f>
        <v/>
      </c>
      <c r="F257" s="47" t="str">
        <f>IF(N257="","",IF(ISERROR(VLOOKUP(N257,MAESTROS!$D$2:$E$3,2,FALSE)),"ERROR",VLOOKUP(N257,MAESTROS!$D$2:$E$3,2,FALSE)))</f>
        <v/>
      </c>
      <c r="G257" s="47" t="str">
        <f>IF(O257="","",IF(ISERROR(VLOOKUP(O257,MAESTROS!$G$2:$H$6,2,FALSE)),"ERROR",VLOOKUP(O257,MAESTROS!$G$2:$H$6,2,FALSE)))</f>
        <v/>
      </c>
      <c r="H257" s="47" t="str">
        <f>IF(P257="","",IF(ISERROR(VLOOKUP(P257,MAESTROS!$J$2:$K$51,2,FALSE)),"ERROR",VLOOKUP(P257,MAESTROS!$J$2:$K$51,2,FALSE)))</f>
        <v/>
      </c>
      <c r="I257" s="49" t="str">
        <f>IF(J257&lt;&gt;"",CABECERA!$E$2,"")</f>
        <v/>
      </c>
      <c r="J257" s="4"/>
      <c r="K257" s="3"/>
      <c r="L257" s="3"/>
      <c r="M257" s="3"/>
      <c r="N257" s="2"/>
      <c r="O257" s="2"/>
      <c r="P257" s="2"/>
      <c r="Q257" s="27"/>
      <c r="R257" s="27"/>
      <c r="S257" s="27"/>
      <c r="T257" s="27"/>
      <c r="U257" s="27"/>
    </row>
    <row r="258" spans="1:21" ht="12" customHeight="1">
      <c r="A258" s="56" t="str">
        <f t="shared" ref="A258:A300" si="4">IF(AND(COUNTA(J258:U258)&gt;0,COUNTBLANK(J258:U258)&gt;0),"INCOMPLETO",IF(OR(B258="ERROR",C258="ERROR",D258="ERROR",E258="ERROR",F258="ERROR",G258="ERROR",H258="ERROR",I258="ERROR",B258="#N/A",C258="#N/A",D258="#N/A",E258="#N/A",F258="#N/A",G258="#N/A",H258="#N/A",I258="#N/A"),"ERROR",IF(COUNTA(J258:U258)=0,"","OK")))</f>
        <v/>
      </c>
      <c r="B258" s="47" t="str">
        <f>IF(J258="","",IF(ISERROR(VLOOKUP(J258,MAESTROS!$A$2:$B$54,2,FALSE)),"ERROR",VLOOKUP(J258,MAESTROS!$A$2:$B$54,2,FALSE)))</f>
        <v/>
      </c>
      <c r="C258" s="47" t="str">
        <f>IF(K258="","",IF(ISERROR(VLOOKUP(K258,MAESTROS!$S:$V,2,FALSE)),"ERROR",VLOOKUP(K258,MAESTROS!$S:$V,2,FALSE)))</f>
        <v/>
      </c>
      <c r="D258" s="47" t="str">
        <f>IF(L258="","",IF(ISERROR(VLOOKUP(L258,MAESTROS!$S:$V,2,FALSE)),"ERROR",VLOOKUP(L258,MAESTROS!$S:$V,2,FALSE)))</f>
        <v/>
      </c>
      <c r="E258" s="47" t="str">
        <f>IF(M258="","",IF(ISERROR(VLOOKUP(M258,MAESTROS!$S:$V,2,FALSE)),"ERROR",VLOOKUP(M258,MAESTROS!$S:$V,2,FALSE)))</f>
        <v/>
      </c>
      <c r="F258" s="47" t="str">
        <f>IF(N258="","",IF(ISERROR(VLOOKUP(N258,MAESTROS!$D$2:$E$3,2,FALSE)),"ERROR",VLOOKUP(N258,MAESTROS!$D$2:$E$3,2,FALSE)))</f>
        <v/>
      </c>
      <c r="G258" s="47" t="str">
        <f>IF(O258="","",IF(ISERROR(VLOOKUP(O258,MAESTROS!$G$2:$H$6,2,FALSE)),"ERROR",VLOOKUP(O258,MAESTROS!$G$2:$H$6,2,FALSE)))</f>
        <v/>
      </c>
      <c r="H258" s="47" t="str">
        <f>IF(P258="","",IF(ISERROR(VLOOKUP(P258,MAESTROS!$J$2:$K$51,2,FALSE)),"ERROR",VLOOKUP(P258,MAESTROS!$J$2:$K$51,2,FALSE)))</f>
        <v/>
      </c>
      <c r="I258" s="49" t="str">
        <f>IF(J258&lt;&gt;"",CABECERA!$E$2,"")</f>
        <v/>
      </c>
      <c r="J258" s="4"/>
      <c r="K258" s="3"/>
      <c r="L258" s="3"/>
      <c r="M258" s="3"/>
      <c r="N258" s="2"/>
      <c r="O258" s="2"/>
      <c r="P258" s="2"/>
      <c r="Q258" s="27"/>
      <c r="R258" s="27"/>
      <c r="S258" s="27"/>
      <c r="T258" s="27"/>
      <c r="U258" s="27"/>
    </row>
    <row r="259" spans="1:21" ht="12" customHeight="1">
      <c r="A259" s="56" t="str">
        <f t="shared" si="4"/>
        <v/>
      </c>
      <c r="B259" s="47" t="str">
        <f>IF(J259="","",IF(ISERROR(VLOOKUP(J259,MAESTROS!$A$2:$B$54,2,FALSE)),"ERROR",VLOOKUP(J259,MAESTROS!$A$2:$B$54,2,FALSE)))</f>
        <v/>
      </c>
      <c r="C259" s="47" t="str">
        <f>IF(K259="","",IF(ISERROR(VLOOKUP(K259,MAESTROS!$S:$V,2,FALSE)),"ERROR",VLOOKUP(K259,MAESTROS!$S:$V,2,FALSE)))</f>
        <v/>
      </c>
      <c r="D259" s="47" t="str">
        <f>IF(L259="","",IF(ISERROR(VLOOKUP(L259,MAESTROS!$S:$V,2,FALSE)),"ERROR",VLOOKUP(L259,MAESTROS!$S:$V,2,FALSE)))</f>
        <v/>
      </c>
      <c r="E259" s="47" t="str">
        <f>IF(M259="","",IF(ISERROR(VLOOKUP(M259,MAESTROS!$S:$V,2,FALSE)),"ERROR",VLOOKUP(M259,MAESTROS!$S:$V,2,FALSE)))</f>
        <v/>
      </c>
      <c r="F259" s="47" t="str">
        <f>IF(N259="","",IF(ISERROR(VLOOKUP(N259,MAESTROS!$D$2:$E$3,2,FALSE)),"ERROR",VLOOKUP(N259,MAESTROS!$D$2:$E$3,2,FALSE)))</f>
        <v/>
      </c>
      <c r="G259" s="47" t="str">
        <f>IF(O259="","",IF(ISERROR(VLOOKUP(O259,MAESTROS!$G$2:$H$6,2,FALSE)),"ERROR",VLOOKUP(O259,MAESTROS!$G$2:$H$6,2,FALSE)))</f>
        <v/>
      </c>
      <c r="H259" s="47" t="str">
        <f>IF(P259="","",IF(ISERROR(VLOOKUP(P259,MAESTROS!$J$2:$K$51,2,FALSE)),"ERROR",VLOOKUP(P259,MAESTROS!$J$2:$K$51,2,FALSE)))</f>
        <v/>
      </c>
      <c r="I259" s="49" t="str">
        <f>IF(J259&lt;&gt;"",CABECERA!$E$2,"")</f>
        <v/>
      </c>
      <c r="J259" s="4"/>
      <c r="K259" s="3"/>
      <c r="L259" s="3"/>
      <c r="M259" s="3"/>
      <c r="N259" s="2"/>
      <c r="O259" s="2"/>
      <c r="P259" s="2"/>
      <c r="Q259" s="27"/>
      <c r="R259" s="27"/>
      <c r="S259" s="27"/>
      <c r="T259" s="27"/>
      <c r="U259" s="27"/>
    </row>
    <row r="260" spans="1:21" ht="12" customHeight="1">
      <c r="A260" s="56" t="str">
        <f t="shared" si="4"/>
        <v/>
      </c>
      <c r="B260" s="47" t="str">
        <f>IF(J260="","",IF(ISERROR(VLOOKUP(J260,MAESTROS!$A$2:$B$54,2,FALSE)),"ERROR",VLOOKUP(J260,MAESTROS!$A$2:$B$54,2,FALSE)))</f>
        <v/>
      </c>
      <c r="C260" s="47" t="str">
        <f>IF(K260="","",IF(ISERROR(VLOOKUP(K260,MAESTROS!$S:$V,2,FALSE)),"ERROR",VLOOKUP(K260,MAESTROS!$S:$V,2,FALSE)))</f>
        <v/>
      </c>
      <c r="D260" s="47" t="str">
        <f>IF(L260="","",IF(ISERROR(VLOOKUP(L260,MAESTROS!$S:$V,2,FALSE)),"ERROR",VLOOKUP(L260,MAESTROS!$S:$V,2,FALSE)))</f>
        <v/>
      </c>
      <c r="E260" s="47" t="str">
        <f>IF(M260="","",IF(ISERROR(VLOOKUP(M260,MAESTROS!$S:$V,2,FALSE)),"ERROR",VLOOKUP(M260,MAESTROS!$S:$V,2,FALSE)))</f>
        <v/>
      </c>
      <c r="F260" s="47" t="str">
        <f>IF(N260="","",IF(ISERROR(VLOOKUP(N260,MAESTROS!$D$2:$E$3,2,FALSE)),"ERROR",VLOOKUP(N260,MAESTROS!$D$2:$E$3,2,FALSE)))</f>
        <v/>
      </c>
      <c r="G260" s="47" t="str">
        <f>IF(O260="","",IF(ISERROR(VLOOKUP(O260,MAESTROS!$G$2:$H$6,2,FALSE)),"ERROR",VLOOKUP(O260,MAESTROS!$G$2:$H$6,2,FALSE)))</f>
        <v/>
      </c>
      <c r="H260" s="47" t="str">
        <f>IF(P260="","",IF(ISERROR(VLOOKUP(P260,MAESTROS!$J$2:$K$51,2,FALSE)),"ERROR",VLOOKUP(P260,MAESTROS!$J$2:$K$51,2,FALSE)))</f>
        <v/>
      </c>
      <c r="I260" s="49" t="str">
        <f>IF(J260&lt;&gt;"",CABECERA!$E$2,"")</f>
        <v/>
      </c>
      <c r="J260" s="4"/>
      <c r="K260" s="3"/>
      <c r="L260" s="3"/>
      <c r="M260" s="3"/>
      <c r="N260" s="2"/>
      <c r="O260" s="2"/>
      <c r="P260" s="2"/>
      <c r="Q260" s="27"/>
      <c r="R260" s="27"/>
      <c r="S260" s="27"/>
      <c r="T260" s="27"/>
      <c r="U260" s="27"/>
    </row>
    <row r="261" spans="1:21" ht="12" customHeight="1">
      <c r="A261" s="56" t="str">
        <f t="shared" si="4"/>
        <v/>
      </c>
      <c r="B261" s="47" t="str">
        <f>IF(J261="","",IF(ISERROR(VLOOKUP(J261,MAESTROS!$A$2:$B$54,2,FALSE)),"ERROR",VLOOKUP(J261,MAESTROS!$A$2:$B$54,2,FALSE)))</f>
        <v/>
      </c>
      <c r="C261" s="47" t="str">
        <f>IF(K261="","",IF(ISERROR(VLOOKUP(K261,MAESTROS!$S:$V,2,FALSE)),"ERROR",VLOOKUP(K261,MAESTROS!$S:$V,2,FALSE)))</f>
        <v/>
      </c>
      <c r="D261" s="47" t="str">
        <f>IF(L261="","",IF(ISERROR(VLOOKUP(L261,MAESTROS!$S:$V,2,FALSE)),"ERROR",VLOOKUP(L261,MAESTROS!$S:$V,2,FALSE)))</f>
        <v/>
      </c>
      <c r="E261" s="47" t="str">
        <f>IF(M261="","",IF(ISERROR(VLOOKUP(M261,MAESTROS!$S:$V,2,FALSE)),"ERROR",VLOOKUP(M261,MAESTROS!$S:$V,2,FALSE)))</f>
        <v/>
      </c>
      <c r="F261" s="47" t="str">
        <f>IF(N261="","",IF(ISERROR(VLOOKUP(N261,MAESTROS!$D$2:$E$3,2,FALSE)),"ERROR",VLOOKUP(N261,MAESTROS!$D$2:$E$3,2,FALSE)))</f>
        <v/>
      </c>
      <c r="G261" s="47" t="str">
        <f>IF(O261="","",IF(ISERROR(VLOOKUP(O261,MAESTROS!$G$2:$H$6,2,FALSE)),"ERROR",VLOOKUP(O261,MAESTROS!$G$2:$H$6,2,FALSE)))</f>
        <v/>
      </c>
      <c r="H261" s="47" t="str">
        <f>IF(P261="","",IF(ISERROR(VLOOKUP(P261,MAESTROS!$J$2:$K$51,2,FALSE)),"ERROR",VLOOKUP(P261,MAESTROS!$J$2:$K$51,2,FALSE)))</f>
        <v/>
      </c>
      <c r="I261" s="49" t="str">
        <f>IF(J261&lt;&gt;"",CABECERA!$E$2,"")</f>
        <v/>
      </c>
      <c r="J261" s="4"/>
      <c r="K261" s="3"/>
      <c r="L261" s="3"/>
      <c r="M261" s="3"/>
      <c r="N261" s="2"/>
      <c r="O261" s="2"/>
      <c r="P261" s="2"/>
      <c r="Q261" s="27"/>
      <c r="R261" s="27"/>
      <c r="S261" s="27"/>
      <c r="T261" s="27"/>
      <c r="U261" s="27"/>
    </row>
    <row r="262" spans="1:21" ht="12" customHeight="1">
      <c r="A262" s="56" t="str">
        <f t="shared" si="4"/>
        <v/>
      </c>
      <c r="B262" s="47" t="str">
        <f>IF(J262="","",IF(ISERROR(VLOOKUP(J262,MAESTROS!$A$2:$B$54,2,FALSE)),"ERROR",VLOOKUP(J262,MAESTROS!$A$2:$B$54,2,FALSE)))</f>
        <v/>
      </c>
      <c r="C262" s="47" t="str">
        <f>IF(K262="","",IF(ISERROR(VLOOKUP(K262,MAESTROS!$S:$V,2,FALSE)),"ERROR",VLOOKUP(K262,MAESTROS!$S:$V,2,FALSE)))</f>
        <v/>
      </c>
      <c r="D262" s="47" t="str">
        <f>IF(L262="","",IF(ISERROR(VLOOKUP(L262,MAESTROS!$S:$V,2,FALSE)),"ERROR",VLOOKUP(L262,MAESTROS!$S:$V,2,FALSE)))</f>
        <v/>
      </c>
      <c r="E262" s="47" t="str">
        <f>IF(M262="","",IF(ISERROR(VLOOKUP(M262,MAESTROS!$S:$V,2,FALSE)),"ERROR",VLOOKUP(M262,MAESTROS!$S:$V,2,FALSE)))</f>
        <v/>
      </c>
      <c r="F262" s="47" t="str">
        <f>IF(N262="","",IF(ISERROR(VLOOKUP(N262,MAESTROS!$D$2:$E$3,2,FALSE)),"ERROR",VLOOKUP(N262,MAESTROS!$D$2:$E$3,2,FALSE)))</f>
        <v/>
      </c>
      <c r="G262" s="47" t="str">
        <f>IF(O262="","",IF(ISERROR(VLOOKUP(O262,MAESTROS!$G$2:$H$6,2,FALSE)),"ERROR",VLOOKUP(O262,MAESTROS!$G$2:$H$6,2,FALSE)))</f>
        <v/>
      </c>
      <c r="H262" s="47" t="str">
        <f>IF(P262="","",IF(ISERROR(VLOOKUP(P262,MAESTROS!$J$2:$K$51,2,FALSE)),"ERROR",VLOOKUP(P262,MAESTROS!$J$2:$K$51,2,FALSE)))</f>
        <v/>
      </c>
      <c r="I262" s="49" t="str">
        <f>IF(J262&lt;&gt;"",CABECERA!$E$2,"")</f>
        <v/>
      </c>
      <c r="J262" s="4"/>
      <c r="K262" s="3"/>
      <c r="L262" s="3"/>
      <c r="M262" s="3"/>
      <c r="N262" s="2"/>
      <c r="O262" s="2"/>
      <c r="P262" s="2"/>
      <c r="Q262" s="27"/>
      <c r="R262" s="27"/>
      <c r="S262" s="27"/>
      <c r="T262" s="27"/>
      <c r="U262" s="27"/>
    </row>
    <row r="263" spans="1:21" ht="12" customHeight="1">
      <c r="A263" s="56" t="str">
        <f t="shared" si="4"/>
        <v/>
      </c>
      <c r="B263" s="47" t="str">
        <f>IF(J263="","",IF(ISERROR(VLOOKUP(J263,MAESTROS!$A$2:$B$54,2,FALSE)),"ERROR",VLOOKUP(J263,MAESTROS!$A$2:$B$54,2,FALSE)))</f>
        <v/>
      </c>
      <c r="C263" s="47" t="str">
        <f>IF(K263="","",IF(ISERROR(VLOOKUP(K263,MAESTROS!$S:$V,2,FALSE)),"ERROR",VLOOKUP(K263,MAESTROS!$S:$V,2,FALSE)))</f>
        <v/>
      </c>
      <c r="D263" s="47" t="str">
        <f>IF(L263="","",IF(ISERROR(VLOOKUP(L263,MAESTROS!$S:$V,2,FALSE)),"ERROR",VLOOKUP(L263,MAESTROS!$S:$V,2,FALSE)))</f>
        <v/>
      </c>
      <c r="E263" s="47" t="str">
        <f>IF(M263="","",IF(ISERROR(VLOOKUP(M263,MAESTROS!$S:$V,2,FALSE)),"ERROR",VLOOKUP(M263,MAESTROS!$S:$V,2,FALSE)))</f>
        <v/>
      </c>
      <c r="F263" s="47" t="str">
        <f>IF(N263="","",IF(ISERROR(VLOOKUP(N263,MAESTROS!$D$2:$E$3,2,FALSE)),"ERROR",VLOOKUP(N263,MAESTROS!$D$2:$E$3,2,FALSE)))</f>
        <v/>
      </c>
      <c r="G263" s="47" t="str">
        <f>IF(O263="","",IF(ISERROR(VLOOKUP(O263,MAESTROS!$G$2:$H$6,2,FALSE)),"ERROR",VLOOKUP(O263,MAESTROS!$G$2:$H$6,2,FALSE)))</f>
        <v/>
      </c>
      <c r="H263" s="47" t="str">
        <f>IF(P263="","",IF(ISERROR(VLOOKUP(P263,MAESTROS!$J$2:$K$51,2,FALSE)),"ERROR",VLOOKUP(P263,MAESTROS!$J$2:$K$51,2,FALSE)))</f>
        <v/>
      </c>
      <c r="I263" s="49" t="str">
        <f>IF(J263&lt;&gt;"",CABECERA!$E$2,"")</f>
        <v/>
      </c>
      <c r="J263" s="4"/>
      <c r="K263" s="3"/>
      <c r="L263" s="3"/>
      <c r="M263" s="3"/>
      <c r="N263" s="2"/>
      <c r="O263" s="2"/>
      <c r="P263" s="2"/>
      <c r="Q263" s="27"/>
      <c r="R263" s="27"/>
      <c r="S263" s="27"/>
      <c r="T263" s="27"/>
      <c r="U263" s="27"/>
    </row>
    <row r="264" spans="1:21" ht="12" customHeight="1">
      <c r="A264" s="56" t="str">
        <f t="shared" si="4"/>
        <v/>
      </c>
      <c r="B264" s="47" t="str">
        <f>IF(J264="","",IF(ISERROR(VLOOKUP(J264,MAESTROS!$A$2:$B$54,2,FALSE)),"ERROR",VLOOKUP(J264,MAESTROS!$A$2:$B$54,2,FALSE)))</f>
        <v/>
      </c>
      <c r="C264" s="47" t="str">
        <f>IF(K264="","",IF(ISERROR(VLOOKUP(K264,MAESTROS!$S:$V,2,FALSE)),"ERROR",VLOOKUP(K264,MAESTROS!$S:$V,2,FALSE)))</f>
        <v/>
      </c>
      <c r="D264" s="47" t="str">
        <f>IF(L264="","",IF(ISERROR(VLOOKUP(L264,MAESTROS!$S:$V,2,FALSE)),"ERROR",VLOOKUP(L264,MAESTROS!$S:$V,2,FALSE)))</f>
        <v/>
      </c>
      <c r="E264" s="47" t="str">
        <f>IF(M264="","",IF(ISERROR(VLOOKUP(M264,MAESTROS!$S:$V,2,FALSE)),"ERROR",VLOOKUP(M264,MAESTROS!$S:$V,2,FALSE)))</f>
        <v/>
      </c>
      <c r="F264" s="47" t="str">
        <f>IF(N264="","",IF(ISERROR(VLOOKUP(N264,MAESTROS!$D$2:$E$3,2,FALSE)),"ERROR",VLOOKUP(N264,MAESTROS!$D$2:$E$3,2,FALSE)))</f>
        <v/>
      </c>
      <c r="G264" s="47" t="str">
        <f>IF(O264="","",IF(ISERROR(VLOOKUP(O264,MAESTROS!$G$2:$H$6,2,FALSE)),"ERROR",VLOOKUP(O264,MAESTROS!$G$2:$H$6,2,FALSE)))</f>
        <v/>
      </c>
      <c r="H264" s="47" t="str">
        <f>IF(P264="","",IF(ISERROR(VLOOKUP(P264,MAESTROS!$J$2:$K$51,2,FALSE)),"ERROR",VLOOKUP(P264,MAESTROS!$J$2:$K$51,2,FALSE)))</f>
        <v/>
      </c>
      <c r="I264" s="49" t="str">
        <f>IF(J264&lt;&gt;"",CABECERA!$E$2,"")</f>
        <v/>
      </c>
      <c r="J264" s="4"/>
      <c r="K264" s="3"/>
      <c r="L264" s="3"/>
      <c r="M264" s="3"/>
      <c r="N264" s="2"/>
      <c r="O264" s="2"/>
      <c r="P264" s="2"/>
      <c r="Q264" s="27"/>
      <c r="R264" s="27"/>
      <c r="S264" s="27"/>
      <c r="T264" s="27"/>
      <c r="U264" s="27"/>
    </row>
    <row r="265" spans="1:21" ht="12" customHeight="1">
      <c r="A265" s="56" t="str">
        <f t="shared" si="4"/>
        <v/>
      </c>
      <c r="B265" s="47" t="str">
        <f>IF(J265="","",IF(ISERROR(VLOOKUP(J265,MAESTROS!$A$2:$B$54,2,FALSE)),"ERROR",VLOOKUP(J265,MAESTROS!$A$2:$B$54,2,FALSE)))</f>
        <v/>
      </c>
      <c r="C265" s="47" t="str">
        <f>IF(K265="","",IF(ISERROR(VLOOKUP(K265,MAESTROS!$S:$V,2,FALSE)),"ERROR",VLOOKUP(K265,MAESTROS!$S:$V,2,FALSE)))</f>
        <v/>
      </c>
      <c r="D265" s="47" t="str">
        <f>IF(L265="","",IF(ISERROR(VLOOKUP(L265,MAESTROS!$S:$V,2,FALSE)),"ERROR",VLOOKUP(L265,MAESTROS!$S:$V,2,FALSE)))</f>
        <v/>
      </c>
      <c r="E265" s="47" t="str">
        <f>IF(M265="","",IF(ISERROR(VLOOKUP(M265,MAESTROS!$S:$V,2,FALSE)),"ERROR",VLOOKUP(M265,MAESTROS!$S:$V,2,FALSE)))</f>
        <v/>
      </c>
      <c r="F265" s="47" t="str">
        <f>IF(N265="","",IF(ISERROR(VLOOKUP(N265,MAESTROS!$D$2:$E$3,2,FALSE)),"ERROR",VLOOKUP(N265,MAESTROS!$D$2:$E$3,2,FALSE)))</f>
        <v/>
      </c>
      <c r="G265" s="47" t="str">
        <f>IF(O265="","",IF(ISERROR(VLOOKUP(O265,MAESTROS!$G$2:$H$6,2,FALSE)),"ERROR",VLOOKUP(O265,MAESTROS!$G$2:$H$6,2,FALSE)))</f>
        <v/>
      </c>
      <c r="H265" s="47" t="str">
        <f>IF(P265="","",IF(ISERROR(VLOOKUP(P265,MAESTROS!$J$2:$K$51,2,FALSE)),"ERROR",VLOOKUP(P265,MAESTROS!$J$2:$K$51,2,FALSE)))</f>
        <v/>
      </c>
      <c r="I265" s="49" t="str">
        <f>IF(J265&lt;&gt;"",CABECERA!$E$2,"")</f>
        <v/>
      </c>
      <c r="J265" s="4"/>
      <c r="K265" s="3"/>
      <c r="L265" s="3"/>
      <c r="M265" s="3"/>
      <c r="N265" s="2"/>
      <c r="O265" s="2"/>
      <c r="P265" s="2"/>
      <c r="Q265" s="27"/>
      <c r="R265" s="27"/>
      <c r="S265" s="27"/>
      <c r="T265" s="27"/>
      <c r="U265" s="27"/>
    </row>
    <row r="266" spans="1:21" ht="12" customHeight="1">
      <c r="A266" s="56" t="str">
        <f t="shared" si="4"/>
        <v/>
      </c>
      <c r="B266" s="47" t="str">
        <f>IF(J266="","",IF(ISERROR(VLOOKUP(J266,MAESTROS!$A$2:$B$54,2,FALSE)),"ERROR",VLOOKUP(J266,MAESTROS!$A$2:$B$54,2,FALSE)))</f>
        <v/>
      </c>
      <c r="C266" s="47" t="str">
        <f>IF(K266="","",IF(ISERROR(VLOOKUP(K266,MAESTROS!$S:$V,2,FALSE)),"ERROR",VLOOKUP(K266,MAESTROS!$S:$V,2,FALSE)))</f>
        <v/>
      </c>
      <c r="D266" s="47" t="str">
        <f>IF(L266="","",IF(ISERROR(VLOOKUP(L266,MAESTROS!$S:$V,2,FALSE)),"ERROR",VLOOKUP(L266,MAESTROS!$S:$V,2,FALSE)))</f>
        <v/>
      </c>
      <c r="E266" s="47" t="str">
        <f>IF(M266="","",IF(ISERROR(VLOOKUP(M266,MAESTROS!$S:$V,2,FALSE)),"ERROR",VLOOKUP(M266,MAESTROS!$S:$V,2,FALSE)))</f>
        <v/>
      </c>
      <c r="F266" s="47" t="str">
        <f>IF(N266="","",IF(ISERROR(VLOOKUP(N266,MAESTROS!$D$2:$E$3,2,FALSE)),"ERROR",VLOOKUP(N266,MAESTROS!$D$2:$E$3,2,FALSE)))</f>
        <v/>
      </c>
      <c r="G266" s="47" t="str">
        <f>IF(O266="","",IF(ISERROR(VLOOKUP(O266,MAESTROS!$G$2:$H$6,2,FALSE)),"ERROR",VLOOKUP(O266,MAESTROS!$G$2:$H$6,2,FALSE)))</f>
        <v/>
      </c>
      <c r="H266" s="47" t="str">
        <f>IF(P266="","",IF(ISERROR(VLOOKUP(P266,MAESTROS!$J$2:$K$51,2,FALSE)),"ERROR",VLOOKUP(P266,MAESTROS!$J$2:$K$51,2,FALSE)))</f>
        <v/>
      </c>
      <c r="I266" s="49" t="str">
        <f>IF(J266&lt;&gt;"",CABECERA!$E$2,"")</f>
        <v/>
      </c>
      <c r="J266" s="4"/>
      <c r="K266" s="3"/>
      <c r="L266" s="3"/>
      <c r="M266" s="3"/>
      <c r="N266" s="2"/>
      <c r="O266" s="2"/>
      <c r="P266" s="2"/>
      <c r="Q266" s="27"/>
      <c r="R266" s="27"/>
      <c r="S266" s="27"/>
      <c r="T266" s="27"/>
      <c r="U266" s="27"/>
    </row>
    <row r="267" spans="1:21" ht="12" customHeight="1">
      <c r="A267" s="56" t="str">
        <f t="shared" si="4"/>
        <v/>
      </c>
      <c r="B267" s="47" t="str">
        <f>IF(J267="","",IF(ISERROR(VLOOKUP(J267,MAESTROS!$A$2:$B$54,2,FALSE)),"ERROR",VLOOKUP(J267,MAESTROS!$A$2:$B$54,2,FALSE)))</f>
        <v/>
      </c>
      <c r="C267" s="47" t="str">
        <f>IF(K267="","",IF(ISERROR(VLOOKUP(K267,MAESTROS!$S:$V,2,FALSE)),"ERROR",VLOOKUP(K267,MAESTROS!$S:$V,2,FALSE)))</f>
        <v/>
      </c>
      <c r="D267" s="47" t="str">
        <f>IF(L267="","",IF(ISERROR(VLOOKUP(L267,MAESTROS!$S:$V,2,FALSE)),"ERROR",VLOOKUP(L267,MAESTROS!$S:$V,2,FALSE)))</f>
        <v/>
      </c>
      <c r="E267" s="47" t="str">
        <f>IF(M267="","",IF(ISERROR(VLOOKUP(M267,MAESTROS!$S:$V,2,FALSE)),"ERROR",VLOOKUP(M267,MAESTROS!$S:$V,2,FALSE)))</f>
        <v/>
      </c>
      <c r="F267" s="47" t="str">
        <f>IF(N267="","",IF(ISERROR(VLOOKUP(N267,MAESTROS!$D$2:$E$3,2,FALSE)),"ERROR",VLOOKUP(N267,MAESTROS!$D$2:$E$3,2,FALSE)))</f>
        <v/>
      </c>
      <c r="G267" s="47" t="str">
        <f>IF(O267="","",IF(ISERROR(VLOOKUP(O267,MAESTROS!$G$2:$H$6,2,FALSE)),"ERROR",VLOOKUP(O267,MAESTROS!$G$2:$H$6,2,FALSE)))</f>
        <v/>
      </c>
      <c r="H267" s="47" t="str">
        <f>IF(P267="","",IF(ISERROR(VLOOKUP(P267,MAESTROS!$J$2:$K$51,2,FALSE)),"ERROR",VLOOKUP(P267,MAESTROS!$J$2:$K$51,2,FALSE)))</f>
        <v/>
      </c>
      <c r="I267" s="49" t="str">
        <f>IF(J267&lt;&gt;"",CABECERA!$E$2,"")</f>
        <v/>
      </c>
      <c r="J267" s="4"/>
      <c r="K267" s="3"/>
      <c r="L267" s="3"/>
      <c r="M267" s="3"/>
      <c r="N267" s="2"/>
      <c r="O267" s="2"/>
      <c r="P267" s="2"/>
      <c r="Q267" s="27"/>
      <c r="R267" s="27"/>
      <c r="S267" s="27"/>
      <c r="T267" s="27"/>
      <c r="U267" s="27"/>
    </row>
    <row r="268" spans="1:21" ht="12" customHeight="1">
      <c r="A268" s="56" t="str">
        <f t="shared" si="4"/>
        <v/>
      </c>
      <c r="B268" s="47" t="str">
        <f>IF(J268="","",IF(ISERROR(VLOOKUP(J268,MAESTROS!$A$2:$B$54,2,FALSE)),"ERROR",VLOOKUP(J268,MAESTROS!$A$2:$B$54,2,FALSE)))</f>
        <v/>
      </c>
      <c r="C268" s="47" t="str">
        <f>IF(K268="","",IF(ISERROR(VLOOKUP(K268,MAESTROS!$S:$V,2,FALSE)),"ERROR",VLOOKUP(K268,MAESTROS!$S:$V,2,FALSE)))</f>
        <v/>
      </c>
      <c r="D268" s="47" t="str">
        <f>IF(L268="","",IF(ISERROR(VLOOKUP(L268,MAESTROS!$S:$V,2,FALSE)),"ERROR",VLOOKUP(L268,MAESTROS!$S:$V,2,FALSE)))</f>
        <v/>
      </c>
      <c r="E268" s="47" t="str">
        <f>IF(M268="","",IF(ISERROR(VLOOKUP(M268,MAESTROS!$S:$V,2,FALSE)),"ERROR",VLOOKUP(M268,MAESTROS!$S:$V,2,FALSE)))</f>
        <v/>
      </c>
      <c r="F268" s="47" t="str">
        <f>IF(N268="","",IF(ISERROR(VLOOKUP(N268,MAESTROS!$D$2:$E$3,2,FALSE)),"ERROR",VLOOKUP(N268,MAESTROS!$D$2:$E$3,2,FALSE)))</f>
        <v/>
      </c>
      <c r="G268" s="47" t="str">
        <f>IF(O268="","",IF(ISERROR(VLOOKUP(O268,MAESTROS!$G$2:$H$6,2,FALSE)),"ERROR",VLOOKUP(O268,MAESTROS!$G$2:$H$6,2,FALSE)))</f>
        <v/>
      </c>
      <c r="H268" s="47" t="str">
        <f>IF(P268="","",IF(ISERROR(VLOOKUP(P268,MAESTROS!$J$2:$K$51,2,FALSE)),"ERROR",VLOOKUP(P268,MAESTROS!$J$2:$K$51,2,FALSE)))</f>
        <v/>
      </c>
      <c r="I268" s="49" t="str">
        <f>IF(J268&lt;&gt;"",CABECERA!$E$2,"")</f>
        <v/>
      </c>
      <c r="J268" s="4"/>
      <c r="K268" s="3"/>
      <c r="L268" s="3"/>
      <c r="M268" s="3"/>
      <c r="N268" s="2"/>
      <c r="O268" s="2"/>
      <c r="P268" s="2"/>
      <c r="Q268" s="27"/>
      <c r="R268" s="27"/>
      <c r="S268" s="27"/>
      <c r="T268" s="27"/>
      <c r="U268" s="27"/>
    </row>
    <row r="269" spans="1:21" ht="12" customHeight="1">
      <c r="A269" s="56" t="str">
        <f t="shared" si="4"/>
        <v/>
      </c>
      <c r="B269" s="47" t="str">
        <f>IF(J269="","",IF(ISERROR(VLOOKUP(J269,MAESTROS!$A$2:$B$54,2,FALSE)),"ERROR",VLOOKUP(J269,MAESTROS!$A$2:$B$54,2,FALSE)))</f>
        <v/>
      </c>
      <c r="C269" s="47" t="str">
        <f>IF(K269="","",IF(ISERROR(VLOOKUP(K269,MAESTROS!$S:$V,2,FALSE)),"ERROR",VLOOKUP(K269,MAESTROS!$S:$V,2,FALSE)))</f>
        <v/>
      </c>
      <c r="D269" s="47" t="str">
        <f>IF(L269="","",IF(ISERROR(VLOOKUP(L269,MAESTROS!$S:$V,2,FALSE)),"ERROR",VLOOKUP(L269,MAESTROS!$S:$V,2,FALSE)))</f>
        <v/>
      </c>
      <c r="E269" s="47" t="str">
        <f>IF(M269="","",IF(ISERROR(VLOOKUP(M269,MAESTROS!$S:$V,2,FALSE)),"ERROR",VLOOKUP(M269,MAESTROS!$S:$V,2,FALSE)))</f>
        <v/>
      </c>
      <c r="F269" s="47" t="str">
        <f>IF(N269="","",IF(ISERROR(VLOOKUP(N269,MAESTROS!$D$2:$E$3,2,FALSE)),"ERROR",VLOOKUP(N269,MAESTROS!$D$2:$E$3,2,FALSE)))</f>
        <v/>
      </c>
      <c r="G269" s="47" t="str">
        <f>IF(O269="","",IF(ISERROR(VLOOKUP(O269,MAESTROS!$G$2:$H$6,2,FALSE)),"ERROR",VLOOKUP(O269,MAESTROS!$G$2:$H$6,2,FALSE)))</f>
        <v/>
      </c>
      <c r="H269" s="47" t="str">
        <f>IF(P269="","",IF(ISERROR(VLOOKUP(P269,MAESTROS!$J$2:$K$51,2,FALSE)),"ERROR",VLOOKUP(P269,MAESTROS!$J$2:$K$51,2,FALSE)))</f>
        <v/>
      </c>
      <c r="I269" s="49" t="str">
        <f>IF(J269&lt;&gt;"",CABECERA!$E$2,"")</f>
        <v/>
      </c>
      <c r="J269" s="4"/>
      <c r="K269" s="3"/>
      <c r="L269" s="3"/>
      <c r="M269" s="3"/>
      <c r="N269" s="2"/>
      <c r="O269" s="2"/>
      <c r="P269" s="2"/>
      <c r="Q269" s="27"/>
      <c r="R269" s="27"/>
      <c r="S269" s="27"/>
      <c r="T269" s="27"/>
      <c r="U269" s="27"/>
    </row>
    <row r="270" spans="1:21" ht="12" customHeight="1">
      <c r="A270" s="56" t="str">
        <f t="shared" si="4"/>
        <v/>
      </c>
      <c r="B270" s="47" t="str">
        <f>IF(J270="","",IF(ISERROR(VLOOKUP(J270,MAESTROS!$A$2:$B$54,2,FALSE)),"ERROR",VLOOKUP(J270,MAESTROS!$A$2:$B$54,2,FALSE)))</f>
        <v/>
      </c>
      <c r="C270" s="47" t="str">
        <f>IF(K270="","",IF(ISERROR(VLOOKUP(K270,MAESTROS!$S:$V,2,FALSE)),"ERROR",VLOOKUP(K270,MAESTROS!$S:$V,2,FALSE)))</f>
        <v/>
      </c>
      <c r="D270" s="47" t="str">
        <f>IF(L270="","",IF(ISERROR(VLOOKUP(L270,MAESTROS!$S:$V,2,FALSE)),"ERROR",VLOOKUP(L270,MAESTROS!$S:$V,2,FALSE)))</f>
        <v/>
      </c>
      <c r="E270" s="47" t="str">
        <f>IF(M270="","",IF(ISERROR(VLOOKUP(M270,MAESTROS!$S:$V,2,FALSE)),"ERROR",VLOOKUP(M270,MAESTROS!$S:$V,2,FALSE)))</f>
        <v/>
      </c>
      <c r="F270" s="47" t="str">
        <f>IF(N270="","",IF(ISERROR(VLOOKUP(N270,MAESTROS!$D$2:$E$3,2,FALSE)),"ERROR",VLOOKUP(N270,MAESTROS!$D$2:$E$3,2,FALSE)))</f>
        <v/>
      </c>
      <c r="G270" s="47" t="str">
        <f>IF(O270="","",IF(ISERROR(VLOOKUP(O270,MAESTROS!$G$2:$H$6,2,FALSE)),"ERROR",VLOOKUP(O270,MAESTROS!$G$2:$H$6,2,FALSE)))</f>
        <v/>
      </c>
      <c r="H270" s="47" t="str">
        <f>IF(P270="","",IF(ISERROR(VLOOKUP(P270,MAESTROS!$J$2:$K$51,2,FALSE)),"ERROR",VLOOKUP(P270,MAESTROS!$J$2:$K$51,2,FALSE)))</f>
        <v/>
      </c>
      <c r="I270" s="49" t="str">
        <f>IF(J270&lt;&gt;"",CABECERA!$E$2,"")</f>
        <v/>
      </c>
      <c r="J270" s="4"/>
      <c r="K270" s="3"/>
      <c r="L270" s="3"/>
      <c r="M270" s="3"/>
      <c r="N270" s="2"/>
      <c r="O270" s="2"/>
      <c r="P270" s="2"/>
      <c r="Q270" s="27"/>
      <c r="R270" s="27"/>
      <c r="S270" s="27"/>
      <c r="T270" s="27"/>
      <c r="U270" s="27"/>
    </row>
    <row r="271" spans="1:21" ht="12" customHeight="1">
      <c r="A271" s="56" t="str">
        <f t="shared" si="4"/>
        <v/>
      </c>
      <c r="B271" s="47" t="str">
        <f>IF(J271="","",IF(ISERROR(VLOOKUP(J271,MAESTROS!$A$2:$B$54,2,FALSE)),"ERROR",VLOOKUP(J271,MAESTROS!$A$2:$B$54,2,FALSE)))</f>
        <v/>
      </c>
      <c r="C271" s="47" t="str">
        <f>IF(K271="","",IF(ISERROR(VLOOKUP(K271,MAESTROS!$S:$V,2,FALSE)),"ERROR",VLOOKUP(K271,MAESTROS!$S:$V,2,FALSE)))</f>
        <v/>
      </c>
      <c r="D271" s="47" t="str">
        <f>IF(L271="","",IF(ISERROR(VLOOKUP(L271,MAESTROS!$S:$V,2,FALSE)),"ERROR",VLOOKUP(L271,MAESTROS!$S:$V,2,FALSE)))</f>
        <v/>
      </c>
      <c r="E271" s="47" t="str">
        <f>IF(M271="","",IF(ISERROR(VLOOKUP(M271,MAESTROS!$S:$V,2,FALSE)),"ERROR",VLOOKUP(M271,MAESTROS!$S:$V,2,FALSE)))</f>
        <v/>
      </c>
      <c r="F271" s="47" t="str">
        <f>IF(N271="","",IF(ISERROR(VLOOKUP(N271,MAESTROS!$D$2:$E$3,2,FALSE)),"ERROR",VLOOKUP(N271,MAESTROS!$D$2:$E$3,2,FALSE)))</f>
        <v/>
      </c>
      <c r="G271" s="47" t="str">
        <f>IF(O271="","",IF(ISERROR(VLOOKUP(O271,MAESTROS!$G$2:$H$6,2,FALSE)),"ERROR",VLOOKUP(O271,MAESTROS!$G$2:$H$6,2,FALSE)))</f>
        <v/>
      </c>
      <c r="H271" s="47" t="str">
        <f>IF(P271="","",IF(ISERROR(VLOOKUP(P271,MAESTROS!$J$2:$K$51,2,FALSE)),"ERROR",VLOOKUP(P271,MAESTROS!$J$2:$K$51,2,FALSE)))</f>
        <v/>
      </c>
      <c r="I271" s="49" t="str">
        <f>IF(J271&lt;&gt;"",CABECERA!$E$2,"")</f>
        <v/>
      </c>
      <c r="J271" s="4"/>
      <c r="K271" s="3"/>
      <c r="L271" s="3"/>
      <c r="M271" s="3"/>
      <c r="N271" s="2"/>
      <c r="O271" s="2"/>
      <c r="P271" s="2"/>
      <c r="Q271" s="27"/>
      <c r="R271" s="27"/>
      <c r="S271" s="27"/>
      <c r="T271" s="27"/>
      <c r="U271" s="27"/>
    </row>
    <row r="272" spans="1:21" ht="12" customHeight="1">
      <c r="A272" s="56" t="str">
        <f t="shared" si="4"/>
        <v/>
      </c>
      <c r="B272" s="47" t="str">
        <f>IF(J272="","",IF(ISERROR(VLOOKUP(J272,MAESTROS!$A$2:$B$54,2,FALSE)),"ERROR",VLOOKUP(J272,MAESTROS!$A$2:$B$54,2,FALSE)))</f>
        <v/>
      </c>
      <c r="C272" s="47" t="str">
        <f>IF(K272="","",IF(ISERROR(VLOOKUP(K272,MAESTROS!$S:$V,2,FALSE)),"ERROR",VLOOKUP(K272,MAESTROS!$S:$V,2,FALSE)))</f>
        <v/>
      </c>
      <c r="D272" s="47" t="str">
        <f>IF(L272="","",IF(ISERROR(VLOOKUP(L272,MAESTROS!$S:$V,2,FALSE)),"ERROR",VLOOKUP(L272,MAESTROS!$S:$V,2,FALSE)))</f>
        <v/>
      </c>
      <c r="E272" s="47" t="str">
        <f>IF(M272="","",IF(ISERROR(VLOOKUP(M272,MAESTROS!$S:$V,2,FALSE)),"ERROR",VLOOKUP(M272,MAESTROS!$S:$V,2,FALSE)))</f>
        <v/>
      </c>
      <c r="F272" s="47" t="str">
        <f>IF(N272="","",IF(ISERROR(VLOOKUP(N272,MAESTROS!$D$2:$E$3,2,FALSE)),"ERROR",VLOOKUP(N272,MAESTROS!$D$2:$E$3,2,FALSE)))</f>
        <v/>
      </c>
      <c r="G272" s="47" t="str">
        <f>IF(O272="","",IF(ISERROR(VLOOKUP(O272,MAESTROS!$G$2:$H$6,2,FALSE)),"ERROR",VLOOKUP(O272,MAESTROS!$G$2:$H$6,2,FALSE)))</f>
        <v/>
      </c>
      <c r="H272" s="47" t="str">
        <f>IF(P272="","",IF(ISERROR(VLOOKUP(P272,MAESTROS!$J$2:$K$51,2,FALSE)),"ERROR",VLOOKUP(P272,MAESTROS!$J$2:$K$51,2,FALSE)))</f>
        <v/>
      </c>
      <c r="I272" s="49" t="str">
        <f>IF(J272&lt;&gt;"",CABECERA!$E$2,"")</f>
        <v/>
      </c>
      <c r="J272" s="4"/>
      <c r="K272" s="3"/>
      <c r="L272" s="3"/>
      <c r="M272" s="3"/>
      <c r="N272" s="2"/>
      <c r="O272" s="2"/>
      <c r="P272" s="2"/>
      <c r="Q272" s="27"/>
      <c r="R272" s="27"/>
      <c r="S272" s="27"/>
      <c r="T272" s="27"/>
      <c r="U272" s="27"/>
    </row>
    <row r="273" spans="1:21" ht="12" customHeight="1">
      <c r="A273" s="56" t="str">
        <f t="shared" si="4"/>
        <v/>
      </c>
      <c r="B273" s="47" t="str">
        <f>IF(J273="","",IF(ISERROR(VLOOKUP(J273,MAESTROS!$A$2:$B$54,2,FALSE)),"ERROR",VLOOKUP(J273,MAESTROS!$A$2:$B$54,2,FALSE)))</f>
        <v/>
      </c>
      <c r="C273" s="47" t="str">
        <f>IF(K273="","",IF(ISERROR(VLOOKUP(K273,MAESTROS!$S:$V,2,FALSE)),"ERROR",VLOOKUP(K273,MAESTROS!$S:$V,2,FALSE)))</f>
        <v/>
      </c>
      <c r="D273" s="47" t="str">
        <f>IF(L273="","",IF(ISERROR(VLOOKUP(L273,MAESTROS!$S:$V,2,FALSE)),"ERROR",VLOOKUP(L273,MAESTROS!$S:$V,2,FALSE)))</f>
        <v/>
      </c>
      <c r="E273" s="47" t="str">
        <f>IF(M273="","",IF(ISERROR(VLOOKUP(M273,MAESTROS!$S:$V,2,FALSE)),"ERROR",VLOOKUP(M273,MAESTROS!$S:$V,2,FALSE)))</f>
        <v/>
      </c>
      <c r="F273" s="47" t="str">
        <f>IF(N273="","",IF(ISERROR(VLOOKUP(N273,MAESTROS!$D$2:$E$3,2,FALSE)),"ERROR",VLOOKUP(N273,MAESTROS!$D$2:$E$3,2,FALSE)))</f>
        <v/>
      </c>
      <c r="G273" s="47" t="str">
        <f>IF(O273="","",IF(ISERROR(VLOOKUP(O273,MAESTROS!$G$2:$H$6,2,FALSE)),"ERROR",VLOOKUP(O273,MAESTROS!$G$2:$H$6,2,FALSE)))</f>
        <v/>
      </c>
      <c r="H273" s="47" t="str">
        <f>IF(P273="","",IF(ISERROR(VLOOKUP(P273,MAESTROS!$J$2:$K$51,2,FALSE)),"ERROR",VLOOKUP(P273,MAESTROS!$J$2:$K$51,2,FALSE)))</f>
        <v/>
      </c>
      <c r="I273" s="49" t="str">
        <f>IF(J273&lt;&gt;"",CABECERA!$E$2,"")</f>
        <v/>
      </c>
      <c r="J273" s="4"/>
      <c r="K273" s="3"/>
      <c r="L273" s="3"/>
      <c r="M273" s="3"/>
      <c r="N273" s="2"/>
      <c r="O273" s="2"/>
      <c r="P273" s="2"/>
      <c r="Q273" s="27"/>
      <c r="R273" s="27"/>
      <c r="S273" s="27"/>
      <c r="T273" s="27"/>
      <c r="U273" s="27"/>
    </row>
    <row r="274" spans="1:21" ht="12" customHeight="1">
      <c r="A274" s="56" t="str">
        <f t="shared" si="4"/>
        <v/>
      </c>
      <c r="B274" s="47" t="str">
        <f>IF(J274="","",IF(ISERROR(VLOOKUP(J274,MAESTROS!$A$2:$B$54,2,FALSE)),"ERROR",VLOOKUP(J274,MAESTROS!$A$2:$B$54,2,FALSE)))</f>
        <v/>
      </c>
      <c r="C274" s="47" t="str">
        <f>IF(K274="","",IF(ISERROR(VLOOKUP(K274,MAESTROS!$S:$V,2,FALSE)),"ERROR",VLOOKUP(K274,MAESTROS!$S:$V,2,FALSE)))</f>
        <v/>
      </c>
      <c r="D274" s="47" t="str">
        <f>IF(L274="","",IF(ISERROR(VLOOKUP(L274,MAESTROS!$S:$V,2,FALSE)),"ERROR",VLOOKUP(L274,MAESTROS!$S:$V,2,FALSE)))</f>
        <v/>
      </c>
      <c r="E274" s="47" t="str">
        <f>IF(M274="","",IF(ISERROR(VLOOKUP(M274,MAESTROS!$S:$V,2,FALSE)),"ERROR",VLOOKUP(M274,MAESTROS!$S:$V,2,FALSE)))</f>
        <v/>
      </c>
      <c r="F274" s="47" t="str">
        <f>IF(N274="","",IF(ISERROR(VLOOKUP(N274,MAESTROS!$D$2:$E$3,2,FALSE)),"ERROR",VLOOKUP(N274,MAESTROS!$D$2:$E$3,2,FALSE)))</f>
        <v/>
      </c>
      <c r="G274" s="47" t="str">
        <f>IF(O274="","",IF(ISERROR(VLOOKUP(O274,MAESTROS!$G$2:$H$6,2,FALSE)),"ERROR",VLOOKUP(O274,MAESTROS!$G$2:$H$6,2,FALSE)))</f>
        <v/>
      </c>
      <c r="H274" s="47" t="str">
        <f>IF(P274="","",IF(ISERROR(VLOOKUP(P274,MAESTROS!$J$2:$K$51,2,FALSE)),"ERROR",VLOOKUP(P274,MAESTROS!$J$2:$K$51,2,FALSE)))</f>
        <v/>
      </c>
      <c r="I274" s="49" t="str">
        <f>IF(J274&lt;&gt;"",CABECERA!$E$2,"")</f>
        <v/>
      </c>
      <c r="J274" s="4"/>
      <c r="K274" s="3"/>
      <c r="L274" s="3"/>
      <c r="M274" s="3"/>
      <c r="N274" s="2"/>
      <c r="O274" s="2"/>
      <c r="P274" s="2"/>
      <c r="Q274" s="27"/>
      <c r="R274" s="27"/>
      <c r="S274" s="27"/>
      <c r="T274" s="27"/>
      <c r="U274" s="27"/>
    </row>
    <row r="275" spans="1:21" ht="12" customHeight="1">
      <c r="A275" s="56" t="str">
        <f t="shared" si="4"/>
        <v/>
      </c>
      <c r="B275" s="47" t="str">
        <f>IF(J275="","",IF(ISERROR(VLOOKUP(J275,MAESTROS!$A$2:$B$54,2,FALSE)),"ERROR",VLOOKUP(J275,MAESTROS!$A$2:$B$54,2,FALSE)))</f>
        <v/>
      </c>
      <c r="C275" s="47" t="str">
        <f>IF(K275="","",IF(ISERROR(VLOOKUP(K275,MAESTROS!$S:$V,2,FALSE)),"ERROR",VLOOKUP(K275,MAESTROS!$S:$V,2,FALSE)))</f>
        <v/>
      </c>
      <c r="D275" s="47" t="str">
        <f>IF(L275="","",IF(ISERROR(VLOOKUP(L275,MAESTROS!$S:$V,2,FALSE)),"ERROR",VLOOKUP(L275,MAESTROS!$S:$V,2,FALSE)))</f>
        <v/>
      </c>
      <c r="E275" s="47" t="str">
        <f>IF(M275="","",IF(ISERROR(VLOOKUP(M275,MAESTROS!$S:$V,2,FALSE)),"ERROR",VLOOKUP(M275,MAESTROS!$S:$V,2,FALSE)))</f>
        <v/>
      </c>
      <c r="F275" s="47" t="str">
        <f>IF(N275="","",IF(ISERROR(VLOOKUP(N275,MAESTROS!$D$2:$E$3,2,FALSE)),"ERROR",VLOOKUP(N275,MAESTROS!$D$2:$E$3,2,FALSE)))</f>
        <v/>
      </c>
      <c r="G275" s="47" t="str">
        <f>IF(O275="","",IF(ISERROR(VLOOKUP(O275,MAESTROS!$G$2:$H$6,2,FALSE)),"ERROR",VLOOKUP(O275,MAESTROS!$G$2:$H$6,2,FALSE)))</f>
        <v/>
      </c>
      <c r="H275" s="47" t="str">
        <f>IF(P275="","",IF(ISERROR(VLOOKUP(P275,MAESTROS!$J$2:$K$51,2,FALSE)),"ERROR",VLOOKUP(P275,MAESTROS!$J$2:$K$51,2,FALSE)))</f>
        <v/>
      </c>
      <c r="I275" s="49" t="str">
        <f>IF(J275&lt;&gt;"",CABECERA!$E$2,"")</f>
        <v/>
      </c>
      <c r="J275" s="4"/>
      <c r="K275" s="3"/>
      <c r="L275" s="3"/>
      <c r="M275" s="3"/>
      <c r="N275" s="2"/>
      <c r="O275" s="2"/>
      <c r="P275" s="2"/>
      <c r="Q275" s="27"/>
      <c r="R275" s="27"/>
      <c r="S275" s="27"/>
      <c r="T275" s="27"/>
      <c r="U275" s="27"/>
    </row>
    <row r="276" spans="1:21" ht="12" customHeight="1">
      <c r="A276" s="56" t="str">
        <f t="shared" si="4"/>
        <v/>
      </c>
      <c r="B276" s="47" t="str">
        <f>IF(J276="","",IF(ISERROR(VLOOKUP(J276,MAESTROS!$A$2:$B$54,2,FALSE)),"ERROR",VLOOKUP(J276,MAESTROS!$A$2:$B$54,2,FALSE)))</f>
        <v/>
      </c>
      <c r="C276" s="47" t="str">
        <f>IF(K276="","",IF(ISERROR(VLOOKUP(K276,MAESTROS!$S:$V,2,FALSE)),"ERROR",VLOOKUP(K276,MAESTROS!$S:$V,2,FALSE)))</f>
        <v/>
      </c>
      <c r="D276" s="47" t="str">
        <f>IF(L276="","",IF(ISERROR(VLOOKUP(L276,MAESTROS!$S:$V,2,FALSE)),"ERROR",VLOOKUP(L276,MAESTROS!$S:$V,2,FALSE)))</f>
        <v/>
      </c>
      <c r="E276" s="47" t="str">
        <f>IF(M276="","",IF(ISERROR(VLOOKUP(M276,MAESTROS!$S:$V,2,FALSE)),"ERROR",VLOOKUP(M276,MAESTROS!$S:$V,2,FALSE)))</f>
        <v/>
      </c>
      <c r="F276" s="47" t="str">
        <f>IF(N276="","",IF(ISERROR(VLOOKUP(N276,MAESTROS!$D$2:$E$3,2,FALSE)),"ERROR",VLOOKUP(N276,MAESTROS!$D$2:$E$3,2,FALSE)))</f>
        <v/>
      </c>
      <c r="G276" s="47" t="str">
        <f>IF(O276="","",IF(ISERROR(VLOOKUP(O276,MAESTROS!$G$2:$H$6,2,FALSE)),"ERROR",VLOOKUP(O276,MAESTROS!$G$2:$H$6,2,FALSE)))</f>
        <v/>
      </c>
      <c r="H276" s="47" t="str">
        <f>IF(P276="","",IF(ISERROR(VLOOKUP(P276,MAESTROS!$J$2:$K$51,2,FALSE)),"ERROR",VLOOKUP(P276,MAESTROS!$J$2:$K$51,2,FALSE)))</f>
        <v/>
      </c>
      <c r="I276" s="49" t="str">
        <f>IF(J276&lt;&gt;"",CABECERA!$E$2,"")</f>
        <v/>
      </c>
      <c r="J276" s="4"/>
      <c r="K276" s="3"/>
      <c r="L276" s="3"/>
      <c r="M276" s="3"/>
      <c r="N276" s="2"/>
      <c r="O276" s="2"/>
      <c r="P276" s="2"/>
      <c r="Q276" s="27"/>
      <c r="R276" s="27"/>
      <c r="S276" s="27"/>
      <c r="T276" s="27"/>
      <c r="U276" s="27"/>
    </row>
    <row r="277" spans="1:21" ht="12" customHeight="1">
      <c r="A277" s="56" t="str">
        <f t="shared" si="4"/>
        <v/>
      </c>
      <c r="B277" s="47" t="str">
        <f>IF(J277="","",IF(ISERROR(VLOOKUP(J277,MAESTROS!$A$2:$B$54,2,FALSE)),"ERROR",VLOOKUP(J277,MAESTROS!$A$2:$B$54,2,FALSE)))</f>
        <v/>
      </c>
      <c r="C277" s="47" t="str">
        <f>IF(K277="","",IF(ISERROR(VLOOKUP(K277,MAESTROS!$S:$V,2,FALSE)),"ERROR",VLOOKUP(K277,MAESTROS!$S:$V,2,FALSE)))</f>
        <v/>
      </c>
      <c r="D277" s="47" t="str">
        <f>IF(L277="","",IF(ISERROR(VLOOKUP(L277,MAESTROS!$S:$V,2,FALSE)),"ERROR",VLOOKUP(L277,MAESTROS!$S:$V,2,FALSE)))</f>
        <v/>
      </c>
      <c r="E277" s="47" t="str">
        <f>IF(M277="","",IF(ISERROR(VLOOKUP(M277,MAESTROS!$S:$V,2,FALSE)),"ERROR",VLOOKUP(M277,MAESTROS!$S:$V,2,FALSE)))</f>
        <v/>
      </c>
      <c r="F277" s="47" t="str">
        <f>IF(N277="","",IF(ISERROR(VLOOKUP(N277,MAESTROS!$D$2:$E$3,2,FALSE)),"ERROR",VLOOKUP(N277,MAESTROS!$D$2:$E$3,2,FALSE)))</f>
        <v/>
      </c>
      <c r="G277" s="47" t="str">
        <f>IF(O277="","",IF(ISERROR(VLOOKUP(O277,MAESTROS!$G$2:$H$6,2,FALSE)),"ERROR",VLOOKUP(O277,MAESTROS!$G$2:$H$6,2,FALSE)))</f>
        <v/>
      </c>
      <c r="H277" s="47" t="str">
        <f>IF(P277="","",IF(ISERROR(VLOOKUP(P277,MAESTROS!$J$2:$K$51,2,FALSE)),"ERROR",VLOOKUP(P277,MAESTROS!$J$2:$K$51,2,FALSE)))</f>
        <v/>
      </c>
      <c r="I277" s="49" t="str">
        <f>IF(J277&lt;&gt;"",CABECERA!$E$2,"")</f>
        <v/>
      </c>
      <c r="J277" s="4"/>
      <c r="K277" s="3"/>
      <c r="L277" s="3"/>
      <c r="M277" s="3"/>
      <c r="N277" s="2"/>
      <c r="O277" s="2"/>
      <c r="P277" s="2"/>
      <c r="Q277" s="27"/>
      <c r="R277" s="27"/>
      <c r="S277" s="27"/>
      <c r="T277" s="27"/>
      <c r="U277" s="27"/>
    </row>
    <row r="278" spans="1:21" ht="12" customHeight="1">
      <c r="A278" s="56" t="str">
        <f t="shared" si="4"/>
        <v/>
      </c>
      <c r="B278" s="47" t="str">
        <f>IF(J278="","",IF(ISERROR(VLOOKUP(J278,MAESTROS!$A$2:$B$54,2,FALSE)),"ERROR",VLOOKUP(J278,MAESTROS!$A$2:$B$54,2,FALSE)))</f>
        <v/>
      </c>
      <c r="C278" s="47" t="str">
        <f>IF(K278="","",IF(ISERROR(VLOOKUP(K278,MAESTROS!$S:$V,2,FALSE)),"ERROR",VLOOKUP(K278,MAESTROS!$S:$V,2,FALSE)))</f>
        <v/>
      </c>
      <c r="D278" s="47" t="str">
        <f>IF(L278="","",IF(ISERROR(VLOOKUP(L278,MAESTROS!$S:$V,2,FALSE)),"ERROR",VLOOKUP(L278,MAESTROS!$S:$V,2,FALSE)))</f>
        <v/>
      </c>
      <c r="E278" s="47" t="str">
        <f>IF(M278="","",IF(ISERROR(VLOOKUP(M278,MAESTROS!$S:$V,2,FALSE)),"ERROR",VLOOKUP(M278,MAESTROS!$S:$V,2,FALSE)))</f>
        <v/>
      </c>
      <c r="F278" s="47" t="str">
        <f>IF(N278="","",IF(ISERROR(VLOOKUP(N278,MAESTROS!$D$2:$E$3,2,FALSE)),"ERROR",VLOOKUP(N278,MAESTROS!$D$2:$E$3,2,FALSE)))</f>
        <v/>
      </c>
      <c r="G278" s="47" t="str">
        <f>IF(O278="","",IF(ISERROR(VLOOKUP(O278,MAESTROS!$G$2:$H$6,2,FALSE)),"ERROR",VLOOKUP(O278,MAESTROS!$G$2:$H$6,2,FALSE)))</f>
        <v/>
      </c>
      <c r="H278" s="47" t="str">
        <f>IF(P278="","",IF(ISERROR(VLOOKUP(P278,MAESTROS!$J$2:$K$51,2,FALSE)),"ERROR",VLOOKUP(P278,MAESTROS!$J$2:$K$51,2,FALSE)))</f>
        <v/>
      </c>
      <c r="I278" s="49" t="str">
        <f>IF(J278&lt;&gt;"",CABECERA!$E$2,"")</f>
        <v/>
      </c>
      <c r="J278" s="4"/>
      <c r="K278" s="3"/>
      <c r="L278" s="3"/>
      <c r="M278" s="3"/>
      <c r="N278" s="2"/>
      <c r="O278" s="2"/>
      <c r="P278" s="2"/>
      <c r="Q278" s="27"/>
      <c r="R278" s="27"/>
      <c r="S278" s="27"/>
      <c r="T278" s="27"/>
      <c r="U278" s="27"/>
    </row>
    <row r="279" spans="1:21" ht="12" customHeight="1">
      <c r="A279" s="56" t="str">
        <f t="shared" si="4"/>
        <v/>
      </c>
      <c r="B279" s="47" t="str">
        <f>IF(J279="","",IF(ISERROR(VLOOKUP(J279,MAESTROS!$A$2:$B$54,2,FALSE)),"ERROR",VLOOKUP(J279,MAESTROS!$A$2:$B$54,2,FALSE)))</f>
        <v/>
      </c>
      <c r="C279" s="47" t="str">
        <f>IF(K279="","",IF(ISERROR(VLOOKUP(K279,MAESTROS!$S:$V,2,FALSE)),"ERROR",VLOOKUP(K279,MAESTROS!$S:$V,2,FALSE)))</f>
        <v/>
      </c>
      <c r="D279" s="47" t="str">
        <f>IF(L279="","",IF(ISERROR(VLOOKUP(L279,MAESTROS!$S:$V,2,FALSE)),"ERROR",VLOOKUP(L279,MAESTROS!$S:$V,2,FALSE)))</f>
        <v/>
      </c>
      <c r="E279" s="47" t="str">
        <f>IF(M279="","",IF(ISERROR(VLOOKUP(M279,MAESTROS!$S:$V,2,FALSE)),"ERROR",VLOOKUP(M279,MAESTROS!$S:$V,2,FALSE)))</f>
        <v/>
      </c>
      <c r="F279" s="47" t="str">
        <f>IF(N279="","",IF(ISERROR(VLOOKUP(N279,MAESTROS!$D$2:$E$3,2,FALSE)),"ERROR",VLOOKUP(N279,MAESTROS!$D$2:$E$3,2,FALSE)))</f>
        <v/>
      </c>
      <c r="G279" s="47" t="str">
        <f>IF(O279="","",IF(ISERROR(VLOOKUP(O279,MAESTROS!$G$2:$H$6,2,FALSE)),"ERROR",VLOOKUP(O279,MAESTROS!$G$2:$H$6,2,FALSE)))</f>
        <v/>
      </c>
      <c r="H279" s="47" t="str">
        <f>IF(P279="","",IF(ISERROR(VLOOKUP(P279,MAESTROS!$J$2:$K$51,2,FALSE)),"ERROR",VLOOKUP(P279,MAESTROS!$J$2:$K$51,2,FALSE)))</f>
        <v/>
      </c>
      <c r="I279" s="49" t="str">
        <f>IF(J279&lt;&gt;"",CABECERA!$E$2,"")</f>
        <v/>
      </c>
      <c r="J279" s="4"/>
      <c r="K279" s="3"/>
      <c r="L279" s="3"/>
      <c r="M279" s="3"/>
      <c r="N279" s="2"/>
      <c r="O279" s="2"/>
      <c r="P279" s="2"/>
      <c r="Q279" s="27"/>
      <c r="R279" s="27"/>
      <c r="S279" s="27"/>
      <c r="T279" s="27"/>
      <c r="U279" s="27"/>
    </row>
    <row r="280" spans="1:21" ht="12" customHeight="1">
      <c r="A280" s="56" t="str">
        <f t="shared" si="4"/>
        <v/>
      </c>
      <c r="B280" s="47" t="str">
        <f>IF(J280="","",IF(ISERROR(VLOOKUP(J280,MAESTROS!$A$2:$B$54,2,FALSE)),"ERROR",VLOOKUP(J280,MAESTROS!$A$2:$B$54,2,FALSE)))</f>
        <v/>
      </c>
      <c r="C280" s="47" t="str">
        <f>IF(K280="","",IF(ISERROR(VLOOKUP(K280,MAESTROS!$S:$V,2,FALSE)),"ERROR",VLOOKUP(K280,MAESTROS!$S:$V,2,FALSE)))</f>
        <v/>
      </c>
      <c r="D280" s="47" t="str">
        <f>IF(L280="","",IF(ISERROR(VLOOKUP(L280,MAESTROS!$S:$V,2,FALSE)),"ERROR",VLOOKUP(L280,MAESTROS!$S:$V,2,FALSE)))</f>
        <v/>
      </c>
      <c r="E280" s="47" t="str">
        <f>IF(M280="","",IF(ISERROR(VLOOKUP(M280,MAESTROS!$S:$V,2,FALSE)),"ERROR",VLOOKUP(M280,MAESTROS!$S:$V,2,FALSE)))</f>
        <v/>
      </c>
      <c r="F280" s="47" t="str">
        <f>IF(N280="","",IF(ISERROR(VLOOKUP(N280,MAESTROS!$D$2:$E$3,2,FALSE)),"ERROR",VLOOKUP(N280,MAESTROS!$D$2:$E$3,2,FALSE)))</f>
        <v/>
      </c>
      <c r="G280" s="47" t="str">
        <f>IF(O280="","",IF(ISERROR(VLOOKUP(O280,MAESTROS!$G$2:$H$6,2,FALSE)),"ERROR",VLOOKUP(O280,MAESTROS!$G$2:$H$6,2,FALSE)))</f>
        <v/>
      </c>
      <c r="H280" s="47" t="str">
        <f>IF(P280="","",IF(ISERROR(VLOOKUP(P280,MAESTROS!$J$2:$K$51,2,FALSE)),"ERROR",VLOOKUP(P280,MAESTROS!$J$2:$K$51,2,FALSE)))</f>
        <v/>
      </c>
      <c r="I280" s="49" t="str">
        <f>IF(J280&lt;&gt;"",CABECERA!$E$2,"")</f>
        <v/>
      </c>
      <c r="J280" s="4"/>
      <c r="K280" s="3"/>
      <c r="L280" s="3"/>
      <c r="M280" s="3"/>
      <c r="N280" s="2"/>
      <c r="O280" s="2"/>
      <c r="P280" s="2"/>
      <c r="Q280" s="27"/>
      <c r="R280" s="27"/>
      <c r="S280" s="27"/>
      <c r="T280" s="27"/>
      <c r="U280" s="27"/>
    </row>
    <row r="281" spans="1:21" ht="12" customHeight="1">
      <c r="A281" s="56" t="str">
        <f t="shared" si="4"/>
        <v/>
      </c>
      <c r="B281" s="47" t="str">
        <f>IF(J281="","",IF(ISERROR(VLOOKUP(J281,MAESTROS!$A$2:$B$54,2,FALSE)),"ERROR",VLOOKUP(J281,MAESTROS!$A$2:$B$54,2,FALSE)))</f>
        <v/>
      </c>
      <c r="C281" s="47" t="str">
        <f>IF(K281="","",IF(ISERROR(VLOOKUP(K281,MAESTROS!$S:$V,2,FALSE)),"ERROR",VLOOKUP(K281,MAESTROS!$S:$V,2,FALSE)))</f>
        <v/>
      </c>
      <c r="D281" s="47" t="str">
        <f>IF(L281="","",IF(ISERROR(VLOOKUP(L281,MAESTROS!$S:$V,2,FALSE)),"ERROR",VLOOKUP(L281,MAESTROS!$S:$V,2,FALSE)))</f>
        <v/>
      </c>
      <c r="E281" s="47" t="str">
        <f>IF(M281="","",IF(ISERROR(VLOOKUP(M281,MAESTROS!$S:$V,2,FALSE)),"ERROR",VLOOKUP(M281,MAESTROS!$S:$V,2,FALSE)))</f>
        <v/>
      </c>
      <c r="F281" s="47" t="str">
        <f>IF(N281="","",IF(ISERROR(VLOOKUP(N281,MAESTROS!$D$2:$E$3,2,FALSE)),"ERROR",VLOOKUP(N281,MAESTROS!$D$2:$E$3,2,FALSE)))</f>
        <v/>
      </c>
      <c r="G281" s="47" t="str">
        <f>IF(O281="","",IF(ISERROR(VLOOKUP(O281,MAESTROS!$G$2:$H$6,2,FALSE)),"ERROR",VLOOKUP(O281,MAESTROS!$G$2:$H$6,2,FALSE)))</f>
        <v/>
      </c>
      <c r="H281" s="47" t="str">
        <f>IF(P281="","",IF(ISERROR(VLOOKUP(P281,MAESTROS!$J$2:$K$51,2,FALSE)),"ERROR",VLOOKUP(P281,MAESTROS!$J$2:$K$51,2,FALSE)))</f>
        <v/>
      </c>
      <c r="I281" s="49" t="str">
        <f>IF(J281&lt;&gt;"",CABECERA!$E$2,"")</f>
        <v/>
      </c>
      <c r="J281" s="4"/>
      <c r="K281" s="3"/>
      <c r="L281" s="3"/>
      <c r="M281" s="3"/>
      <c r="N281" s="2"/>
      <c r="O281" s="2"/>
      <c r="P281" s="2"/>
      <c r="Q281" s="27"/>
      <c r="R281" s="27"/>
      <c r="S281" s="27"/>
      <c r="T281" s="27"/>
      <c r="U281" s="27"/>
    </row>
    <row r="282" spans="1:21" ht="12" customHeight="1">
      <c r="A282" s="56" t="str">
        <f t="shared" si="4"/>
        <v/>
      </c>
      <c r="B282" s="47" t="str">
        <f>IF(J282="","",IF(ISERROR(VLOOKUP(J282,MAESTROS!$A$2:$B$54,2,FALSE)),"ERROR",VLOOKUP(J282,MAESTROS!$A$2:$B$54,2,FALSE)))</f>
        <v/>
      </c>
      <c r="C282" s="47" t="str">
        <f>IF(K282="","",IF(ISERROR(VLOOKUP(K282,MAESTROS!$S:$V,2,FALSE)),"ERROR",VLOOKUP(K282,MAESTROS!$S:$V,2,FALSE)))</f>
        <v/>
      </c>
      <c r="D282" s="47" t="str">
        <f>IF(L282="","",IF(ISERROR(VLOOKUP(L282,MAESTROS!$S:$V,2,FALSE)),"ERROR",VLOOKUP(L282,MAESTROS!$S:$V,2,FALSE)))</f>
        <v/>
      </c>
      <c r="E282" s="47" t="str">
        <f>IF(M282="","",IF(ISERROR(VLOOKUP(M282,MAESTROS!$S:$V,2,FALSE)),"ERROR",VLOOKUP(M282,MAESTROS!$S:$V,2,FALSE)))</f>
        <v/>
      </c>
      <c r="F282" s="47" t="str">
        <f>IF(N282="","",IF(ISERROR(VLOOKUP(N282,MAESTROS!$D$2:$E$3,2,FALSE)),"ERROR",VLOOKUP(N282,MAESTROS!$D$2:$E$3,2,FALSE)))</f>
        <v/>
      </c>
      <c r="G282" s="47" t="str">
        <f>IF(O282="","",IF(ISERROR(VLOOKUP(O282,MAESTROS!$G$2:$H$6,2,FALSE)),"ERROR",VLOOKUP(O282,MAESTROS!$G$2:$H$6,2,FALSE)))</f>
        <v/>
      </c>
      <c r="H282" s="47" t="str">
        <f>IF(P282="","",IF(ISERROR(VLOOKUP(P282,MAESTROS!$J$2:$K$51,2,FALSE)),"ERROR",VLOOKUP(P282,MAESTROS!$J$2:$K$51,2,FALSE)))</f>
        <v/>
      </c>
      <c r="I282" s="49" t="str">
        <f>IF(J282&lt;&gt;"",CABECERA!$E$2,"")</f>
        <v/>
      </c>
      <c r="J282" s="4"/>
      <c r="K282" s="3"/>
      <c r="L282" s="3"/>
      <c r="M282" s="3"/>
      <c r="N282" s="2"/>
      <c r="O282" s="2"/>
      <c r="P282" s="2"/>
      <c r="Q282" s="27"/>
      <c r="R282" s="27"/>
      <c r="S282" s="27"/>
      <c r="T282" s="27"/>
      <c r="U282" s="27"/>
    </row>
    <row r="283" spans="1:21" ht="12" customHeight="1">
      <c r="A283" s="56" t="str">
        <f t="shared" si="4"/>
        <v/>
      </c>
      <c r="B283" s="47" t="str">
        <f>IF(J283="","",IF(ISERROR(VLOOKUP(J283,MAESTROS!$A$2:$B$54,2,FALSE)),"ERROR",VLOOKUP(J283,MAESTROS!$A$2:$B$54,2,FALSE)))</f>
        <v/>
      </c>
      <c r="C283" s="47" t="str">
        <f>IF(K283="","",IF(ISERROR(VLOOKUP(K283,MAESTROS!$S:$V,2,FALSE)),"ERROR",VLOOKUP(K283,MAESTROS!$S:$V,2,FALSE)))</f>
        <v/>
      </c>
      <c r="D283" s="47" t="str">
        <f>IF(L283="","",IF(ISERROR(VLOOKUP(L283,MAESTROS!$S:$V,2,FALSE)),"ERROR",VLOOKUP(L283,MAESTROS!$S:$V,2,FALSE)))</f>
        <v/>
      </c>
      <c r="E283" s="47" t="str">
        <f>IF(M283="","",IF(ISERROR(VLOOKUP(M283,MAESTROS!$S:$V,2,FALSE)),"ERROR",VLOOKUP(M283,MAESTROS!$S:$V,2,FALSE)))</f>
        <v/>
      </c>
      <c r="F283" s="47" t="str">
        <f>IF(N283="","",IF(ISERROR(VLOOKUP(N283,MAESTROS!$D$2:$E$3,2,FALSE)),"ERROR",VLOOKUP(N283,MAESTROS!$D$2:$E$3,2,FALSE)))</f>
        <v/>
      </c>
      <c r="G283" s="47" t="str">
        <f>IF(O283="","",IF(ISERROR(VLOOKUP(O283,MAESTROS!$G$2:$H$6,2,FALSE)),"ERROR",VLOOKUP(O283,MAESTROS!$G$2:$H$6,2,FALSE)))</f>
        <v/>
      </c>
      <c r="H283" s="47" t="str">
        <f>IF(P283="","",IF(ISERROR(VLOOKUP(P283,MAESTROS!$J$2:$K$51,2,FALSE)),"ERROR",VLOOKUP(P283,MAESTROS!$J$2:$K$51,2,FALSE)))</f>
        <v/>
      </c>
      <c r="I283" s="49" t="str">
        <f>IF(J283&lt;&gt;"",CABECERA!$E$2,"")</f>
        <v/>
      </c>
      <c r="J283" s="4"/>
      <c r="K283" s="3"/>
      <c r="L283" s="3"/>
      <c r="M283" s="3"/>
      <c r="N283" s="2"/>
      <c r="O283" s="2"/>
      <c r="P283" s="2"/>
      <c r="Q283" s="27"/>
      <c r="R283" s="27"/>
      <c r="S283" s="27"/>
      <c r="T283" s="27"/>
      <c r="U283" s="27"/>
    </row>
    <row r="284" spans="1:21" ht="12" customHeight="1">
      <c r="A284" s="56" t="str">
        <f t="shared" si="4"/>
        <v/>
      </c>
      <c r="B284" s="47" t="str">
        <f>IF(J284="","",IF(ISERROR(VLOOKUP(J284,MAESTROS!$A$2:$B$54,2,FALSE)),"ERROR",VLOOKUP(J284,MAESTROS!$A$2:$B$54,2,FALSE)))</f>
        <v/>
      </c>
      <c r="C284" s="47" t="str">
        <f>IF(K284="","",IF(ISERROR(VLOOKUP(K284,MAESTROS!$S:$V,2,FALSE)),"ERROR",VLOOKUP(K284,MAESTROS!$S:$V,2,FALSE)))</f>
        <v/>
      </c>
      <c r="D284" s="47" t="str">
        <f>IF(L284="","",IF(ISERROR(VLOOKUP(L284,MAESTROS!$S:$V,2,FALSE)),"ERROR",VLOOKUP(L284,MAESTROS!$S:$V,2,FALSE)))</f>
        <v/>
      </c>
      <c r="E284" s="47" t="str">
        <f>IF(M284="","",IF(ISERROR(VLOOKUP(M284,MAESTROS!$S:$V,2,FALSE)),"ERROR",VLOOKUP(M284,MAESTROS!$S:$V,2,FALSE)))</f>
        <v/>
      </c>
      <c r="F284" s="47" t="str">
        <f>IF(N284="","",IF(ISERROR(VLOOKUP(N284,MAESTROS!$D$2:$E$3,2,FALSE)),"ERROR",VLOOKUP(N284,MAESTROS!$D$2:$E$3,2,FALSE)))</f>
        <v/>
      </c>
      <c r="G284" s="47" t="str">
        <f>IF(O284="","",IF(ISERROR(VLOOKUP(O284,MAESTROS!$G$2:$H$6,2,FALSE)),"ERROR",VLOOKUP(O284,MAESTROS!$G$2:$H$6,2,FALSE)))</f>
        <v/>
      </c>
      <c r="H284" s="47" t="str">
        <f>IF(P284="","",IF(ISERROR(VLOOKUP(P284,MAESTROS!$J$2:$K$51,2,FALSE)),"ERROR",VLOOKUP(P284,MAESTROS!$J$2:$K$51,2,FALSE)))</f>
        <v/>
      </c>
      <c r="I284" s="49" t="str">
        <f>IF(J284&lt;&gt;"",CABECERA!$E$2,"")</f>
        <v/>
      </c>
      <c r="J284" s="4"/>
      <c r="K284" s="3"/>
      <c r="L284" s="3"/>
      <c r="M284" s="3"/>
      <c r="N284" s="2"/>
      <c r="O284" s="2"/>
      <c r="P284" s="2"/>
      <c r="Q284" s="27"/>
      <c r="R284" s="27"/>
      <c r="S284" s="27"/>
      <c r="T284" s="27"/>
      <c r="U284" s="27"/>
    </row>
    <row r="285" spans="1:21" ht="12" customHeight="1">
      <c r="A285" s="56" t="str">
        <f t="shared" si="4"/>
        <v/>
      </c>
      <c r="B285" s="47" t="str">
        <f>IF(J285="","",IF(ISERROR(VLOOKUP(J285,MAESTROS!$A$2:$B$54,2,FALSE)),"ERROR",VLOOKUP(J285,MAESTROS!$A$2:$B$54,2,FALSE)))</f>
        <v/>
      </c>
      <c r="C285" s="47" t="str">
        <f>IF(K285="","",IF(ISERROR(VLOOKUP(K285,MAESTROS!$S:$V,2,FALSE)),"ERROR",VLOOKUP(K285,MAESTROS!$S:$V,2,FALSE)))</f>
        <v/>
      </c>
      <c r="D285" s="47" t="str">
        <f>IF(L285="","",IF(ISERROR(VLOOKUP(L285,MAESTROS!$S:$V,2,FALSE)),"ERROR",VLOOKUP(L285,MAESTROS!$S:$V,2,FALSE)))</f>
        <v/>
      </c>
      <c r="E285" s="47" t="str">
        <f>IF(M285="","",IF(ISERROR(VLOOKUP(M285,MAESTROS!$S:$V,2,FALSE)),"ERROR",VLOOKUP(M285,MAESTROS!$S:$V,2,FALSE)))</f>
        <v/>
      </c>
      <c r="F285" s="47" t="str">
        <f>IF(N285="","",IF(ISERROR(VLOOKUP(N285,MAESTROS!$D$2:$E$3,2,FALSE)),"ERROR",VLOOKUP(N285,MAESTROS!$D$2:$E$3,2,FALSE)))</f>
        <v/>
      </c>
      <c r="G285" s="47" t="str">
        <f>IF(O285="","",IF(ISERROR(VLOOKUP(O285,MAESTROS!$G$2:$H$6,2,FALSE)),"ERROR",VLOOKUP(O285,MAESTROS!$G$2:$H$6,2,FALSE)))</f>
        <v/>
      </c>
      <c r="H285" s="47" t="str">
        <f>IF(P285="","",IF(ISERROR(VLOOKUP(P285,MAESTROS!$J$2:$K$51,2,FALSE)),"ERROR",VLOOKUP(P285,MAESTROS!$J$2:$K$51,2,FALSE)))</f>
        <v/>
      </c>
      <c r="I285" s="49" t="str">
        <f>IF(J285&lt;&gt;"",CABECERA!$E$2,"")</f>
        <v/>
      </c>
      <c r="J285" s="4"/>
      <c r="K285" s="3"/>
      <c r="L285" s="3"/>
      <c r="M285" s="3"/>
      <c r="N285" s="2"/>
      <c r="O285" s="2"/>
      <c r="P285" s="2"/>
      <c r="Q285" s="27"/>
      <c r="R285" s="27"/>
      <c r="S285" s="27"/>
      <c r="T285" s="27"/>
      <c r="U285" s="27"/>
    </row>
    <row r="286" spans="1:21" ht="12" customHeight="1">
      <c r="A286" s="56" t="str">
        <f t="shared" si="4"/>
        <v/>
      </c>
      <c r="B286" s="47" t="str">
        <f>IF(J286="","",IF(ISERROR(VLOOKUP(J286,MAESTROS!$A$2:$B$54,2,FALSE)),"ERROR",VLOOKUP(J286,MAESTROS!$A$2:$B$54,2,FALSE)))</f>
        <v/>
      </c>
      <c r="C286" s="47" t="str">
        <f>IF(K286="","",IF(ISERROR(VLOOKUP(K286,MAESTROS!$S:$V,2,FALSE)),"ERROR",VLOOKUP(K286,MAESTROS!$S:$V,2,FALSE)))</f>
        <v/>
      </c>
      <c r="D286" s="47" t="str">
        <f>IF(L286="","",IF(ISERROR(VLOOKUP(L286,MAESTROS!$S:$V,2,FALSE)),"ERROR",VLOOKUP(L286,MAESTROS!$S:$V,2,FALSE)))</f>
        <v/>
      </c>
      <c r="E286" s="47" t="str">
        <f>IF(M286="","",IF(ISERROR(VLOOKUP(M286,MAESTROS!$S:$V,2,FALSE)),"ERROR",VLOOKUP(M286,MAESTROS!$S:$V,2,FALSE)))</f>
        <v/>
      </c>
      <c r="F286" s="47" t="str">
        <f>IF(N286="","",IF(ISERROR(VLOOKUP(N286,MAESTROS!$D$2:$E$3,2,FALSE)),"ERROR",VLOOKUP(N286,MAESTROS!$D$2:$E$3,2,FALSE)))</f>
        <v/>
      </c>
      <c r="G286" s="47" t="str">
        <f>IF(O286="","",IF(ISERROR(VLOOKUP(O286,MAESTROS!$G$2:$H$6,2,FALSE)),"ERROR",VLOOKUP(O286,MAESTROS!$G$2:$H$6,2,FALSE)))</f>
        <v/>
      </c>
      <c r="H286" s="47" t="str">
        <f>IF(P286="","",IF(ISERROR(VLOOKUP(P286,MAESTROS!$J$2:$K$51,2,FALSE)),"ERROR",VLOOKUP(P286,MAESTROS!$J$2:$K$51,2,FALSE)))</f>
        <v/>
      </c>
      <c r="I286" s="49" t="str">
        <f>IF(J286&lt;&gt;"",CABECERA!$E$2,"")</f>
        <v/>
      </c>
      <c r="J286" s="4"/>
      <c r="K286" s="3"/>
      <c r="L286" s="3"/>
      <c r="M286" s="3"/>
      <c r="N286" s="2"/>
      <c r="O286" s="2"/>
      <c r="P286" s="2"/>
      <c r="Q286" s="27"/>
      <c r="R286" s="27"/>
      <c r="S286" s="27"/>
      <c r="T286" s="27"/>
      <c r="U286" s="27"/>
    </row>
    <row r="287" spans="1:21" ht="12" customHeight="1">
      <c r="A287" s="56" t="str">
        <f t="shared" si="4"/>
        <v/>
      </c>
      <c r="B287" s="47" t="str">
        <f>IF(J287="","",IF(ISERROR(VLOOKUP(J287,MAESTROS!$A$2:$B$54,2,FALSE)),"ERROR",VLOOKUP(J287,MAESTROS!$A$2:$B$54,2,FALSE)))</f>
        <v/>
      </c>
      <c r="C287" s="47" t="str">
        <f>IF(K287="","",IF(ISERROR(VLOOKUP(K287,MAESTROS!$S:$V,2,FALSE)),"ERROR",VLOOKUP(K287,MAESTROS!$S:$V,2,FALSE)))</f>
        <v/>
      </c>
      <c r="D287" s="47" t="str">
        <f>IF(L287="","",IF(ISERROR(VLOOKUP(L287,MAESTROS!$S:$V,2,FALSE)),"ERROR",VLOOKUP(L287,MAESTROS!$S:$V,2,FALSE)))</f>
        <v/>
      </c>
      <c r="E287" s="47" t="str">
        <f>IF(M287="","",IF(ISERROR(VLOOKUP(M287,MAESTROS!$S:$V,2,FALSE)),"ERROR",VLOOKUP(M287,MAESTROS!$S:$V,2,FALSE)))</f>
        <v/>
      </c>
      <c r="F287" s="47" t="str">
        <f>IF(N287="","",IF(ISERROR(VLOOKUP(N287,MAESTROS!$D$2:$E$3,2,FALSE)),"ERROR",VLOOKUP(N287,MAESTROS!$D$2:$E$3,2,FALSE)))</f>
        <v/>
      </c>
      <c r="G287" s="47" t="str">
        <f>IF(O287="","",IF(ISERROR(VLOOKUP(O287,MAESTROS!$G$2:$H$6,2,FALSE)),"ERROR",VLOOKUP(O287,MAESTROS!$G$2:$H$6,2,FALSE)))</f>
        <v/>
      </c>
      <c r="H287" s="47" t="str">
        <f>IF(P287="","",IF(ISERROR(VLOOKUP(P287,MAESTROS!$J$2:$K$51,2,FALSE)),"ERROR",VLOOKUP(P287,MAESTROS!$J$2:$K$51,2,FALSE)))</f>
        <v/>
      </c>
      <c r="I287" s="49" t="str">
        <f>IF(J287&lt;&gt;"",CABECERA!$E$2,"")</f>
        <v/>
      </c>
      <c r="J287" s="4"/>
      <c r="K287" s="3"/>
      <c r="L287" s="3"/>
      <c r="M287" s="3"/>
      <c r="N287" s="2"/>
      <c r="O287" s="2"/>
      <c r="P287" s="2"/>
      <c r="Q287" s="27"/>
      <c r="R287" s="27"/>
      <c r="S287" s="27"/>
      <c r="T287" s="27"/>
      <c r="U287" s="27"/>
    </row>
    <row r="288" spans="1:21" ht="12" customHeight="1">
      <c r="A288" s="56" t="str">
        <f t="shared" si="4"/>
        <v/>
      </c>
      <c r="B288" s="47" t="str">
        <f>IF(J288="","",IF(ISERROR(VLOOKUP(J288,MAESTROS!$A$2:$B$54,2,FALSE)),"ERROR",VLOOKUP(J288,MAESTROS!$A$2:$B$54,2,FALSE)))</f>
        <v/>
      </c>
      <c r="C288" s="47" t="str">
        <f>IF(K288="","",IF(ISERROR(VLOOKUP(K288,MAESTROS!$S:$V,2,FALSE)),"ERROR",VLOOKUP(K288,MAESTROS!$S:$V,2,FALSE)))</f>
        <v/>
      </c>
      <c r="D288" s="47" t="str">
        <f>IF(L288="","",IF(ISERROR(VLOOKUP(L288,MAESTROS!$S:$V,2,FALSE)),"ERROR",VLOOKUP(L288,MAESTROS!$S:$V,2,FALSE)))</f>
        <v/>
      </c>
      <c r="E288" s="47" t="str">
        <f>IF(M288="","",IF(ISERROR(VLOOKUP(M288,MAESTROS!$S:$V,2,FALSE)),"ERROR",VLOOKUP(M288,MAESTROS!$S:$V,2,FALSE)))</f>
        <v/>
      </c>
      <c r="F288" s="47" t="str">
        <f>IF(N288="","",IF(ISERROR(VLOOKUP(N288,MAESTROS!$D$2:$E$3,2,FALSE)),"ERROR",VLOOKUP(N288,MAESTROS!$D$2:$E$3,2,FALSE)))</f>
        <v/>
      </c>
      <c r="G288" s="47" t="str">
        <f>IF(O288="","",IF(ISERROR(VLOOKUP(O288,MAESTROS!$G$2:$H$6,2,FALSE)),"ERROR",VLOOKUP(O288,MAESTROS!$G$2:$H$6,2,FALSE)))</f>
        <v/>
      </c>
      <c r="H288" s="47" t="str">
        <f>IF(P288="","",IF(ISERROR(VLOOKUP(P288,MAESTROS!$J$2:$K$51,2,FALSE)),"ERROR",VLOOKUP(P288,MAESTROS!$J$2:$K$51,2,FALSE)))</f>
        <v/>
      </c>
      <c r="I288" s="49" t="str">
        <f>IF(J288&lt;&gt;"",CABECERA!$E$2,"")</f>
        <v/>
      </c>
      <c r="J288" s="4"/>
      <c r="K288" s="3"/>
      <c r="L288" s="3"/>
      <c r="M288" s="3"/>
      <c r="N288" s="2"/>
      <c r="O288" s="2"/>
      <c r="P288" s="2"/>
      <c r="Q288" s="27"/>
      <c r="R288" s="27"/>
      <c r="S288" s="27"/>
      <c r="T288" s="27"/>
      <c r="U288" s="27"/>
    </row>
    <row r="289" spans="1:21" ht="12" customHeight="1">
      <c r="A289" s="56" t="str">
        <f t="shared" si="4"/>
        <v/>
      </c>
      <c r="B289" s="47" t="str">
        <f>IF(J289="","",IF(ISERROR(VLOOKUP(J289,MAESTROS!$A$2:$B$54,2,FALSE)),"ERROR",VLOOKUP(J289,MAESTROS!$A$2:$B$54,2,FALSE)))</f>
        <v/>
      </c>
      <c r="C289" s="47" t="str">
        <f>IF(K289="","",IF(ISERROR(VLOOKUP(K289,MAESTROS!$S:$V,2,FALSE)),"ERROR",VLOOKUP(K289,MAESTROS!$S:$V,2,FALSE)))</f>
        <v/>
      </c>
      <c r="D289" s="47" t="str">
        <f>IF(L289="","",IF(ISERROR(VLOOKUP(L289,MAESTROS!$S:$V,2,FALSE)),"ERROR",VLOOKUP(L289,MAESTROS!$S:$V,2,FALSE)))</f>
        <v/>
      </c>
      <c r="E289" s="47" t="str">
        <f>IF(M289="","",IF(ISERROR(VLOOKUP(M289,MAESTROS!$S:$V,2,FALSE)),"ERROR",VLOOKUP(M289,MAESTROS!$S:$V,2,FALSE)))</f>
        <v/>
      </c>
      <c r="F289" s="47" t="str">
        <f>IF(N289="","",IF(ISERROR(VLOOKUP(N289,MAESTROS!$D$2:$E$3,2,FALSE)),"ERROR",VLOOKUP(N289,MAESTROS!$D$2:$E$3,2,FALSE)))</f>
        <v/>
      </c>
      <c r="G289" s="47" t="str">
        <f>IF(O289="","",IF(ISERROR(VLOOKUP(O289,MAESTROS!$G$2:$H$6,2,FALSE)),"ERROR",VLOOKUP(O289,MAESTROS!$G$2:$H$6,2,FALSE)))</f>
        <v/>
      </c>
      <c r="H289" s="47" t="str">
        <f>IF(P289="","",IF(ISERROR(VLOOKUP(P289,MAESTROS!$J$2:$K$51,2,FALSE)),"ERROR",VLOOKUP(P289,MAESTROS!$J$2:$K$51,2,FALSE)))</f>
        <v/>
      </c>
      <c r="I289" s="49" t="str">
        <f>IF(J289&lt;&gt;"",CABECERA!$E$2,"")</f>
        <v/>
      </c>
      <c r="J289" s="4"/>
      <c r="K289" s="3"/>
      <c r="L289" s="3"/>
      <c r="M289" s="3"/>
      <c r="N289" s="2"/>
      <c r="O289" s="2"/>
      <c r="P289" s="2"/>
      <c r="Q289" s="27"/>
      <c r="R289" s="27"/>
      <c r="S289" s="27"/>
      <c r="T289" s="27"/>
      <c r="U289" s="27"/>
    </row>
    <row r="290" spans="1:21" ht="12" customHeight="1">
      <c r="A290" s="56" t="str">
        <f t="shared" si="4"/>
        <v/>
      </c>
      <c r="B290" s="47" t="str">
        <f>IF(J290="","",IF(ISERROR(VLOOKUP(J290,MAESTROS!$A$2:$B$54,2,FALSE)),"ERROR",VLOOKUP(J290,MAESTROS!$A$2:$B$54,2,FALSE)))</f>
        <v/>
      </c>
      <c r="C290" s="47" t="str">
        <f>IF(K290="","",IF(ISERROR(VLOOKUP(K290,MAESTROS!$S:$V,2,FALSE)),"ERROR",VLOOKUP(K290,MAESTROS!$S:$V,2,FALSE)))</f>
        <v/>
      </c>
      <c r="D290" s="47" t="str">
        <f>IF(L290="","",IF(ISERROR(VLOOKUP(L290,MAESTROS!$S:$V,2,FALSE)),"ERROR",VLOOKUP(L290,MAESTROS!$S:$V,2,FALSE)))</f>
        <v/>
      </c>
      <c r="E290" s="47" t="str">
        <f>IF(M290="","",IF(ISERROR(VLOOKUP(M290,MAESTROS!$S:$V,2,FALSE)),"ERROR",VLOOKUP(M290,MAESTROS!$S:$V,2,FALSE)))</f>
        <v/>
      </c>
      <c r="F290" s="47" t="str">
        <f>IF(N290="","",IF(ISERROR(VLOOKUP(N290,MAESTROS!$D$2:$E$3,2,FALSE)),"ERROR",VLOOKUP(N290,MAESTROS!$D$2:$E$3,2,FALSE)))</f>
        <v/>
      </c>
      <c r="G290" s="47" t="str">
        <f>IF(O290="","",IF(ISERROR(VLOOKUP(O290,MAESTROS!$G$2:$H$6,2,FALSE)),"ERROR",VLOOKUP(O290,MAESTROS!$G$2:$H$6,2,FALSE)))</f>
        <v/>
      </c>
      <c r="H290" s="47" t="str">
        <f>IF(P290="","",IF(ISERROR(VLOOKUP(P290,MAESTROS!$J$2:$K$51,2,FALSE)),"ERROR",VLOOKUP(P290,MAESTROS!$J$2:$K$51,2,FALSE)))</f>
        <v/>
      </c>
      <c r="I290" s="49" t="str">
        <f>IF(J290&lt;&gt;"",CABECERA!$E$2,"")</f>
        <v/>
      </c>
      <c r="J290" s="4"/>
      <c r="K290" s="3"/>
      <c r="L290" s="3"/>
      <c r="M290" s="3"/>
      <c r="N290" s="2"/>
      <c r="O290" s="2"/>
      <c r="P290" s="2"/>
      <c r="Q290" s="27"/>
      <c r="R290" s="27"/>
      <c r="S290" s="27"/>
      <c r="T290" s="27"/>
      <c r="U290" s="27"/>
    </row>
    <row r="291" spans="1:21" ht="12" customHeight="1">
      <c r="A291" s="56" t="str">
        <f t="shared" si="4"/>
        <v/>
      </c>
      <c r="B291" s="47" t="str">
        <f>IF(J291="","",IF(ISERROR(VLOOKUP(J291,MAESTROS!$A$2:$B$54,2,FALSE)),"ERROR",VLOOKUP(J291,MAESTROS!$A$2:$B$54,2,FALSE)))</f>
        <v/>
      </c>
      <c r="C291" s="47" t="str">
        <f>IF(K291="","",IF(ISERROR(VLOOKUP(K291,MAESTROS!$S:$V,2,FALSE)),"ERROR",VLOOKUP(K291,MAESTROS!$S:$V,2,FALSE)))</f>
        <v/>
      </c>
      <c r="D291" s="47" t="str">
        <f>IF(L291="","",IF(ISERROR(VLOOKUP(L291,MAESTROS!$S:$V,2,FALSE)),"ERROR",VLOOKUP(L291,MAESTROS!$S:$V,2,FALSE)))</f>
        <v/>
      </c>
      <c r="E291" s="47" t="str">
        <f>IF(M291="","",IF(ISERROR(VLOOKUP(M291,MAESTROS!$S:$V,2,FALSE)),"ERROR",VLOOKUP(M291,MAESTROS!$S:$V,2,FALSE)))</f>
        <v/>
      </c>
      <c r="F291" s="47" t="str">
        <f>IF(N291="","",IF(ISERROR(VLOOKUP(N291,MAESTROS!$D$2:$E$3,2,FALSE)),"ERROR",VLOOKUP(N291,MAESTROS!$D$2:$E$3,2,FALSE)))</f>
        <v/>
      </c>
      <c r="G291" s="47" t="str">
        <f>IF(O291="","",IF(ISERROR(VLOOKUP(O291,MAESTROS!$G$2:$H$6,2,FALSE)),"ERROR",VLOOKUP(O291,MAESTROS!$G$2:$H$6,2,FALSE)))</f>
        <v/>
      </c>
      <c r="H291" s="47" t="str">
        <f>IF(P291="","",IF(ISERROR(VLOOKUP(P291,MAESTROS!$J$2:$K$51,2,FALSE)),"ERROR",VLOOKUP(P291,MAESTROS!$J$2:$K$51,2,FALSE)))</f>
        <v/>
      </c>
      <c r="I291" s="49" t="str">
        <f>IF(J291&lt;&gt;"",CABECERA!$E$2,"")</f>
        <v/>
      </c>
      <c r="J291" s="4"/>
      <c r="K291" s="3"/>
      <c r="L291" s="3"/>
      <c r="M291" s="3"/>
      <c r="N291" s="2"/>
      <c r="O291" s="2"/>
      <c r="P291" s="2"/>
      <c r="Q291" s="27"/>
      <c r="R291" s="27"/>
      <c r="S291" s="27"/>
      <c r="T291" s="27"/>
      <c r="U291" s="27"/>
    </row>
    <row r="292" spans="1:21" ht="12" customHeight="1">
      <c r="A292" s="56" t="str">
        <f t="shared" si="4"/>
        <v/>
      </c>
      <c r="B292" s="47" t="str">
        <f>IF(J292="","",IF(ISERROR(VLOOKUP(J292,MAESTROS!$A$2:$B$54,2,FALSE)),"ERROR",VLOOKUP(J292,MAESTROS!$A$2:$B$54,2,FALSE)))</f>
        <v/>
      </c>
      <c r="C292" s="47" t="str">
        <f>IF(K292="","",IF(ISERROR(VLOOKUP(K292,MAESTROS!$S:$V,2,FALSE)),"ERROR",VLOOKUP(K292,MAESTROS!$S:$V,2,FALSE)))</f>
        <v/>
      </c>
      <c r="D292" s="47" t="str">
        <f>IF(L292="","",IF(ISERROR(VLOOKUP(L292,MAESTROS!$S:$V,2,FALSE)),"ERROR",VLOOKUP(L292,MAESTROS!$S:$V,2,FALSE)))</f>
        <v/>
      </c>
      <c r="E292" s="47" t="str">
        <f>IF(M292="","",IF(ISERROR(VLOOKUP(M292,MAESTROS!$S:$V,2,FALSE)),"ERROR",VLOOKUP(M292,MAESTROS!$S:$V,2,FALSE)))</f>
        <v/>
      </c>
      <c r="F292" s="47" t="str">
        <f>IF(N292="","",IF(ISERROR(VLOOKUP(N292,MAESTROS!$D$2:$E$3,2,FALSE)),"ERROR",VLOOKUP(N292,MAESTROS!$D$2:$E$3,2,FALSE)))</f>
        <v/>
      </c>
      <c r="G292" s="47" t="str">
        <f>IF(O292="","",IF(ISERROR(VLOOKUP(O292,MAESTROS!$G$2:$H$6,2,FALSE)),"ERROR",VLOOKUP(O292,MAESTROS!$G$2:$H$6,2,FALSE)))</f>
        <v/>
      </c>
      <c r="H292" s="47" t="str">
        <f>IF(P292="","",IF(ISERROR(VLOOKUP(P292,MAESTROS!$J$2:$K$51,2,FALSE)),"ERROR",VLOOKUP(P292,MAESTROS!$J$2:$K$51,2,FALSE)))</f>
        <v/>
      </c>
      <c r="I292" s="49" t="str">
        <f>IF(J292&lt;&gt;"",CABECERA!$E$2,"")</f>
        <v/>
      </c>
      <c r="J292" s="4"/>
      <c r="K292" s="3"/>
      <c r="L292" s="3"/>
      <c r="M292" s="3"/>
      <c r="N292" s="2"/>
      <c r="O292" s="2"/>
      <c r="P292" s="2"/>
      <c r="Q292" s="27"/>
      <c r="R292" s="27"/>
      <c r="S292" s="27"/>
      <c r="T292" s="27"/>
      <c r="U292" s="27"/>
    </row>
    <row r="293" spans="1:21" ht="12" customHeight="1">
      <c r="A293" s="56" t="str">
        <f t="shared" si="4"/>
        <v/>
      </c>
      <c r="B293" s="47" t="str">
        <f>IF(J293="","",IF(ISERROR(VLOOKUP(J293,MAESTROS!$A$2:$B$54,2,FALSE)),"ERROR",VLOOKUP(J293,MAESTROS!$A$2:$B$54,2,FALSE)))</f>
        <v/>
      </c>
      <c r="C293" s="47" t="str">
        <f>IF(K293="","",IF(ISERROR(VLOOKUP(K293,MAESTROS!$S:$V,2,FALSE)),"ERROR",VLOOKUP(K293,MAESTROS!$S:$V,2,FALSE)))</f>
        <v/>
      </c>
      <c r="D293" s="47" t="str">
        <f>IF(L293="","",IF(ISERROR(VLOOKUP(L293,MAESTROS!$S:$V,2,FALSE)),"ERROR",VLOOKUP(L293,MAESTROS!$S:$V,2,FALSE)))</f>
        <v/>
      </c>
      <c r="E293" s="47" t="str">
        <f>IF(M293="","",IF(ISERROR(VLOOKUP(M293,MAESTROS!$S:$V,2,FALSE)),"ERROR",VLOOKUP(M293,MAESTROS!$S:$V,2,FALSE)))</f>
        <v/>
      </c>
      <c r="F293" s="47" t="str">
        <f>IF(N293="","",IF(ISERROR(VLOOKUP(N293,MAESTROS!$D$2:$E$3,2,FALSE)),"ERROR",VLOOKUP(N293,MAESTROS!$D$2:$E$3,2,FALSE)))</f>
        <v/>
      </c>
      <c r="G293" s="47" t="str">
        <f>IF(O293="","",IF(ISERROR(VLOOKUP(O293,MAESTROS!$G$2:$H$6,2,FALSE)),"ERROR",VLOOKUP(O293,MAESTROS!$G$2:$H$6,2,FALSE)))</f>
        <v/>
      </c>
      <c r="H293" s="47" t="str">
        <f>IF(P293="","",IF(ISERROR(VLOOKUP(P293,MAESTROS!$J$2:$K$51,2,FALSE)),"ERROR",VLOOKUP(P293,MAESTROS!$J$2:$K$51,2,FALSE)))</f>
        <v/>
      </c>
      <c r="I293" s="49" t="str">
        <f>IF(J293&lt;&gt;"",CABECERA!$E$2,"")</f>
        <v/>
      </c>
      <c r="J293" s="4"/>
      <c r="K293" s="3"/>
      <c r="L293" s="3"/>
      <c r="M293" s="3"/>
      <c r="N293" s="2"/>
      <c r="O293" s="2"/>
      <c r="P293" s="2"/>
      <c r="Q293" s="27"/>
      <c r="R293" s="27"/>
      <c r="S293" s="27"/>
      <c r="T293" s="27"/>
      <c r="U293" s="27"/>
    </row>
    <row r="294" spans="1:21" ht="12" customHeight="1">
      <c r="A294" s="56" t="str">
        <f t="shared" si="4"/>
        <v/>
      </c>
      <c r="B294" s="47" t="str">
        <f>IF(J294="","",IF(ISERROR(VLOOKUP(J294,MAESTROS!$A$2:$B$54,2,FALSE)),"ERROR",VLOOKUP(J294,MAESTROS!$A$2:$B$54,2,FALSE)))</f>
        <v/>
      </c>
      <c r="C294" s="47" t="str">
        <f>IF(K294="","",IF(ISERROR(VLOOKUP(K294,MAESTROS!$S:$V,2,FALSE)),"ERROR",VLOOKUP(K294,MAESTROS!$S:$V,2,FALSE)))</f>
        <v/>
      </c>
      <c r="D294" s="47" t="str">
        <f>IF(L294="","",IF(ISERROR(VLOOKUP(L294,MAESTROS!$S:$V,2,FALSE)),"ERROR",VLOOKUP(L294,MAESTROS!$S:$V,2,FALSE)))</f>
        <v/>
      </c>
      <c r="E294" s="47" t="str">
        <f>IF(M294="","",IF(ISERROR(VLOOKUP(M294,MAESTROS!$S:$V,2,FALSE)),"ERROR",VLOOKUP(M294,MAESTROS!$S:$V,2,FALSE)))</f>
        <v/>
      </c>
      <c r="F294" s="47" t="str">
        <f>IF(N294="","",IF(ISERROR(VLOOKUP(N294,MAESTROS!$D$2:$E$3,2,FALSE)),"ERROR",VLOOKUP(N294,MAESTROS!$D$2:$E$3,2,FALSE)))</f>
        <v/>
      </c>
      <c r="G294" s="47" t="str">
        <f>IF(O294="","",IF(ISERROR(VLOOKUP(O294,MAESTROS!$G$2:$H$6,2,FALSE)),"ERROR",VLOOKUP(O294,MAESTROS!$G$2:$H$6,2,FALSE)))</f>
        <v/>
      </c>
      <c r="H294" s="47" t="str">
        <f>IF(P294="","",IF(ISERROR(VLOOKUP(P294,MAESTROS!$J$2:$K$51,2,FALSE)),"ERROR",VLOOKUP(P294,MAESTROS!$J$2:$K$51,2,FALSE)))</f>
        <v/>
      </c>
      <c r="I294" s="49" t="str">
        <f>IF(J294&lt;&gt;"",CABECERA!$E$2,"")</f>
        <v/>
      </c>
      <c r="J294" s="4"/>
      <c r="K294" s="3"/>
      <c r="L294" s="3"/>
      <c r="M294" s="3"/>
      <c r="N294" s="2"/>
      <c r="O294" s="2"/>
      <c r="P294" s="2"/>
      <c r="Q294" s="27"/>
      <c r="R294" s="27"/>
      <c r="S294" s="27"/>
      <c r="T294" s="27"/>
      <c r="U294" s="27"/>
    </row>
    <row r="295" spans="1:21" ht="12" customHeight="1">
      <c r="A295" s="56" t="str">
        <f t="shared" si="4"/>
        <v/>
      </c>
      <c r="B295" s="47" t="str">
        <f>IF(J295="","",IF(ISERROR(VLOOKUP(J295,MAESTROS!$A$2:$B$54,2,FALSE)),"ERROR",VLOOKUP(J295,MAESTROS!$A$2:$B$54,2,FALSE)))</f>
        <v/>
      </c>
      <c r="C295" s="47" t="str">
        <f>IF(K295="","",IF(ISERROR(VLOOKUP(K295,MAESTROS!$S:$V,2,FALSE)),"ERROR",VLOOKUP(K295,MAESTROS!$S:$V,2,FALSE)))</f>
        <v/>
      </c>
      <c r="D295" s="47" t="str">
        <f>IF(L295="","",IF(ISERROR(VLOOKUP(L295,MAESTROS!$S:$V,2,FALSE)),"ERROR",VLOOKUP(L295,MAESTROS!$S:$V,2,FALSE)))</f>
        <v/>
      </c>
      <c r="E295" s="47" t="str">
        <f>IF(M295="","",IF(ISERROR(VLOOKUP(M295,MAESTROS!$S:$V,2,FALSE)),"ERROR",VLOOKUP(M295,MAESTROS!$S:$V,2,FALSE)))</f>
        <v/>
      </c>
      <c r="F295" s="47" t="str">
        <f>IF(N295="","",IF(ISERROR(VLOOKUP(N295,MAESTROS!$D$2:$E$3,2,FALSE)),"ERROR",VLOOKUP(N295,MAESTROS!$D$2:$E$3,2,FALSE)))</f>
        <v/>
      </c>
      <c r="G295" s="47" t="str">
        <f>IF(O295="","",IF(ISERROR(VLOOKUP(O295,MAESTROS!$G$2:$H$6,2,FALSE)),"ERROR",VLOOKUP(O295,MAESTROS!$G$2:$H$6,2,FALSE)))</f>
        <v/>
      </c>
      <c r="H295" s="47" t="str">
        <f>IF(P295="","",IF(ISERROR(VLOOKUP(P295,MAESTROS!$J$2:$K$51,2,FALSE)),"ERROR",VLOOKUP(P295,MAESTROS!$J$2:$K$51,2,FALSE)))</f>
        <v/>
      </c>
      <c r="I295" s="49" t="str">
        <f>IF(J295&lt;&gt;"",CABECERA!$E$2,"")</f>
        <v/>
      </c>
      <c r="J295" s="4"/>
      <c r="K295" s="3"/>
      <c r="L295" s="3"/>
      <c r="M295" s="3"/>
      <c r="N295" s="2"/>
      <c r="O295" s="2"/>
      <c r="P295" s="2"/>
      <c r="Q295" s="27"/>
      <c r="R295" s="27"/>
      <c r="S295" s="27"/>
      <c r="T295" s="27"/>
      <c r="U295" s="27"/>
    </row>
    <row r="296" spans="1:21" ht="12" customHeight="1">
      <c r="A296" s="56" t="str">
        <f t="shared" si="4"/>
        <v/>
      </c>
      <c r="B296" s="47" t="str">
        <f>IF(J296="","",IF(ISERROR(VLOOKUP(J296,MAESTROS!$A$2:$B$54,2,FALSE)),"ERROR",VLOOKUP(J296,MAESTROS!$A$2:$B$54,2,FALSE)))</f>
        <v/>
      </c>
      <c r="C296" s="47" t="str">
        <f>IF(K296="","",IF(ISERROR(VLOOKUP(K296,MAESTROS!$S:$V,2,FALSE)),"ERROR",VLOOKUP(K296,MAESTROS!$S:$V,2,FALSE)))</f>
        <v/>
      </c>
      <c r="D296" s="47" t="str">
        <f>IF(L296="","",IF(ISERROR(VLOOKUP(L296,MAESTROS!$S:$V,2,FALSE)),"ERROR",VLOOKUP(L296,MAESTROS!$S:$V,2,FALSE)))</f>
        <v/>
      </c>
      <c r="E296" s="47" t="str">
        <f>IF(M296="","",IF(ISERROR(VLOOKUP(M296,MAESTROS!$S:$V,2,FALSE)),"ERROR",VLOOKUP(M296,MAESTROS!$S:$V,2,FALSE)))</f>
        <v/>
      </c>
      <c r="F296" s="47" t="str">
        <f>IF(N296="","",IF(ISERROR(VLOOKUP(N296,MAESTROS!$D$2:$E$3,2,FALSE)),"ERROR",VLOOKUP(N296,MAESTROS!$D$2:$E$3,2,FALSE)))</f>
        <v/>
      </c>
      <c r="G296" s="47" t="str">
        <f>IF(O296="","",IF(ISERROR(VLOOKUP(O296,MAESTROS!$G$2:$H$6,2,FALSE)),"ERROR",VLOOKUP(O296,MAESTROS!$G$2:$H$6,2,FALSE)))</f>
        <v/>
      </c>
      <c r="H296" s="47" t="str">
        <f>IF(P296="","",IF(ISERROR(VLOOKUP(P296,MAESTROS!$J$2:$K$51,2,FALSE)),"ERROR",VLOOKUP(P296,MAESTROS!$J$2:$K$51,2,FALSE)))</f>
        <v/>
      </c>
      <c r="I296" s="49" t="str">
        <f>IF(J296&lt;&gt;"",CABECERA!$E$2,"")</f>
        <v/>
      </c>
      <c r="J296" s="4"/>
      <c r="K296" s="3"/>
      <c r="L296" s="3"/>
      <c r="M296" s="3"/>
      <c r="N296" s="2"/>
      <c r="O296" s="2"/>
      <c r="P296" s="2"/>
      <c r="Q296" s="27"/>
      <c r="R296" s="27"/>
      <c r="S296" s="27"/>
      <c r="T296" s="27"/>
      <c r="U296" s="27"/>
    </row>
    <row r="297" spans="1:21" ht="12" customHeight="1">
      <c r="A297" s="56" t="str">
        <f t="shared" si="4"/>
        <v/>
      </c>
      <c r="B297" s="47" t="str">
        <f>IF(J297="","",IF(ISERROR(VLOOKUP(J297,MAESTROS!$A$2:$B$54,2,FALSE)),"ERROR",VLOOKUP(J297,MAESTROS!$A$2:$B$54,2,FALSE)))</f>
        <v/>
      </c>
      <c r="C297" s="47" t="str">
        <f>IF(K297="","",IF(ISERROR(VLOOKUP(K297,MAESTROS!$S:$V,2,FALSE)),"ERROR",VLOOKUP(K297,MAESTROS!$S:$V,2,FALSE)))</f>
        <v/>
      </c>
      <c r="D297" s="47" t="str">
        <f>IF(L297="","",IF(ISERROR(VLOOKUP(L297,MAESTROS!$S:$V,2,FALSE)),"ERROR",VLOOKUP(L297,MAESTROS!$S:$V,2,FALSE)))</f>
        <v/>
      </c>
      <c r="E297" s="47" t="str">
        <f>IF(M297="","",IF(ISERROR(VLOOKUP(M297,MAESTROS!$S:$V,2,FALSE)),"ERROR",VLOOKUP(M297,MAESTROS!$S:$V,2,FALSE)))</f>
        <v/>
      </c>
      <c r="F297" s="47" t="str">
        <f>IF(N297="","",IF(ISERROR(VLOOKUP(N297,MAESTROS!$D$2:$E$3,2,FALSE)),"ERROR",VLOOKUP(N297,MAESTROS!$D$2:$E$3,2,FALSE)))</f>
        <v/>
      </c>
      <c r="G297" s="47" t="str">
        <f>IF(O297="","",IF(ISERROR(VLOOKUP(O297,MAESTROS!$G$2:$H$6,2,FALSE)),"ERROR",VLOOKUP(O297,MAESTROS!$G$2:$H$6,2,FALSE)))</f>
        <v/>
      </c>
      <c r="H297" s="47" t="str">
        <f>IF(P297="","",IF(ISERROR(VLOOKUP(P297,MAESTROS!$J$2:$K$51,2,FALSE)),"ERROR",VLOOKUP(P297,MAESTROS!$J$2:$K$51,2,FALSE)))</f>
        <v/>
      </c>
      <c r="I297" s="49" t="str">
        <f>IF(J297&lt;&gt;"",CABECERA!$E$2,"")</f>
        <v/>
      </c>
      <c r="J297" s="4"/>
      <c r="K297" s="3"/>
      <c r="L297" s="3"/>
      <c r="M297" s="3"/>
      <c r="N297" s="2"/>
      <c r="O297" s="2"/>
      <c r="P297" s="2"/>
      <c r="Q297" s="27"/>
      <c r="R297" s="27"/>
      <c r="S297" s="27"/>
      <c r="T297" s="27"/>
      <c r="U297" s="27"/>
    </row>
    <row r="298" spans="1:21" ht="12" customHeight="1">
      <c r="A298" s="56" t="str">
        <f t="shared" si="4"/>
        <v/>
      </c>
      <c r="B298" s="47" t="str">
        <f>IF(J298="","",IF(ISERROR(VLOOKUP(J298,MAESTROS!$A$2:$B$54,2,FALSE)),"ERROR",VLOOKUP(J298,MAESTROS!$A$2:$B$54,2,FALSE)))</f>
        <v/>
      </c>
      <c r="C298" s="47" t="str">
        <f>IF(K298="","",IF(ISERROR(VLOOKUP(K298,MAESTROS!$S:$V,2,FALSE)),"ERROR",VLOOKUP(K298,MAESTROS!$S:$V,2,FALSE)))</f>
        <v/>
      </c>
      <c r="D298" s="47" t="str">
        <f>IF(L298="","",IF(ISERROR(VLOOKUP(L298,MAESTROS!$S:$V,2,FALSE)),"ERROR",VLOOKUP(L298,MAESTROS!$S:$V,2,FALSE)))</f>
        <v/>
      </c>
      <c r="E298" s="47" t="str">
        <f>IF(M298="","",IF(ISERROR(VLOOKUP(M298,MAESTROS!$S:$V,2,FALSE)),"ERROR",VLOOKUP(M298,MAESTROS!$S:$V,2,FALSE)))</f>
        <v/>
      </c>
      <c r="F298" s="47" t="str">
        <f>IF(N298="","",IF(ISERROR(VLOOKUP(N298,MAESTROS!$D$2:$E$3,2,FALSE)),"ERROR",VLOOKUP(N298,MAESTROS!$D$2:$E$3,2,FALSE)))</f>
        <v/>
      </c>
      <c r="G298" s="47" t="str">
        <f>IF(O298="","",IF(ISERROR(VLOOKUP(O298,MAESTROS!$G$2:$H$6,2,FALSE)),"ERROR",VLOOKUP(O298,MAESTROS!$G$2:$H$6,2,FALSE)))</f>
        <v/>
      </c>
      <c r="H298" s="47" t="str">
        <f>IF(P298="","",IF(ISERROR(VLOOKUP(P298,MAESTROS!$J$2:$K$51,2,FALSE)),"ERROR",VLOOKUP(P298,MAESTROS!$J$2:$K$51,2,FALSE)))</f>
        <v/>
      </c>
      <c r="I298" s="49" t="str">
        <f>IF(J298&lt;&gt;"",CABECERA!$E$2,"")</f>
        <v/>
      </c>
      <c r="J298" s="4"/>
      <c r="K298" s="3"/>
      <c r="L298" s="3"/>
      <c r="M298" s="3"/>
      <c r="N298" s="2"/>
      <c r="O298" s="2"/>
      <c r="P298" s="2"/>
      <c r="Q298" s="27"/>
      <c r="R298" s="27"/>
      <c r="S298" s="27"/>
      <c r="T298" s="27"/>
      <c r="U298" s="27"/>
    </row>
    <row r="299" spans="1:21" ht="12" customHeight="1">
      <c r="A299" s="56" t="str">
        <f t="shared" si="4"/>
        <v/>
      </c>
      <c r="B299" s="47" t="str">
        <f>IF(J299="","",IF(ISERROR(VLOOKUP(J299,MAESTROS!$A$2:$B$54,2,FALSE)),"ERROR",VLOOKUP(J299,MAESTROS!$A$2:$B$54,2,FALSE)))</f>
        <v/>
      </c>
      <c r="C299" s="47" t="str">
        <f>IF(K299="","",IF(ISERROR(VLOOKUP(K299,MAESTROS!$S:$V,2,FALSE)),"ERROR",VLOOKUP(K299,MAESTROS!$S:$V,2,FALSE)))</f>
        <v/>
      </c>
      <c r="D299" s="47" t="str">
        <f>IF(L299="","",IF(ISERROR(VLOOKUP(L299,MAESTROS!$S:$V,2,FALSE)),"ERROR",VLOOKUP(L299,MAESTROS!$S:$V,2,FALSE)))</f>
        <v/>
      </c>
      <c r="E299" s="47" t="str">
        <f>IF(M299="","",IF(ISERROR(VLOOKUP(M299,MAESTROS!$S:$V,2,FALSE)),"ERROR",VLOOKUP(M299,MAESTROS!$S:$V,2,FALSE)))</f>
        <v/>
      </c>
      <c r="F299" s="47" t="str">
        <f>IF(N299="","",IF(ISERROR(VLOOKUP(N299,MAESTROS!$D$2:$E$3,2,FALSE)),"ERROR",VLOOKUP(N299,MAESTROS!$D$2:$E$3,2,FALSE)))</f>
        <v/>
      </c>
      <c r="G299" s="47" t="str">
        <f>IF(O299="","",IF(ISERROR(VLOOKUP(O299,MAESTROS!$G$2:$H$6,2,FALSE)),"ERROR",VLOOKUP(O299,MAESTROS!$G$2:$H$6,2,FALSE)))</f>
        <v/>
      </c>
      <c r="H299" s="47" t="str">
        <f>IF(P299="","",IF(ISERROR(VLOOKUP(P299,MAESTROS!$J$2:$K$51,2,FALSE)),"ERROR",VLOOKUP(P299,MAESTROS!$J$2:$K$51,2,FALSE)))</f>
        <v/>
      </c>
      <c r="I299" s="49" t="str">
        <f>IF(J299&lt;&gt;"",CABECERA!$E$2,"")</f>
        <v/>
      </c>
      <c r="J299" s="4"/>
      <c r="K299" s="3"/>
      <c r="L299" s="3"/>
      <c r="M299" s="3"/>
      <c r="N299" s="2"/>
      <c r="O299" s="2"/>
      <c r="P299" s="2"/>
      <c r="Q299" s="27"/>
      <c r="R299" s="27"/>
      <c r="S299" s="27"/>
      <c r="T299" s="27"/>
      <c r="U299" s="27"/>
    </row>
    <row r="300" spans="1:21" ht="12" customHeight="1">
      <c r="A300" s="56" t="str">
        <f t="shared" si="4"/>
        <v/>
      </c>
      <c r="B300" s="47" t="str">
        <f>IF(J300="","",IF(ISERROR(VLOOKUP(J300,MAESTROS!$A$2:$B$54,2,FALSE)),"ERROR",VLOOKUP(J300,MAESTROS!$A$2:$B$54,2,FALSE)))</f>
        <v/>
      </c>
      <c r="C300" s="47" t="str">
        <f>IF(K300="","",IF(ISERROR(VLOOKUP(K300,MAESTROS!$S:$V,2,FALSE)),"ERROR",VLOOKUP(K300,MAESTROS!$S:$V,2,FALSE)))</f>
        <v/>
      </c>
      <c r="D300" s="47" t="str">
        <f>IF(L300="","",IF(ISERROR(VLOOKUP(L300,MAESTROS!$S:$V,2,FALSE)),"ERROR",VLOOKUP(L300,MAESTROS!$S:$V,2,FALSE)))</f>
        <v/>
      </c>
      <c r="E300" s="47" t="str">
        <f>IF(M300="","",IF(ISERROR(VLOOKUP(M300,MAESTROS!$S:$V,2,FALSE)),"ERROR",VLOOKUP(M300,MAESTROS!$S:$V,2,FALSE)))</f>
        <v/>
      </c>
      <c r="F300" s="47" t="str">
        <f>IF(N300="","",IF(ISERROR(VLOOKUP(N300,MAESTROS!$D$2:$E$3,2,FALSE)),"ERROR",VLOOKUP(N300,MAESTROS!$D$2:$E$3,2,FALSE)))</f>
        <v/>
      </c>
      <c r="G300" s="47" t="str">
        <f>IF(O300="","",IF(ISERROR(VLOOKUP(O300,MAESTROS!$G$2:$H$6,2,FALSE)),"ERROR",VLOOKUP(O300,MAESTROS!$G$2:$H$6,2,FALSE)))</f>
        <v/>
      </c>
      <c r="H300" s="47" t="str">
        <f>IF(P300="","",IF(ISERROR(VLOOKUP(P300,MAESTROS!$J$2:$K$51,2,FALSE)),"ERROR",VLOOKUP(P300,MAESTROS!$J$2:$K$51,2,FALSE)))</f>
        <v/>
      </c>
      <c r="I300" s="49" t="str">
        <f>IF(J300&lt;&gt;"",CABECERA!$E$2,"")</f>
        <v/>
      </c>
      <c r="J300" s="4"/>
      <c r="K300" s="3"/>
      <c r="L300" s="3"/>
      <c r="M300" s="3"/>
      <c r="N300" s="2"/>
      <c r="O300" s="2"/>
      <c r="P300" s="2"/>
      <c r="Q300" s="27"/>
      <c r="R300" s="27"/>
      <c r="S300" s="27"/>
      <c r="T300" s="27"/>
      <c r="U300" s="27"/>
    </row>
  </sheetData>
  <sheetProtection password="C1B4" sheet="1" selectLockedCells="1"/>
  <protectedRanges>
    <protectedRange sqref="L2:L300 O2:U300 J2:J300" name="Rango1" securityDescriptor="O:WDG:WDD:(A;;CC;;;WD)"/>
    <protectedRange sqref="M2:M300" name="Rango1_1" securityDescriptor="O:WDG:WDD:(A;;CC;;;WD)"/>
    <protectedRange sqref="K2:K300" name="Rango1_1_2" securityDescriptor="O:WDG:WDD:(A;;CC;;;WD)"/>
    <protectedRange sqref="N2:N300" name="Rango1_1_1"/>
  </protectedRanges>
  <dataConsolidate/>
  <phoneticPr fontId="0" type="noConversion"/>
  <conditionalFormatting sqref="J2:P3 J5:P300">
    <cfRule type="expression" dxfId="101" priority="81" stopIfTrue="1">
      <formula>B2="ERROR"</formula>
    </cfRule>
  </conditionalFormatting>
  <conditionalFormatting sqref="N6:N18 M2:M3 K2:K3 K5:K300 M5:M300">
    <cfRule type="expression" dxfId="100" priority="80" stopIfTrue="1">
      <formula>B2="ERROR"</formula>
    </cfRule>
  </conditionalFormatting>
  <conditionalFormatting sqref="M2:N3 K2:K3 K5:K300 M5:N300">
    <cfRule type="expression" dxfId="99" priority="79" stopIfTrue="1">
      <formula>C2="ERROR"</formula>
    </cfRule>
  </conditionalFormatting>
  <conditionalFormatting sqref="K2:K3 K5:K300">
    <cfRule type="expression" dxfId="98" priority="69" stopIfTrue="1">
      <formula>A2="ERROR"</formula>
    </cfRule>
  </conditionalFormatting>
  <conditionalFormatting sqref="A2:A300">
    <cfRule type="expression" dxfId="97" priority="6" stopIfTrue="1">
      <formula>A2="INCOMPLETO"</formula>
    </cfRule>
    <cfRule type="expression" dxfId="96" priority="7" stopIfTrue="1">
      <formula>A2="OK"</formula>
    </cfRule>
  </conditionalFormatting>
  <conditionalFormatting sqref="A2:A300">
    <cfRule type="expression" dxfId="95" priority="5" stopIfTrue="1">
      <formula>A2="ERROR"</formula>
    </cfRule>
  </conditionalFormatting>
  <conditionalFormatting sqref="J4:P4">
    <cfRule type="expression" dxfId="94" priority="4" stopIfTrue="1">
      <formula>B4="ERROR"</formula>
    </cfRule>
  </conditionalFormatting>
  <conditionalFormatting sqref="M4 K4">
    <cfRule type="expression" dxfId="93" priority="3" stopIfTrue="1">
      <formula>B4="ERROR"</formula>
    </cfRule>
  </conditionalFormatting>
  <conditionalFormatting sqref="M4:N4 K4">
    <cfRule type="expression" dxfId="92" priority="2" stopIfTrue="1">
      <formula>C4="ERROR"</formula>
    </cfRule>
  </conditionalFormatting>
  <conditionalFormatting sqref="K4">
    <cfRule type="expression" dxfId="91" priority="1" stopIfTrue="1">
      <formula>A4="ERROR"</formula>
    </cfRule>
  </conditionalFormatting>
  <dataValidations count="8">
    <dataValidation type="list" allowBlank="1" showInputMessage="1" showErrorMessage="1" sqref="J2:J300">
      <formula1>PROVINCIA</formula1>
    </dataValidation>
    <dataValidation type="whole" operator="greaterThanOrEqual" allowBlank="1" showInputMessage="1" showErrorMessage="1" sqref="Q2:U300">
      <formula1>0</formula1>
    </dataValidation>
    <dataValidation type="list" allowBlank="1" showInputMessage="1" showErrorMessage="1" sqref="K2:K300">
      <formula1>DIS</formula1>
    </dataValidation>
    <dataValidation type="list" allowBlank="1" showInputMessage="1" showErrorMessage="1" sqref="L2:L300">
      <formula1>COME</formula1>
    </dataValidation>
    <dataValidation type="list" allowBlank="1" showInputMessage="1" showErrorMessage="1" sqref="M2:M300">
      <formula1>COMS</formula1>
    </dataValidation>
    <dataValidation type="list" allowBlank="1" showInputMessage="1" showErrorMessage="1" sqref="N2:N300">
      <formula1>TIPOCAMBIO</formula1>
    </dataValidation>
    <dataValidation type="list" allowBlank="1" showInputMessage="1" showErrorMessage="1" sqref="O2:O300">
      <formula1>TIPOPUNTO</formula1>
    </dataValidation>
    <dataValidation type="list" allowBlank="1" showInputMessage="1" showErrorMessage="1" sqref="P2:P300">
      <formula1>TARIFAATR</formula1>
    </dataValidation>
  </dataValidations>
  <pageMargins left="0.74803149606299213" right="0.74803149606299213" top="0.98425196850393704" bottom="0.98425196850393704" header="0" footer="0"/>
  <pageSetup paperSize="9" scale="54" fitToHeight="0"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293"/>
    <pageSetUpPr fitToPage="1"/>
  </sheetPr>
  <dimension ref="A1:S200"/>
  <sheetViews>
    <sheetView showGridLines="0" zoomScale="85" zoomScaleNormal="85" zoomScalePageLayoutView="10" workbookViewId="0">
      <pane ySplit="1" topLeftCell="A2" activePane="bottomLeft" state="frozen"/>
      <selection activeCell="R2" sqref="R2"/>
      <selection pane="bottomLeft" activeCell="K2" sqref="K2"/>
    </sheetView>
  </sheetViews>
  <sheetFormatPr baseColWidth="10" defaultRowHeight="12" customHeight="1"/>
  <cols>
    <col min="1" max="1" width="13.5703125" style="56" customWidth="1"/>
    <col min="2" max="8" width="7.7109375" style="23" customWidth="1"/>
    <col min="9" max="9" width="7.7109375" style="34" customWidth="1"/>
    <col min="10" max="10" width="7.7109375" style="24" customWidth="1"/>
    <col min="11" max="11" width="12.140625" style="35" bestFit="1" customWidth="1"/>
    <col min="12" max="14" width="19.85546875" style="24" customWidth="1"/>
    <col min="15" max="18" width="11.7109375" style="24" customWidth="1"/>
    <col min="19" max="19" width="16.42578125" style="28" customWidth="1"/>
    <col min="20" max="16384" width="11.42578125" style="36"/>
  </cols>
  <sheetData>
    <row r="1" spans="1:19" s="33" customFormat="1" ht="39" customHeight="1">
      <c r="A1" s="56"/>
      <c r="B1" s="44" t="s">
        <v>246</v>
      </c>
      <c r="C1" s="44" t="s">
        <v>255</v>
      </c>
      <c r="D1" s="44" t="s">
        <v>256</v>
      </c>
      <c r="E1" s="44" t="s">
        <v>257</v>
      </c>
      <c r="F1" s="44" t="s">
        <v>248</v>
      </c>
      <c r="G1" s="44" t="s">
        <v>250</v>
      </c>
      <c r="H1" s="44" t="s">
        <v>252</v>
      </c>
      <c r="I1" s="45" t="s">
        <v>254</v>
      </c>
      <c r="J1" s="46" t="s">
        <v>284</v>
      </c>
      <c r="K1" s="29" t="s">
        <v>241</v>
      </c>
      <c r="L1" s="30" t="s">
        <v>242</v>
      </c>
      <c r="M1" s="30" t="s">
        <v>263</v>
      </c>
      <c r="N1" s="30" t="s">
        <v>264</v>
      </c>
      <c r="O1" s="30" t="s">
        <v>265</v>
      </c>
      <c r="P1" s="30" t="s">
        <v>266</v>
      </c>
      <c r="Q1" s="30" t="s">
        <v>267</v>
      </c>
      <c r="R1" s="30" t="s">
        <v>268</v>
      </c>
      <c r="S1" s="30" t="s">
        <v>269</v>
      </c>
    </row>
    <row r="2" spans="1:19" s="14" customFormat="1" ht="12" customHeight="1">
      <c r="A2" s="56" t="str">
        <f t="shared" ref="A2:A33" si="0">IF(AND(COUNTA(K2:S2)&gt;0,COUNTBLANK(K2:S2)&gt;0),"INCOMPLETO",IF(OR(B2="ERROR",C2="ERROR",D2="ERROR",E2="ERROR",F2="ERROR",G2="ERROR",H2="ERROR",I2="ERROR",J2="ERROR",B2="#N/A",C2="#N/A",D2="#N/A",E2="#N/A",F2="#N/A",G2="#N/A",H2="#N/A",I2="#N/A",J2="#N/A"),"ERROR",IF(COUNTA(K2:S2)=0,"","OK")))</f>
        <v/>
      </c>
      <c r="B2" s="47" t="str">
        <f>IF(K2="","",IF(ISERROR(VLOOKUP(K2,MAESTROS!$A$2:$B$54,2,FALSE)),"ERROR",VLOOKUP(K2,MAESTROS!$A$2:$B$54,2,FALSE)))</f>
        <v/>
      </c>
      <c r="C2" s="47" t="str">
        <f>IF(L2="","",IF(ISERROR(VLOOKUP(L2,MAESTROS!$S:$V,2,FALSE)),"ERROR",VLOOKUP(L2,MAESTROS!$S:$V,2,FALSE)))</f>
        <v/>
      </c>
      <c r="D2" s="47" t="str">
        <f>IF(M2="","",IF(ISERROR(VLOOKUP(M2,MAESTROS!$S:$V,2,FALSE)),"ERROR",VLOOKUP(M2,MAESTROS!$S:$V,2,FALSE)))</f>
        <v/>
      </c>
      <c r="E2" s="47" t="str">
        <f>IF(N2="","",IF(ISERROR(VLOOKUP(N2,MAESTROS!$S:$V,2,FALSE)),"ERROR",VLOOKUP(N2,MAESTROS!$S:$V,2,FALSE)))</f>
        <v/>
      </c>
      <c r="F2" s="47" t="str">
        <f>IF(O2="","",IF(ISERROR(VLOOKUP(O2,MAESTROS!$D$2:$E$3,2,FALSE)),"ERROR",VLOOKUP(O2,MAESTROS!$D$2:$E$3,2,FALSE)))</f>
        <v/>
      </c>
      <c r="G2" s="47" t="str">
        <f>IF(P2="","",IF(ISERROR(VLOOKUP(P2,MAESTROS!$G$2:$H$6,2,FALSE)),"ERROR",VLOOKUP(P2,MAESTROS!$G$2:$H$6,2,FALSE)))</f>
        <v/>
      </c>
      <c r="H2" s="47" t="str">
        <f>IF(Q2="","",IF(ISERROR(VLOOKUP(Q2,MAESTROS!$J$2:$K$51,2,FALSE)),"ERROR",VLOOKUP(Q2,MAESTROS!$J$2:$K$51,2,FALSE)))</f>
        <v/>
      </c>
      <c r="I2" s="48" t="str">
        <f>IF(R2="","",IF(ISERROR(VLOOKUP(R2,MAESTROS!$M$2:$N$4,2,FALSE)),"ERROR",VLOOKUP(R2,MAESTROS!$M$2:$N$4,2,FALSE)))</f>
        <v/>
      </c>
      <c r="J2" s="49" t="str">
        <f>IF(K2&lt;&gt;"",CABECERA!$E$2,"")</f>
        <v/>
      </c>
      <c r="K2" s="4"/>
      <c r="L2" s="3"/>
      <c r="M2" s="3"/>
      <c r="N2" s="3"/>
      <c r="O2" s="2"/>
      <c r="P2" s="2"/>
      <c r="Q2" s="2"/>
      <c r="R2" s="2"/>
      <c r="S2" s="27"/>
    </row>
    <row r="3" spans="1:19" s="14" customFormat="1" ht="12" customHeight="1">
      <c r="A3" s="56" t="str">
        <f t="shared" si="0"/>
        <v/>
      </c>
      <c r="B3" s="47" t="str">
        <f>IF(K3="","",IF(ISERROR(VLOOKUP(K3,MAESTROS!$A$2:$B$54,2,FALSE)),"ERROR",VLOOKUP(K3,MAESTROS!$A$2:$B$54,2,FALSE)))</f>
        <v/>
      </c>
      <c r="C3" s="47" t="str">
        <f>IF(L3="","",IF(ISERROR(VLOOKUP(L3,MAESTROS!$S:$V,2,FALSE)),"ERROR",VLOOKUP(L3,MAESTROS!$S:$V,2,FALSE)))</f>
        <v/>
      </c>
      <c r="D3" s="47" t="str">
        <f>IF(M3="","",IF(ISERROR(VLOOKUP(M3,MAESTROS!$S:$V,2,FALSE)),"ERROR",VLOOKUP(M3,MAESTROS!$S:$V,2,FALSE)))</f>
        <v/>
      </c>
      <c r="E3" s="47" t="str">
        <f>IF(N3="","",IF(ISERROR(VLOOKUP(N3,MAESTROS!$S:$V,2,FALSE)),"ERROR",VLOOKUP(N3,MAESTROS!$S:$V,2,FALSE)))</f>
        <v/>
      </c>
      <c r="F3" s="47" t="str">
        <f>IF(O3="","",IF(ISERROR(VLOOKUP(O3,MAESTROS!$D$2:$E$3,2,FALSE)),"ERROR",VLOOKUP(O3,MAESTROS!$D$2:$E$3,2,FALSE)))</f>
        <v/>
      </c>
      <c r="G3" s="47" t="str">
        <f>IF(P3="","",IF(ISERROR(VLOOKUP(P3,MAESTROS!$G$2:$H$6,2,FALSE)),"ERROR",VLOOKUP(P3,MAESTROS!$G$2:$H$6,2,FALSE)))</f>
        <v/>
      </c>
      <c r="H3" s="47" t="str">
        <f>IF(Q3="","",IF(ISERROR(VLOOKUP(Q3,MAESTROS!$J$2:$K$51,2,FALSE)),"ERROR",VLOOKUP(Q3,MAESTROS!$J$2:$K$51,2,FALSE)))</f>
        <v/>
      </c>
      <c r="I3" s="48" t="str">
        <f>IF(R3="","",IF(ISERROR(VLOOKUP(R3,MAESTROS!$M$2:$N$4,2,FALSE)),"ERROR",VLOOKUP(R3,MAESTROS!$M$2:$N$4,2,FALSE)))</f>
        <v/>
      </c>
      <c r="J3" s="49" t="str">
        <f>IF(K3&lt;&gt;"",CABECERA!$E$2,"")</f>
        <v/>
      </c>
      <c r="K3" s="4"/>
      <c r="L3" s="3"/>
      <c r="M3" s="3"/>
      <c r="N3" s="3"/>
      <c r="O3" s="2"/>
      <c r="P3" s="2"/>
      <c r="Q3" s="2"/>
      <c r="R3" s="2"/>
      <c r="S3" s="27"/>
    </row>
    <row r="4" spans="1:19" s="14" customFormat="1" ht="12" customHeight="1">
      <c r="A4" s="56" t="str">
        <f t="shared" si="0"/>
        <v/>
      </c>
      <c r="B4" s="47" t="str">
        <f>IF(K4="","",IF(ISERROR(VLOOKUP(K4,MAESTROS!$A$2:$B$54,2,FALSE)),"ERROR",VLOOKUP(K4,MAESTROS!$A$2:$B$54,2,FALSE)))</f>
        <v/>
      </c>
      <c r="C4" s="47" t="str">
        <f>IF(L4="","",IF(ISERROR(VLOOKUP(L4,MAESTROS!$S:$V,2,FALSE)),"ERROR",VLOOKUP(L4,MAESTROS!$S:$V,2,FALSE)))</f>
        <v/>
      </c>
      <c r="D4" s="47" t="str">
        <f>IF(M4="","",IF(ISERROR(VLOOKUP(M4,MAESTROS!$S:$V,2,FALSE)),"ERROR",VLOOKUP(M4,MAESTROS!$S:$V,2,FALSE)))</f>
        <v/>
      </c>
      <c r="E4" s="47" t="str">
        <f>IF(N4="","",IF(ISERROR(VLOOKUP(N4,MAESTROS!$S:$V,2,FALSE)),"ERROR",VLOOKUP(N4,MAESTROS!$S:$V,2,FALSE)))</f>
        <v/>
      </c>
      <c r="F4" s="47" t="str">
        <f>IF(O4="","",IF(ISERROR(VLOOKUP(O4,MAESTROS!$D$2:$E$3,2,FALSE)),"ERROR",VLOOKUP(O4,MAESTROS!$D$2:$E$3,2,FALSE)))</f>
        <v/>
      </c>
      <c r="G4" s="47" t="str">
        <f>IF(P4="","",IF(ISERROR(VLOOKUP(P4,MAESTROS!$G$2:$H$6,2,FALSE)),"ERROR",VLOOKUP(P4,MAESTROS!$G$2:$H$6,2,FALSE)))</f>
        <v/>
      </c>
      <c r="H4" s="47" t="str">
        <f>IF(Q4="","",IF(ISERROR(VLOOKUP(Q4,MAESTROS!$J$2:$K$51,2,FALSE)),"ERROR",VLOOKUP(Q4,MAESTROS!$J$2:$K$51,2,FALSE)))</f>
        <v/>
      </c>
      <c r="I4" s="48" t="str">
        <f>IF(R4="","",IF(ISERROR(VLOOKUP(R4,MAESTROS!$M$2:$N$4,2,FALSE)),"ERROR",VLOOKUP(R4,MAESTROS!$M$2:$N$4,2,FALSE)))</f>
        <v/>
      </c>
      <c r="J4" s="49" t="str">
        <f>IF(K4&lt;&gt;"",CABECERA!$E$2,"")</f>
        <v/>
      </c>
      <c r="K4" s="4"/>
      <c r="L4" s="3"/>
      <c r="M4" s="3"/>
      <c r="N4" s="3"/>
      <c r="O4" s="2"/>
      <c r="P4" s="2"/>
      <c r="Q4" s="2"/>
      <c r="R4" s="2"/>
      <c r="S4" s="27"/>
    </row>
    <row r="5" spans="1:19" s="14" customFormat="1" ht="12" customHeight="1">
      <c r="A5" s="56" t="str">
        <f t="shared" si="0"/>
        <v/>
      </c>
      <c r="B5" s="47" t="str">
        <f>IF(K5="","",IF(ISERROR(VLOOKUP(K5,MAESTROS!$A$2:$B$54,2,FALSE)),"ERROR",VLOOKUP(K5,MAESTROS!$A$2:$B$54,2,FALSE)))</f>
        <v/>
      </c>
      <c r="C5" s="47" t="str">
        <f>IF(L5="","",IF(ISERROR(VLOOKUP(L5,MAESTROS!$S:$V,2,FALSE)),"ERROR",VLOOKUP(L5,MAESTROS!$S:$V,2,FALSE)))</f>
        <v/>
      </c>
      <c r="D5" s="47" t="str">
        <f>IF(M5="","",IF(ISERROR(VLOOKUP(M5,MAESTROS!$S:$V,2,FALSE)),"ERROR",VLOOKUP(M5,MAESTROS!$S:$V,2,FALSE)))</f>
        <v/>
      </c>
      <c r="E5" s="47" t="str">
        <f>IF(N5="","",IF(ISERROR(VLOOKUP(N5,MAESTROS!$S:$V,2,FALSE)),"ERROR",VLOOKUP(N5,MAESTROS!$S:$V,2,FALSE)))</f>
        <v/>
      </c>
      <c r="F5" s="47" t="str">
        <f>IF(O5="","",IF(ISERROR(VLOOKUP(O5,MAESTROS!$D$2:$E$3,2,FALSE)),"ERROR",VLOOKUP(O5,MAESTROS!$D$2:$E$3,2,FALSE)))</f>
        <v/>
      </c>
      <c r="G5" s="47" t="str">
        <f>IF(P5="","",IF(ISERROR(VLOOKUP(P5,MAESTROS!$G$2:$H$6,2,FALSE)),"ERROR",VLOOKUP(P5,MAESTROS!$G$2:$H$6,2,FALSE)))</f>
        <v/>
      </c>
      <c r="H5" s="47" t="str">
        <f>IF(Q5="","",IF(ISERROR(VLOOKUP(Q5,MAESTROS!$J$2:$K$51,2,FALSE)),"ERROR",VLOOKUP(Q5,MAESTROS!$J$2:$K$51,2,FALSE)))</f>
        <v/>
      </c>
      <c r="I5" s="48" t="str">
        <f>IF(R5="","",IF(ISERROR(VLOOKUP(R5,MAESTROS!$M$2:$N$4,2,FALSE)),"ERROR",VLOOKUP(R5,MAESTROS!$M$2:$N$4,2,FALSE)))</f>
        <v/>
      </c>
      <c r="J5" s="49" t="str">
        <f>IF(K5&lt;&gt;"",CABECERA!$E$2,"")</f>
        <v/>
      </c>
      <c r="K5" s="4"/>
      <c r="L5" s="3"/>
      <c r="M5" s="3"/>
      <c r="N5" s="3"/>
      <c r="O5" s="2"/>
      <c r="P5" s="2"/>
      <c r="Q5" s="2"/>
      <c r="R5" s="2"/>
      <c r="S5" s="27"/>
    </row>
    <row r="6" spans="1:19" s="14" customFormat="1" ht="12" customHeight="1">
      <c r="A6" s="56" t="str">
        <f t="shared" si="0"/>
        <v/>
      </c>
      <c r="B6" s="47" t="str">
        <f>IF(K6="","",IF(ISERROR(VLOOKUP(K6,MAESTROS!$A$2:$B$54,2,FALSE)),"ERROR",VLOOKUP(K6,MAESTROS!$A$2:$B$54,2,FALSE)))</f>
        <v/>
      </c>
      <c r="C6" s="47" t="str">
        <f>IF(L6="","",IF(ISERROR(VLOOKUP(L6,MAESTROS!$S:$V,2,FALSE)),"ERROR",VLOOKUP(L6,MAESTROS!$S:$V,2,FALSE)))</f>
        <v/>
      </c>
      <c r="D6" s="47" t="str">
        <f>IF(M6="","",IF(ISERROR(VLOOKUP(M6,MAESTROS!$S:$V,2,FALSE)),"ERROR",VLOOKUP(M6,MAESTROS!$S:$V,2,FALSE)))</f>
        <v/>
      </c>
      <c r="E6" s="47" t="str">
        <f>IF(N6="","",IF(ISERROR(VLOOKUP(N6,MAESTROS!$S:$V,2,FALSE)),"ERROR",VLOOKUP(N6,MAESTROS!$S:$V,2,FALSE)))</f>
        <v/>
      </c>
      <c r="F6" s="47" t="str">
        <f>IF(O6="","",IF(ISERROR(VLOOKUP(O6,MAESTROS!$D$2:$E$3,2,FALSE)),"ERROR",VLOOKUP(O6,MAESTROS!$D$2:$E$3,2,FALSE)))</f>
        <v/>
      </c>
      <c r="G6" s="47" t="str">
        <f>IF(P6="","",IF(ISERROR(VLOOKUP(P6,MAESTROS!$G$2:$H$6,2,FALSE)),"ERROR",VLOOKUP(P6,MAESTROS!$G$2:$H$6,2,FALSE)))</f>
        <v/>
      </c>
      <c r="H6" s="47" t="str">
        <f>IF(Q6="","",IF(ISERROR(VLOOKUP(Q6,MAESTROS!$J$2:$K$51,2,FALSE)),"ERROR",VLOOKUP(Q6,MAESTROS!$J$2:$K$51,2,FALSE)))</f>
        <v/>
      </c>
      <c r="I6" s="48" t="str">
        <f>IF(R6="","",IF(ISERROR(VLOOKUP(R6,MAESTROS!$M$2:$N$4,2,FALSE)),"ERROR",VLOOKUP(R6,MAESTROS!$M$2:$N$4,2,FALSE)))</f>
        <v/>
      </c>
      <c r="J6" s="49" t="str">
        <f>IF(K6&lt;&gt;"",CABECERA!$E$2,"")</f>
        <v/>
      </c>
      <c r="K6" s="4"/>
      <c r="L6" s="3"/>
      <c r="M6" s="3"/>
      <c r="N6" s="3"/>
      <c r="O6" s="2"/>
      <c r="P6" s="2"/>
      <c r="Q6" s="2"/>
      <c r="R6" s="2"/>
      <c r="S6" s="27"/>
    </row>
    <row r="7" spans="1:19" s="14" customFormat="1" ht="12" customHeight="1">
      <c r="A7" s="56" t="str">
        <f t="shared" si="0"/>
        <v/>
      </c>
      <c r="B7" s="47" t="str">
        <f>IF(K7="","",IF(ISERROR(VLOOKUP(K7,MAESTROS!$A$2:$B$54,2,FALSE)),"ERROR",VLOOKUP(K7,MAESTROS!$A$2:$B$54,2,FALSE)))</f>
        <v/>
      </c>
      <c r="C7" s="47" t="str">
        <f>IF(L7="","",IF(ISERROR(VLOOKUP(L7,MAESTROS!$S:$V,2,FALSE)),"ERROR",VLOOKUP(L7,MAESTROS!$S:$V,2,FALSE)))</f>
        <v/>
      </c>
      <c r="D7" s="47" t="str">
        <f>IF(M7="","",IF(ISERROR(VLOOKUP(M7,MAESTROS!$S:$V,2,FALSE)),"ERROR",VLOOKUP(M7,MAESTROS!$S:$V,2,FALSE)))</f>
        <v/>
      </c>
      <c r="E7" s="47" t="str">
        <f>IF(N7="","",IF(ISERROR(VLOOKUP(N7,MAESTROS!$S:$V,2,FALSE)),"ERROR",VLOOKUP(N7,MAESTROS!$S:$V,2,FALSE)))</f>
        <v/>
      </c>
      <c r="F7" s="47" t="str">
        <f>IF(O7="","",IF(ISERROR(VLOOKUP(O7,MAESTROS!$D$2:$E$3,2,FALSE)),"ERROR",VLOOKUP(O7,MAESTROS!$D$2:$E$3,2,FALSE)))</f>
        <v/>
      </c>
      <c r="G7" s="47" t="str">
        <f>IF(P7="","",IF(ISERROR(VLOOKUP(P7,MAESTROS!$G$2:$H$6,2,FALSE)),"ERROR",VLOOKUP(P7,MAESTROS!$G$2:$H$6,2,FALSE)))</f>
        <v/>
      </c>
      <c r="H7" s="47" t="str">
        <f>IF(Q7="","",IF(ISERROR(VLOOKUP(Q7,MAESTROS!$J$2:$K$51,2,FALSE)),"ERROR",VLOOKUP(Q7,MAESTROS!$J$2:$K$51,2,FALSE)))</f>
        <v/>
      </c>
      <c r="I7" s="48" t="str">
        <f>IF(R7="","",IF(ISERROR(VLOOKUP(R7,MAESTROS!$M$2:$N$4,2,FALSE)),"ERROR",VLOOKUP(R7,MAESTROS!$M$2:$N$4,2,FALSE)))</f>
        <v/>
      </c>
      <c r="J7" s="49" t="str">
        <f>IF(K7&lt;&gt;"",CABECERA!$E$2,"")</f>
        <v/>
      </c>
      <c r="K7" s="4"/>
      <c r="L7" s="3"/>
      <c r="M7" s="3"/>
      <c r="N7" s="3"/>
      <c r="O7" s="2"/>
      <c r="P7" s="2"/>
      <c r="Q7" s="2"/>
      <c r="R7" s="2"/>
      <c r="S7" s="27"/>
    </row>
    <row r="8" spans="1:19" s="14" customFormat="1" ht="12" customHeight="1">
      <c r="A8" s="56" t="str">
        <f t="shared" si="0"/>
        <v/>
      </c>
      <c r="B8" s="47" t="str">
        <f>IF(K8="","",IF(ISERROR(VLOOKUP(K8,MAESTROS!$A$2:$B$54,2,FALSE)),"ERROR",VLOOKUP(K8,MAESTROS!$A$2:$B$54,2,FALSE)))</f>
        <v/>
      </c>
      <c r="C8" s="47" t="str">
        <f>IF(L8="","",IF(ISERROR(VLOOKUP(L8,MAESTROS!$S:$V,2,FALSE)),"ERROR",VLOOKUP(L8,MAESTROS!$S:$V,2,FALSE)))</f>
        <v/>
      </c>
      <c r="D8" s="47" t="str">
        <f>IF(M8="","",IF(ISERROR(VLOOKUP(M8,MAESTROS!$S:$V,2,FALSE)),"ERROR",VLOOKUP(M8,MAESTROS!$S:$V,2,FALSE)))</f>
        <v/>
      </c>
      <c r="E8" s="47" t="str">
        <f>IF(N8="","",IF(ISERROR(VLOOKUP(N8,MAESTROS!$S:$V,2,FALSE)),"ERROR",VLOOKUP(N8,MAESTROS!$S:$V,2,FALSE)))</f>
        <v/>
      </c>
      <c r="F8" s="47" t="str">
        <f>IF(O8="","",IF(ISERROR(VLOOKUP(O8,MAESTROS!$D$2:$E$3,2,FALSE)),"ERROR",VLOOKUP(O8,MAESTROS!$D$2:$E$3,2,FALSE)))</f>
        <v/>
      </c>
      <c r="G8" s="47" t="str">
        <f>IF(P8="","",IF(ISERROR(VLOOKUP(P8,MAESTROS!$G$2:$H$6,2,FALSE)),"ERROR",VLOOKUP(P8,MAESTROS!$G$2:$H$6,2,FALSE)))</f>
        <v/>
      </c>
      <c r="H8" s="47" t="str">
        <f>IF(Q8="","",IF(ISERROR(VLOOKUP(Q8,MAESTROS!$J$2:$K$51,2,FALSE)),"ERROR",VLOOKUP(Q8,MAESTROS!$J$2:$K$51,2,FALSE)))</f>
        <v/>
      </c>
      <c r="I8" s="48" t="str">
        <f>IF(R8="","",IF(ISERROR(VLOOKUP(R8,MAESTROS!$M$2:$N$4,2,FALSE)),"ERROR",VLOOKUP(R8,MAESTROS!$M$2:$N$4,2,FALSE)))</f>
        <v/>
      </c>
      <c r="J8" s="49" t="str">
        <f>IF(K8&lt;&gt;"",CABECERA!$E$2,"")</f>
        <v/>
      </c>
      <c r="K8" s="4"/>
      <c r="L8" s="3"/>
      <c r="M8" s="3"/>
      <c r="N8" s="3"/>
      <c r="O8" s="2"/>
      <c r="P8" s="2"/>
      <c r="Q8" s="2"/>
      <c r="R8" s="2"/>
      <c r="S8" s="27"/>
    </row>
    <row r="9" spans="1:19" s="14" customFormat="1" ht="12" customHeight="1">
      <c r="A9" s="56" t="str">
        <f t="shared" si="0"/>
        <v/>
      </c>
      <c r="B9" s="47" t="str">
        <f>IF(K9="","",IF(ISERROR(VLOOKUP(K9,MAESTROS!$A$2:$B$54,2,FALSE)),"ERROR",VLOOKUP(K9,MAESTROS!$A$2:$B$54,2,FALSE)))</f>
        <v/>
      </c>
      <c r="C9" s="47" t="str">
        <f>IF(L9="","",IF(ISERROR(VLOOKUP(L9,MAESTROS!$S:$V,2,FALSE)),"ERROR",VLOOKUP(L9,MAESTROS!$S:$V,2,FALSE)))</f>
        <v/>
      </c>
      <c r="D9" s="47" t="str">
        <f>IF(M9="","",IF(ISERROR(VLOOKUP(M9,MAESTROS!$S:$V,2,FALSE)),"ERROR",VLOOKUP(M9,MAESTROS!$S:$V,2,FALSE)))</f>
        <v/>
      </c>
      <c r="E9" s="47" t="str">
        <f>IF(N9="","",IF(ISERROR(VLOOKUP(N9,MAESTROS!$S:$V,2,FALSE)),"ERROR",VLOOKUP(N9,MAESTROS!$S:$V,2,FALSE)))</f>
        <v/>
      </c>
      <c r="F9" s="47" t="str">
        <f>IF(O9="","",IF(ISERROR(VLOOKUP(O9,MAESTROS!$D$2:$E$3,2,FALSE)),"ERROR",VLOOKUP(O9,MAESTROS!$D$2:$E$3,2,FALSE)))</f>
        <v/>
      </c>
      <c r="G9" s="47" t="str">
        <f>IF(P9="","",IF(ISERROR(VLOOKUP(P9,MAESTROS!$G$2:$H$6,2,FALSE)),"ERROR",VLOOKUP(P9,MAESTROS!$G$2:$H$6,2,FALSE)))</f>
        <v/>
      </c>
      <c r="H9" s="47" t="str">
        <f>IF(Q9="","",IF(ISERROR(VLOOKUP(Q9,MAESTROS!$J$2:$K$51,2,FALSE)),"ERROR",VLOOKUP(Q9,MAESTROS!$J$2:$K$51,2,FALSE)))</f>
        <v/>
      </c>
      <c r="I9" s="48" t="str">
        <f>IF(R9="","",IF(ISERROR(VLOOKUP(R9,MAESTROS!$M$2:$N$4,2,FALSE)),"ERROR",VLOOKUP(R9,MAESTROS!$M$2:$N$4,2,FALSE)))</f>
        <v/>
      </c>
      <c r="J9" s="49" t="str">
        <f>IF(K9&lt;&gt;"",CABECERA!$E$2,"")</f>
        <v/>
      </c>
      <c r="K9" s="4"/>
      <c r="L9" s="3"/>
      <c r="M9" s="3"/>
      <c r="N9" s="3"/>
      <c r="O9" s="2"/>
      <c r="P9" s="2"/>
      <c r="Q9" s="2"/>
      <c r="R9" s="2"/>
      <c r="S9" s="27"/>
    </row>
    <row r="10" spans="1:19" s="14" customFormat="1" ht="12" customHeight="1">
      <c r="A10" s="56" t="str">
        <f t="shared" si="0"/>
        <v/>
      </c>
      <c r="B10" s="47" t="str">
        <f>IF(K10="","",IF(ISERROR(VLOOKUP(K10,MAESTROS!$A$2:$B$54,2,FALSE)),"ERROR",VLOOKUP(K10,MAESTROS!$A$2:$B$54,2,FALSE)))</f>
        <v/>
      </c>
      <c r="C10" s="47" t="str">
        <f>IF(L10="","",IF(ISERROR(VLOOKUP(L10,MAESTROS!$S:$V,2,FALSE)),"ERROR",VLOOKUP(L10,MAESTROS!$S:$V,2,FALSE)))</f>
        <v/>
      </c>
      <c r="D10" s="47" t="str">
        <f>IF(M10="","",IF(ISERROR(VLOOKUP(M10,MAESTROS!$S:$V,2,FALSE)),"ERROR",VLOOKUP(M10,MAESTROS!$S:$V,2,FALSE)))</f>
        <v/>
      </c>
      <c r="E10" s="47" t="str">
        <f>IF(N10="","",IF(ISERROR(VLOOKUP(N10,MAESTROS!$S:$V,2,FALSE)),"ERROR",VLOOKUP(N10,MAESTROS!$S:$V,2,FALSE)))</f>
        <v/>
      </c>
      <c r="F10" s="47" t="str">
        <f>IF(O10="","",IF(ISERROR(VLOOKUP(O10,MAESTROS!$D$2:$E$3,2,FALSE)),"ERROR",VLOOKUP(O10,MAESTROS!$D$2:$E$3,2,FALSE)))</f>
        <v/>
      </c>
      <c r="G10" s="47" t="str">
        <f>IF(P10="","",IF(ISERROR(VLOOKUP(P10,MAESTROS!$G$2:$H$6,2,FALSE)),"ERROR",VLOOKUP(P10,MAESTROS!$G$2:$H$6,2,FALSE)))</f>
        <v/>
      </c>
      <c r="H10" s="47" t="str">
        <f>IF(Q10="","",IF(ISERROR(VLOOKUP(Q10,MAESTROS!$J$2:$K$51,2,FALSE)),"ERROR",VLOOKUP(Q10,MAESTROS!$J$2:$K$51,2,FALSE)))</f>
        <v/>
      </c>
      <c r="I10" s="48" t="str">
        <f>IF(R10="","",IF(ISERROR(VLOOKUP(R10,MAESTROS!$M$2:$N$4,2,FALSE)),"ERROR",VLOOKUP(R10,MAESTROS!$M$2:$N$4,2,FALSE)))</f>
        <v/>
      </c>
      <c r="J10" s="49" t="str">
        <f>IF(K10&lt;&gt;"",CABECERA!$E$2,"")</f>
        <v/>
      </c>
      <c r="K10" s="4"/>
      <c r="L10" s="3"/>
      <c r="M10" s="3"/>
      <c r="N10" s="3"/>
      <c r="O10" s="2"/>
      <c r="P10" s="2"/>
      <c r="Q10" s="2"/>
      <c r="R10" s="2"/>
      <c r="S10" s="27"/>
    </row>
    <row r="11" spans="1:19" s="14" customFormat="1" ht="12" customHeight="1">
      <c r="A11" s="56" t="str">
        <f t="shared" si="0"/>
        <v/>
      </c>
      <c r="B11" s="47" t="str">
        <f>IF(K11="","",IF(ISERROR(VLOOKUP(K11,MAESTROS!$A$2:$B$54,2,FALSE)),"ERROR",VLOOKUP(K11,MAESTROS!$A$2:$B$54,2,FALSE)))</f>
        <v/>
      </c>
      <c r="C11" s="47" t="str">
        <f>IF(L11="","",IF(ISERROR(VLOOKUP(L11,MAESTROS!$S:$V,2,FALSE)),"ERROR",VLOOKUP(L11,MAESTROS!$S:$V,2,FALSE)))</f>
        <v/>
      </c>
      <c r="D11" s="47" t="str">
        <f>IF(M11="","",IF(ISERROR(VLOOKUP(M11,MAESTROS!$S:$V,2,FALSE)),"ERROR",VLOOKUP(M11,MAESTROS!$S:$V,2,FALSE)))</f>
        <v/>
      </c>
      <c r="E11" s="47" t="str">
        <f>IF(N11="","",IF(ISERROR(VLOOKUP(N11,MAESTROS!$S:$V,2,FALSE)),"ERROR",VLOOKUP(N11,MAESTROS!$S:$V,2,FALSE)))</f>
        <v/>
      </c>
      <c r="F11" s="47" t="str">
        <f>IF(O11="","",IF(ISERROR(VLOOKUP(O11,MAESTROS!$D$2:$E$3,2,FALSE)),"ERROR",VLOOKUP(O11,MAESTROS!$D$2:$E$3,2,FALSE)))</f>
        <v/>
      </c>
      <c r="G11" s="47" t="str">
        <f>IF(P11="","",IF(ISERROR(VLOOKUP(P11,MAESTROS!$G$2:$H$6,2,FALSE)),"ERROR",VLOOKUP(P11,MAESTROS!$G$2:$H$6,2,FALSE)))</f>
        <v/>
      </c>
      <c r="H11" s="47" t="str">
        <f>IF(Q11="","",IF(ISERROR(VLOOKUP(Q11,MAESTROS!$J$2:$K$51,2,FALSE)),"ERROR",VLOOKUP(Q11,MAESTROS!$J$2:$K$51,2,FALSE)))</f>
        <v/>
      </c>
      <c r="I11" s="48" t="str">
        <f>IF(R11="","",IF(ISERROR(VLOOKUP(R11,MAESTROS!$M$2:$N$4,2,FALSE)),"ERROR",VLOOKUP(R11,MAESTROS!$M$2:$N$4,2,FALSE)))</f>
        <v/>
      </c>
      <c r="J11" s="49" t="str">
        <f>IF(K11&lt;&gt;"",CABECERA!$E$2,"")</f>
        <v/>
      </c>
      <c r="K11" s="4"/>
      <c r="L11" s="3"/>
      <c r="M11" s="3"/>
      <c r="N11" s="3"/>
      <c r="O11" s="2"/>
      <c r="P11" s="2"/>
      <c r="Q11" s="2"/>
      <c r="R11" s="2"/>
      <c r="S11" s="27"/>
    </row>
    <row r="12" spans="1:19" s="14" customFormat="1" ht="12" customHeight="1">
      <c r="A12" s="56" t="str">
        <f t="shared" si="0"/>
        <v/>
      </c>
      <c r="B12" s="47" t="str">
        <f>IF(K12="","",IF(ISERROR(VLOOKUP(K12,MAESTROS!$A$2:$B$54,2,FALSE)),"ERROR",VLOOKUP(K12,MAESTROS!$A$2:$B$54,2,FALSE)))</f>
        <v/>
      </c>
      <c r="C12" s="47" t="str">
        <f>IF(L12="","",IF(ISERROR(VLOOKUP(L12,MAESTROS!$S:$V,2,FALSE)),"ERROR",VLOOKUP(L12,MAESTROS!$S:$V,2,FALSE)))</f>
        <v/>
      </c>
      <c r="D12" s="47" t="str">
        <f>IF(M12="","",IF(ISERROR(VLOOKUP(M12,MAESTROS!$S:$V,2,FALSE)),"ERROR",VLOOKUP(M12,MAESTROS!$S:$V,2,FALSE)))</f>
        <v/>
      </c>
      <c r="E12" s="47" t="str">
        <f>IF(N12="","",IF(ISERROR(VLOOKUP(N12,MAESTROS!$S:$V,2,FALSE)),"ERROR",VLOOKUP(N12,MAESTROS!$S:$V,2,FALSE)))</f>
        <v/>
      </c>
      <c r="F12" s="47" t="str">
        <f>IF(O12="","",IF(ISERROR(VLOOKUP(O12,MAESTROS!$D$2:$E$3,2,FALSE)),"ERROR",VLOOKUP(O12,MAESTROS!$D$2:$E$3,2,FALSE)))</f>
        <v/>
      </c>
      <c r="G12" s="47" t="str">
        <f>IF(P12="","",IF(ISERROR(VLOOKUP(P12,MAESTROS!$G$2:$H$6,2,FALSE)),"ERROR",VLOOKUP(P12,MAESTROS!$G$2:$H$6,2,FALSE)))</f>
        <v/>
      </c>
      <c r="H12" s="47" t="str">
        <f>IF(Q12="","",IF(ISERROR(VLOOKUP(Q12,MAESTROS!$J$2:$K$51,2,FALSE)),"ERROR",VLOOKUP(Q12,MAESTROS!$J$2:$K$51,2,FALSE)))</f>
        <v/>
      </c>
      <c r="I12" s="48" t="str">
        <f>IF(R12="","",IF(ISERROR(VLOOKUP(R12,MAESTROS!$M$2:$N$4,2,FALSE)),"ERROR",VLOOKUP(R12,MAESTROS!$M$2:$N$4,2,FALSE)))</f>
        <v/>
      </c>
      <c r="J12" s="49" t="str">
        <f>IF(K12&lt;&gt;"",CABECERA!$E$2,"")</f>
        <v/>
      </c>
      <c r="K12" s="4"/>
      <c r="L12" s="3"/>
      <c r="M12" s="3"/>
      <c r="N12" s="3"/>
      <c r="O12" s="2"/>
      <c r="P12" s="2"/>
      <c r="Q12" s="2"/>
      <c r="R12" s="2"/>
      <c r="S12" s="27"/>
    </row>
    <row r="13" spans="1:19" s="14" customFormat="1" ht="12" customHeight="1">
      <c r="A13" s="56" t="str">
        <f t="shared" si="0"/>
        <v/>
      </c>
      <c r="B13" s="47" t="str">
        <f>IF(K13="","",IF(ISERROR(VLOOKUP(K13,MAESTROS!$A$2:$B$54,2,FALSE)),"ERROR",VLOOKUP(K13,MAESTROS!$A$2:$B$54,2,FALSE)))</f>
        <v/>
      </c>
      <c r="C13" s="47" t="str">
        <f>IF(L13="","",IF(ISERROR(VLOOKUP(L13,MAESTROS!$S:$V,2,FALSE)),"ERROR",VLOOKUP(L13,MAESTROS!$S:$V,2,FALSE)))</f>
        <v/>
      </c>
      <c r="D13" s="47" t="str">
        <f>IF(M13="","",IF(ISERROR(VLOOKUP(M13,MAESTROS!$S:$V,2,FALSE)),"ERROR",VLOOKUP(M13,MAESTROS!$S:$V,2,FALSE)))</f>
        <v/>
      </c>
      <c r="E13" s="47" t="str">
        <f>IF(N13="","",IF(ISERROR(VLOOKUP(N13,MAESTROS!$S:$V,2,FALSE)),"ERROR",VLOOKUP(N13,MAESTROS!$S:$V,2,FALSE)))</f>
        <v/>
      </c>
      <c r="F13" s="47" t="str">
        <f>IF(O13="","",IF(ISERROR(VLOOKUP(O13,MAESTROS!$D$2:$E$3,2,FALSE)),"ERROR",VLOOKUP(O13,MAESTROS!$D$2:$E$3,2,FALSE)))</f>
        <v/>
      </c>
      <c r="G13" s="47" t="str">
        <f>IF(P13="","",IF(ISERROR(VLOOKUP(P13,MAESTROS!$G$2:$H$6,2,FALSE)),"ERROR",VLOOKUP(P13,MAESTROS!$G$2:$H$6,2,FALSE)))</f>
        <v/>
      </c>
      <c r="H13" s="47" t="str">
        <f>IF(Q13="","",IF(ISERROR(VLOOKUP(Q13,MAESTROS!$J$2:$K$51,2,FALSE)),"ERROR",VLOOKUP(Q13,MAESTROS!$J$2:$K$51,2,FALSE)))</f>
        <v/>
      </c>
      <c r="I13" s="48" t="str">
        <f>IF(R13="","",IF(ISERROR(VLOOKUP(R13,MAESTROS!$M$2:$N$4,2,FALSE)),"ERROR",VLOOKUP(R13,MAESTROS!$M$2:$N$4,2,FALSE)))</f>
        <v/>
      </c>
      <c r="J13" s="49" t="str">
        <f>IF(K13&lt;&gt;"",CABECERA!$E$2,"")</f>
        <v/>
      </c>
      <c r="K13" s="4"/>
      <c r="L13" s="3"/>
      <c r="M13" s="3"/>
      <c r="N13" s="3"/>
      <c r="O13" s="2"/>
      <c r="P13" s="2"/>
      <c r="Q13" s="2"/>
      <c r="R13" s="2"/>
      <c r="S13" s="27"/>
    </row>
    <row r="14" spans="1:19" s="14" customFormat="1" ht="12" customHeight="1">
      <c r="A14" s="56" t="str">
        <f t="shared" si="0"/>
        <v/>
      </c>
      <c r="B14" s="47" t="str">
        <f>IF(K14="","",IF(ISERROR(VLOOKUP(K14,MAESTROS!$A$2:$B$54,2,FALSE)),"ERROR",VLOOKUP(K14,MAESTROS!$A$2:$B$54,2,FALSE)))</f>
        <v/>
      </c>
      <c r="C14" s="47" t="str">
        <f>IF(L14="","",IF(ISERROR(VLOOKUP(L14,MAESTROS!$S:$V,2,FALSE)),"ERROR",VLOOKUP(L14,MAESTROS!$S:$V,2,FALSE)))</f>
        <v/>
      </c>
      <c r="D14" s="47" t="str">
        <f>IF(M14="","",IF(ISERROR(VLOOKUP(M14,MAESTROS!$S:$V,2,FALSE)),"ERROR",VLOOKUP(M14,MAESTROS!$S:$V,2,FALSE)))</f>
        <v/>
      </c>
      <c r="E14" s="47" t="str">
        <f>IF(N14="","",IF(ISERROR(VLOOKUP(N14,MAESTROS!$S:$V,2,FALSE)),"ERROR",VLOOKUP(N14,MAESTROS!$S:$V,2,FALSE)))</f>
        <v/>
      </c>
      <c r="F14" s="47" t="str">
        <f>IF(O14="","",IF(ISERROR(VLOOKUP(O14,MAESTROS!$D$2:$E$3,2,FALSE)),"ERROR",VLOOKUP(O14,MAESTROS!$D$2:$E$3,2,FALSE)))</f>
        <v/>
      </c>
      <c r="G14" s="47" t="str">
        <f>IF(P14="","",IF(ISERROR(VLOOKUP(P14,MAESTROS!$G$2:$H$6,2,FALSE)),"ERROR",VLOOKUP(P14,MAESTROS!$G$2:$H$6,2,FALSE)))</f>
        <v/>
      </c>
      <c r="H14" s="47" t="str">
        <f>IF(Q14="","",IF(ISERROR(VLOOKUP(Q14,MAESTROS!$J$2:$K$51,2,FALSE)),"ERROR",VLOOKUP(Q14,MAESTROS!$J$2:$K$51,2,FALSE)))</f>
        <v/>
      </c>
      <c r="I14" s="48" t="str">
        <f>IF(R14="","",IF(ISERROR(VLOOKUP(R14,MAESTROS!$M$2:$N$4,2,FALSE)),"ERROR",VLOOKUP(R14,MAESTROS!$M$2:$N$4,2,FALSE)))</f>
        <v/>
      </c>
      <c r="J14" s="49" t="str">
        <f>IF(K14&lt;&gt;"",CABECERA!$E$2,"")</f>
        <v/>
      </c>
      <c r="K14" s="4"/>
      <c r="L14" s="3"/>
      <c r="M14" s="3"/>
      <c r="N14" s="3"/>
      <c r="O14" s="2"/>
      <c r="P14" s="2"/>
      <c r="Q14" s="2"/>
      <c r="R14" s="2"/>
      <c r="S14" s="27"/>
    </row>
    <row r="15" spans="1:19" s="14" customFormat="1" ht="12" customHeight="1">
      <c r="A15" s="56" t="str">
        <f t="shared" si="0"/>
        <v/>
      </c>
      <c r="B15" s="47" t="str">
        <f>IF(K15="","",IF(ISERROR(VLOOKUP(K15,MAESTROS!$A$2:$B$54,2,FALSE)),"ERROR",VLOOKUP(K15,MAESTROS!$A$2:$B$54,2,FALSE)))</f>
        <v/>
      </c>
      <c r="C15" s="47" t="str">
        <f>IF(L15="","",IF(ISERROR(VLOOKUP(L15,MAESTROS!$S:$V,2,FALSE)),"ERROR",VLOOKUP(L15,MAESTROS!$S:$V,2,FALSE)))</f>
        <v/>
      </c>
      <c r="D15" s="47" t="str">
        <f>IF(M15="","",IF(ISERROR(VLOOKUP(M15,MAESTROS!$S:$V,2,FALSE)),"ERROR",VLOOKUP(M15,MAESTROS!$S:$V,2,FALSE)))</f>
        <v/>
      </c>
      <c r="E15" s="47" t="str">
        <f>IF(N15="","",IF(ISERROR(VLOOKUP(N15,MAESTROS!$S:$V,2,FALSE)),"ERROR",VLOOKUP(N15,MAESTROS!$S:$V,2,FALSE)))</f>
        <v/>
      </c>
      <c r="F15" s="47" t="str">
        <f>IF(O15="","",IF(ISERROR(VLOOKUP(O15,MAESTROS!$D$2:$E$3,2,FALSE)),"ERROR",VLOOKUP(O15,MAESTROS!$D$2:$E$3,2,FALSE)))</f>
        <v/>
      </c>
      <c r="G15" s="47" t="str">
        <f>IF(P15="","",IF(ISERROR(VLOOKUP(P15,MAESTROS!$G$2:$H$6,2,FALSE)),"ERROR",VLOOKUP(P15,MAESTROS!$G$2:$H$6,2,FALSE)))</f>
        <v/>
      </c>
      <c r="H15" s="47" t="str">
        <f>IF(Q15="","",IF(ISERROR(VLOOKUP(Q15,MAESTROS!$J$2:$K$51,2,FALSE)),"ERROR",VLOOKUP(Q15,MAESTROS!$J$2:$K$51,2,FALSE)))</f>
        <v/>
      </c>
      <c r="I15" s="48" t="str">
        <f>IF(R15="","",IF(ISERROR(VLOOKUP(R15,MAESTROS!$M$2:$N$4,2,FALSE)),"ERROR",VLOOKUP(R15,MAESTROS!$M$2:$N$4,2,FALSE)))</f>
        <v/>
      </c>
      <c r="J15" s="49" t="str">
        <f>IF(K15&lt;&gt;"",CABECERA!$E$2,"")</f>
        <v/>
      </c>
      <c r="K15" s="4"/>
      <c r="L15" s="3"/>
      <c r="M15" s="3"/>
      <c r="N15" s="3"/>
      <c r="O15" s="2"/>
      <c r="P15" s="2"/>
      <c r="Q15" s="2"/>
      <c r="R15" s="2"/>
      <c r="S15" s="27"/>
    </row>
    <row r="16" spans="1:19" s="14" customFormat="1" ht="12" customHeight="1">
      <c r="A16" s="56" t="str">
        <f t="shared" si="0"/>
        <v/>
      </c>
      <c r="B16" s="47" t="str">
        <f>IF(K16="","",IF(ISERROR(VLOOKUP(K16,MAESTROS!$A$2:$B$54,2,FALSE)),"ERROR",VLOOKUP(K16,MAESTROS!$A$2:$B$54,2,FALSE)))</f>
        <v/>
      </c>
      <c r="C16" s="47" t="str">
        <f>IF(L16="","",IF(ISERROR(VLOOKUP(L16,MAESTROS!$S:$V,2,FALSE)),"ERROR",VLOOKUP(L16,MAESTROS!$S:$V,2,FALSE)))</f>
        <v/>
      </c>
      <c r="D16" s="47" t="str">
        <f>IF(M16="","",IF(ISERROR(VLOOKUP(M16,MAESTROS!$S:$V,2,FALSE)),"ERROR",VLOOKUP(M16,MAESTROS!$S:$V,2,FALSE)))</f>
        <v/>
      </c>
      <c r="E16" s="47" t="str">
        <f>IF(N16="","",IF(ISERROR(VLOOKUP(N16,MAESTROS!$S:$V,2,FALSE)),"ERROR",VLOOKUP(N16,MAESTROS!$S:$V,2,FALSE)))</f>
        <v/>
      </c>
      <c r="F16" s="47" t="str">
        <f>IF(O16="","",IF(ISERROR(VLOOKUP(O16,MAESTROS!$D$2:$E$3,2,FALSE)),"ERROR",VLOOKUP(O16,MAESTROS!$D$2:$E$3,2,FALSE)))</f>
        <v/>
      </c>
      <c r="G16" s="47" t="str">
        <f>IF(P16="","",IF(ISERROR(VLOOKUP(P16,MAESTROS!$G$2:$H$6,2,FALSE)),"ERROR",VLOOKUP(P16,MAESTROS!$G$2:$H$6,2,FALSE)))</f>
        <v/>
      </c>
      <c r="H16" s="47" t="str">
        <f>IF(Q16="","",IF(ISERROR(VLOOKUP(Q16,MAESTROS!$J$2:$K$51,2,FALSE)),"ERROR",VLOOKUP(Q16,MAESTROS!$J$2:$K$51,2,FALSE)))</f>
        <v/>
      </c>
      <c r="I16" s="48" t="str">
        <f>IF(R16="","",IF(ISERROR(VLOOKUP(R16,MAESTROS!$M$2:$N$4,2,FALSE)),"ERROR",VLOOKUP(R16,MAESTROS!$M$2:$N$4,2,FALSE)))</f>
        <v/>
      </c>
      <c r="J16" s="49" t="str">
        <f>IF(K16&lt;&gt;"",CABECERA!$E$2,"")</f>
        <v/>
      </c>
      <c r="K16" s="4"/>
      <c r="L16" s="3"/>
      <c r="M16" s="3"/>
      <c r="N16" s="3"/>
      <c r="O16" s="2"/>
      <c r="P16" s="2"/>
      <c r="Q16" s="2"/>
      <c r="R16" s="2"/>
      <c r="S16" s="27"/>
    </row>
    <row r="17" spans="1:19" s="14" customFormat="1" ht="12" customHeight="1">
      <c r="A17" s="56" t="str">
        <f t="shared" si="0"/>
        <v/>
      </c>
      <c r="B17" s="47" t="str">
        <f>IF(K17="","",IF(ISERROR(VLOOKUP(K17,MAESTROS!$A$2:$B$54,2,FALSE)),"ERROR",VLOOKUP(K17,MAESTROS!$A$2:$B$54,2,FALSE)))</f>
        <v/>
      </c>
      <c r="C17" s="47" t="str">
        <f>IF(L17="","",IF(ISERROR(VLOOKUP(L17,MAESTROS!$S:$V,2,FALSE)),"ERROR",VLOOKUP(L17,MAESTROS!$S:$V,2,FALSE)))</f>
        <v/>
      </c>
      <c r="D17" s="47" t="str">
        <f>IF(M17="","",IF(ISERROR(VLOOKUP(M17,MAESTROS!$S:$V,2,FALSE)),"ERROR",VLOOKUP(M17,MAESTROS!$S:$V,2,FALSE)))</f>
        <v/>
      </c>
      <c r="E17" s="47" t="str">
        <f>IF(N17="","",IF(ISERROR(VLOOKUP(N17,MAESTROS!$S:$V,2,FALSE)),"ERROR",VLOOKUP(N17,MAESTROS!$S:$V,2,FALSE)))</f>
        <v/>
      </c>
      <c r="F17" s="47" t="str">
        <f>IF(O17="","",IF(ISERROR(VLOOKUP(O17,MAESTROS!$D$2:$E$3,2,FALSE)),"ERROR",VLOOKUP(O17,MAESTROS!$D$2:$E$3,2,FALSE)))</f>
        <v/>
      </c>
      <c r="G17" s="47" t="str">
        <f>IF(P17="","",IF(ISERROR(VLOOKUP(P17,MAESTROS!$G$2:$H$6,2,FALSE)),"ERROR",VLOOKUP(P17,MAESTROS!$G$2:$H$6,2,FALSE)))</f>
        <v/>
      </c>
      <c r="H17" s="47" t="str">
        <f>IF(Q17="","",IF(ISERROR(VLOOKUP(Q17,MAESTROS!$J$2:$K$51,2,FALSE)),"ERROR",VLOOKUP(Q17,MAESTROS!$J$2:$K$51,2,FALSE)))</f>
        <v/>
      </c>
      <c r="I17" s="48" t="str">
        <f>IF(R17="","",IF(ISERROR(VLOOKUP(R17,MAESTROS!$M$2:$N$4,2,FALSE)),"ERROR",VLOOKUP(R17,MAESTROS!$M$2:$N$4,2,FALSE)))</f>
        <v/>
      </c>
      <c r="J17" s="49" t="str">
        <f>IF(K17&lt;&gt;"",CABECERA!$E$2,"")</f>
        <v/>
      </c>
      <c r="K17" s="4"/>
      <c r="L17" s="3"/>
      <c r="M17" s="3"/>
      <c r="N17" s="3"/>
      <c r="O17" s="2"/>
      <c r="P17" s="2"/>
      <c r="Q17" s="2"/>
      <c r="R17" s="2"/>
      <c r="S17" s="27"/>
    </row>
    <row r="18" spans="1:19" s="14" customFormat="1" ht="12" customHeight="1">
      <c r="A18" s="56" t="str">
        <f t="shared" si="0"/>
        <v/>
      </c>
      <c r="B18" s="47" t="str">
        <f>IF(K18="","",IF(ISERROR(VLOOKUP(K18,MAESTROS!$A$2:$B$54,2,FALSE)),"ERROR",VLOOKUP(K18,MAESTROS!$A$2:$B$54,2,FALSE)))</f>
        <v/>
      </c>
      <c r="C18" s="47" t="str">
        <f>IF(L18="","",IF(ISERROR(VLOOKUP(L18,MAESTROS!$S:$V,2,FALSE)),"ERROR",VLOOKUP(L18,MAESTROS!$S:$V,2,FALSE)))</f>
        <v/>
      </c>
      <c r="D18" s="47" t="str">
        <f>IF(M18="","",IF(ISERROR(VLOOKUP(M18,MAESTROS!$S:$V,2,FALSE)),"ERROR",VLOOKUP(M18,MAESTROS!$S:$V,2,FALSE)))</f>
        <v/>
      </c>
      <c r="E18" s="47" t="str">
        <f>IF(N18="","",IF(ISERROR(VLOOKUP(N18,MAESTROS!$S:$V,2,FALSE)),"ERROR",VLOOKUP(N18,MAESTROS!$S:$V,2,FALSE)))</f>
        <v/>
      </c>
      <c r="F18" s="47" t="str">
        <f>IF(O18="","",IF(ISERROR(VLOOKUP(O18,MAESTROS!$D$2:$E$3,2,FALSE)),"ERROR",VLOOKUP(O18,MAESTROS!$D$2:$E$3,2,FALSE)))</f>
        <v/>
      </c>
      <c r="G18" s="47" t="str">
        <f>IF(P18="","",IF(ISERROR(VLOOKUP(P18,MAESTROS!$G$2:$H$6,2,FALSE)),"ERROR",VLOOKUP(P18,MAESTROS!$G$2:$H$6,2,FALSE)))</f>
        <v/>
      </c>
      <c r="H18" s="47" t="str">
        <f>IF(Q18="","",IF(ISERROR(VLOOKUP(Q18,MAESTROS!$J$2:$K$51,2,FALSE)),"ERROR",VLOOKUP(Q18,MAESTROS!$J$2:$K$51,2,FALSE)))</f>
        <v/>
      </c>
      <c r="I18" s="48" t="str">
        <f>IF(R18="","",IF(ISERROR(VLOOKUP(R18,MAESTROS!$M$2:$N$4,2,FALSE)),"ERROR",VLOOKUP(R18,MAESTROS!$M$2:$N$4,2,FALSE)))</f>
        <v/>
      </c>
      <c r="J18" s="49" t="str">
        <f>IF(K18&lt;&gt;"",CABECERA!$E$2,"")</f>
        <v/>
      </c>
      <c r="K18" s="4"/>
      <c r="L18" s="3"/>
      <c r="M18" s="3"/>
      <c r="N18" s="3"/>
      <c r="O18" s="2"/>
      <c r="P18" s="2"/>
      <c r="Q18" s="2"/>
      <c r="R18" s="2"/>
      <c r="S18" s="27"/>
    </row>
    <row r="19" spans="1:19" s="14" customFormat="1" ht="12" customHeight="1">
      <c r="A19" s="56" t="str">
        <f t="shared" si="0"/>
        <v/>
      </c>
      <c r="B19" s="47" t="str">
        <f>IF(K19="","",IF(ISERROR(VLOOKUP(K19,MAESTROS!$A$2:$B$54,2,FALSE)),"ERROR",VLOOKUP(K19,MAESTROS!$A$2:$B$54,2,FALSE)))</f>
        <v/>
      </c>
      <c r="C19" s="47" t="str">
        <f>IF(L19="","",IF(ISERROR(VLOOKUP(L19,MAESTROS!$S:$V,2,FALSE)),"ERROR",VLOOKUP(L19,MAESTROS!$S:$V,2,FALSE)))</f>
        <v/>
      </c>
      <c r="D19" s="47" t="str">
        <f>IF(M19="","",IF(ISERROR(VLOOKUP(M19,MAESTROS!$S:$V,2,FALSE)),"ERROR",VLOOKUP(M19,MAESTROS!$S:$V,2,FALSE)))</f>
        <v/>
      </c>
      <c r="E19" s="47" t="str">
        <f>IF(N19="","",IF(ISERROR(VLOOKUP(N19,MAESTROS!$S:$V,2,FALSE)),"ERROR",VLOOKUP(N19,MAESTROS!$S:$V,2,FALSE)))</f>
        <v/>
      </c>
      <c r="F19" s="47" t="str">
        <f>IF(O19="","",IF(ISERROR(VLOOKUP(O19,MAESTROS!$D$2:$E$3,2,FALSE)),"ERROR",VLOOKUP(O19,MAESTROS!$D$2:$E$3,2,FALSE)))</f>
        <v/>
      </c>
      <c r="G19" s="47" t="str">
        <f>IF(P19="","",IF(ISERROR(VLOOKUP(P19,MAESTROS!$G$2:$H$6,2,FALSE)),"ERROR",VLOOKUP(P19,MAESTROS!$G$2:$H$6,2,FALSE)))</f>
        <v/>
      </c>
      <c r="H19" s="47" t="str">
        <f>IF(Q19="","",IF(ISERROR(VLOOKUP(Q19,MAESTROS!$J$2:$K$51,2,FALSE)),"ERROR",VLOOKUP(Q19,MAESTROS!$J$2:$K$51,2,FALSE)))</f>
        <v/>
      </c>
      <c r="I19" s="48" t="str">
        <f>IF(R19="","",IF(ISERROR(VLOOKUP(R19,MAESTROS!$M$2:$N$4,2,FALSE)),"ERROR",VLOOKUP(R19,MAESTROS!$M$2:$N$4,2,FALSE)))</f>
        <v/>
      </c>
      <c r="J19" s="49" t="str">
        <f>IF(K19&lt;&gt;"",CABECERA!$E$2,"")</f>
        <v/>
      </c>
      <c r="K19" s="4"/>
      <c r="L19" s="3"/>
      <c r="M19" s="3"/>
      <c r="N19" s="3"/>
      <c r="O19" s="2"/>
      <c r="P19" s="2"/>
      <c r="Q19" s="2"/>
      <c r="R19" s="2"/>
      <c r="S19" s="27"/>
    </row>
    <row r="20" spans="1:19" ht="12" customHeight="1">
      <c r="A20" s="56" t="str">
        <f t="shared" si="0"/>
        <v/>
      </c>
      <c r="B20" s="47" t="str">
        <f>IF(K20="","",IF(ISERROR(VLOOKUP(K20,MAESTROS!$A$2:$B$54,2,FALSE)),"ERROR",VLOOKUP(K20,MAESTROS!$A$2:$B$54,2,FALSE)))</f>
        <v/>
      </c>
      <c r="C20" s="47" t="str">
        <f>IF(L20="","",IF(ISERROR(VLOOKUP(L20,MAESTROS!$S:$V,2,FALSE)),"ERROR",VLOOKUP(L20,MAESTROS!$S:$V,2,FALSE)))</f>
        <v/>
      </c>
      <c r="D20" s="47" t="str">
        <f>IF(M20="","",IF(ISERROR(VLOOKUP(M20,MAESTROS!$S:$V,2,FALSE)),"ERROR",VLOOKUP(M20,MAESTROS!$S:$V,2,FALSE)))</f>
        <v/>
      </c>
      <c r="E20" s="47" t="str">
        <f>IF(N20="","",IF(ISERROR(VLOOKUP(N20,MAESTROS!$S:$V,2,FALSE)),"ERROR",VLOOKUP(N20,MAESTROS!$S:$V,2,FALSE)))</f>
        <v/>
      </c>
      <c r="F20" s="47" t="str">
        <f>IF(O20="","",IF(ISERROR(VLOOKUP(O20,MAESTROS!$D$2:$E$3,2,FALSE)),"ERROR",VLOOKUP(O20,MAESTROS!$D$2:$E$3,2,FALSE)))</f>
        <v/>
      </c>
      <c r="G20" s="47" t="str">
        <f>IF(P20="","",IF(ISERROR(VLOOKUP(P20,MAESTROS!$G$2:$H$6,2,FALSE)),"ERROR",VLOOKUP(P20,MAESTROS!$G$2:$H$6,2,FALSE)))</f>
        <v/>
      </c>
      <c r="H20" s="47" t="str">
        <f>IF(Q20="","",IF(ISERROR(VLOOKUP(Q20,MAESTROS!$J$2:$K$51,2,FALSE)),"ERROR",VLOOKUP(Q20,MAESTROS!$J$2:$K$51,2,FALSE)))</f>
        <v/>
      </c>
      <c r="I20" s="48" t="str">
        <f>IF(R20="","",IF(ISERROR(VLOOKUP(R20,MAESTROS!$M$2:$N$4,2,FALSE)),"ERROR",VLOOKUP(R20,MAESTROS!$M$2:$N$4,2,FALSE)))</f>
        <v/>
      </c>
      <c r="J20" s="49" t="str">
        <f>IF(K20&lt;&gt;"",CABECERA!$E$2,"")</f>
        <v/>
      </c>
      <c r="K20" s="4"/>
      <c r="L20" s="3"/>
      <c r="M20" s="3"/>
      <c r="N20" s="3"/>
      <c r="O20" s="2"/>
      <c r="P20" s="2"/>
      <c r="Q20" s="2"/>
      <c r="R20" s="2"/>
      <c r="S20" s="27"/>
    </row>
    <row r="21" spans="1:19" ht="12" customHeight="1">
      <c r="A21" s="56" t="str">
        <f t="shared" si="0"/>
        <v/>
      </c>
      <c r="B21" s="47" t="str">
        <f>IF(K21="","",IF(ISERROR(VLOOKUP(K21,MAESTROS!$A$2:$B$54,2,FALSE)),"ERROR",VLOOKUP(K21,MAESTROS!$A$2:$B$54,2,FALSE)))</f>
        <v/>
      </c>
      <c r="C21" s="47" t="str">
        <f>IF(L21="","",IF(ISERROR(VLOOKUP(L21,MAESTROS!$S:$V,2,FALSE)),"ERROR",VLOOKUP(L21,MAESTROS!$S:$V,2,FALSE)))</f>
        <v/>
      </c>
      <c r="D21" s="47" t="str">
        <f>IF(M21="","",IF(ISERROR(VLOOKUP(M21,MAESTROS!$S:$V,2,FALSE)),"ERROR",VLOOKUP(M21,MAESTROS!$S:$V,2,FALSE)))</f>
        <v/>
      </c>
      <c r="E21" s="47" t="str">
        <f>IF(N21="","",IF(ISERROR(VLOOKUP(N21,MAESTROS!$S:$V,2,FALSE)),"ERROR",VLOOKUP(N21,MAESTROS!$S:$V,2,FALSE)))</f>
        <v/>
      </c>
      <c r="F21" s="47" t="str">
        <f>IF(O21="","",IF(ISERROR(VLOOKUP(O21,MAESTROS!$D$2:$E$3,2,FALSE)),"ERROR",VLOOKUP(O21,MAESTROS!$D$2:$E$3,2,FALSE)))</f>
        <v/>
      </c>
      <c r="G21" s="47" t="str">
        <f>IF(P21="","",IF(ISERROR(VLOOKUP(P21,MAESTROS!$G$2:$H$6,2,FALSE)),"ERROR",VLOOKUP(P21,MAESTROS!$G$2:$H$6,2,FALSE)))</f>
        <v/>
      </c>
      <c r="H21" s="47" t="str">
        <f>IF(Q21="","",IF(ISERROR(VLOOKUP(Q21,MAESTROS!$J$2:$K$51,2,FALSE)),"ERROR",VLOOKUP(Q21,MAESTROS!$J$2:$K$51,2,FALSE)))</f>
        <v/>
      </c>
      <c r="I21" s="48" t="str">
        <f>IF(R21="","",IF(ISERROR(VLOOKUP(R21,MAESTROS!$M$2:$N$4,2,FALSE)),"ERROR",VLOOKUP(R21,MAESTROS!$M$2:$N$4,2,FALSE)))</f>
        <v/>
      </c>
      <c r="J21" s="49" t="str">
        <f>IF(K21&lt;&gt;"",CABECERA!$E$2,"")</f>
        <v/>
      </c>
      <c r="K21" s="4"/>
      <c r="L21" s="3"/>
      <c r="M21" s="3"/>
      <c r="N21" s="3"/>
      <c r="O21" s="2"/>
      <c r="P21" s="2"/>
      <c r="Q21" s="2"/>
      <c r="R21" s="2"/>
      <c r="S21" s="27"/>
    </row>
    <row r="22" spans="1:19" ht="12" customHeight="1">
      <c r="A22" s="56" t="str">
        <f t="shared" si="0"/>
        <v/>
      </c>
      <c r="B22" s="47" t="str">
        <f>IF(K22="","",IF(ISERROR(VLOOKUP(K22,MAESTROS!$A$2:$B$54,2,FALSE)),"ERROR",VLOOKUP(K22,MAESTROS!$A$2:$B$54,2,FALSE)))</f>
        <v/>
      </c>
      <c r="C22" s="47" t="str">
        <f>IF(L22="","",IF(ISERROR(VLOOKUP(L22,MAESTROS!$S:$V,2,FALSE)),"ERROR",VLOOKUP(L22,MAESTROS!$S:$V,2,FALSE)))</f>
        <v/>
      </c>
      <c r="D22" s="47" t="str">
        <f>IF(M22="","",IF(ISERROR(VLOOKUP(M22,MAESTROS!$S:$V,2,FALSE)),"ERROR",VLOOKUP(M22,MAESTROS!$S:$V,2,FALSE)))</f>
        <v/>
      </c>
      <c r="E22" s="47" t="str">
        <f>IF(N22="","",IF(ISERROR(VLOOKUP(N22,MAESTROS!$S:$V,2,FALSE)),"ERROR",VLOOKUP(N22,MAESTROS!$S:$V,2,FALSE)))</f>
        <v/>
      </c>
      <c r="F22" s="47" t="str">
        <f>IF(O22="","",IF(ISERROR(VLOOKUP(O22,MAESTROS!$D$2:$E$3,2,FALSE)),"ERROR",VLOOKUP(O22,MAESTROS!$D$2:$E$3,2,FALSE)))</f>
        <v/>
      </c>
      <c r="G22" s="47" t="str">
        <f>IF(P22="","",IF(ISERROR(VLOOKUP(P22,MAESTROS!$G$2:$H$6,2,FALSE)),"ERROR",VLOOKUP(P22,MAESTROS!$G$2:$H$6,2,FALSE)))</f>
        <v/>
      </c>
      <c r="H22" s="47" t="str">
        <f>IF(Q22="","",IF(ISERROR(VLOOKUP(Q22,MAESTROS!$J$2:$K$51,2,FALSE)),"ERROR",VLOOKUP(Q22,MAESTROS!$J$2:$K$51,2,FALSE)))</f>
        <v/>
      </c>
      <c r="I22" s="48" t="str">
        <f>IF(R22="","",IF(ISERROR(VLOOKUP(R22,MAESTROS!$M$2:$N$4,2,FALSE)),"ERROR",VLOOKUP(R22,MAESTROS!$M$2:$N$4,2,FALSE)))</f>
        <v/>
      </c>
      <c r="J22" s="49" t="str">
        <f>IF(K22&lt;&gt;"",CABECERA!$E$2,"")</f>
        <v/>
      </c>
      <c r="K22" s="4"/>
      <c r="L22" s="3"/>
      <c r="M22" s="3"/>
      <c r="N22" s="3"/>
      <c r="O22" s="2"/>
      <c r="P22" s="2"/>
      <c r="Q22" s="2"/>
      <c r="R22" s="2"/>
      <c r="S22" s="27"/>
    </row>
    <row r="23" spans="1:19" ht="12" customHeight="1">
      <c r="A23" s="56" t="str">
        <f t="shared" si="0"/>
        <v/>
      </c>
      <c r="B23" s="47" t="str">
        <f>IF(K23="","",IF(ISERROR(VLOOKUP(K23,MAESTROS!$A$2:$B$54,2,FALSE)),"ERROR",VLOOKUP(K23,MAESTROS!$A$2:$B$54,2,FALSE)))</f>
        <v/>
      </c>
      <c r="C23" s="47" t="str">
        <f>IF(L23="","",IF(ISERROR(VLOOKUP(L23,MAESTROS!$S:$V,2,FALSE)),"ERROR",VLOOKUP(L23,MAESTROS!$S:$V,2,FALSE)))</f>
        <v/>
      </c>
      <c r="D23" s="47" t="str">
        <f>IF(M23="","",IF(ISERROR(VLOOKUP(M23,MAESTROS!$S:$V,2,FALSE)),"ERROR",VLOOKUP(M23,MAESTROS!$S:$V,2,FALSE)))</f>
        <v/>
      </c>
      <c r="E23" s="47" t="str">
        <f>IF(N23="","",IF(ISERROR(VLOOKUP(N23,MAESTROS!$S:$V,2,FALSE)),"ERROR",VLOOKUP(N23,MAESTROS!$S:$V,2,FALSE)))</f>
        <v/>
      </c>
      <c r="F23" s="47" t="str">
        <f>IF(O23="","",IF(ISERROR(VLOOKUP(O23,MAESTROS!$D$2:$E$3,2,FALSE)),"ERROR",VLOOKUP(O23,MAESTROS!$D$2:$E$3,2,FALSE)))</f>
        <v/>
      </c>
      <c r="G23" s="47" t="str">
        <f>IF(P23="","",IF(ISERROR(VLOOKUP(P23,MAESTROS!$G$2:$H$6,2,FALSE)),"ERROR",VLOOKUP(P23,MAESTROS!$G$2:$H$6,2,FALSE)))</f>
        <v/>
      </c>
      <c r="H23" s="47" t="str">
        <f>IF(Q23="","",IF(ISERROR(VLOOKUP(Q23,MAESTROS!$J$2:$K$51,2,FALSE)),"ERROR",VLOOKUP(Q23,MAESTROS!$J$2:$K$51,2,FALSE)))</f>
        <v/>
      </c>
      <c r="I23" s="48" t="str">
        <f>IF(R23="","",IF(ISERROR(VLOOKUP(R23,MAESTROS!$M$2:$N$4,2,FALSE)),"ERROR",VLOOKUP(R23,MAESTROS!$M$2:$N$4,2,FALSE)))</f>
        <v/>
      </c>
      <c r="J23" s="49" t="str">
        <f>IF(K23&lt;&gt;"",CABECERA!$E$2,"")</f>
        <v/>
      </c>
      <c r="K23" s="4"/>
      <c r="L23" s="3"/>
      <c r="M23" s="3"/>
      <c r="N23" s="3"/>
      <c r="O23" s="2"/>
      <c r="P23" s="2"/>
      <c r="Q23" s="2"/>
      <c r="R23" s="2"/>
      <c r="S23" s="27"/>
    </row>
    <row r="24" spans="1:19" ht="12" customHeight="1">
      <c r="A24" s="56" t="str">
        <f t="shared" si="0"/>
        <v/>
      </c>
      <c r="B24" s="47" t="str">
        <f>IF(K24="","",IF(ISERROR(VLOOKUP(K24,MAESTROS!$A$2:$B$54,2,FALSE)),"ERROR",VLOOKUP(K24,MAESTROS!$A$2:$B$54,2,FALSE)))</f>
        <v/>
      </c>
      <c r="C24" s="47" t="str">
        <f>IF(L24="","",IF(ISERROR(VLOOKUP(L24,MAESTROS!$S:$V,2,FALSE)),"ERROR",VLOOKUP(L24,MAESTROS!$S:$V,2,FALSE)))</f>
        <v/>
      </c>
      <c r="D24" s="47" t="str">
        <f>IF(M24="","",IF(ISERROR(VLOOKUP(M24,MAESTROS!$S:$V,2,FALSE)),"ERROR",VLOOKUP(M24,MAESTROS!$S:$V,2,FALSE)))</f>
        <v/>
      </c>
      <c r="E24" s="47" t="str">
        <f>IF(N24="","",IF(ISERROR(VLOOKUP(N24,MAESTROS!$S:$V,2,FALSE)),"ERROR",VLOOKUP(N24,MAESTROS!$S:$V,2,FALSE)))</f>
        <v/>
      </c>
      <c r="F24" s="47" t="str">
        <f>IF(O24="","",IF(ISERROR(VLOOKUP(O24,MAESTROS!$D$2:$E$3,2,FALSE)),"ERROR",VLOOKUP(O24,MAESTROS!$D$2:$E$3,2,FALSE)))</f>
        <v/>
      </c>
      <c r="G24" s="47" t="str">
        <f>IF(P24="","",IF(ISERROR(VLOOKUP(P24,MAESTROS!$G$2:$H$6,2,FALSE)),"ERROR",VLOOKUP(P24,MAESTROS!$G$2:$H$6,2,FALSE)))</f>
        <v/>
      </c>
      <c r="H24" s="47" t="str">
        <f>IF(Q24="","",IF(ISERROR(VLOOKUP(Q24,MAESTROS!$J$2:$K$51,2,FALSE)),"ERROR",VLOOKUP(Q24,MAESTROS!$J$2:$K$51,2,FALSE)))</f>
        <v/>
      </c>
      <c r="I24" s="48" t="str">
        <f>IF(R24="","",IF(ISERROR(VLOOKUP(R24,MAESTROS!$M$2:$N$4,2,FALSE)),"ERROR",VLOOKUP(R24,MAESTROS!$M$2:$N$4,2,FALSE)))</f>
        <v/>
      </c>
      <c r="J24" s="49" t="str">
        <f>IF(K24&lt;&gt;"",CABECERA!$E$2,"")</f>
        <v/>
      </c>
      <c r="K24" s="4"/>
      <c r="L24" s="3"/>
      <c r="M24" s="3"/>
      <c r="N24" s="3"/>
      <c r="O24" s="2"/>
      <c r="P24" s="2"/>
      <c r="Q24" s="2"/>
      <c r="R24" s="2"/>
      <c r="S24" s="27"/>
    </row>
    <row r="25" spans="1:19" ht="12" customHeight="1">
      <c r="A25" s="56" t="str">
        <f t="shared" si="0"/>
        <v/>
      </c>
      <c r="B25" s="47" t="str">
        <f>IF(K25="","",IF(ISERROR(VLOOKUP(K25,MAESTROS!$A$2:$B$54,2,FALSE)),"ERROR",VLOOKUP(K25,MAESTROS!$A$2:$B$54,2,FALSE)))</f>
        <v/>
      </c>
      <c r="C25" s="47" t="str">
        <f>IF(L25="","",IF(ISERROR(VLOOKUP(L25,MAESTROS!$S:$V,2,FALSE)),"ERROR",VLOOKUP(L25,MAESTROS!$S:$V,2,FALSE)))</f>
        <v/>
      </c>
      <c r="D25" s="47" t="str">
        <f>IF(M25="","",IF(ISERROR(VLOOKUP(M25,MAESTROS!$S:$V,2,FALSE)),"ERROR",VLOOKUP(M25,MAESTROS!$S:$V,2,FALSE)))</f>
        <v/>
      </c>
      <c r="E25" s="47" t="str">
        <f>IF(N25="","",IF(ISERROR(VLOOKUP(N25,MAESTROS!$S:$V,2,FALSE)),"ERROR",VLOOKUP(N25,MAESTROS!$S:$V,2,FALSE)))</f>
        <v/>
      </c>
      <c r="F25" s="47" t="str">
        <f>IF(O25="","",IF(ISERROR(VLOOKUP(O25,MAESTROS!$D$2:$E$3,2,FALSE)),"ERROR",VLOOKUP(O25,MAESTROS!$D$2:$E$3,2,FALSE)))</f>
        <v/>
      </c>
      <c r="G25" s="47" t="str">
        <f>IF(P25="","",IF(ISERROR(VLOOKUP(P25,MAESTROS!$G$2:$H$6,2,FALSE)),"ERROR",VLOOKUP(P25,MAESTROS!$G$2:$H$6,2,FALSE)))</f>
        <v/>
      </c>
      <c r="H25" s="47" t="str">
        <f>IF(Q25="","",IF(ISERROR(VLOOKUP(Q25,MAESTROS!$J$2:$K$51,2,FALSE)),"ERROR",VLOOKUP(Q25,MAESTROS!$J$2:$K$51,2,FALSE)))</f>
        <v/>
      </c>
      <c r="I25" s="48" t="str">
        <f>IF(R25="","",IF(ISERROR(VLOOKUP(R25,MAESTROS!$M$2:$N$4,2,FALSE)),"ERROR",VLOOKUP(R25,MAESTROS!$M$2:$N$4,2,FALSE)))</f>
        <v/>
      </c>
      <c r="J25" s="49" t="str">
        <f>IF(K25&lt;&gt;"",CABECERA!$E$2,"")</f>
        <v/>
      </c>
      <c r="K25" s="4"/>
      <c r="L25" s="3"/>
      <c r="M25" s="3"/>
      <c r="N25" s="3"/>
      <c r="O25" s="2"/>
      <c r="P25" s="2"/>
      <c r="Q25" s="2"/>
      <c r="R25" s="2"/>
      <c r="S25" s="27"/>
    </row>
    <row r="26" spans="1:19" ht="12" customHeight="1">
      <c r="A26" s="56" t="str">
        <f t="shared" si="0"/>
        <v/>
      </c>
      <c r="B26" s="47" t="str">
        <f>IF(K26="","",IF(ISERROR(VLOOKUP(K26,MAESTROS!$A$2:$B$54,2,FALSE)),"ERROR",VLOOKUP(K26,MAESTROS!$A$2:$B$54,2,FALSE)))</f>
        <v/>
      </c>
      <c r="C26" s="47" t="str">
        <f>IF(L26="","",IF(ISERROR(VLOOKUP(L26,MAESTROS!$S:$V,2,FALSE)),"ERROR",VLOOKUP(L26,MAESTROS!$S:$V,2,FALSE)))</f>
        <v/>
      </c>
      <c r="D26" s="47" t="str">
        <f>IF(M26="","",IF(ISERROR(VLOOKUP(M26,MAESTROS!$S:$V,2,FALSE)),"ERROR",VLOOKUP(M26,MAESTROS!$S:$V,2,FALSE)))</f>
        <v/>
      </c>
      <c r="E26" s="47" t="str">
        <f>IF(N26="","",IF(ISERROR(VLOOKUP(N26,MAESTROS!$S:$V,2,FALSE)),"ERROR",VLOOKUP(N26,MAESTROS!$S:$V,2,FALSE)))</f>
        <v/>
      </c>
      <c r="F26" s="47" t="str">
        <f>IF(O26="","",IF(ISERROR(VLOOKUP(O26,MAESTROS!$D$2:$E$3,2,FALSE)),"ERROR",VLOOKUP(O26,MAESTROS!$D$2:$E$3,2,FALSE)))</f>
        <v/>
      </c>
      <c r="G26" s="47" t="str">
        <f>IF(P26="","",IF(ISERROR(VLOOKUP(P26,MAESTROS!$G$2:$H$6,2,FALSE)),"ERROR",VLOOKUP(P26,MAESTROS!$G$2:$H$6,2,FALSE)))</f>
        <v/>
      </c>
      <c r="H26" s="47" t="str">
        <f>IF(Q26="","",IF(ISERROR(VLOOKUP(Q26,MAESTROS!$J$2:$K$51,2,FALSE)),"ERROR",VLOOKUP(Q26,MAESTROS!$J$2:$K$51,2,FALSE)))</f>
        <v/>
      </c>
      <c r="I26" s="48" t="str">
        <f>IF(R26="","",IF(ISERROR(VLOOKUP(R26,MAESTROS!$M$2:$N$4,2,FALSE)),"ERROR",VLOOKUP(R26,MAESTROS!$M$2:$N$4,2,FALSE)))</f>
        <v/>
      </c>
      <c r="J26" s="49" t="str">
        <f>IF(K26&lt;&gt;"",CABECERA!$E$2,"")</f>
        <v/>
      </c>
      <c r="K26" s="4"/>
      <c r="L26" s="3"/>
      <c r="M26" s="3"/>
      <c r="N26" s="3"/>
      <c r="O26" s="2"/>
      <c r="P26" s="2"/>
      <c r="Q26" s="2"/>
      <c r="R26" s="2"/>
      <c r="S26" s="27"/>
    </row>
    <row r="27" spans="1:19" ht="12" customHeight="1">
      <c r="A27" s="56" t="str">
        <f t="shared" si="0"/>
        <v/>
      </c>
      <c r="B27" s="47" t="str">
        <f>IF(K27="","",IF(ISERROR(VLOOKUP(K27,MAESTROS!$A$2:$B$54,2,FALSE)),"ERROR",VLOOKUP(K27,MAESTROS!$A$2:$B$54,2,FALSE)))</f>
        <v/>
      </c>
      <c r="C27" s="47" t="str">
        <f>IF(L27="","",IF(ISERROR(VLOOKUP(L27,MAESTROS!$S:$V,2,FALSE)),"ERROR",VLOOKUP(L27,MAESTROS!$S:$V,2,FALSE)))</f>
        <v/>
      </c>
      <c r="D27" s="47" t="str">
        <f>IF(M27="","",IF(ISERROR(VLOOKUP(M27,MAESTROS!$S:$V,2,FALSE)),"ERROR",VLOOKUP(M27,MAESTROS!$S:$V,2,FALSE)))</f>
        <v/>
      </c>
      <c r="E27" s="47" t="str">
        <f>IF(N27="","",IF(ISERROR(VLOOKUP(N27,MAESTROS!$S:$V,2,FALSE)),"ERROR",VLOOKUP(N27,MAESTROS!$S:$V,2,FALSE)))</f>
        <v/>
      </c>
      <c r="F27" s="47" t="str">
        <f>IF(O27="","",IF(ISERROR(VLOOKUP(O27,MAESTROS!$D$2:$E$3,2,FALSE)),"ERROR",VLOOKUP(O27,MAESTROS!$D$2:$E$3,2,FALSE)))</f>
        <v/>
      </c>
      <c r="G27" s="47" t="str">
        <f>IF(P27="","",IF(ISERROR(VLOOKUP(P27,MAESTROS!$G$2:$H$6,2,FALSE)),"ERROR",VLOOKUP(P27,MAESTROS!$G$2:$H$6,2,FALSE)))</f>
        <v/>
      </c>
      <c r="H27" s="47" t="str">
        <f>IF(Q27="","",IF(ISERROR(VLOOKUP(Q27,MAESTROS!$J$2:$K$51,2,FALSE)),"ERROR",VLOOKUP(Q27,MAESTROS!$J$2:$K$51,2,FALSE)))</f>
        <v/>
      </c>
      <c r="I27" s="48" t="str">
        <f>IF(R27="","",IF(ISERROR(VLOOKUP(R27,MAESTROS!$M$2:$N$4,2,FALSE)),"ERROR",VLOOKUP(R27,MAESTROS!$M$2:$N$4,2,FALSE)))</f>
        <v/>
      </c>
      <c r="J27" s="49" t="str">
        <f>IF(K27&lt;&gt;"",CABECERA!$E$2,"")</f>
        <v/>
      </c>
      <c r="K27" s="4"/>
      <c r="L27" s="3"/>
      <c r="M27" s="3"/>
      <c r="N27" s="3"/>
      <c r="O27" s="2"/>
      <c r="P27" s="2"/>
      <c r="Q27" s="2"/>
      <c r="R27" s="2"/>
      <c r="S27" s="27"/>
    </row>
    <row r="28" spans="1:19" ht="12" customHeight="1">
      <c r="A28" s="56" t="str">
        <f t="shared" si="0"/>
        <v/>
      </c>
      <c r="B28" s="47" t="str">
        <f>IF(K28="","",IF(ISERROR(VLOOKUP(K28,MAESTROS!$A$2:$B$54,2,FALSE)),"ERROR",VLOOKUP(K28,MAESTROS!$A$2:$B$54,2,FALSE)))</f>
        <v/>
      </c>
      <c r="C28" s="47" t="str">
        <f>IF(L28="","",IF(ISERROR(VLOOKUP(L28,MAESTROS!$S:$V,2,FALSE)),"ERROR",VLOOKUP(L28,MAESTROS!$S:$V,2,FALSE)))</f>
        <v/>
      </c>
      <c r="D28" s="47" t="str">
        <f>IF(M28="","",IF(ISERROR(VLOOKUP(M28,MAESTROS!$S:$V,2,FALSE)),"ERROR",VLOOKUP(M28,MAESTROS!$S:$V,2,FALSE)))</f>
        <v/>
      </c>
      <c r="E28" s="47" t="str">
        <f>IF(N28="","",IF(ISERROR(VLOOKUP(N28,MAESTROS!$S:$V,2,FALSE)),"ERROR",VLOOKUP(N28,MAESTROS!$S:$V,2,FALSE)))</f>
        <v/>
      </c>
      <c r="F28" s="47" t="str">
        <f>IF(O28="","",IF(ISERROR(VLOOKUP(O28,MAESTROS!$D$2:$E$3,2,FALSE)),"ERROR",VLOOKUP(O28,MAESTROS!$D$2:$E$3,2,FALSE)))</f>
        <v/>
      </c>
      <c r="G28" s="47" t="str">
        <f>IF(P28="","",IF(ISERROR(VLOOKUP(P28,MAESTROS!$G$2:$H$6,2,FALSE)),"ERROR",VLOOKUP(P28,MAESTROS!$G$2:$H$6,2,FALSE)))</f>
        <v/>
      </c>
      <c r="H28" s="47" t="str">
        <f>IF(Q28="","",IF(ISERROR(VLOOKUP(Q28,MAESTROS!$J$2:$K$51,2,FALSE)),"ERROR",VLOOKUP(Q28,MAESTROS!$J$2:$K$51,2,FALSE)))</f>
        <v/>
      </c>
      <c r="I28" s="48" t="str">
        <f>IF(R28="","",IF(ISERROR(VLOOKUP(R28,MAESTROS!$M$2:$N$4,2,FALSE)),"ERROR",VLOOKUP(R28,MAESTROS!$M$2:$N$4,2,FALSE)))</f>
        <v/>
      </c>
      <c r="J28" s="49" t="str">
        <f>IF(K28&lt;&gt;"",CABECERA!$E$2,"")</f>
        <v/>
      </c>
      <c r="K28" s="4"/>
      <c r="L28" s="3"/>
      <c r="M28" s="3"/>
      <c r="N28" s="3"/>
      <c r="O28" s="2"/>
      <c r="P28" s="2"/>
      <c r="Q28" s="2"/>
      <c r="R28" s="2"/>
      <c r="S28" s="27"/>
    </row>
    <row r="29" spans="1:19" ht="12" customHeight="1">
      <c r="A29" s="56" t="str">
        <f t="shared" si="0"/>
        <v/>
      </c>
      <c r="B29" s="47" t="str">
        <f>IF(K29="","",IF(ISERROR(VLOOKUP(K29,MAESTROS!$A$2:$B$54,2,FALSE)),"ERROR",VLOOKUP(K29,MAESTROS!$A$2:$B$54,2,FALSE)))</f>
        <v/>
      </c>
      <c r="C29" s="47" t="str">
        <f>IF(L29="","",IF(ISERROR(VLOOKUP(L29,MAESTROS!$S:$V,2,FALSE)),"ERROR",VLOOKUP(L29,MAESTROS!$S:$V,2,FALSE)))</f>
        <v/>
      </c>
      <c r="D29" s="47" t="str">
        <f>IF(M29="","",IF(ISERROR(VLOOKUP(M29,MAESTROS!$S:$V,2,FALSE)),"ERROR",VLOOKUP(M29,MAESTROS!$S:$V,2,FALSE)))</f>
        <v/>
      </c>
      <c r="E29" s="47" t="str">
        <f>IF(N29="","",IF(ISERROR(VLOOKUP(N29,MAESTROS!$S:$V,2,FALSE)),"ERROR",VLOOKUP(N29,MAESTROS!$S:$V,2,FALSE)))</f>
        <v/>
      </c>
      <c r="F29" s="47" t="str">
        <f>IF(O29="","",IF(ISERROR(VLOOKUP(O29,MAESTROS!$D$2:$E$3,2,FALSE)),"ERROR",VLOOKUP(O29,MAESTROS!$D$2:$E$3,2,FALSE)))</f>
        <v/>
      </c>
      <c r="G29" s="47" t="str">
        <f>IF(P29="","",IF(ISERROR(VLOOKUP(P29,MAESTROS!$G$2:$H$6,2,FALSE)),"ERROR",VLOOKUP(P29,MAESTROS!$G$2:$H$6,2,FALSE)))</f>
        <v/>
      </c>
      <c r="H29" s="47" t="str">
        <f>IF(Q29="","",IF(ISERROR(VLOOKUP(Q29,MAESTROS!$J$2:$K$51,2,FALSE)),"ERROR",VLOOKUP(Q29,MAESTROS!$J$2:$K$51,2,FALSE)))</f>
        <v/>
      </c>
      <c r="I29" s="48" t="str">
        <f>IF(R29="","",IF(ISERROR(VLOOKUP(R29,MAESTROS!$M$2:$N$4,2,FALSE)),"ERROR",VLOOKUP(R29,MAESTROS!$M$2:$N$4,2,FALSE)))</f>
        <v/>
      </c>
      <c r="J29" s="49" t="str">
        <f>IF(K29&lt;&gt;"",CABECERA!$E$2,"")</f>
        <v/>
      </c>
      <c r="K29" s="4"/>
      <c r="L29" s="3"/>
      <c r="M29" s="3"/>
      <c r="N29" s="3"/>
      <c r="O29" s="2"/>
      <c r="P29" s="2"/>
      <c r="Q29" s="2"/>
      <c r="R29" s="2"/>
      <c r="S29" s="27"/>
    </row>
    <row r="30" spans="1:19" ht="12" customHeight="1">
      <c r="A30" s="56" t="str">
        <f t="shared" si="0"/>
        <v/>
      </c>
      <c r="B30" s="47" t="str">
        <f>IF(K30="","",IF(ISERROR(VLOOKUP(K30,MAESTROS!$A$2:$B$54,2,FALSE)),"ERROR",VLOOKUP(K30,MAESTROS!$A$2:$B$54,2,FALSE)))</f>
        <v/>
      </c>
      <c r="C30" s="47" t="str">
        <f>IF(L30="","",IF(ISERROR(VLOOKUP(L30,MAESTROS!$S:$V,2,FALSE)),"ERROR",VLOOKUP(L30,MAESTROS!$S:$V,2,FALSE)))</f>
        <v/>
      </c>
      <c r="D30" s="47" t="str">
        <f>IF(M30="","",IF(ISERROR(VLOOKUP(M30,MAESTROS!$S:$V,2,FALSE)),"ERROR",VLOOKUP(M30,MAESTROS!$S:$V,2,FALSE)))</f>
        <v/>
      </c>
      <c r="E30" s="47" t="str">
        <f>IF(N30="","",IF(ISERROR(VLOOKUP(N30,MAESTROS!$S:$V,2,FALSE)),"ERROR",VLOOKUP(N30,MAESTROS!$S:$V,2,FALSE)))</f>
        <v/>
      </c>
      <c r="F30" s="47" t="str">
        <f>IF(O30="","",IF(ISERROR(VLOOKUP(O30,MAESTROS!$D$2:$E$3,2,FALSE)),"ERROR",VLOOKUP(O30,MAESTROS!$D$2:$E$3,2,FALSE)))</f>
        <v/>
      </c>
      <c r="G30" s="47" t="str">
        <f>IF(P30="","",IF(ISERROR(VLOOKUP(P30,MAESTROS!$G$2:$H$6,2,FALSE)),"ERROR",VLOOKUP(P30,MAESTROS!$G$2:$H$6,2,FALSE)))</f>
        <v/>
      </c>
      <c r="H30" s="47" t="str">
        <f>IF(Q30="","",IF(ISERROR(VLOOKUP(Q30,MAESTROS!$J$2:$K$51,2,FALSE)),"ERROR",VLOOKUP(Q30,MAESTROS!$J$2:$K$51,2,FALSE)))</f>
        <v/>
      </c>
      <c r="I30" s="48" t="str">
        <f>IF(R30="","",IF(ISERROR(VLOOKUP(R30,MAESTROS!$M$2:$N$4,2,FALSE)),"ERROR",VLOOKUP(R30,MAESTROS!$M$2:$N$4,2,FALSE)))</f>
        <v/>
      </c>
      <c r="J30" s="49" t="str">
        <f>IF(K30&lt;&gt;"",CABECERA!$E$2,"")</f>
        <v/>
      </c>
      <c r="K30" s="4"/>
      <c r="L30" s="3"/>
      <c r="M30" s="3"/>
      <c r="N30" s="3"/>
      <c r="O30" s="2"/>
      <c r="P30" s="2"/>
      <c r="Q30" s="2"/>
      <c r="R30" s="2"/>
      <c r="S30" s="27"/>
    </row>
    <row r="31" spans="1:19" ht="12" customHeight="1">
      <c r="A31" s="56" t="str">
        <f t="shared" si="0"/>
        <v/>
      </c>
      <c r="B31" s="47" t="str">
        <f>IF(K31="","",IF(ISERROR(VLOOKUP(K31,MAESTROS!$A$2:$B$54,2,FALSE)),"ERROR",VLOOKUP(K31,MAESTROS!$A$2:$B$54,2,FALSE)))</f>
        <v/>
      </c>
      <c r="C31" s="47" t="str">
        <f>IF(L31="","",IF(ISERROR(VLOOKUP(L31,MAESTROS!$S:$V,2,FALSE)),"ERROR",VLOOKUP(L31,MAESTROS!$S:$V,2,FALSE)))</f>
        <v/>
      </c>
      <c r="D31" s="47" t="str">
        <f>IF(M31="","",IF(ISERROR(VLOOKUP(M31,MAESTROS!$S:$V,2,FALSE)),"ERROR",VLOOKUP(M31,MAESTROS!$S:$V,2,FALSE)))</f>
        <v/>
      </c>
      <c r="E31" s="47" t="str">
        <f>IF(N31="","",IF(ISERROR(VLOOKUP(N31,MAESTROS!$S:$V,2,FALSE)),"ERROR",VLOOKUP(N31,MAESTROS!$S:$V,2,FALSE)))</f>
        <v/>
      </c>
      <c r="F31" s="47" t="str">
        <f>IF(O31="","",IF(ISERROR(VLOOKUP(O31,MAESTROS!$D$2:$E$3,2,FALSE)),"ERROR",VLOOKUP(O31,MAESTROS!$D$2:$E$3,2,FALSE)))</f>
        <v/>
      </c>
      <c r="G31" s="47" t="str">
        <f>IF(P31="","",IF(ISERROR(VLOOKUP(P31,MAESTROS!$G$2:$H$6,2,FALSE)),"ERROR",VLOOKUP(P31,MAESTROS!$G$2:$H$6,2,FALSE)))</f>
        <v/>
      </c>
      <c r="H31" s="47" t="str">
        <f>IF(Q31="","",IF(ISERROR(VLOOKUP(Q31,MAESTROS!$J$2:$K$51,2,FALSE)),"ERROR",VLOOKUP(Q31,MAESTROS!$J$2:$K$51,2,FALSE)))</f>
        <v/>
      </c>
      <c r="I31" s="48" t="str">
        <f>IF(R31="","",IF(ISERROR(VLOOKUP(R31,MAESTROS!$M$2:$N$4,2,FALSE)),"ERROR",VLOOKUP(R31,MAESTROS!$M$2:$N$4,2,FALSE)))</f>
        <v/>
      </c>
      <c r="J31" s="49" t="str">
        <f>IF(K31&lt;&gt;"",CABECERA!$E$2,"")</f>
        <v/>
      </c>
      <c r="K31" s="4"/>
      <c r="L31" s="3"/>
      <c r="M31" s="3"/>
      <c r="N31" s="3"/>
      <c r="O31" s="2"/>
      <c r="P31" s="2"/>
      <c r="Q31" s="2"/>
      <c r="R31" s="2"/>
      <c r="S31" s="27"/>
    </row>
    <row r="32" spans="1:19" ht="12" customHeight="1">
      <c r="A32" s="56" t="str">
        <f t="shared" si="0"/>
        <v/>
      </c>
      <c r="B32" s="47" t="str">
        <f>IF(K32="","",IF(ISERROR(VLOOKUP(K32,MAESTROS!$A$2:$B$54,2,FALSE)),"ERROR",VLOOKUP(K32,MAESTROS!$A$2:$B$54,2,FALSE)))</f>
        <v/>
      </c>
      <c r="C32" s="47" t="str">
        <f>IF(L32="","",IF(ISERROR(VLOOKUP(L32,MAESTROS!$S:$V,2,FALSE)),"ERROR",VLOOKUP(L32,MAESTROS!$S:$V,2,FALSE)))</f>
        <v/>
      </c>
      <c r="D32" s="47" t="str">
        <f>IF(M32="","",IF(ISERROR(VLOOKUP(M32,MAESTROS!$S:$V,2,FALSE)),"ERROR",VLOOKUP(M32,MAESTROS!$S:$V,2,FALSE)))</f>
        <v/>
      </c>
      <c r="E32" s="47" t="str">
        <f>IF(N32="","",IF(ISERROR(VLOOKUP(N32,MAESTROS!$S:$V,2,FALSE)),"ERROR",VLOOKUP(N32,MAESTROS!$S:$V,2,FALSE)))</f>
        <v/>
      </c>
      <c r="F32" s="47" t="str">
        <f>IF(O32="","",IF(ISERROR(VLOOKUP(O32,MAESTROS!$D$2:$E$3,2,FALSE)),"ERROR",VLOOKUP(O32,MAESTROS!$D$2:$E$3,2,FALSE)))</f>
        <v/>
      </c>
      <c r="G32" s="47" t="str">
        <f>IF(P32="","",IF(ISERROR(VLOOKUP(P32,MAESTROS!$G$2:$H$6,2,FALSE)),"ERROR",VLOOKUP(P32,MAESTROS!$G$2:$H$6,2,FALSE)))</f>
        <v/>
      </c>
      <c r="H32" s="47" t="str">
        <f>IF(Q32="","",IF(ISERROR(VLOOKUP(Q32,MAESTROS!$J$2:$K$51,2,FALSE)),"ERROR",VLOOKUP(Q32,MAESTROS!$J$2:$K$51,2,FALSE)))</f>
        <v/>
      </c>
      <c r="I32" s="48" t="str">
        <f>IF(R32="","",IF(ISERROR(VLOOKUP(R32,MAESTROS!$M$2:$N$4,2,FALSE)),"ERROR",VLOOKUP(R32,MAESTROS!$M$2:$N$4,2,FALSE)))</f>
        <v/>
      </c>
      <c r="J32" s="49" t="str">
        <f>IF(K32&lt;&gt;"",CABECERA!$E$2,"")</f>
        <v/>
      </c>
      <c r="K32" s="4"/>
      <c r="L32" s="3"/>
      <c r="M32" s="3"/>
      <c r="N32" s="3"/>
      <c r="O32" s="2"/>
      <c r="P32" s="2"/>
      <c r="Q32" s="2"/>
      <c r="R32" s="2"/>
      <c r="S32" s="27"/>
    </row>
    <row r="33" spans="1:19" ht="12" customHeight="1">
      <c r="A33" s="56" t="str">
        <f t="shared" si="0"/>
        <v/>
      </c>
      <c r="B33" s="47" t="str">
        <f>IF(K33="","",IF(ISERROR(VLOOKUP(K33,MAESTROS!$A$2:$B$54,2,FALSE)),"ERROR",VLOOKUP(K33,MAESTROS!$A$2:$B$54,2,FALSE)))</f>
        <v/>
      </c>
      <c r="C33" s="47" t="str">
        <f>IF(L33="","",IF(ISERROR(VLOOKUP(L33,MAESTROS!$S:$V,2,FALSE)),"ERROR",VLOOKUP(L33,MAESTROS!$S:$V,2,FALSE)))</f>
        <v/>
      </c>
      <c r="D33" s="47" t="str">
        <f>IF(M33="","",IF(ISERROR(VLOOKUP(M33,MAESTROS!$S:$V,2,FALSE)),"ERROR",VLOOKUP(M33,MAESTROS!$S:$V,2,FALSE)))</f>
        <v/>
      </c>
      <c r="E33" s="47" t="str">
        <f>IF(N33="","",IF(ISERROR(VLOOKUP(N33,MAESTROS!$S:$V,2,FALSE)),"ERROR",VLOOKUP(N33,MAESTROS!$S:$V,2,FALSE)))</f>
        <v/>
      </c>
      <c r="F33" s="47" t="str">
        <f>IF(O33="","",IF(ISERROR(VLOOKUP(O33,MAESTROS!$D$2:$E$3,2,FALSE)),"ERROR",VLOOKUP(O33,MAESTROS!$D$2:$E$3,2,FALSE)))</f>
        <v/>
      </c>
      <c r="G33" s="47" t="str">
        <f>IF(P33="","",IF(ISERROR(VLOOKUP(P33,MAESTROS!$G$2:$H$6,2,FALSE)),"ERROR",VLOOKUP(P33,MAESTROS!$G$2:$H$6,2,FALSE)))</f>
        <v/>
      </c>
      <c r="H33" s="47" t="str">
        <f>IF(Q33="","",IF(ISERROR(VLOOKUP(Q33,MAESTROS!$J$2:$K$51,2,FALSE)),"ERROR",VLOOKUP(Q33,MAESTROS!$J$2:$K$51,2,FALSE)))</f>
        <v/>
      </c>
      <c r="I33" s="48" t="str">
        <f>IF(R33="","",IF(ISERROR(VLOOKUP(R33,MAESTROS!$M$2:$N$4,2,FALSE)),"ERROR",VLOOKUP(R33,MAESTROS!$M$2:$N$4,2,FALSE)))</f>
        <v/>
      </c>
      <c r="J33" s="49" t="str">
        <f>IF(K33&lt;&gt;"",CABECERA!$E$2,"")</f>
        <v/>
      </c>
      <c r="K33" s="4"/>
      <c r="L33" s="3"/>
      <c r="M33" s="3"/>
      <c r="N33" s="3"/>
      <c r="O33" s="2"/>
      <c r="P33" s="2"/>
      <c r="Q33" s="2"/>
      <c r="R33" s="2"/>
      <c r="S33" s="27"/>
    </row>
    <row r="34" spans="1:19" ht="12" customHeight="1">
      <c r="A34" s="56" t="str">
        <f t="shared" ref="A34:A65" si="1">IF(AND(COUNTA(K34:S34)&gt;0,COUNTBLANK(K34:S34)&gt;0),"INCOMPLETO",IF(OR(B34="ERROR",C34="ERROR",D34="ERROR",E34="ERROR",F34="ERROR",G34="ERROR",H34="ERROR",I34="ERROR",J34="ERROR",B34="#N/A",C34="#N/A",D34="#N/A",E34="#N/A",F34="#N/A",G34="#N/A",H34="#N/A",I34="#N/A",J34="#N/A"),"ERROR",IF(COUNTA(K34:S34)=0,"","OK")))</f>
        <v/>
      </c>
      <c r="B34" s="47" t="str">
        <f>IF(K34="","",IF(ISERROR(VLOOKUP(K34,MAESTROS!$A$2:$B$54,2,FALSE)),"ERROR",VLOOKUP(K34,MAESTROS!$A$2:$B$54,2,FALSE)))</f>
        <v/>
      </c>
      <c r="C34" s="47" t="str">
        <f>IF(L34="","",IF(ISERROR(VLOOKUP(L34,MAESTROS!$S:$V,2,FALSE)),"ERROR",VLOOKUP(L34,MAESTROS!$S:$V,2,FALSE)))</f>
        <v/>
      </c>
      <c r="D34" s="47" t="str">
        <f>IF(M34="","",IF(ISERROR(VLOOKUP(M34,MAESTROS!$S:$V,2,FALSE)),"ERROR",VLOOKUP(M34,MAESTROS!$S:$V,2,FALSE)))</f>
        <v/>
      </c>
      <c r="E34" s="47" t="str">
        <f>IF(N34="","",IF(ISERROR(VLOOKUP(N34,MAESTROS!$S:$V,2,FALSE)),"ERROR",VLOOKUP(N34,MAESTROS!$S:$V,2,FALSE)))</f>
        <v/>
      </c>
      <c r="F34" s="47" t="str">
        <f>IF(O34="","",IF(ISERROR(VLOOKUP(O34,MAESTROS!$D$2:$E$3,2,FALSE)),"ERROR",VLOOKUP(O34,MAESTROS!$D$2:$E$3,2,FALSE)))</f>
        <v/>
      </c>
      <c r="G34" s="47" t="str">
        <f>IF(P34="","",IF(ISERROR(VLOOKUP(P34,MAESTROS!$G$2:$H$6,2,FALSE)),"ERROR",VLOOKUP(P34,MAESTROS!$G$2:$H$6,2,FALSE)))</f>
        <v/>
      </c>
      <c r="H34" s="47" t="str">
        <f>IF(Q34="","",IF(ISERROR(VLOOKUP(Q34,MAESTROS!$J$2:$K$51,2,FALSE)),"ERROR",VLOOKUP(Q34,MAESTROS!$J$2:$K$51,2,FALSE)))</f>
        <v/>
      </c>
      <c r="I34" s="48" t="str">
        <f>IF(R34="","",IF(ISERROR(VLOOKUP(R34,MAESTROS!$M$2:$N$4,2,FALSE)),"ERROR",VLOOKUP(R34,MAESTROS!$M$2:$N$4,2,FALSE)))</f>
        <v/>
      </c>
      <c r="J34" s="49" t="str">
        <f>IF(K34&lt;&gt;"",CABECERA!$E$2,"")</f>
        <v/>
      </c>
      <c r="K34" s="4"/>
      <c r="L34" s="3"/>
      <c r="M34" s="3"/>
      <c r="N34" s="3"/>
      <c r="O34" s="2"/>
      <c r="P34" s="2"/>
      <c r="Q34" s="2"/>
      <c r="R34" s="2"/>
      <c r="S34" s="27"/>
    </row>
    <row r="35" spans="1:19" ht="12" customHeight="1">
      <c r="A35" s="56" t="str">
        <f t="shared" si="1"/>
        <v/>
      </c>
      <c r="B35" s="47" t="str">
        <f>IF(K35="","",IF(ISERROR(VLOOKUP(K35,MAESTROS!$A$2:$B$54,2,FALSE)),"ERROR",VLOOKUP(K35,MAESTROS!$A$2:$B$54,2,FALSE)))</f>
        <v/>
      </c>
      <c r="C35" s="47" t="str">
        <f>IF(L35="","",IF(ISERROR(VLOOKUP(L35,MAESTROS!$S:$V,2,FALSE)),"ERROR",VLOOKUP(L35,MAESTROS!$S:$V,2,FALSE)))</f>
        <v/>
      </c>
      <c r="D35" s="47" t="str">
        <f>IF(M35="","",IF(ISERROR(VLOOKUP(M35,MAESTROS!$S:$V,2,FALSE)),"ERROR",VLOOKUP(M35,MAESTROS!$S:$V,2,FALSE)))</f>
        <v/>
      </c>
      <c r="E35" s="47" t="str">
        <f>IF(N35="","",IF(ISERROR(VLOOKUP(N35,MAESTROS!$S:$V,2,FALSE)),"ERROR",VLOOKUP(N35,MAESTROS!$S:$V,2,FALSE)))</f>
        <v/>
      </c>
      <c r="F35" s="47" t="str">
        <f>IF(O35="","",IF(ISERROR(VLOOKUP(O35,MAESTROS!$D$2:$E$3,2,FALSE)),"ERROR",VLOOKUP(O35,MAESTROS!$D$2:$E$3,2,FALSE)))</f>
        <v/>
      </c>
      <c r="G35" s="47" t="str">
        <f>IF(P35="","",IF(ISERROR(VLOOKUP(P35,MAESTROS!$G$2:$H$6,2,FALSE)),"ERROR",VLOOKUP(P35,MAESTROS!$G$2:$H$6,2,FALSE)))</f>
        <v/>
      </c>
      <c r="H35" s="47" t="str">
        <f>IF(Q35="","",IF(ISERROR(VLOOKUP(Q35,MAESTROS!$J$2:$K$51,2,FALSE)),"ERROR",VLOOKUP(Q35,MAESTROS!$J$2:$K$51,2,FALSE)))</f>
        <v/>
      </c>
      <c r="I35" s="48" t="str">
        <f>IF(R35="","",IF(ISERROR(VLOOKUP(R35,MAESTROS!$M$2:$N$4,2,FALSE)),"ERROR",VLOOKUP(R35,MAESTROS!$M$2:$N$4,2,FALSE)))</f>
        <v/>
      </c>
      <c r="J35" s="49" t="str">
        <f>IF(K35&lt;&gt;"",CABECERA!$E$2,"")</f>
        <v/>
      </c>
      <c r="K35" s="4"/>
      <c r="L35" s="3"/>
      <c r="M35" s="3"/>
      <c r="N35" s="3"/>
      <c r="O35" s="2"/>
      <c r="P35" s="2"/>
      <c r="Q35" s="2"/>
      <c r="R35" s="2"/>
      <c r="S35" s="27"/>
    </row>
    <row r="36" spans="1:19" ht="12" customHeight="1">
      <c r="A36" s="56" t="str">
        <f t="shared" si="1"/>
        <v/>
      </c>
      <c r="B36" s="47" t="str">
        <f>IF(K36="","",IF(ISERROR(VLOOKUP(K36,MAESTROS!$A$2:$B$54,2,FALSE)),"ERROR",VLOOKUP(K36,MAESTROS!$A$2:$B$54,2,FALSE)))</f>
        <v/>
      </c>
      <c r="C36" s="47" t="str">
        <f>IF(L36="","",IF(ISERROR(VLOOKUP(L36,MAESTROS!$S:$V,2,FALSE)),"ERROR",VLOOKUP(L36,MAESTROS!$S:$V,2,FALSE)))</f>
        <v/>
      </c>
      <c r="D36" s="47" t="str">
        <f>IF(M36="","",IF(ISERROR(VLOOKUP(M36,MAESTROS!$S:$V,2,FALSE)),"ERROR",VLOOKUP(M36,MAESTROS!$S:$V,2,FALSE)))</f>
        <v/>
      </c>
      <c r="E36" s="47" t="str">
        <f>IF(N36="","",IF(ISERROR(VLOOKUP(N36,MAESTROS!$S:$V,2,FALSE)),"ERROR",VLOOKUP(N36,MAESTROS!$S:$V,2,FALSE)))</f>
        <v/>
      </c>
      <c r="F36" s="47" t="str">
        <f>IF(O36="","",IF(ISERROR(VLOOKUP(O36,MAESTROS!$D$2:$E$3,2,FALSE)),"ERROR",VLOOKUP(O36,MAESTROS!$D$2:$E$3,2,FALSE)))</f>
        <v/>
      </c>
      <c r="G36" s="47" t="str">
        <f>IF(P36="","",IF(ISERROR(VLOOKUP(P36,MAESTROS!$G$2:$H$6,2,FALSE)),"ERROR",VLOOKUP(P36,MAESTROS!$G$2:$H$6,2,FALSE)))</f>
        <v/>
      </c>
      <c r="H36" s="47" t="str">
        <f>IF(Q36="","",IF(ISERROR(VLOOKUP(Q36,MAESTROS!$J$2:$K$51,2,FALSE)),"ERROR",VLOOKUP(Q36,MAESTROS!$J$2:$K$51,2,FALSE)))</f>
        <v/>
      </c>
      <c r="I36" s="48" t="str">
        <f>IF(R36="","",IF(ISERROR(VLOOKUP(R36,MAESTROS!$M$2:$N$4,2,FALSE)),"ERROR",VLOOKUP(R36,MAESTROS!$M$2:$N$4,2,FALSE)))</f>
        <v/>
      </c>
      <c r="J36" s="49" t="str">
        <f>IF(K36&lt;&gt;"",CABECERA!$E$2,"")</f>
        <v/>
      </c>
      <c r="K36" s="4"/>
      <c r="L36" s="3"/>
      <c r="M36" s="3"/>
      <c r="N36" s="3"/>
      <c r="O36" s="2"/>
      <c r="P36" s="2"/>
      <c r="Q36" s="2"/>
      <c r="R36" s="2"/>
      <c r="S36" s="27"/>
    </row>
    <row r="37" spans="1:19" ht="12" customHeight="1">
      <c r="A37" s="56" t="str">
        <f t="shared" si="1"/>
        <v/>
      </c>
      <c r="B37" s="47" t="str">
        <f>IF(K37="","",IF(ISERROR(VLOOKUP(K37,MAESTROS!$A$2:$B$54,2,FALSE)),"ERROR",VLOOKUP(K37,MAESTROS!$A$2:$B$54,2,FALSE)))</f>
        <v/>
      </c>
      <c r="C37" s="47" t="str">
        <f>IF(L37="","",IF(ISERROR(VLOOKUP(L37,MAESTROS!$S:$V,2,FALSE)),"ERROR",VLOOKUP(L37,MAESTROS!$S:$V,2,FALSE)))</f>
        <v/>
      </c>
      <c r="D37" s="47" t="str">
        <f>IF(M37="","",IF(ISERROR(VLOOKUP(M37,MAESTROS!$S:$V,2,FALSE)),"ERROR",VLOOKUP(M37,MAESTROS!$S:$V,2,FALSE)))</f>
        <v/>
      </c>
      <c r="E37" s="47" t="str">
        <f>IF(N37="","",IF(ISERROR(VLOOKUP(N37,MAESTROS!$S:$V,2,FALSE)),"ERROR",VLOOKUP(N37,MAESTROS!$S:$V,2,FALSE)))</f>
        <v/>
      </c>
      <c r="F37" s="47" t="str">
        <f>IF(O37="","",IF(ISERROR(VLOOKUP(O37,MAESTROS!$D$2:$E$3,2,FALSE)),"ERROR",VLOOKUP(O37,MAESTROS!$D$2:$E$3,2,FALSE)))</f>
        <v/>
      </c>
      <c r="G37" s="47" t="str">
        <f>IF(P37="","",IF(ISERROR(VLOOKUP(P37,MAESTROS!$G$2:$H$6,2,FALSE)),"ERROR",VLOOKUP(P37,MAESTROS!$G$2:$H$6,2,FALSE)))</f>
        <v/>
      </c>
      <c r="H37" s="47" t="str">
        <f>IF(Q37="","",IF(ISERROR(VLOOKUP(Q37,MAESTROS!$J$2:$K$51,2,FALSE)),"ERROR",VLOOKUP(Q37,MAESTROS!$J$2:$K$51,2,FALSE)))</f>
        <v/>
      </c>
      <c r="I37" s="48" t="str">
        <f>IF(R37="","",IF(ISERROR(VLOOKUP(R37,MAESTROS!$M$2:$N$4,2,FALSE)),"ERROR",VLOOKUP(R37,MAESTROS!$M$2:$N$4,2,FALSE)))</f>
        <v/>
      </c>
      <c r="J37" s="49" t="str">
        <f>IF(K37&lt;&gt;"",CABECERA!$E$2,"")</f>
        <v/>
      </c>
      <c r="K37" s="4"/>
      <c r="L37" s="3"/>
      <c r="M37" s="3"/>
      <c r="N37" s="3"/>
      <c r="O37" s="2"/>
      <c r="P37" s="2"/>
      <c r="Q37" s="2"/>
      <c r="R37" s="2"/>
      <c r="S37" s="27"/>
    </row>
    <row r="38" spans="1:19" ht="12" customHeight="1">
      <c r="A38" s="56" t="str">
        <f t="shared" si="1"/>
        <v/>
      </c>
      <c r="B38" s="47" t="str">
        <f>IF(K38="","",IF(ISERROR(VLOOKUP(K38,MAESTROS!$A$2:$B$54,2,FALSE)),"ERROR",VLOOKUP(K38,MAESTROS!$A$2:$B$54,2,FALSE)))</f>
        <v/>
      </c>
      <c r="C38" s="47" t="str">
        <f>IF(L38="","",IF(ISERROR(VLOOKUP(L38,MAESTROS!$S:$V,2,FALSE)),"ERROR",VLOOKUP(L38,MAESTROS!$S:$V,2,FALSE)))</f>
        <v/>
      </c>
      <c r="D38" s="47" t="str">
        <f>IF(M38="","",IF(ISERROR(VLOOKUP(M38,MAESTROS!$S:$V,2,FALSE)),"ERROR",VLOOKUP(M38,MAESTROS!$S:$V,2,FALSE)))</f>
        <v/>
      </c>
      <c r="E38" s="47" t="str">
        <f>IF(N38="","",IF(ISERROR(VLOOKUP(N38,MAESTROS!$S:$V,2,FALSE)),"ERROR",VLOOKUP(N38,MAESTROS!$S:$V,2,FALSE)))</f>
        <v/>
      </c>
      <c r="F38" s="47" t="str">
        <f>IF(O38="","",IF(ISERROR(VLOOKUP(O38,MAESTROS!$D$2:$E$3,2,FALSE)),"ERROR",VLOOKUP(O38,MAESTROS!$D$2:$E$3,2,FALSE)))</f>
        <v/>
      </c>
      <c r="G38" s="47" t="str">
        <f>IF(P38="","",IF(ISERROR(VLOOKUP(P38,MAESTROS!$G$2:$H$6,2,FALSE)),"ERROR",VLOOKUP(P38,MAESTROS!$G$2:$H$6,2,FALSE)))</f>
        <v/>
      </c>
      <c r="H38" s="47" t="str">
        <f>IF(Q38="","",IF(ISERROR(VLOOKUP(Q38,MAESTROS!$J$2:$K$51,2,FALSE)),"ERROR",VLOOKUP(Q38,MAESTROS!$J$2:$K$51,2,FALSE)))</f>
        <v/>
      </c>
      <c r="I38" s="48" t="str">
        <f>IF(R38="","",IF(ISERROR(VLOOKUP(R38,MAESTROS!$M$2:$N$4,2,FALSE)),"ERROR",VLOOKUP(R38,MAESTROS!$M$2:$N$4,2,FALSE)))</f>
        <v/>
      </c>
      <c r="J38" s="49" t="str">
        <f>IF(K38&lt;&gt;"",CABECERA!$E$2,"")</f>
        <v/>
      </c>
      <c r="K38" s="4"/>
      <c r="L38" s="3"/>
      <c r="M38" s="3"/>
      <c r="N38" s="3"/>
      <c r="O38" s="2"/>
      <c r="P38" s="2"/>
      <c r="Q38" s="2"/>
      <c r="R38" s="2"/>
      <c r="S38" s="27"/>
    </row>
    <row r="39" spans="1:19" ht="12" customHeight="1">
      <c r="A39" s="56" t="str">
        <f t="shared" si="1"/>
        <v/>
      </c>
      <c r="B39" s="47" t="str">
        <f>IF(K39="","",IF(ISERROR(VLOOKUP(K39,MAESTROS!$A$2:$B$54,2,FALSE)),"ERROR",VLOOKUP(K39,MAESTROS!$A$2:$B$54,2,FALSE)))</f>
        <v/>
      </c>
      <c r="C39" s="47" t="str">
        <f>IF(L39="","",IF(ISERROR(VLOOKUP(L39,MAESTROS!$S:$V,2,FALSE)),"ERROR",VLOOKUP(L39,MAESTROS!$S:$V,2,FALSE)))</f>
        <v/>
      </c>
      <c r="D39" s="47" t="str">
        <f>IF(M39="","",IF(ISERROR(VLOOKUP(M39,MAESTROS!$S:$V,2,FALSE)),"ERROR",VLOOKUP(M39,MAESTROS!$S:$V,2,FALSE)))</f>
        <v/>
      </c>
      <c r="E39" s="47" t="str">
        <f>IF(N39="","",IF(ISERROR(VLOOKUP(N39,MAESTROS!$S:$V,2,FALSE)),"ERROR",VLOOKUP(N39,MAESTROS!$S:$V,2,FALSE)))</f>
        <v/>
      </c>
      <c r="F39" s="47" t="str">
        <f>IF(O39="","",IF(ISERROR(VLOOKUP(O39,MAESTROS!$D$2:$E$3,2,FALSE)),"ERROR",VLOOKUP(O39,MAESTROS!$D$2:$E$3,2,FALSE)))</f>
        <v/>
      </c>
      <c r="G39" s="47" t="str">
        <f>IF(P39="","",IF(ISERROR(VLOOKUP(P39,MAESTROS!$G$2:$H$6,2,FALSE)),"ERROR",VLOOKUP(P39,MAESTROS!$G$2:$H$6,2,FALSE)))</f>
        <v/>
      </c>
      <c r="H39" s="47" t="str">
        <f>IF(Q39="","",IF(ISERROR(VLOOKUP(Q39,MAESTROS!$J$2:$K$51,2,FALSE)),"ERROR",VLOOKUP(Q39,MAESTROS!$J$2:$K$51,2,FALSE)))</f>
        <v/>
      </c>
      <c r="I39" s="48" t="str">
        <f>IF(R39="","",IF(ISERROR(VLOOKUP(R39,MAESTROS!$M$2:$N$4,2,FALSE)),"ERROR",VLOOKUP(R39,MAESTROS!$M$2:$N$4,2,FALSE)))</f>
        <v/>
      </c>
      <c r="J39" s="49" t="str">
        <f>IF(K39&lt;&gt;"",CABECERA!$E$2,"")</f>
        <v/>
      </c>
      <c r="K39" s="4"/>
      <c r="L39" s="3"/>
      <c r="M39" s="3"/>
      <c r="N39" s="3"/>
      <c r="O39" s="2"/>
      <c r="P39" s="2"/>
      <c r="Q39" s="2"/>
      <c r="R39" s="2"/>
      <c r="S39" s="27"/>
    </row>
    <row r="40" spans="1:19" ht="12" customHeight="1">
      <c r="A40" s="56" t="str">
        <f t="shared" si="1"/>
        <v/>
      </c>
      <c r="B40" s="47" t="str">
        <f>IF(K40="","",IF(ISERROR(VLOOKUP(K40,MAESTROS!$A$2:$B$54,2,FALSE)),"ERROR",VLOOKUP(K40,MAESTROS!$A$2:$B$54,2,FALSE)))</f>
        <v/>
      </c>
      <c r="C40" s="47" t="str">
        <f>IF(L40="","",IF(ISERROR(VLOOKUP(L40,MAESTROS!$S:$V,2,FALSE)),"ERROR",VLOOKUP(L40,MAESTROS!$S:$V,2,FALSE)))</f>
        <v/>
      </c>
      <c r="D40" s="47" t="str">
        <f>IF(M40="","",IF(ISERROR(VLOOKUP(M40,MAESTROS!$S:$V,2,FALSE)),"ERROR",VLOOKUP(M40,MAESTROS!$S:$V,2,FALSE)))</f>
        <v/>
      </c>
      <c r="E40" s="47" t="str">
        <f>IF(N40="","",IF(ISERROR(VLOOKUP(N40,MAESTROS!$S:$V,2,FALSE)),"ERROR",VLOOKUP(N40,MAESTROS!$S:$V,2,FALSE)))</f>
        <v/>
      </c>
      <c r="F40" s="47" t="str">
        <f>IF(O40="","",IF(ISERROR(VLOOKUP(O40,MAESTROS!$D$2:$E$3,2,FALSE)),"ERROR",VLOOKUP(O40,MAESTROS!$D$2:$E$3,2,FALSE)))</f>
        <v/>
      </c>
      <c r="G40" s="47" t="str">
        <f>IF(P40="","",IF(ISERROR(VLOOKUP(P40,MAESTROS!$G$2:$H$6,2,FALSE)),"ERROR",VLOOKUP(P40,MAESTROS!$G$2:$H$6,2,FALSE)))</f>
        <v/>
      </c>
      <c r="H40" s="47" t="str">
        <f>IF(Q40="","",IF(ISERROR(VLOOKUP(Q40,MAESTROS!$J$2:$K$51,2,FALSE)),"ERROR",VLOOKUP(Q40,MAESTROS!$J$2:$K$51,2,FALSE)))</f>
        <v/>
      </c>
      <c r="I40" s="48" t="str">
        <f>IF(R40="","",IF(ISERROR(VLOOKUP(R40,MAESTROS!$M$2:$N$4,2,FALSE)),"ERROR",VLOOKUP(R40,MAESTROS!$M$2:$N$4,2,FALSE)))</f>
        <v/>
      </c>
      <c r="J40" s="49" t="str">
        <f>IF(K40&lt;&gt;"",CABECERA!$E$2,"")</f>
        <v/>
      </c>
      <c r="K40" s="4"/>
      <c r="L40" s="3"/>
      <c r="M40" s="3"/>
      <c r="N40" s="3"/>
      <c r="O40" s="2"/>
      <c r="P40" s="2"/>
      <c r="Q40" s="2"/>
      <c r="R40" s="2"/>
      <c r="S40" s="27"/>
    </row>
    <row r="41" spans="1:19" ht="12" customHeight="1">
      <c r="A41" s="56" t="str">
        <f t="shared" si="1"/>
        <v/>
      </c>
      <c r="B41" s="47" t="str">
        <f>IF(K41="","",IF(ISERROR(VLOOKUP(K41,MAESTROS!$A$2:$B$54,2,FALSE)),"ERROR",VLOOKUP(K41,MAESTROS!$A$2:$B$54,2,FALSE)))</f>
        <v/>
      </c>
      <c r="C41" s="47" t="str">
        <f>IF(L41="","",IF(ISERROR(VLOOKUP(L41,MAESTROS!$S:$V,2,FALSE)),"ERROR",VLOOKUP(L41,MAESTROS!$S:$V,2,FALSE)))</f>
        <v/>
      </c>
      <c r="D41" s="47" t="str">
        <f>IF(M41="","",IF(ISERROR(VLOOKUP(M41,MAESTROS!$S:$V,2,FALSE)),"ERROR",VLOOKUP(M41,MAESTROS!$S:$V,2,FALSE)))</f>
        <v/>
      </c>
      <c r="E41" s="47" t="str">
        <f>IF(N41="","",IF(ISERROR(VLOOKUP(N41,MAESTROS!$S:$V,2,FALSE)),"ERROR",VLOOKUP(N41,MAESTROS!$S:$V,2,FALSE)))</f>
        <v/>
      </c>
      <c r="F41" s="47" t="str">
        <f>IF(O41="","",IF(ISERROR(VLOOKUP(O41,MAESTROS!$D$2:$E$3,2,FALSE)),"ERROR",VLOOKUP(O41,MAESTROS!$D$2:$E$3,2,FALSE)))</f>
        <v/>
      </c>
      <c r="G41" s="47" t="str">
        <f>IF(P41="","",IF(ISERROR(VLOOKUP(P41,MAESTROS!$G$2:$H$6,2,FALSE)),"ERROR",VLOOKUP(P41,MAESTROS!$G$2:$H$6,2,FALSE)))</f>
        <v/>
      </c>
      <c r="H41" s="47" t="str">
        <f>IF(Q41="","",IF(ISERROR(VLOOKUP(Q41,MAESTROS!$J$2:$K$51,2,FALSE)),"ERROR",VLOOKUP(Q41,MAESTROS!$J$2:$K$51,2,FALSE)))</f>
        <v/>
      </c>
      <c r="I41" s="48" t="str">
        <f>IF(R41="","",IF(ISERROR(VLOOKUP(R41,MAESTROS!$M$2:$N$4,2,FALSE)),"ERROR",VLOOKUP(R41,MAESTROS!$M$2:$N$4,2,FALSE)))</f>
        <v/>
      </c>
      <c r="J41" s="49" t="str">
        <f>IF(K41&lt;&gt;"",CABECERA!$E$2,"")</f>
        <v/>
      </c>
      <c r="K41" s="4"/>
      <c r="L41" s="3"/>
      <c r="M41" s="3"/>
      <c r="N41" s="3"/>
      <c r="O41" s="2"/>
      <c r="P41" s="2"/>
      <c r="Q41" s="2"/>
      <c r="R41" s="2"/>
      <c r="S41" s="27"/>
    </row>
    <row r="42" spans="1:19" ht="12" customHeight="1">
      <c r="A42" s="56" t="str">
        <f t="shared" si="1"/>
        <v/>
      </c>
      <c r="B42" s="47" t="str">
        <f>IF(K42="","",IF(ISERROR(VLOOKUP(K42,MAESTROS!$A$2:$B$54,2,FALSE)),"ERROR",VLOOKUP(K42,MAESTROS!$A$2:$B$54,2,FALSE)))</f>
        <v/>
      </c>
      <c r="C42" s="47" t="str">
        <f>IF(L42="","",IF(ISERROR(VLOOKUP(L42,MAESTROS!$S:$V,2,FALSE)),"ERROR",VLOOKUP(L42,MAESTROS!$S:$V,2,FALSE)))</f>
        <v/>
      </c>
      <c r="D42" s="47" t="str">
        <f>IF(M42="","",IF(ISERROR(VLOOKUP(M42,MAESTROS!$S:$V,2,FALSE)),"ERROR",VLOOKUP(M42,MAESTROS!$S:$V,2,FALSE)))</f>
        <v/>
      </c>
      <c r="E42" s="47" t="str">
        <f>IF(N42="","",IF(ISERROR(VLOOKUP(N42,MAESTROS!$S:$V,2,FALSE)),"ERROR",VLOOKUP(N42,MAESTROS!$S:$V,2,FALSE)))</f>
        <v/>
      </c>
      <c r="F42" s="47" t="str">
        <f>IF(O42="","",IF(ISERROR(VLOOKUP(O42,MAESTROS!$D$2:$E$3,2,FALSE)),"ERROR",VLOOKUP(O42,MAESTROS!$D$2:$E$3,2,FALSE)))</f>
        <v/>
      </c>
      <c r="G42" s="47" t="str">
        <f>IF(P42="","",IF(ISERROR(VLOOKUP(P42,MAESTROS!$G$2:$H$6,2,FALSE)),"ERROR",VLOOKUP(P42,MAESTROS!$G$2:$H$6,2,FALSE)))</f>
        <v/>
      </c>
      <c r="H42" s="47" t="str">
        <f>IF(Q42="","",IF(ISERROR(VLOOKUP(Q42,MAESTROS!$J$2:$K$51,2,FALSE)),"ERROR",VLOOKUP(Q42,MAESTROS!$J$2:$K$51,2,FALSE)))</f>
        <v/>
      </c>
      <c r="I42" s="48" t="str">
        <f>IF(R42="","",IF(ISERROR(VLOOKUP(R42,MAESTROS!$M$2:$N$4,2,FALSE)),"ERROR",VLOOKUP(R42,MAESTROS!$M$2:$N$4,2,FALSE)))</f>
        <v/>
      </c>
      <c r="J42" s="49" t="str">
        <f>IF(K42&lt;&gt;"",CABECERA!$E$2,"")</f>
        <v/>
      </c>
      <c r="K42" s="4"/>
      <c r="L42" s="3"/>
      <c r="M42" s="3"/>
      <c r="N42" s="3"/>
      <c r="O42" s="2"/>
      <c r="P42" s="2"/>
      <c r="Q42" s="2"/>
      <c r="R42" s="2"/>
      <c r="S42" s="27"/>
    </row>
    <row r="43" spans="1:19" ht="12" customHeight="1">
      <c r="A43" s="56" t="str">
        <f t="shared" si="1"/>
        <v/>
      </c>
      <c r="B43" s="47" t="str">
        <f>IF(K43="","",IF(ISERROR(VLOOKUP(K43,MAESTROS!$A$2:$B$54,2,FALSE)),"ERROR",VLOOKUP(K43,MAESTROS!$A$2:$B$54,2,FALSE)))</f>
        <v/>
      </c>
      <c r="C43" s="47" t="str">
        <f>IF(L43="","",IF(ISERROR(VLOOKUP(L43,MAESTROS!$S:$V,2,FALSE)),"ERROR",VLOOKUP(L43,MAESTROS!$S:$V,2,FALSE)))</f>
        <v/>
      </c>
      <c r="D43" s="47" t="str">
        <f>IF(M43="","",IF(ISERROR(VLOOKUP(M43,MAESTROS!$S:$V,2,FALSE)),"ERROR",VLOOKUP(M43,MAESTROS!$S:$V,2,FALSE)))</f>
        <v/>
      </c>
      <c r="E43" s="47" t="str">
        <f>IF(N43="","",IF(ISERROR(VLOOKUP(N43,MAESTROS!$S:$V,2,FALSE)),"ERROR",VLOOKUP(N43,MAESTROS!$S:$V,2,FALSE)))</f>
        <v/>
      </c>
      <c r="F43" s="47" t="str">
        <f>IF(O43="","",IF(ISERROR(VLOOKUP(O43,MAESTROS!$D$2:$E$3,2,FALSE)),"ERROR",VLOOKUP(O43,MAESTROS!$D$2:$E$3,2,FALSE)))</f>
        <v/>
      </c>
      <c r="G43" s="47" t="str">
        <f>IF(P43="","",IF(ISERROR(VLOOKUP(P43,MAESTROS!$G$2:$H$6,2,FALSE)),"ERROR",VLOOKUP(P43,MAESTROS!$G$2:$H$6,2,FALSE)))</f>
        <v/>
      </c>
      <c r="H43" s="47" t="str">
        <f>IF(Q43="","",IF(ISERROR(VLOOKUP(Q43,MAESTROS!$J$2:$K$51,2,FALSE)),"ERROR",VLOOKUP(Q43,MAESTROS!$J$2:$K$51,2,FALSE)))</f>
        <v/>
      </c>
      <c r="I43" s="48" t="str">
        <f>IF(R43="","",IF(ISERROR(VLOOKUP(R43,MAESTROS!$M$2:$N$4,2,FALSE)),"ERROR",VLOOKUP(R43,MAESTROS!$M$2:$N$4,2,FALSE)))</f>
        <v/>
      </c>
      <c r="J43" s="49" t="str">
        <f>IF(K43&lt;&gt;"",CABECERA!$E$2,"")</f>
        <v/>
      </c>
      <c r="K43" s="4"/>
      <c r="L43" s="3"/>
      <c r="M43" s="3"/>
      <c r="N43" s="3"/>
      <c r="O43" s="2"/>
      <c r="P43" s="2"/>
      <c r="Q43" s="2"/>
      <c r="R43" s="2"/>
      <c r="S43" s="27"/>
    </row>
    <row r="44" spans="1:19" ht="12" customHeight="1">
      <c r="A44" s="56" t="str">
        <f t="shared" si="1"/>
        <v/>
      </c>
      <c r="B44" s="47" t="str">
        <f>IF(K44="","",IF(ISERROR(VLOOKUP(K44,MAESTROS!$A$2:$B$54,2,FALSE)),"ERROR",VLOOKUP(K44,MAESTROS!$A$2:$B$54,2,FALSE)))</f>
        <v/>
      </c>
      <c r="C44" s="47" t="str">
        <f>IF(L44="","",IF(ISERROR(VLOOKUP(L44,MAESTROS!$S:$V,2,FALSE)),"ERROR",VLOOKUP(L44,MAESTROS!$S:$V,2,FALSE)))</f>
        <v/>
      </c>
      <c r="D44" s="47" t="str">
        <f>IF(M44="","",IF(ISERROR(VLOOKUP(M44,MAESTROS!$S:$V,2,FALSE)),"ERROR",VLOOKUP(M44,MAESTROS!$S:$V,2,FALSE)))</f>
        <v/>
      </c>
      <c r="E44" s="47" t="str">
        <f>IF(N44="","",IF(ISERROR(VLOOKUP(N44,MAESTROS!$S:$V,2,FALSE)),"ERROR",VLOOKUP(N44,MAESTROS!$S:$V,2,FALSE)))</f>
        <v/>
      </c>
      <c r="F44" s="47" t="str">
        <f>IF(O44="","",IF(ISERROR(VLOOKUP(O44,MAESTROS!$D$2:$E$3,2,FALSE)),"ERROR",VLOOKUP(O44,MAESTROS!$D$2:$E$3,2,FALSE)))</f>
        <v/>
      </c>
      <c r="G44" s="47" t="str">
        <f>IF(P44="","",IF(ISERROR(VLOOKUP(P44,MAESTROS!$G$2:$H$6,2,FALSE)),"ERROR",VLOOKUP(P44,MAESTROS!$G$2:$H$6,2,FALSE)))</f>
        <v/>
      </c>
      <c r="H44" s="47" t="str">
        <f>IF(Q44="","",IF(ISERROR(VLOOKUP(Q44,MAESTROS!$J$2:$K$51,2,FALSE)),"ERROR",VLOOKUP(Q44,MAESTROS!$J$2:$K$51,2,FALSE)))</f>
        <v/>
      </c>
      <c r="I44" s="48" t="str">
        <f>IF(R44="","",IF(ISERROR(VLOOKUP(R44,MAESTROS!$M$2:$N$4,2,FALSE)),"ERROR",VLOOKUP(R44,MAESTROS!$M$2:$N$4,2,FALSE)))</f>
        <v/>
      </c>
      <c r="J44" s="49" t="str">
        <f>IF(K44&lt;&gt;"",CABECERA!$E$2,"")</f>
        <v/>
      </c>
      <c r="K44" s="4"/>
      <c r="L44" s="3"/>
      <c r="M44" s="3"/>
      <c r="N44" s="3"/>
      <c r="O44" s="2"/>
      <c r="P44" s="2"/>
      <c r="Q44" s="2"/>
      <c r="R44" s="2"/>
      <c r="S44" s="27"/>
    </row>
    <row r="45" spans="1:19" ht="12" customHeight="1">
      <c r="A45" s="56" t="str">
        <f t="shared" si="1"/>
        <v/>
      </c>
      <c r="B45" s="47" t="str">
        <f>IF(K45="","",IF(ISERROR(VLOOKUP(K45,MAESTROS!$A$2:$B$54,2,FALSE)),"ERROR",VLOOKUP(K45,MAESTROS!$A$2:$B$54,2,FALSE)))</f>
        <v/>
      </c>
      <c r="C45" s="47" t="str">
        <f>IF(L45="","",IF(ISERROR(VLOOKUP(L45,MAESTROS!$S:$V,2,FALSE)),"ERROR",VLOOKUP(L45,MAESTROS!$S:$V,2,FALSE)))</f>
        <v/>
      </c>
      <c r="D45" s="47" t="str">
        <f>IF(M45="","",IF(ISERROR(VLOOKUP(M45,MAESTROS!$S:$V,2,FALSE)),"ERROR",VLOOKUP(M45,MAESTROS!$S:$V,2,FALSE)))</f>
        <v/>
      </c>
      <c r="E45" s="47" t="str">
        <f>IF(N45="","",IF(ISERROR(VLOOKUP(N45,MAESTROS!$S:$V,2,FALSE)),"ERROR",VLOOKUP(N45,MAESTROS!$S:$V,2,FALSE)))</f>
        <v/>
      </c>
      <c r="F45" s="47" t="str">
        <f>IF(O45="","",IF(ISERROR(VLOOKUP(O45,MAESTROS!$D$2:$E$3,2,FALSE)),"ERROR",VLOOKUP(O45,MAESTROS!$D$2:$E$3,2,FALSE)))</f>
        <v/>
      </c>
      <c r="G45" s="47" t="str">
        <f>IF(P45="","",IF(ISERROR(VLOOKUP(P45,MAESTROS!$G$2:$H$6,2,FALSE)),"ERROR",VLOOKUP(P45,MAESTROS!$G$2:$H$6,2,FALSE)))</f>
        <v/>
      </c>
      <c r="H45" s="47" t="str">
        <f>IF(Q45="","",IF(ISERROR(VLOOKUP(Q45,MAESTROS!$J$2:$K$51,2,FALSE)),"ERROR",VLOOKUP(Q45,MAESTROS!$J$2:$K$51,2,FALSE)))</f>
        <v/>
      </c>
      <c r="I45" s="48" t="str">
        <f>IF(R45="","",IF(ISERROR(VLOOKUP(R45,MAESTROS!$M$2:$N$4,2,FALSE)),"ERROR",VLOOKUP(R45,MAESTROS!$M$2:$N$4,2,FALSE)))</f>
        <v/>
      </c>
      <c r="J45" s="49" t="str">
        <f>IF(K45&lt;&gt;"",CABECERA!$E$2,"")</f>
        <v/>
      </c>
      <c r="K45" s="4"/>
      <c r="L45" s="3"/>
      <c r="M45" s="3"/>
      <c r="N45" s="3"/>
      <c r="O45" s="2"/>
      <c r="P45" s="2"/>
      <c r="Q45" s="2"/>
      <c r="R45" s="2"/>
      <c r="S45" s="27"/>
    </row>
    <row r="46" spans="1:19" ht="12" customHeight="1">
      <c r="A46" s="56" t="str">
        <f t="shared" si="1"/>
        <v/>
      </c>
      <c r="B46" s="47" t="str">
        <f>IF(K46="","",IF(ISERROR(VLOOKUP(K46,MAESTROS!$A$2:$B$54,2,FALSE)),"ERROR",VLOOKUP(K46,MAESTROS!$A$2:$B$54,2,FALSE)))</f>
        <v/>
      </c>
      <c r="C46" s="47" t="str">
        <f>IF(L46="","",IF(ISERROR(VLOOKUP(L46,MAESTROS!$S:$V,2,FALSE)),"ERROR",VLOOKUP(L46,MAESTROS!$S:$V,2,FALSE)))</f>
        <v/>
      </c>
      <c r="D46" s="47" t="str">
        <f>IF(M46="","",IF(ISERROR(VLOOKUP(M46,MAESTROS!$S:$V,2,FALSE)),"ERROR",VLOOKUP(M46,MAESTROS!$S:$V,2,FALSE)))</f>
        <v/>
      </c>
      <c r="E46" s="47" t="str">
        <f>IF(N46="","",IF(ISERROR(VLOOKUP(N46,MAESTROS!$S:$V,2,FALSE)),"ERROR",VLOOKUP(N46,MAESTROS!$S:$V,2,FALSE)))</f>
        <v/>
      </c>
      <c r="F46" s="47" t="str">
        <f>IF(O46="","",IF(ISERROR(VLOOKUP(O46,MAESTROS!$D$2:$E$3,2,FALSE)),"ERROR",VLOOKUP(O46,MAESTROS!$D$2:$E$3,2,FALSE)))</f>
        <v/>
      </c>
      <c r="G46" s="47" t="str">
        <f>IF(P46="","",IF(ISERROR(VLOOKUP(P46,MAESTROS!$G$2:$H$6,2,FALSE)),"ERROR",VLOOKUP(P46,MAESTROS!$G$2:$H$6,2,FALSE)))</f>
        <v/>
      </c>
      <c r="H46" s="47" t="str">
        <f>IF(Q46="","",IF(ISERROR(VLOOKUP(Q46,MAESTROS!$J$2:$K$51,2,FALSE)),"ERROR",VLOOKUP(Q46,MAESTROS!$J$2:$K$51,2,FALSE)))</f>
        <v/>
      </c>
      <c r="I46" s="48" t="str">
        <f>IF(R46="","",IF(ISERROR(VLOOKUP(R46,MAESTROS!$M$2:$N$4,2,FALSE)),"ERROR",VLOOKUP(R46,MAESTROS!$M$2:$N$4,2,FALSE)))</f>
        <v/>
      </c>
      <c r="J46" s="49" t="str">
        <f>IF(K46&lt;&gt;"",CABECERA!$E$2,"")</f>
        <v/>
      </c>
      <c r="K46" s="4"/>
      <c r="L46" s="3"/>
      <c r="M46" s="3"/>
      <c r="N46" s="3"/>
      <c r="O46" s="2"/>
      <c r="P46" s="2"/>
      <c r="Q46" s="2"/>
      <c r="R46" s="2"/>
      <c r="S46" s="27"/>
    </row>
    <row r="47" spans="1:19" ht="12" customHeight="1">
      <c r="A47" s="56" t="str">
        <f t="shared" si="1"/>
        <v/>
      </c>
      <c r="B47" s="47" t="str">
        <f>IF(K47="","",IF(ISERROR(VLOOKUP(K47,MAESTROS!$A$2:$B$54,2,FALSE)),"ERROR",VLOOKUP(K47,MAESTROS!$A$2:$B$54,2,FALSE)))</f>
        <v/>
      </c>
      <c r="C47" s="47" t="str">
        <f>IF(L47="","",IF(ISERROR(VLOOKUP(L47,MAESTROS!$S:$V,2,FALSE)),"ERROR",VLOOKUP(L47,MAESTROS!$S:$V,2,FALSE)))</f>
        <v/>
      </c>
      <c r="D47" s="47" t="str">
        <f>IF(M47="","",IF(ISERROR(VLOOKUP(M47,MAESTROS!$S:$V,2,FALSE)),"ERROR",VLOOKUP(M47,MAESTROS!$S:$V,2,FALSE)))</f>
        <v/>
      </c>
      <c r="E47" s="47" t="str">
        <f>IF(N47="","",IF(ISERROR(VLOOKUP(N47,MAESTROS!$S:$V,2,FALSE)),"ERROR",VLOOKUP(N47,MAESTROS!$S:$V,2,FALSE)))</f>
        <v/>
      </c>
      <c r="F47" s="47" t="str">
        <f>IF(O47="","",IF(ISERROR(VLOOKUP(O47,MAESTROS!$D$2:$E$3,2,FALSE)),"ERROR",VLOOKUP(O47,MAESTROS!$D$2:$E$3,2,FALSE)))</f>
        <v/>
      </c>
      <c r="G47" s="47" t="str">
        <f>IF(P47="","",IF(ISERROR(VLOOKUP(P47,MAESTROS!$G$2:$H$6,2,FALSE)),"ERROR",VLOOKUP(P47,MAESTROS!$G$2:$H$6,2,FALSE)))</f>
        <v/>
      </c>
      <c r="H47" s="47" t="str">
        <f>IF(Q47="","",IF(ISERROR(VLOOKUP(Q47,MAESTROS!$J$2:$K$51,2,FALSE)),"ERROR",VLOOKUP(Q47,MAESTROS!$J$2:$K$51,2,FALSE)))</f>
        <v/>
      </c>
      <c r="I47" s="48" t="str">
        <f>IF(R47="","",IF(ISERROR(VLOOKUP(R47,MAESTROS!$M$2:$N$4,2,FALSE)),"ERROR",VLOOKUP(R47,MAESTROS!$M$2:$N$4,2,FALSE)))</f>
        <v/>
      </c>
      <c r="J47" s="49" t="str">
        <f>IF(K47&lt;&gt;"",CABECERA!$E$2,"")</f>
        <v/>
      </c>
      <c r="K47" s="4"/>
      <c r="L47" s="3"/>
      <c r="M47" s="3"/>
      <c r="N47" s="3"/>
      <c r="O47" s="2"/>
      <c r="P47" s="2"/>
      <c r="Q47" s="2"/>
      <c r="R47" s="2"/>
      <c r="S47" s="27"/>
    </row>
    <row r="48" spans="1:19" ht="12" customHeight="1">
      <c r="A48" s="56" t="str">
        <f t="shared" si="1"/>
        <v/>
      </c>
      <c r="B48" s="47" t="str">
        <f>IF(K48="","",IF(ISERROR(VLOOKUP(K48,MAESTROS!$A$2:$B$54,2,FALSE)),"ERROR",VLOOKUP(K48,MAESTROS!$A$2:$B$54,2,FALSE)))</f>
        <v/>
      </c>
      <c r="C48" s="47" t="str">
        <f>IF(L48="","",IF(ISERROR(VLOOKUP(L48,MAESTROS!$S:$V,2,FALSE)),"ERROR",VLOOKUP(L48,MAESTROS!$S:$V,2,FALSE)))</f>
        <v/>
      </c>
      <c r="D48" s="47" t="str">
        <f>IF(M48="","",IF(ISERROR(VLOOKUP(M48,MAESTROS!$S:$V,2,FALSE)),"ERROR",VLOOKUP(M48,MAESTROS!$S:$V,2,FALSE)))</f>
        <v/>
      </c>
      <c r="E48" s="47" t="str">
        <f>IF(N48="","",IF(ISERROR(VLOOKUP(N48,MAESTROS!$S:$V,2,FALSE)),"ERROR",VLOOKUP(N48,MAESTROS!$S:$V,2,FALSE)))</f>
        <v/>
      </c>
      <c r="F48" s="47" t="str">
        <f>IF(O48="","",IF(ISERROR(VLOOKUP(O48,MAESTROS!$D$2:$E$3,2,FALSE)),"ERROR",VLOOKUP(O48,MAESTROS!$D$2:$E$3,2,FALSE)))</f>
        <v/>
      </c>
      <c r="G48" s="47" t="str">
        <f>IF(P48="","",IF(ISERROR(VLOOKUP(P48,MAESTROS!$G$2:$H$6,2,FALSE)),"ERROR",VLOOKUP(P48,MAESTROS!$G$2:$H$6,2,FALSE)))</f>
        <v/>
      </c>
      <c r="H48" s="47" t="str">
        <f>IF(Q48="","",IF(ISERROR(VLOOKUP(Q48,MAESTROS!$J$2:$K$51,2,FALSE)),"ERROR",VLOOKUP(Q48,MAESTROS!$J$2:$K$51,2,FALSE)))</f>
        <v/>
      </c>
      <c r="I48" s="48" t="str">
        <f>IF(R48="","",IF(ISERROR(VLOOKUP(R48,MAESTROS!$M$2:$N$4,2,FALSE)),"ERROR",VLOOKUP(R48,MAESTROS!$M$2:$N$4,2,FALSE)))</f>
        <v/>
      </c>
      <c r="J48" s="49" t="str">
        <f>IF(K48&lt;&gt;"",CABECERA!$E$2,"")</f>
        <v/>
      </c>
      <c r="K48" s="4"/>
      <c r="L48" s="3"/>
      <c r="M48" s="3"/>
      <c r="N48" s="3"/>
      <c r="O48" s="2"/>
      <c r="P48" s="2"/>
      <c r="Q48" s="2"/>
      <c r="R48" s="2"/>
      <c r="S48" s="27"/>
    </row>
    <row r="49" spans="1:19" ht="12" customHeight="1">
      <c r="A49" s="56" t="str">
        <f t="shared" si="1"/>
        <v/>
      </c>
      <c r="B49" s="47" t="str">
        <f>IF(K49="","",IF(ISERROR(VLOOKUP(K49,MAESTROS!$A$2:$B$54,2,FALSE)),"ERROR",VLOOKUP(K49,MAESTROS!$A$2:$B$54,2,FALSE)))</f>
        <v/>
      </c>
      <c r="C49" s="47" t="str">
        <f>IF(L49="","",IF(ISERROR(VLOOKUP(L49,MAESTROS!$S:$V,2,FALSE)),"ERROR",VLOOKUP(L49,MAESTROS!$S:$V,2,FALSE)))</f>
        <v/>
      </c>
      <c r="D49" s="47" t="str">
        <f>IF(M49="","",IF(ISERROR(VLOOKUP(M49,MAESTROS!$S:$V,2,FALSE)),"ERROR",VLOOKUP(M49,MAESTROS!$S:$V,2,FALSE)))</f>
        <v/>
      </c>
      <c r="E49" s="47" t="str">
        <f>IF(N49="","",IF(ISERROR(VLOOKUP(N49,MAESTROS!$S:$V,2,FALSE)),"ERROR",VLOOKUP(N49,MAESTROS!$S:$V,2,FALSE)))</f>
        <v/>
      </c>
      <c r="F49" s="47" t="str">
        <f>IF(O49="","",IF(ISERROR(VLOOKUP(O49,MAESTROS!$D$2:$E$3,2,FALSE)),"ERROR",VLOOKUP(O49,MAESTROS!$D$2:$E$3,2,FALSE)))</f>
        <v/>
      </c>
      <c r="G49" s="47" t="str">
        <f>IF(P49="","",IF(ISERROR(VLOOKUP(P49,MAESTROS!$G$2:$H$6,2,FALSE)),"ERROR",VLOOKUP(P49,MAESTROS!$G$2:$H$6,2,FALSE)))</f>
        <v/>
      </c>
      <c r="H49" s="47" t="str">
        <f>IF(Q49="","",IF(ISERROR(VLOOKUP(Q49,MAESTROS!$J$2:$K$51,2,FALSE)),"ERROR",VLOOKUP(Q49,MAESTROS!$J$2:$K$51,2,FALSE)))</f>
        <v/>
      </c>
      <c r="I49" s="48" t="str">
        <f>IF(R49="","",IF(ISERROR(VLOOKUP(R49,MAESTROS!$M$2:$N$4,2,FALSE)),"ERROR",VLOOKUP(R49,MAESTROS!$M$2:$N$4,2,FALSE)))</f>
        <v/>
      </c>
      <c r="J49" s="49" t="str">
        <f>IF(K49&lt;&gt;"",CABECERA!$E$2,"")</f>
        <v/>
      </c>
      <c r="K49" s="4"/>
      <c r="L49" s="3"/>
      <c r="M49" s="3"/>
      <c r="N49" s="3"/>
      <c r="O49" s="2"/>
      <c r="P49" s="2"/>
      <c r="Q49" s="2"/>
      <c r="R49" s="2"/>
      <c r="S49" s="27"/>
    </row>
    <row r="50" spans="1:19" ht="12" customHeight="1">
      <c r="A50" s="56" t="str">
        <f t="shared" si="1"/>
        <v/>
      </c>
      <c r="B50" s="47" t="str">
        <f>IF(K50="","",IF(ISERROR(VLOOKUP(K50,MAESTROS!$A$2:$B$54,2,FALSE)),"ERROR",VLOOKUP(K50,MAESTROS!$A$2:$B$54,2,FALSE)))</f>
        <v/>
      </c>
      <c r="C50" s="47" t="str">
        <f>IF(L50="","",IF(ISERROR(VLOOKUP(L50,MAESTROS!$S:$V,2,FALSE)),"ERROR",VLOOKUP(L50,MAESTROS!$S:$V,2,FALSE)))</f>
        <v/>
      </c>
      <c r="D50" s="47" t="str">
        <f>IF(M50="","",IF(ISERROR(VLOOKUP(M50,MAESTROS!$S:$V,2,FALSE)),"ERROR",VLOOKUP(M50,MAESTROS!$S:$V,2,FALSE)))</f>
        <v/>
      </c>
      <c r="E50" s="47" t="str">
        <f>IF(N50="","",IF(ISERROR(VLOOKUP(N50,MAESTROS!$S:$V,2,FALSE)),"ERROR",VLOOKUP(N50,MAESTROS!$S:$V,2,FALSE)))</f>
        <v/>
      </c>
      <c r="F50" s="47" t="str">
        <f>IF(O50="","",IF(ISERROR(VLOOKUP(O50,MAESTROS!$D$2:$E$3,2,FALSE)),"ERROR",VLOOKUP(O50,MAESTROS!$D$2:$E$3,2,FALSE)))</f>
        <v/>
      </c>
      <c r="G50" s="47" t="str">
        <f>IF(P50="","",IF(ISERROR(VLOOKUP(P50,MAESTROS!$G$2:$H$6,2,FALSE)),"ERROR",VLOOKUP(P50,MAESTROS!$G$2:$H$6,2,FALSE)))</f>
        <v/>
      </c>
      <c r="H50" s="47" t="str">
        <f>IF(Q50="","",IF(ISERROR(VLOOKUP(Q50,MAESTROS!$J$2:$K$51,2,FALSE)),"ERROR",VLOOKUP(Q50,MAESTROS!$J$2:$K$51,2,FALSE)))</f>
        <v/>
      </c>
      <c r="I50" s="48" t="str">
        <f>IF(R50="","",IF(ISERROR(VLOOKUP(R50,MAESTROS!$M$2:$N$4,2,FALSE)),"ERROR",VLOOKUP(R50,MAESTROS!$M$2:$N$4,2,FALSE)))</f>
        <v/>
      </c>
      <c r="J50" s="49" t="str">
        <f>IF(K50&lt;&gt;"",CABECERA!$E$2,"")</f>
        <v/>
      </c>
      <c r="K50" s="4"/>
      <c r="L50" s="3"/>
      <c r="M50" s="3"/>
      <c r="N50" s="3"/>
      <c r="O50" s="2"/>
      <c r="P50" s="2"/>
      <c r="Q50" s="2"/>
      <c r="R50" s="2"/>
      <c r="S50" s="27"/>
    </row>
    <row r="51" spans="1:19" ht="12" customHeight="1">
      <c r="A51" s="56" t="str">
        <f t="shared" si="1"/>
        <v/>
      </c>
      <c r="B51" s="47" t="str">
        <f>IF(K51="","",IF(ISERROR(VLOOKUP(K51,MAESTROS!$A$2:$B$54,2,FALSE)),"ERROR",VLOOKUP(K51,MAESTROS!$A$2:$B$54,2,FALSE)))</f>
        <v/>
      </c>
      <c r="C51" s="47" t="str">
        <f>IF(L51="","",IF(ISERROR(VLOOKUP(L51,MAESTROS!$S:$V,2,FALSE)),"ERROR",VLOOKUP(L51,MAESTROS!$S:$V,2,FALSE)))</f>
        <v/>
      </c>
      <c r="D51" s="47" t="str">
        <f>IF(M51="","",IF(ISERROR(VLOOKUP(M51,MAESTROS!$S:$V,2,FALSE)),"ERROR",VLOOKUP(M51,MAESTROS!$S:$V,2,FALSE)))</f>
        <v/>
      </c>
      <c r="E51" s="47" t="str">
        <f>IF(N51="","",IF(ISERROR(VLOOKUP(N51,MAESTROS!$S:$V,2,FALSE)),"ERROR",VLOOKUP(N51,MAESTROS!$S:$V,2,FALSE)))</f>
        <v/>
      </c>
      <c r="F51" s="47" t="str">
        <f>IF(O51="","",IF(ISERROR(VLOOKUP(O51,MAESTROS!$D$2:$E$3,2,FALSE)),"ERROR",VLOOKUP(O51,MAESTROS!$D$2:$E$3,2,FALSE)))</f>
        <v/>
      </c>
      <c r="G51" s="47" t="str">
        <f>IF(P51="","",IF(ISERROR(VLOOKUP(P51,MAESTROS!$G$2:$H$6,2,FALSE)),"ERROR",VLOOKUP(P51,MAESTROS!$G$2:$H$6,2,FALSE)))</f>
        <v/>
      </c>
      <c r="H51" s="47" t="str">
        <f>IF(Q51="","",IF(ISERROR(VLOOKUP(Q51,MAESTROS!$J$2:$K$51,2,FALSE)),"ERROR",VLOOKUP(Q51,MAESTROS!$J$2:$K$51,2,FALSE)))</f>
        <v/>
      </c>
      <c r="I51" s="48" t="str">
        <f>IF(R51="","",IF(ISERROR(VLOOKUP(R51,MAESTROS!$M$2:$N$4,2,FALSE)),"ERROR",VLOOKUP(R51,MAESTROS!$M$2:$N$4,2,FALSE)))</f>
        <v/>
      </c>
      <c r="J51" s="49" t="str">
        <f>IF(K51&lt;&gt;"",CABECERA!$E$2,"")</f>
        <v/>
      </c>
      <c r="K51" s="4"/>
      <c r="L51" s="3"/>
      <c r="M51" s="3"/>
      <c r="N51" s="3"/>
      <c r="O51" s="2"/>
      <c r="P51" s="2"/>
      <c r="Q51" s="2"/>
      <c r="R51" s="2"/>
      <c r="S51" s="27"/>
    </row>
    <row r="52" spans="1:19" ht="12" customHeight="1">
      <c r="A52" s="56" t="str">
        <f t="shared" si="1"/>
        <v/>
      </c>
      <c r="B52" s="47" t="str">
        <f>IF(K52="","",IF(ISERROR(VLOOKUP(K52,MAESTROS!$A$2:$B$54,2,FALSE)),"ERROR",VLOOKUP(K52,MAESTROS!$A$2:$B$54,2,FALSE)))</f>
        <v/>
      </c>
      <c r="C52" s="47" t="str">
        <f>IF(L52="","",IF(ISERROR(VLOOKUP(L52,MAESTROS!$S:$V,2,FALSE)),"ERROR",VLOOKUP(L52,MAESTROS!$S:$V,2,FALSE)))</f>
        <v/>
      </c>
      <c r="D52" s="47" t="str">
        <f>IF(M52="","",IF(ISERROR(VLOOKUP(M52,MAESTROS!$S:$V,2,FALSE)),"ERROR",VLOOKUP(M52,MAESTROS!$S:$V,2,FALSE)))</f>
        <v/>
      </c>
      <c r="E52" s="47" t="str">
        <f>IF(N52="","",IF(ISERROR(VLOOKUP(N52,MAESTROS!$S:$V,2,FALSE)),"ERROR",VLOOKUP(N52,MAESTROS!$S:$V,2,FALSE)))</f>
        <v/>
      </c>
      <c r="F52" s="47" t="str">
        <f>IF(O52="","",IF(ISERROR(VLOOKUP(O52,MAESTROS!$D$2:$E$3,2,FALSE)),"ERROR",VLOOKUP(O52,MAESTROS!$D$2:$E$3,2,FALSE)))</f>
        <v/>
      </c>
      <c r="G52" s="47" t="str">
        <f>IF(P52="","",IF(ISERROR(VLOOKUP(P52,MAESTROS!$G$2:$H$6,2,FALSE)),"ERROR",VLOOKUP(P52,MAESTROS!$G$2:$H$6,2,FALSE)))</f>
        <v/>
      </c>
      <c r="H52" s="47" t="str">
        <f>IF(Q52="","",IF(ISERROR(VLOOKUP(Q52,MAESTROS!$J$2:$K$51,2,FALSE)),"ERROR",VLOOKUP(Q52,MAESTROS!$J$2:$K$51,2,FALSE)))</f>
        <v/>
      </c>
      <c r="I52" s="48" t="str">
        <f>IF(R52="","",IF(ISERROR(VLOOKUP(R52,MAESTROS!$M$2:$N$4,2,FALSE)),"ERROR",VLOOKUP(R52,MAESTROS!$M$2:$N$4,2,FALSE)))</f>
        <v/>
      </c>
      <c r="J52" s="49" t="str">
        <f>IF(K52&lt;&gt;"",CABECERA!$E$2,"")</f>
        <v/>
      </c>
      <c r="K52" s="4"/>
      <c r="L52" s="3"/>
      <c r="M52" s="3"/>
      <c r="N52" s="3"/>
      <c r="O52" s="2"/>
      <c r="P52" s="2"/>
      <c r="Q52" s="2"/>
      <c r="R52" s="2"/>
      <c r="S52" s="27"/>
    </row>
    <row r="53" spans="1:19" ht="12" customHeight="1">
      <c r="A53" s="56" t="str">
        <f t="shared" si="1"/>
        <v/>
      </c>
      <c r="B53" s="47" t="str">
        <f>IF(K53="","",IF(ISERROR(VLOOKUP(K53,MAESTROS!$A$2:$B$54,2,FALSE)),"ERROR",VLOOKUP(K53,MAESTROS!$A$2:$B$54,2,FALSE)))</f>
        <v/>
      </c>
      <c r="C53" s="47" t="str">
        <f>IF(L53="","",IF(ISERROR(VLOOKUP(L53,MAESTROS!$S:$V,2,FALSE)),"ERROR",VLOOKUP(L53,MAESTROS!$S:$V,2,FALSE)))</f>
        <v/>
      </c>
      <c r="D53" s="47" t="str">
        <f>IF(M53="","",IF(ISERROR(VLOOKUP(M53,MAESTROS!$S:$V,2,FALSE)),"ERROR",VLOOKUP(M53,MAESTROS!$S:$V,2,FALSE)))</f>
        <v/>
      </c>
      <c r="E53" s="47" t="str">
        <f>IF(N53="","",IF(ISERROR(VLOOKUP(N53,MAESTROS!$S:$V,2,FALSE)),"ERROR",VLOOKUP(N53,MAESTROS!$S:$V,2,FALSE)))</f>
        <v/>
      </c>
      <c r="F53" s="47" t="str">
        <f>IF(O53="","",IF(ISERROR(VLOOKUP(O53,MAESTROS!$D$2:$E$3,2,FALSE)),"ERROR",VLOOKUP(O53,MAESTROS!$D$2:$E$3,2,FALSE)))</f>
        <v/>
      </c>
      <c r="G53" s="47" t="str">
        <f>IF(P53="","",IF(ISERROR(VLOOKUP(P53,MAESTROS!$G$2:$H$6,2,FALSE)),"ERROR",VLOOKUP(P53,MAESTROS!$G$2:$H$6,2,FALSE)))</f>
        <v/>
      </c>
      <c r="H53" s="47" t="str">
        <f>IF(Q53="","",IF(ISERROR(VLOOKUP(Q53,MAESTROS!$J$2:$K$51,2,FALSE)),"ERROR",VLOOKUP(Q53,MAESTROS!$J$2:$K$51,2,FALSE)))</f>
        <v/>
      </c>
      <c r="I53" s="48" t="str">
        <f>IF(R53="","",IF(ISERROR(VLOOKUP(R53,MAESTROS!$M$2:$N$4,2,FALSE)),"ERROR",VLOOKUP(R53,MAESTROS!$M$2:$N$4,2,FALSE)))</f>
        <v/>
      </c>
      <c r="J53" s="49" t="str">
        <f>IF(K53&lt;&gt;"",CABECERA!$E$2,"")</f>
        <v/>
      </c>
      <c r="K53" s="4"/>
      <c r="L53" s="3"/>
      <c r="M53" s="3"/>
      <c r="N53" s="3"/>
      <c r="O53" s="2"/>
      <c r="P53" s="2"/>
      <c r="Q53" s="2"/>
      <c r="R53" s="2"/>
      <c r="S53" s="27"/>
    </row>
    <row r="54" spans="1:19" ht="12" customHeight="1">
      <c r="A54" s="56" t="str">
        <f t="shared" si="1"/>
        <v/>
      </c>
      <c r="B54" s="47" t="str">
        <f>IF(K54="","",IF(ISERROR(VLOOKUP(K54,MAESTROS!$A$2:$B$54,2,FALSE)),"ERROR",VLOOKUP(K54,MAESTROS!$A$2:$B$54,2,FALSE)))</f>
        <v/>
      </c>
      <c r="C54" s="47" t="str">
        <f>IF(L54="","",IF(ISERROR(VLOOKUP(L54,MAESTROS!$S:$V,2,FALSE)),"ERROR",VLOOKUP(L54,MAESTROS!$S:$V,2,FALSE)))</f>
        <v/>
      </c>
      <c r="D54" s="47" t="str">
        <f>IF(M54="","",IF(ISERROR(VLOOKUP(M54,MAESTROS!$S:$V,2,FALSE)),"ERROR",VLOOKUP(M54,MAESTROS!$S:$V,2,FALSE)))</f>
        <v/>
      </c>
      <c r="E54" s="47" t="str">
        <f>IF(N54="","",IF(ISERROR(VLOOKUP(N54,MAESTROS!$S:$V,2,FALSE)),"ERROR",VLOOKUP(N54,MAESTROS!$S:$V,2,FALSE)))</f>
        <v/>
      </c>
      <c r="F54" s="47" t="str">
        <f>IF(O54="","",IF(ISERROR(VLOOKUP(O54,MAESTROS!$D$2:$E$3,2,FALSE)),"ERROR",VLOOKUP(O54,MAESTROS!$D$2:$E$3,2,FALSE)))</f>
        <v/>
      </c>
      <c r="G54" s="47" t="str">
        <f>IF(P54="","",IF(ISERROR(VLOOKUP(P54,MAESTROS!$G$2:$H$6,2,FALSE)),"ERROR",VLOOKUP(P54,MAESTROS!$G$2:$H$6,2,FALSE)))</f>
        <v/>
      </c>
      <c r="H54" s="47" t="str">
        <f>IF(Q54="","",IF(ISERROR(VLOOKUP(Q54,MAESTROS!$J$2:$K$51,2,FALSE)),"ERROR",VLOOKUP(Q54,MAESTROS!$J$2:$K$51,2,FALSE)))</f>
        <v/>
      </c>
      <c r="I54" s="48" t="str">
        <f>IF(R54="","",IF(ISERROR(VLOOKUP(R54,MAESTROS!$M$2:$N$4,2,FALSE)),"ERROR",VLOOKUP(R54,MAESTROS!$M$2:$N$4,2,FALSE)))</f>
        <v/>
      </c>
      <c r="J54" s="49" t="str">
        <f>IF(K54&lt;&gt;"",CABECERA!$E$2,"")</f>
        <v/>
      </c>
      <c r="K54" s="4"/>
      <c r="L54" s="3"/>
      <c r="M54" s="3"/>
      <c r="N54" s="3"/>
      <c r="O54" s="2"/>
      <c r="P54" s="2"/>
      <c r="Q54" s="2"/>
      <c r="R54" s="2"/>
      <c r="S54" s="27"/>
    </row>
    <row r="55" spans="1:19" ht="12" customHeight="1">
      <c r="A55" s="56" t="str">
        <f t="shared" si="1"/>
        <v/>
      </c>
      <c r="B55" s="47" t="str">
        <f>IF(K55="","",IF(ISERROR(VLOOKUP(K55,MAESTROS!$A$2:$B$54,2,FALSE)),"ERROR",VLOOKUP(K55,MAESTROS!$A$2:$B$54,2,FALSE)))</f>
        <v/>
      </c>
      <c r="C55" s="47" t="str">
        <f>IF(L55="","",IF(ISERROR(VLOOKUP(L55,MAESTROS!$S:$V,2,FALSE)),"ERROR",VLOOKUP(L55,MAESTROS!$S:$V,2,FALSE)))</f>
        <v/>
      </c>
      <c r="D55" s="47" t="str">
        <f>IF(M55="","",IF(ISERROR(VLOOKUP(M55,MAESTROS!$S:$V,2,FALSE)),"ERROR",VLOOKUP(M55,MAESTROS!$S:$V,2,FALSE)))</f>
        <v/>
      </c>
      <c r="E55" s="47" t="str">
        <f>IF(N55="","",IF(ISERROR(VLOOKUP(N55,MAESTROS!$S:$V,2,FALSE)),"ERROR",VLOOKUP(N55,MAESTROS!$S:$V,2,FALSE)))</f>
        <v/>
      </c>
      <c r="F55" s="47" t="str">
        <f>IF(O55="","",IF(ISERROR(VLOOKUP(O55,MAESTROS!$D$2:$E$3,2,FALSE)),"ERROR",VLOOKUP(O55,MAESTROS!$D$2:$E$3,2,FALSE)))</f>
        <v/>
      </c>
      <c r="G55" s="47" t="str">
        <f>IF(P55="","",IF(ISERROR(VLOOKUP(P55,MAESTROS!$G$2:$H$6,2,FALSE)),"ERROR",VLOOKUP(P55,MAESTROS!$G$2:$H$6,2,FALSE)))</f>
        <v/>
      </c>
      <c r="H55" s="47" t="str">
        <f>IF(Q55="","",IF(ISERROR(VLOOKUP(Q55,MAESTROS!$J$2:$K$51,2,FALSE)),"ERROR",VLOOKUP(Q55,MAESTROS!$J$2:$K$51,2,FALSE)))</f>
        <v/>
      </c>
      <c r="I55" s="48" t="str">
        <f>IF(R55="","",IF(ISERROR(VLOOKUP(R55,MAESTROS!$M$2:$N$4,2,FALSE)),"ERROR",VLOOKUP(R55,MAESTROS!$M$2:$N$4,2,FALSE)))</f>
        <v/>
      </c>
      <c r="J55" s="49" t="str">
        <f>IF(K55&lt;&gt;"",CABECERA!$E$2,"")</f>
        <v/>
      </c>
      <c r="K55" s="4"/>
      <c r="L55" s="3"/>
      <c r="M55" s="3"/>
      <c r="N55" s="3"/>
      <c r="O55" s="2"/>
      <c r="P55" s="2"/>
      <c r="Q55" s="2"/>
      <c r="R55" s="2"/>
      <c r="S55" s="27"/>
    </row>
    <row r="56" spans="1:19" ht="12" customHeight="1">
      <c r="A56" s="56" t="str">
        <f t="shared" si="1"/>
        <v/>
      </c>
      <c r="B56" s="47" t="str">
        <f>IF(K56="","",IF(ISERROR(VLOOKUP(K56,MAESTROS!$A$2:$B$54,2,FALSE)),"ERROR",VLOOKUP(K56,MAESTROS!$A$2:$B$54,2,FALSE)))</f>
        <v/>
      </c>
      <c r="C56" s="47" t="str">
        <f>IF(L56="","",IF(ISERROR(VLOOKUP(L56,MAESTROS!$S:$V,2,FALSE)),"ERROR",VLOOKUP(L56,MAESTROS!$S:$V,2,FALSE)))</f>
        <v/>
      </c>
      <c r="D56" s="47" t="str">
        <f>IF(M56="","",IF(ISERROR(VLOOKUP(M56,MAESTROS!$S:$V,2,FALSE)),"ERROR",VLOOKUP(M56,MAESTROS!$S:$V,2,FALSE)))</f>
        <v/>
      </c>
      <c r="E56" s="47" t="str">
        <f>IF(N56="","",IF(ISERROR(VLOOKUP(N56,MAESTROS!$S:$V,2,FALSE)),"ERROR",VLOOKUP(N56,MAESTROS!$S:$V,2,FALSE)))</f>
        <v/>
      </c>
      <c r="F56" s="47" t="str">
        <f>IF(O56="","",IF(ISERROR(VLOOKUP(O56,MAESTROS!$D$2:$E$3,2,FALSE)),"ERROR",VLOOKUP(O56,MAESTROS!$D$2:$E$3,2,FALSE)))</f>
        <v/>
      </c>
      <c r="G56" s="47" t="str">
        <f>IF(P56="","",IF(ISERROR(VLOOKUP(P56,MAESTROS!$G$2:$H$6,2,FALSE)),"ERROR",VLOOKUP(P56,MAESTROS!$G$2:$H$6,2,FALSE)))</f>
        <v/>
      </c>
      <c r="H56" s="47" t="str">
        <f>IF(Q56="","",IF(ISERROR(VLOOKUP(Q56,MAESTROS!$J$2:$K$51,2,FALSE)),"ERROR",VLOOKUP(Q56,MAESTROS!$J$2:$K$51,2,FALSE)))</f>
        <v/>
      </c>
      <c r="I56" s="48" t="str">
        <f>IF(R56="","",IF(ISERROR(VLOOKUP(R56,MAESTROS!$M$2:$N$4,2,FALSE)),"ERROR",VLOOKUP(R56,MAESTROS!$M$2:$N$4,2,FALSE)))</f>
        <v/>
      </c>
      <c r="J56" s="49" t="str">
        <f>IF(K56&lt;&gt;"",CABECERA!$E$2,"")</f>
        <v/>
      </c>
      <c r="K56" s="4"/>
      <c r="L56" s="3"/>
      <c r="M56" s="3"/>
      <c r="N56" s="3"/>
      <c r="O56" s="2"/>
      <c r="P56" s="2"/>
      <c r="Q56" s="2"/>
      <c r="R56" s="2"/>
      <c r="S56" s="27"/>
    </row>
    <row r="57" spans="1:19" ht="12" customHeight="1">
      <c r="A57" s="56" t="str">
        <f t="shared" si="1"/>
        <v/>
      </c>
      <c r="B57" s="47" t="str">
        <f>IF(K57="","",IF(ISERROR(VLOOKUP(K57,MAESTROS!$A$2:$B$54,2,FALSE)),"ERROR",VLOOKUP(K57,MAESTROS!$A$2:$B$54,2,FALSE)))</f>
        <v/>
      </c>
      <c r="C57" s="47" t="str">
        <f>IF(L57="","",IF(ISERROR(VLOOKUP(L57,MAESTROS!$S:$V,2,FALSE)),"ERROR",VLOOKUP(L57,MAESTROS!$S:$V,2,FALSE)))</f>
        <v/>
      </c>
      <c r="D57" s="47" t="str">
        <f>IF(M57="","",IF(ISERROR(VLOOKUP(M57,MAESTROS!$S:$V,2,FALSE)),"ERROR",VLOOKUP(M57,MAESTROS!$S:$V,2,FALSE)))</f>
        <v/>
      </c>
      <c r="E57" s="47" t="str">
        <f>IF(N57="","",IF(ISERROR(VLOOKUP(N57,MAESTROS!$S:$V,2,FALSE)),"ERROR",VLOOKUP(N57,MAESTROS!$S:$V,2,FALSE)))</f>
        <v/>
      </c>
      <c r="F57" s="47" t="str">
        <f>IF(O57="","",IF(ISERROR(VLOOKUP(O57,MAESTROS!$D$2:$E$3,2,FALSE)),"ERROR",VLOOKUP(O57,MAESTROS!$D$2:$E$3,2,FALSE)))</f>
        <v/>
      </c>
      <c r="G57" s="47" t="str">
        <f>IF(P57="","",IF(ISERROR(VLOOKUP(P57,MAESTROS!$G$2:$H$6,2,FALSE)),"ERROR",VLOOKUP(P57,MAESTROS!$G$2:$H$6,2,FALSE)))</f>
        <v/>
      </c>
      <c r="H57" s="47" t="str">
        <f>IF(Q57="","",IF(ISERROR(VLOOKUP(Q57,MAESTROS!$J$2:$K$51,2,FALSE)),"ERROR",VLOOKUP(Q57,MAESTROS!$J$2:$K$51,2,FALSE)))</f>
        <v/>
      </c>
      <c r="I57" s="48" t="str">
        <f>IF(R57="","",IF(ISERROR(VLOOKUP(R57,MAESTROS!$M$2:$N$4,2,FALSE)),"ERROR",VLOOKUP(R57,MAESTROS!$M$2:$N$4,2,FALSE)))</f>
        <v/>
      </c>
      <c r="J57" s="49" t="str">
        <f>IF(K57&lt;&gt;"",CABECERA!$E$2,"")</f>
        <v/>
      </c>
      <c r="K57" s="4"/>
      <c r="L57" s="3"/>
      <c r="M57" s="3"/>
      <c r="N57" s="3"/>
      <c r="O57" s="2"/>
      <c r="P57" s="2"/>
      <c r="Q57" s="2"/>
      <c r="R57" s="2"/>
      <c r="S57" s="27"/>
    </row>
    <row r="58" spans="1:19" ht="12" customHeight="1">
      <c r="A58" s="56" t="str">
        <f t="shared" si="1"/>
        <v/>
      </c>
      <c r="B58" s="47" t="str">
        <f>IF(K58="","",IF(ISERROR(VLOOKUP(K58,MAESTROS!$A$2:$B$54,2,FALSE)),"ERROR",VLOOKUP(K58,MAESTROS!$A$2:$B$54,2,FALSE)))</f>
        <v/>
      </c>
      <c r="C58" s="47" t="str">
        <f>IF(L58="","",IF(ISERROR(VLOOKUP(L58,MAESTROS!$S:$V,2,FALSE)),"ERROR",VLOOKUP(L58,MAESTROS!$S:$V,2,FALSE)))</f>
        <v/>
      </c>
      <c r="D58" s="47" t="str">
        <f>IF(M58="","",IF(ISERROR(VLOOKUP(M58,MAESTROS!$S:$V,2,FALSE)),"ERROR",VLOOKUP(M58,MAESTROS!$S:$V,2,FALSE)))</f>
        <v/>
      </c>
      <c r="E58" s="47" t="str">
        <f>IF(N58="","",IF(ISERROR(VLOOKUP(N58,MAESTROS!$S:$V,2,FALSE)),"ERROR",VLOOKUP(N58,MAESTROS!$S:$V,2,FALSE)))</f>
        <v/>
      </c>
      <c r="F58" s="47" t="str">
        <f>IF(O58="","",IF(ISERROR(VLOOKUP(O58,MAESTROS!$D$2:$E$3,2,FALSE)),"ERROR",VLOOKUP(O58,MAESTROS!$D$2:$E$3,2,FALSE)))</f>
        <v/>
      </c>
      <c r="G58" s="47" t="str">
        <f>IF(P58="","",IF(ISERROR(VLOOKUP(P58,MAESTROS!$G$2:$H$6,2,FALSE)),"ERROR",VLOOKUP(P58,MAESTROS!$G$2:$H$6,2,FALSE)))</f>
        <v/>
      </c>
      <c r="H58" s="47" t="str">
        <f>IF(Q58="","",IF(ISERROR(VLOOKUP(Q58,MAESTROS!$J$2:$K$51,2,FALSE)),"ERROR",VLOOKUP(Q58,MAESTROS!$J$2:$K$51,2,FALSE)))</f>
        <v/>
      </c>
      <c r="I58" s="48" t="str">
        <f>IF(R58="","",IF(ISERROR(VLOOKUP(R58,MAESTROS!$M$2:$N$4,2,FALSE)),"ERROR",VLOOKUP(R58,MAESTROS!$M$2:$N$4,2,FALSE)))</f>
        <v/>
      </c>
      <c r="J58" s="49" t="str">
        <f>IF(K58&lt;&gt;"",CABECERA!$E$2,"")</f>
        <v/>
      </c>
      <c r="K58" s="4"/>
      <c r="L58" s="3"/>
      <c r="M58" s="3"/>
      <c r="N58" s="3"/>
      <c r="O58" s="2"/>
      <c r="P58" s="2"/>
      <c r="Q58" s="2"/>
      <c r="R58" s="2"/>
      <c r="S58" s="27"/>
    </row>
    <row r="59" spans="1:19" ht="12" customHeight="1">
      <c r="A59" s="56" t="str">
        <f t="shared" si="1"/>
        <v/>
      </c>
      <c r="B59" s="47" t="str">
        <f>IF(K59="","",IF(ISERROR(VLOOKUP(K59,MAESTROS!$A$2:$B$54,2,FALSE)),"ERROR",VLOOKUP(K59,MAESTROS!$A$2:$B$54,2,FALSE)))</f>
        <v/>
      </c>
      <c r="C59" s="47" t="str">
        <f>IF(L59="","",IF(ISERROR(VLOOKUP(L59,MAESTROS!$S:$V,2,FALSE)),"ERROR",VLOOKUP(L59,MAESTROS!$S:$V,2,FALSE)))</f>
        <v/>
      </c>
      <c r="D59" s="47" t="str">
        <f>IF(M59="","",IF(ISERROR(VLOOKUP(M59,MAESTROS!$S:$V,2,FALSE)),"ERROR",VLOOKUP(M59,MAESTROS!$S:$V,2,FALSE)))</f>
        <v/>
      </c>
      <c r="E59" s="47" t="str">
        <f>IF(N59="","",IF(ISERROR(VLOOKUP(N59,MAESTROS!$S:$V,2,FALSE)),"ERROR",VLOOKUP(N59,MAESTROS!$S:$V,2,FALSE)))</f>
        <v/>
      </c>
      <c r="F59" s="47" t="str">
        <f>IF(O59="","",IF(ISERROR(VLOOKUP(O59,MAESTROS!$D$2:$E$3,2,FALSE)),"ERROR",VLOOKUP(O59,MAESTROS!$D$2:$E$3,2,FALSE)))</f>
        <v/>
      </c>
      <c r="G59" s="47" t="str">
        <f>IF(P59="","",IF(ISERROR(VLOOKUP(P59,MAESTROS!$G$2:$H$6,2,FALSE)),"ERROR",VLOOKUP(P59,MAESTROS!$G$2:$H$6,2,FALSE)))</f>
        <v/>
      </c>
      <c r="H59" s="47" t="str">
        <f>IF(Q59="","",IF(ISERROR(VLOOKUP(Q59,MAESTROS!$J$2:$K$51,2,FALSE)),"ERROR",VLOOKUP(Q59,MAESTROS!$J$2:$K$51,2,FALSE)))</f>
        <v/>
      </c>
      <c r="I59" s="48" t="str">
        <f>IF(R59="","",IF(ISERROR(VLOOKUP(R59,MAESTROS!$M$2:$N$4,2,FALSE)),"ERROR",VLOOKUP(R59,MAESTROS!$M$2:$N$4,2,FALSE)))</f>
        <v/>
      </c>
      <c r="J59" s="49" t="str">
        <f>IF(K59&lt;&gt;"",CABECERA!$E$2,"")</f>
        <v/>
      </c>
      <c r="K59" s="4"/>
      <c r="L59" s="3"/>
      <c r="M59" s="3"/>
      <c r="N59" s="3"/>
      <c r="O59" s="2"/>
      <c r="P59" s="2"/>
      <c r="Q59" s="2"/>
      <c r="R59" s="2"/>
      <c r="S59" s="27"/>
    </row>
    <row r="60" spans="1:19" ht="12" customHeight="1">
      <c r="A60" s="56" t="str">
        <f t="shared" si="1"/>
        <v/>
      </c>
      <c r="B60" s="47" t="str">
        <f>IF(K60="","",IF(ISERROR(VLOOKUP(K60,MAESTROS!$A$2:$B$54,2,FALSE)),"ERROR",VLOOKUP(K60,MAESTROS!$A$2:$B$54,2,FALSE)))</f>
        <v/>
      </c>
      <c r="C60" s="47" t="str">
        <f>IF(L60="","",IF(ISERROR(VLOOKUP(L60,MAESTROS!$S:$V,2,FALSE)),"ERROR",VLOOKUP(L60,MAESTROS!$S:$V,2,FALSE)))</f>
        <v/>
      </c>
      <c r="D60" s="47" t="str">
        <f>IF(M60="","",IF(ISERROR(VLOOKUP(M60,MAESTROS!$S:$V,2,FALSE)),"ERROR",VLOOKUP(M60,MAESTROS!$S:$V,2,FALSE)))</f>
        <v/>
      </c>
      <c r="E60" s="47" t="str">
        <f>IF(N60="","",IF(ISERROR(VLOOKUP(N60,MAESTROS!$S:$V,2,FALSE)),"ERROR",VLOOKUP(N60,MAESTROS!$S:$V,2,FALSE)))</f>
        <v/>
      </c>
      <c r="F60" s="47" t="str">
        <f>IF(O60="","",IF(ISERROR(VLOOKUP(O60,MAESTROS!$D$2:$E$3,2,FALSE)),"ERROR",VLOOKUP(O60,MAESTROS!$D$2:$E$3,2,FALSE)))</f>
        <v/>
      </c>
      <c r="G60" s="47" t="str">
        <f>IF(P60="","",IF(ISERROR(VLOOKUP(P60,MAESTROS!$G$2:$H$6,2,FALSE)),"ERROR",VLOOKUP(P60,MAESTROS!$G$2:$H$6,2,FALSE)))</f>
        <v/>
      </c>
      <c r="H60" s="47" t="str">
        <f>IF(Q60="","",IF(ISERROR(VLOOKUP(Q60,MAESTROS!$J$2:$K$51,2,FALSE)),"ERROR",VLOOKUP(Q60,MAESTROS!$J$2:$K$51,2,FALSE)))</f>
        <v/>
      </c>
      <c r="I60" s="48" t="str">
        <f>IF(R60="","",IF(ISERROR(VLOOKUP(R60,MAESTROS!$M$2:$N$4,2,FALSE)),"ERROR",VLOOKUP(R60,MAESTROS!$M$2:$N$4,2,FALSE)))</f>
        <v/>
      </c>
      <c r="J60" s="49" t="str">
        <f>IF(K60&lt;&gt;"",CABECERA!$E$2,"")</f>
        <v/>
      </c>
      <c r="K60" s="4"/>
      <c r="L60" s="3"/>
      <c r="M60" s="3"/>
      <c r="N60" s="3"/>
      <c r="O60" s="2"/>
      <c r="P60" s="2"/>
      <c r="Q60" s="2"/>
      <c r="R60" s="2"/>
      <c r="S60" s="27"/>
    </row>
    <row r="61" spans="1:19" ht="12" customHeight="1">
      <c r="A61" s="56" t="str">
        <f t="shared" si="1"/>
        <v/>
      </c>
      <c r="B61" s="47" t="str">
        <f>IF(K61="","",IF(ISERROR(VLOOKUP(K61,MAESTROS!$A$2:$B$54,2,FALSE)),"ERROR",VLOOKUP(K61,MAESTROS!$A$2:$B$54,2,FALSE)))</f>
        <v/>
      </c>
      <c r="C61" s="47" t="str">
        <f>IF(L61="","",IF(ISERROR(VLOOKUP(L61,MAESTROS!$S:$V,2,FALSE)),"ERROR",VLOOKUP(L61,MAESTROS!$S:$V,2,FALSE)))</f>
        <v/>
      </c>
      <c r="D61" s="47" t="str">
        <f>IF(M61="","",IF(ISERROR(VLOOKUP(M61,MAESTROS!$S:$V,2,FALSE)),"ERROR",VLOOKUP(M61,MAESTROS!$S:$V,2,FALSE)))</f>
        <v/>
      </c>
      <c r="E61" s="47" t="str">
        <f>IF(N61="","",IF(ISERROR(VLOOKUP(N61,MAESTROS!$S:$V,2,FALSE)),"ERROR",VLOOKUP(N61,MAESTROS!$S:$V,2,FALSE)))</f>
        <v/>
      </c>
      <c r="F61" s="47" t="str">
        <f>IF(O61="","",IF(ISERROR(VLOOKUP(O61,MAESTROS!$D$2:$E$3,2,FALSE)),"ERROR",VLOOKUP(O61,MAESTROS!$D$2:$E$3,2,FALSE)))</f>
        <v/>
      </c>
      <c r="G61" s="47" t="str">
        <f>IF(P61="","",IF(ISERROR(VLOOKUP(P61,MAESTROS!$G$2:$H$6,2,FALSE)),"ERROR",VLOOKUP(P61,MAESTROS!$G$2:$H$6,2,FALSE)))</f>
        <v/>
      </c>
      <c r="H61" s="47" t="str">
        <f>IF(Q61="","",IF(ISERROR(VLOOKUP(Q61,MAESTROS!$J$2:$K$51,2,FALSE)),"ERROR",VLOOKUP(Q61,MAESTROS!$J$2:$K$51,2,FALSE)))</f>
        <v/>
      </c>
      <c r="I61" s="48" t="str">
        <f>IF(R61="","",IF(ISERROR(VLOOKUP(R61,MAESTROS!$M$2:$N$4,2,FALSE)),"ERROR",VLOOKUP(R61,MAESTROS!$M$2:$N$4,2,FALSE)))</f>
        <v/>
      </c>
      <c r="J61" s="49" t="str">
        <f>IF(K61&lt;&gt;"",CABECERA!$E$2,"")</f>
        <v/>
      </c>
      <c r="K61" s="4"/>
      <c r="L61" s="3"/>
      <c r="M61" s="3"/>
      <c r="N61" s="3"/>
      <c r="O61" s="2"/>
      <c r="P61" s="2"/>
      <c r="Q61" s="2"/>
      <c r="R61" s="2"/>
      <c r="S61" s="27"/>
    </row>
    <row r="62" spans="1:19" ht="12" customHeight="1">
      <c r="A62" s="56" t="str">
        <f t="shared" si="1"/>
        <v/>
      </c>
      <c r="B62" s="47" t="str">
        <f>IF(K62="","",IF(ISERROR(VLOOKUP(K62,MAESTROS!$A$2:$B$54,2,FALSE)),"ERROR",VLOOKUP(K62,MAESTROS!$A$2:$B$54,2,FALSE)))</f>
        <v/>
      </c>
      <c r="C62" s="47" t="str">
        <f>IF(L62="","",IF(ISERROR(VLOOKUP(L62,MAESTROS!$S:$V,2,FALSE)),"ERROR",VLOOKUP(L62,MAESTROS!$S:$V,2,FALSE)))</f>
        <v/>
      </c>
      <c r="D62" s="47" t="str">
        <f>IF(M62="","",IF(ISERROR(VLOOKUP(M62,MAESTROS!$S:$V,2,FALSE)),"ERROR",VLOOKUP(M62,MAESTROS!$S:$V,2,FALSE)))</f>
        <v/>
      </c>
      <c r="E62" s="47" t="str">
        <f>IF(N62="","",IF(ISERROR(VLOOKUP(N62,MAESTROS!$S:$V,2,FALSE)),"ERROR",VLOOKUP(N62,MAESTROS!$S:$V,2,FALSE)))</f>
        <v/>
      </c>
      <c r="F62" s="47" t="str">
        <f>IF(O62="","",IF(ISERROR(VLOOKUP(O62,MAESTROS!$D$2:$E$3,2,FALSE)),"ERROR",VLOOKUP(O62,MAESTROS!$D$2:$E$3,2,FALSE)))</f>
        <v/>
      </c>
      <c r="G62" s="47" t="str">
        <f>IF(P62="","",IF(ISERROR(VLOOKUP(P62,MAESTROS!$G$2:$H$6,2,FALSE)),"ERROR",VLOOKUP(P62,MAESTROS!$G$2:$H$6,2,FALSE)))</f>
        <v/>
      </c>
      <c r="H62" s="47" t="str">
        <f>IF(Q62="","",IF(ISERROR(VLOOKUP(Q62,MAESTROS!$J$2:$K$51,2,FALSE)),"ERROR",VLOOKUP(Q62,MAESTROS!$J$2:$K$51,2,FALSE)))</f>
        <v/>
      </c>
      <c r="I62" s="48" t="str">
        <f>IF(R62="","",IF(ISERROR(VLOOKUP(R62,MAESTROS!$M$2:$N$4,2,FALSE)),"ERROR",VLOOKUP(R62,MAESTROS!$M$2:$N$4,2,FALSE)))</f>
        <v/>
      </c>
      <c r="J62" s="49" t="str">
        <f>IF(K62&lt;&gt;"",CABECERA!$E$2,"")</f>
        <v/>
      </c>
      <c r="K62" s="4"/>
      <c r="L62" s="3"/>
      <c r="M62" s="3"/>
      <c r="N62" s="3"/>
      <c r="O62" s="2"/>
      <c r="P62" s="2"/>
      <c r="Q62" s="2"/>
      <c r="R62" s="2"/>
      <c r="S62" s="27"/>
    </row>
    <row r="63" spans="1:19" ht="12" customHeight="1">
      <c r="A63" s="56" t="str">
        <f t="shared" si="1"/>
        <v/>
      </c>
      <c r="B63" s="47" t="str">
        <f>IF(K63="","",IF(ISERROR(VLOOKUP(K63,MAESTROS!$A$2:$B$54,2,FALSE)),"ERROR",VLOOKUP(K63,MAESTROS!$A$2:$B$54,2,FALSE)))</f>
        <v/>
      </c>
      <c r="C63" s="47" t="str">
        <f>IF(L63="","",IF(ISERROR(VLOOKUP(L63,MAESTROS!$S:$V,2,FALSE)),"ERROR",VLOOKUP(L63,MAESTROS!$S:$V,2,FALSE)))</f>
        <v/>
      </c>
      <c r="D63" s="47" t="str">
        <f>IF(M63="","",IF(ISERROR(VLOOKUP(M63,MAESTROS!$S:$V,2,FALSE)),"ERROR",VLOOKUP(M63,MAESTROS!$S:$V,2,FALSE)))</f>
        <v/>
      </c>
      <c r="E63" s="47" t="str">
        <f>IF(N63="","",IF(ISERROR(VLOOKUP(N63,MAESTROS!$S:$V,2,FALSE)),"ERROR",VLOOKUP(N63,MAESTROS!$S:$V,2,FALSE)))</f>
        <v/>
      </c>
      <c r="F63" s="47" t="str">
        <f>IF(O63="","",IF(ISERROR(VLOOKUP(O63,MAESTROS!$D$2:$E$3,2,FALSE)),"ERROR",VLOOKUP(O63,MAESTROS!$D$2:$E$3,2,FALSE)))</f>
        <v/>
      </c>
      <c r="G63" s="47" t="str">
        <f>IF(P63="","",IF(ISERROR(VLOOKUP(P63,MAESTROS!$G$2:$H$6,2,FALSE)),"ERROR",VLOOKUP(P63,MAESTROS!$G$2:$H$6,2,FALSE)))</f>
        <v/>
      </c>
      <c r="H63" s="47" t="str">
        <f>IF(Q63="","",IF(ISERROR(VLOOKUP(Q63,MAESTROS!$J$2:$K$51,2,FALSE)),"ERROR",VLOOKUP(Q63,MAESTROS!$J$2:$K$51,2,FALSE)))</f>
        <v/>
      </c>
      <c r="I63" s="48" t="str">
        <f>IF(R63="","",IF(ISERROR(VLOOKUP(R63,MAESTROS!$M$2:$N$4,2,FALSE)),"ERROR",VLOOKUP(R63,MAESTROS!$M$2:$N$4,2,FALSE)))</f>
        <v/>
      </c>
      <c r="J63" s="49" t="str">
        <f>IF(K63&lt;&gt;"",CABECERA!$E$2,"")</f>
        <v/>
      </c>
      <c r="K63" s="4"/>
      <c r="L63" s="3"/>
      <c r="M63" s="3"/>
      <c r="N63" s="3"/>
      <c r="O63" s="2"/>
      <c r="P63" s="2"/>
      <c r="Q63" s="2"/>
      <c r="R63" s="2"/>
      <c r="S63" s="27"/>
    </row>
    <row r="64" spans="1:19" ht="12" customHeight="1">
      <c r="A64" s="56" t="str">
        <f t="shared" si="1"/>
        <v/>
      </c>
      <c r="B64" s="47" t="str">
        <f>IF(K64="","",IF(ISERROR(VLOOKUP(K64,MAESTROS!$A$2:$B$54,2,FALSE)),"ERROR",VLOOKUP(K64,MAESTROS!$A$2:$B$54,2,FALSE)))</f>
        <v/>
      </c>
      <c r="C64" s="47" t="str">
        <f>IF(L64="","",IF(ISERROR(VLOOKUP(L64,MAESTROS!$S:$V,2,FALSE)),"ERROR",VLOOKUP(L64,MAESTROS!$S:$V,2,FALSE)))</f>
        <v/>
      </c>
      <c r="D64" s="47" t="str">
        <f>IF(M64="","",IF(ISERROR(VLOOKUP(M64,MAESTROS!$S:$V,2,FALSE)),"ERROR",VLOOKUP(M64,MAESTROS!$S:$V,2,FALSE)))</f>
        <v/>
      </c>
      <c r="E64" s="47" t="str">
        <f>IF(N64="","",IF(ISERROR(VLOOKUP(N64,MAESTROS!$S:$V,2,FALSE)),"ERROR",VLOOKUP(N64,MAESTROS!$S:$V,2,FALSE)))</f>
        <v/>
      </c>
      <c r="F64" s="47" t="str">
        <f>IF(O64="","",IF(ISERROR(VLOOKUP(O64,MAESTROS!$D$2:$E$3,2,FALSE)),"ERROR",VLOOKUP(O64,MAESTROS!$D$2:$E$3,2,FALSE)))</f>
        <v/>
      </c>
      <c r="G64" s="47" t="str">
        <f>IF(P64="","",IF(ISERROR(VLOOKUP(P64,MAESTROS!$G$2:$H$6,2,FALSE)),"ERROR",VLOOKUP(P64,MAESTROS!$G$2:$H$6,2,FALSE)))</f>
        <v/>
      </c>
      <c r="H64" s="47" t="str">
        <f>IF(Q64="","",IF(ISERROR(VLOOKUP(Q64,MAESTROS!$J$2:$K$51,2,FALSE)),"ERROR",VLOOKUP(Q64,MAESTROS!$J$2:$K$51,2,FALSE)))</f>
        <v/>
      </c>
      <c r="I64" s="48" t="str">
        <f>IF(R64="","",IF(ISERROR(VLOOKUP(R64,MAESTROS!$M$2:$N$4,2,FALSE)),"ERROR",VLOOKUP(R64,MAESTROS!$M$2:$N$4,2,FALSE)))</f>
        <v/>
      </c>
      <c r="J64" s="49" t="str">
        <f>IF(K64&lt;&gt;"",CABECERA!$E$2,"")</f>
        <v/>
      </c>
      <c r="K64" s="4"/>
      <c r="L64" s="3"/>
      <c r="M64" s="3"/>
      <c r="N64" s="3"/>
      <c r="O64" s="2"/>
      <c r="P64" s="2"/>
      <c r="Q64" s="2"/>
      <c r="R64" s="2"/>
      <c r="S64" s="27"/>
    </row>
    <row r="65" spans="1:19" ht="12" customHeight="1">
      <c r="A65" s="56" t="str">
        <f t="shared" si="1"/>
        <v/>
      </c>
      <c r="B65" s="47" t="str">
        <f>IF(K65="","",IF(ISERROR(VLOOKUP(K65,MAESTROS!$A$2:$B$54,2,FALSE)),"ERROR",VLOOKUP(K65,MAESTROS!$A$2:$B$54,2,FALSE)))</f>
        <v/>
      </c>
      <c r="C65" s="47" t="str">
        <f>IF(L65="","",IF(ISERROR(VLOOKUP(L65,MAESTROS!$S:$V,2,FALSE)),"ERROR",VLOOKUP(L65,MAESTROS!$S:$V,2,FALSE)))</f>
        <v/>
      </c>
      <c r="D65" s="47" t="str">
        <f>IF(M65="","",IF(ISERROR(VLOOKUP(M65,MAESTROS!$S:$V,2,FALSE)),"ERROR",VLOOKUP(M65,MAESTROS!$S:$V,2,FALSE)))</f>
        <v/>
      </c>
      <c r="E65" s="47" t="str">
        <f>IF(N65="","",IF(ISERROR(VLOOKUP(N65,MAESTROS!$S:$V,2,FALSE)),"ERROR",VLOOKUP(N65,MAESTROS!$S:$V,2,FALSE)))</f>
        <v/>
      </c>
      <c r="F65" s="47" t="str">
        <f>IF(O65="","",IF(ISERROR(VLOOKUP(O65,MAESTROS!$D$2:$E$3,2,FALSE)),"ERROR",VLOOKUP(O65,MAESTROS!$D$2:$E$3,2,FALSE)))</f>
        <v/>
      </c>
      <c r="G65" s="47" t="str">
        <f>IF(P65="","",IF(ISERROR(VLOOKUP(P65,MAESTROS!$G$2:$H$6,2,FALSE)),"ERROR",VLOOKUP(P65,MAESTROS!$G$2:$H$6,2,FALSE)))</f>
        <v/>
      </c>
      <c r="H65" s="47" t="str">
        <f>IF(Q65="","",IF(ISERROR(VLOOKUP(Q65,MAESTROS!$J$2:$K$51,2,FALSE)),"ERROR",VLOOKUP(Q65,MAESTROS!$J$2:$K$51,2,FALSE)))</f>
        <v/>
      </c>
      <c r="I65" s="48" t="str">
        <f>IF(R65="","",IF(ISERROR(VLOOKUP(R65,MAESTROS!$M$2:$N$4,2,FALSE)),"ERROR",VLOOKUP(R65,MAESTROS!$M$2:$N$4,2,FALSE)))</f>
        <v/>
      </c>
      <c r="J65" s="49" t="str">
        <f>IF(K65&lt;&gt;"",CABECERA!$E$2,"")</f>
        <v/>
      </c>
      <c r="K65" s="4"/>
      <c r="L65" s="3"/>
      <c r="M65" s="3"/>
      <c r="N65" s="3"/>
      <c r="O65" s="2"/>
      <c r="P65" s="2"/>
      <c r="Q65" s="2"/>
      <c r="R65" s="2"/>
      <c r="S65" s="27"/>
    </row>
    <row r="66" spans="1:19" ht="12" customHeight="1">
      <c r="A66" s="56" t="str">
        <f t="shared" ref="A66:A97" si="2">IF(AND(COUNTA(K66:S66)&gt;0,COUNTBLANK(K66:S66)&gt;0),"INCOMPLETO",IF(OR(B66="ERROR",C66="ERROR",D66="ERROR",E66="ERROR",F66="ERROR",G66="ERROR",H66="ERROR",I66="ERROR",J66="ERROR",B66="#N/A",C66="#N/A",D66="#N/A",E66="#N/A",F66="#N/A",G66="#N/A",H66="#N/A",I66="#N/A",J66="#N/A"),"ERROR",IF(COUNTA(K66:S66)=0,"","OK")))</f>
        <v/>
      </c>
      <c r="B66" s="47" t="str">
        <f>IF(K66="","",IF(ISERROR(VLOOKUP(K66,MAESTROS!$A$2:$B$54,2,FALSE)),"ERROR",VLOOKUP(K66,MAESTROS!$A$2:$B$54,2,FALSE)))</f>
        <v/>
      </c>
      <c r="C66" s="47" t="str">
        <f>IF(L66="","",IF(ISERROR(VLOOKUP(L66,MAESTROS!$S:$V,2,FALSE)),"ERROR",VLOOKUP(L66,MAESTROS!$S:$V,2,FALSE)))</f>
        <v/>
      </c>
      <c r="D66" s="47" t="str">
        <f>IF(M66="","",IF(ISERROR(VLOOKUP(M66,MAESTROS!$S:$V,2,FALSE)),"ERROR",VLOOKUP(M66,MAESTROS!$S:$V,2,FALSE)))</f>
        <v/>
      </c>
      <c r="E66" s="47" t="str">
        <f>IF(N66="","",IF(ISERROR(VLOOKUP(N66,MAESTROS!$S:$V,2,FALSE)),"ERROR",VLOOKUP(N66,MAESTROS!$S:$V,2,FALSE)))</f>
        <v/>
      </c>
      <c r="F66" s="47" t="str">
        <f>IF(O66="","",IF(ISERROR(VLOOKUP(O66,MAESTROS!$D$2:$E$3,2,FALSE)),"ERROR",VLOOKUP(O66,MAESTROS!$D$2:$E$3,2,FALSE)))</f>
        <v/>
      </c>
      <c r="G66" s="47" t="str">
        <f>IF(P66="","",IF(ISERROR(VLOOKUP(P66,MAESTROS!$G$2:$H$6,2,FALSE)),"ERROR",VLOOKUP(P66,MAESTROS!$G$2:$H$6,2,FALSE)))</f>
        <v/>
      </c>
      <c r="H66" s="47" t="str">
        <f>IF(Q66="","",IF(ISERROR(VLOOKUP(Q66,MAESTROS!$J$2:$K$51,2,FALSE)),"ERROR",VLOOKUP(Q66,MAESTROS!$J$2:$K$51,2,FALSE)))</f>
        <v/>
      </c>
      <c r="I66" s="48" t="str">
        <f>IF(R66="","",IF(ISERROR(VLOOKUP(R66,MAESTROS!$M$2:$N$4,2,FALSE)),"ERROR",VLOOKUP(R66,MAESTROS!$M$2:$N$4,2,FALSE)))</f>
        <v/>
      </c>
      <c r="J66" s="49" t="str">
        <f>IF(K66&lt;&gt;"",CABECERA!$E$2,"")</f>
        <v/>
      </c>
      <c r="K66" s="4"/>
      <c r="L66" s="3"/>
      <c r="M66" s="3"/>
      <c r="N66" s="3"/>
      <c r="O66" s="2"/>
      <c r="P66" s="2"/>
      <c r="Q66" s="2"/>
      <c r="R66" s="2"/>
      <c r="S66" s="27"/>
    </row>
    <row r="67" spans="1:19" ht="12" customHeight="1">
      <c r="A67" s="56" t="str">
        <f t="shared" si="2"/>
        <v/>
      </c>
      <c r="B67" s="47" t="str">
        <f>IF(K67="","",IF(ISERROR(VLOOKUP(K67,MAESTROS!$A$2:$B$54,2,FALSE)),"ERROR",VLOOKUP(K67,MAESTROS!$A$2:$B$54,2,FALSE)))</f>
        <v/>
      </c>
      <c r="C67" s="47" t="str">
        <f>IF(L67="","",IF(ISERROR(VLOOKUP(L67,MAESTROS!$S:$V,2,FALSE)),"ERROR",VLOOKUP(L67,MAESTROS!$S:$V,2,FALSE)))</f>
        <v/>
      </c>
      <c r="D67" s="47" t="str">
        <f>IF(M67="","",IF(ISERROR(VLOOKUP(M67,MAESTROS!$S:$V,2,FALSE)),"ERROR",VLOOKUP(M67,MAESTROS!$S:$V,2,FALSE)))</f>
        <v/>
      </c>
      <c r="E67" s="47" t="str">
        <f>IF(N67="","",IF(ISERROR(VLOOKUP(N67,MAESTROS!$S:$V,2,FALSE)),"ERROR",VLOOKUP(N67,MAESTROS!$S:$V,2,FALSE)))</f>
        <v/>
      </c>
      <c r="F67" s="47" t="str">
        <f>IF(O67="","",IF(ISERROR(VLOOKUP(O67,MAESTROS!$D$2:$E$3,2,FALSE)),"ERROR",VLOOKUP(O67,MAESTROS!$D$2:$E$3,2,FALSE)))</f>
        <v/>
      </c>
      <c r="G67" s="47" t="str">
        <f>IF(P67="","",IF(ISERROR(VLOOKUP(P67,MAESTROS!$G$2:$H$6,2,FALSE)),"ERROR",VLOOKUP(P67,MAESTROS!$G$2:$H$6,2,FALSE)))</f>
        <v/>
      </c>
      <c r="H67" s="47" t="str">
        <f>IF(Q67="","",IF(ISERROR(VLOOKUP(Q67,MAESTROS!$J$2:$K$51,2,FALSE)),"ERROR",VLOOKUP(Q67,MAESTROS!$J$2:$K$51,2,FALSE)))</f>
        <v/>
      </c>
      <c r="I67" s="48" t="str">
        <f>IF(R67="","",IF(ISERROR(VLOOKUP(R67,MAESTROS!$M$2:$N$4,2,FALSE)),"ERROR",VLOOKUP(R67,MAESTROS!$M$2:$N$4,2,FALSE)))</f>
        <v/>
      </c>
      <c r="J67" s="49" t="str">
        <f>IF(K67&lt;&gt;"",CABECERA!$E$2,"")</f>
        <v/>
      </c>
      <c r="K67" s="4"/>
      <c r="L67" s="3"/>
      <c r="M67" s="3"/>
      <c r="N67" s="3"/>
      <c r="O67" s="2"/>
      <c r="P67" s="2"/>
      <c r="Q67" s="2"/>
      <c r="R67" s="2"/>
      <c r="S67" s="27"/>
    </row>
    <row r="68" spans="1:19" ht="12" customHeight="1">
      <c r="A68" s="56" t="str">
        <f t="shared" si="2"/>
        <v/>
      </c>
      <c r="B68" s="47" t="str">
        <f>IF(K68="","",IF(ISERROR(VLOOKUP(K68,MAESTROS!$A$2:$B$54,2,FALSE)),"ERROR",VLOOKUP(K68,MAESTROS!$A$2:$B$54,2,FALSE)))</f>
        <v/>
      </c>
      <c r="C68" s="47" t="str">
        <f>IF(L68="","",IF(ISERROR(VLOOKUP(L68,MAESTROS!$S:$V,2,FALSE)),"ERROR",VLOOKUP(L68,MAESTROS!$S:$V,2,FALSE)))</f>
        <v/>
      </c>
      <c r="D68" s="47" t="str">
        <f>IF(M68="","",IF(ISERROR(VLOOKUP(M68,MAESTROS!$S:$V,2,FALSE)),"ERROR",VLOOKUP(M68,MAESTROS!$S:$V,2,FALSE)))</f>
        <v/>
      </c>
      <c r="E68" s="47" t="str">
        <f>IF(N68="","",IF(ISERROR(VLOOKUP(N68,MAESTROS!$S:$V,2,FALSE)),"ERROR",VLOOKUP(N68,MAESTROS!$S:$V,2,FALSE)))</f>
        <v/>
      </c>
      <c r="F68" s="47" t="str">
        <f>IF(O68="","",IF(ISERROR(VLOOKUP(O68,MAESTROS!$D$2:$E$3,2,FALSE)),"ERROR",VLOOKUP(O68,MAESTROS!$D$2:$E$3,2,FALSE)))</f>
        <v/>
      </c>
      <c r="G68" s="47" t="str">
        <f>IF(P68="","",IF(ISERROR(VLOOKUP(P68,MAESTROS!$G$2:$H$6,2,FALSE)),"ERROR",VLOOKUP(P68,MAESTROS!$G$2:$H$6,2,FALSE)))</f>
        <v/>
      </c>
      <c r="H68" s="47" t="str">
        <f>IF(Q68="","",IF(ISERROR(VLOOKUP(Q68,MAESTROS!$J$2:$K$51,2,FALSE)),"ERROR",VLOOKUP(Q68,MAESTROS!$J$2:$K$51,2,FALSE)))</f>
        <v/>
      </c>
      <c r="I68" s="48" t="str">
        <f>IF(R68="","",IF(ISERROR(VLOOKUP(R68,MAESTROS!$M$2:$N$4,2,FALSE)),"ERROR",VLOOKUP(R68,MAESTROS!$M$2:$N$4,2,FALSE)))</f>
        <v/>
      </c>
      <c r="J68" s="49" t="str">
        <f>IF(K68&lt;&gt;"",CABECERA!$E$2,"")</f>
        <v/>
      </c>
      <c r="K68" s="4"/>
      <c r="L68" s="3"/>
      <c r="M68" s="3"/>
      <c r="N68" s="3"/>
      <c r="O68" s="2"/>
      <c r="P68" s="2"/>
      <c r="Q68" s="2"/>
      <c r="R68" s="2"/>
      <c r="S68" s="27"/>
    </row>
    <row r="69" spans="1:19" ht="12" customHeight="1">
      <c r="A69" s="56" t="str">
        <f t="shared" si="2"/>
        <v/>
      </c>
      <c r="B69" s="47" t="str">
        <f>IF(K69="","",IF(ISERROR(VLOOKUP(K69,MAESTROS!$A$2:$B$54,2,FALSE)),"ERROR",VLOOKUP(K69,MAESTROS!$A$2:$B$54,2,FALSE)))</f>
        <v/>
      </c>
      <c r="C69" s="47" t="str">
        <f>IF(L69="","",IF(ISERROR(VLOOKUP(L69,MAESTROS!$S:$V,2,FALSE)),"ERROR",VLOOKUP(L69,MAESTROS!$S:$V,2,FALSE)))</f>
        <v/>
      </c>
      <c r="D69" s="47" t="str">
        <f>IF(M69="","",IF(ISERROR(VLOOKUP(M69,MAESTROS!$S:$V,2,FALSE)),"ERROR",VLOOKUP(M69,MAESTROS!$S:$V,2,FALSE)))</f>
        <v/>
      </c>
      <c r="E69" s="47" t="str">
        <f>IF(N69="","",IF(ISERROR(VLOOKUP(N69,MAESTROS!$S:$V,2,FALSE)),"ERROR",VLOOKUP(N69,MAESTROS!$S:$V,2,FALSE)))</f>
        <v/>
      </c>
      <c r="F69" s="47" t="str">
        <f>IF(O69="","",IF(ISERROR(VLOOKUP(O69,MAESTROS!$D$2:$E$3,2,FALSE)),"ERROR",VLOOKUP(O69,MAESTROS!$D$2:$E$3,2,FALSE)))</f>
        <v/>
      </c>
      <c r="G69" s="47" t="str">
        <f>IF(P69="","",IF(ISERROR(VLOOKUP(P69,MAESTROS!$G$2:$H$6,2,FALSE)),"ERROR",VLOOKUP(P69,MAESTROS!$G$2:$H$6,2,FALSE)))</f>
        <v/>
      </c>
      <c r="H69" s="47" t="str">
        <f>IF(Q69="","",IF(ISERROR(VLOOKUP(Q69,MAESTROS!$J$2:$K$51,2,FALSE)),"ERROR",VLOOKUP(Q69,MAESTROS!$J$2:$K$51,2,FALSE)))</f>
        <v/>
      </c>
      <c r="I69" s="48" t="str">
        <f>IF(R69="","",IF(ISERROR(VLOOKUP(R69,MAESTROS!$M$2:$N$4,2,FALSE)),"ERROR",VLOOKUP(R69,MAESTROS!$M$2:$N$4,2,FALSE)))</f>
        <v/>
      </c>
      <c r="J69" s="49" t="str">
        <f>IF(K69&lt;&gt;"",CABECERA!$E$2,"")</f>
        <v/>
      </c>
      <c r="K69" s="4"/>
      <c r="L69" s="3"/>
      <c r="M69" s="3"/>
      <c r="N69" s="3"/>
      <c r="O69" s="2"/>
      <c r="P69" s="2"/>
      <c r="Q69" s="2"/>
      <c r="R69" s="2"/>
      <c r="S69" s="27"/>
    </row>
    <row r="70" spans="1:19" ht="12" customHeight="1">
      <c r="A70" s="56" t="str">
        <f t="shared" si="2"/>
        <v/>
      </c>
      <c r="B70" s="47" t="str">
        <f>IF(K70="","",IF(ISERROR(VLOOKUP(K70,MAESTROS!$A$2:$B$54,2,FALSE)),"ERROR",VLOOKUP(K70,MAESTROS!$A$2:$B$54,2,FALSE)))</f>
        <v/>
      </c>
      <c r="C70" s="47" t="str">
        <f>IF(L70="","",IF(ISERROR(VLOOKUP(L70,MAESTROS!$S:$V,2,FALSE)),"ERROR",VLOOKUP(L70,MAESTROS!$S:$V,2,FALSE)))</f>
        <v/>
      </c>
      <c r="D70" s="47" t="str">
        <f>IF(M70="","",IF(ISERROR(VLOOKUP(M70,MAESTROS!$S:$V,2,FALSE)),"ERROR",VLOOKUP(M70,MAESTROS!$S:$V,2,FALSE)))</f>
        <v/>
      </c>
      <c r="E70" s="47" t="str">
        <f>IF(N70="","",IF(ISERROR(VLOOKUP(N70,MAESTROS!$S:$V,2,FALSE)),"ERROR",VLOOKUP(N70,MAESTROS!$S:$V,2,FALSE)))</f>
        <v/>
      </c>
      <c r="F70" s="47" t="str">
        <f>IF(O70="","",IF(ISERROR(VLOOKUP(O70,MAESTROS!$D$2:$E$3,2,FALSE)),"ERROR",VLOOKUP(O70,MAESTROS!$D$2:$E$3,2,FALSE)))</f>
        <v/>
      </c>
      <c r="G70" s="47" t="str">
        <f>IF(P70="","",IF(ISERROR(VLOOKUP(P70,MAESTROS!$G$2:$H$6,2,FALSE)),"ERROR",VLOOKUP(P70,MAESTROS!$G$2:$H$6,2,FALSE)))</f>
        <v/>
      </c>
      <c r="H70" s="47" t="str">
        <f>IF(Q70="","",IF(ISERROR(VLOOKUP(Q70,MAESTROS!$J$2:$K$51,2,FALSE)),"ERROR",VLOOKUP(Q70,MAESTROS!$J$2:$K$51,2,FALSE)))</f>
        <v/>
      </c>
      <c r="I70" s="48" t="str">
        <f>IF(R70="","",IF(ISERROR(VLOOKUP(R70,MAESTROS!$M$2:$N$4,2,FALSE)),"ERROR",VLOOKUP(R70,MAESTROS!$M$2:$N$4,2,FALSE)))</f>
        <v/>
      </c>
      <c r="J70" s="49" t="str">
        <f>IF(K70&lt;&gt;"",CABECERA!$E$2,"")</f>
        <v/>
      </c>
      <c r="K70" s="4"/>
      <c r="L70" s="3"/>
      <c r="M70" s="3"/>
      <c r="N70" s="3"/>
      <c r="O70" s="2"/>
      <c r="P70" s="2"/>
      <c r="Q70" s="2"/>
      <c r="R70" s="2"/>
      <c r="S70" s="27"/>
    </row>
    <row r="71" spans="1:19" ht="12" customHeight="1">
      <c r="A71" s="56" t="str">
        <f t="shared" si="2"/>
        <v/>
      </c>
      <c r="B71" s="47" t="str">
        <f>IF(K71="","",IF(ISERROR(VLOOKUP(K71,MAESTROS!$A$2:$B$54,2,FALSE)),"ERROR",VLOOKUP(K71,MAESTROS!$A$2:$B$54,2,FALSE)))</f>
        <v/>
      </c>
      <c r="C71" s="47" t="str">
        <f>IF(L71="","",IF(ISERROR(VLOOKUP(L71,MAESTROS!$S:$V,2,FALSE)),"ERROR",VLOOKUP(L71,MAESTROS!$S:$V,2,FALSE)))</f>
        <v/>
      </c>
      <c r="D71" s="47" t="str">
        <f>IF(M71="","",IF(ISERROR(VLOOKUP(M71,MAESTROS!$S:$V,2,FALSE)),"ERROR",VLOOKUP(M71,MAESTROS!$S:$V,2,FALSE)))</f>
        <v/>
      </c>
      <c r="E71" s="47" t="str">
        <f>IF(N71="","",IF(ISERROR(VLOOKUP(N71,MAESTROS!$S:$V,2,FALSE)),"ERROR",VLOOKUP(N71,MAESTROS!$S:$V,2,FALSE)))</f>
        <v/>
      </c>
      <c r="F71" s="47" t="str">
        <f>IF(O71="","",IF(ISERROR(VLOOKUP(O71,MAESTROS!$D$2:$E$3,2,FALSE)),"ERROR",VLOOKUP(O71,MAESTROS!$D$2:$E$3,2,FALSE)))</f>
        <v/>
      </c>
      <c r="G71" s="47" t="str">
        <f>IF(P71="","",IF(ISERROR(VLOOKUP(P71,MAESTROS!$G$2:$H$6,2,FALSE)),"ERROR",VLOOKUP(P71,MAESTROS!$G$2:$H$6,2,FALSE)))</f>
        <v/>
      </c>
      <c r="H71" s="47" t="str">
        <f>IF(Q71="","",IF(ISERROR(VLOOKUP(Q71,MAESTROS!$J$2:$K$51,2,FALSE)),"ERROR",VLOOKUP(Q71,MAESTROS!$J$2:$K$51,2,FALSE)))</f>
        <v/>
      </c>
      <c r="I71" s="48" t="str">
        <f>IF(R71="","",IF(ISERROR(VLOOKUP(R71,MAESTROS!$M$2:$N$4,2,FALSE)),"ERROR",VLOOKUP(R71,MAESTROS!$M$2:$N$4,2,FALSE)))</f>
        <v/>
      </c>
      <c r="J71" s="49" t="str">
        <f>IF(K71&lt;&gt;"",CABECERA!$E$2,"")</f>
        <v/>
      </c>
      <c r="K71" s="4"/>
      <c r="L71" s="3"/>
      <c r="M71" s="3"/>
      <c r="N71" s="3"/>
      <c r="O71" s="2"/>
      <c r="P71" s="2"/>
      <c r="Q71" s="2"/>
      <c r="R71" s="2"/>
      <c r="S71" s="27"/>
    </row>
    <row r="72" spans="1:19" ht="12" customHeight="1">
      <c r="A72" s="56" t="str">
        <f t="shared" si="2"/>
        <v/>
      </c>
      <c r="B72" s="47" t="str">
        <f>IF(K72="","",IF(ISERROR(VLOOKUP(K72,MAESTROS!$A$2:$B$54,2,FALSE)),"ERROR",VLOOKUP(K72,MAESTROS!$A$2:$B$54,2,FALSE)))</f>
        <v/>
      </c>
      <c r="C72" s="47" t="str">
        <f>IF(L72="","",IF(ISERROR(VLOOKUP(L72,MAESTROS!$S:$V,2,FALSE)),"ERROR",VLOOKUP(L72,MAESTROS!$S:$V,2,FALSE)))</f>
        <v/>
      </c>
      <c r="D72" s="47" t="str">
        <f>IF(M72="","",IF(ISERROR(VLOOKUP(M72,MAESTROS!$S:$V,2,FALSE)),"ERROR",VLOOKUP(M72,MAESTROS!$S:$V,2,FALSE)))</f>
        <v/>
      </c>
      <c r="E72" s="47" t="str">
        <f>IF(N72="","",IF(ISERROR(VLOOKUP(N72,MAESTROS!$S:$V,2,FALSE)),"ERROR",VLOOKUP(N72,MAESTROS!$S:$V,2,FALSE)))</f>
        <v/>
      </c>
      <c r="F72" s="47" t="str">
        <f>IF(O72="","",IF(ISERROR(VLOOKUP(O72,MAESTROS!$D$2:$E$3,2,FALSE)),"ERROR",VLOOKUP(O72,MAESTROS!$D$2:$E$3,2,FALSE)))</f>
        <v/>
      </c>
      <c r="G72" s="47" t="str">
        <f>IF(P72="","",IF(ISERROR(VLOOKUP(P72,MAESTROS!$G$2:$H$6,2,FALSE)),"ERROR",VLOOKUP(P72,MAESTROS!$G$2:$H$6,2,FALSE)))</f>
        <v/>
      </c>
      <c r="H72" s="47" t="str">
        <f>IF(Q72="","",IF(ISERROR(VLOOKUP(Q72,MAESTROS!$J$2:$K$51,2,FALSE)),"ERROR",VLOOKUP(Q72,MAESTROS!$J$2:$K$51,2,FALSE)))</f>
        <v/>
      </c>
      <c r="I72" s="48" t="str">
        <f>IF(R72="","",IF(ISERROR(VLOOKUP(R72,MAESTROS!$M$2:$N$4,2,FALSE)),"ERROR",VLOOKUP(R72,MAESTROS!$M$2:$N$4,2,FALSE)))</f>
        <v/>
      </c>
      <c r="J72" s="49" t="str">
        <f>IF(K72&lt;&gt;"",CABECERA!$E$2,"")</f>
        <v/>
      </c>
      <c r="K72" s="4"/>
      <c r="L72" s="3"/>
      <c r="M72" s="3"/>
      <c r="N72" s="3"/>
      <c r="O72" s="2"/>
      <c r="P72" s="2"/>
      <c r="Q72" s="2"/>
      <c r="R72" s="2"/>
      <c r="S72" s="27"/>
    </row>
    <row r="73" spans="1:19" ht="12" customHeight="1">
      <c r="A73" s="56" t="str">
        <f t="shared" si="2"/>
        <v/>
      </c>
      <c r="B73" s="47" t="str">
        <f>IF(K73="","",IF(ISERROR(VLOOKUP(K73,MAESTROS!$A$2:$B$54,2,FALSE)),"ERROR",VLOOKUP(K73,MAESTROS!$A$2:$B$54,2,FALSE)))</f>
        <v/>
      </c>
      <c r="C73" s="47" t="str">
        <f>IF(L73="","",IF(ISERROR(VLOOKUP(L73,MAESTROS!$S:$V,2,FALSE)),"ERROR",VLOOKUP(L73,MAESTROS!$S:$V,2,FALSE)))</f>
        <v/>
      </c>
      <c r="D73" s="47" t="str">
        <f>IF(M73="","",IF(ISERROR(VLOOKUP(M73,MAESTROS!$S:$V,2,FALSE)),"ERROR",VLOOKUP(M73,MAESTROS!$S:$V,2,FALSE)))</f>
        <v/>
      </c>
      <c r="E73" s="47" t="str">
        <f>IF(N73="","",IF(ISERROR(VLOOKUP(N73,MAESTROS!$S:$V,2,FALSE)),"ERROR",VLOOKUP(N73,MAESTROS!$S:$V,2,FALSE)))</f>
        <v/>
      </c>
      <c r="F73" s="47" t="str">
        <f>IF(O73="","",IF(ISERROR(VLOOKUP(O73,MAESTROS!$D$2:$E$3,2,FALSE)),"ERROR",VLOOKUP(O73,MAESTROS!$D$2:$E$3,2,FALSE)))</f>
        <v/>
      </c>
      <c r="G73" s="47" t="str">
        <f>IF(P73="","",IF(ISERROR(VLOOKUP(P73,MAESTROS!$G$2:$H$6,2,FALSE)),"ERROR",VLOOKUP(P73,MAESTROS!$G$2:$H$6,2,FALSE)))</f>
        <v/>
      </c>
      <c r="H73" s="47" t="str">
        <f>IF(Q73="","",IF(ISERROR(VLOOKUP(Q73,MAESTROS!$J$2:$K$51,2,FALSE)),"ERROR",VLOOKUP(Q73,MAESTROS!$J$2:$K$51,2,FALSE)))</f>
        <v/>
      </c>
      <c r="I73" s="48" t="str">
        <f>IF(R73="","",IF(ISERROR(VLOOKUP(R73,MAESTROS!$M$2:$N$4,2,FALSE)),"ERROR",VLOOKUP(R73,MAESTROS!$M$2:$N$4,2,FALSE)))</f>
        <v/>
      </c>
      <c r="J73" s="49" t="str">
        <f>IF(K73&lt;&gt;"",CABECERA!$E$2,"")</f>
        <v/>
      </c>
      <c r="K73" s="4"/>
      <c r="L73" s="3"/>
      <c r="M73" s="3"/>
      <c r="N73" s="3"/>
      <c r="O73" s="2"/>
      <c r="P73" s="2"/>
      <c r="Q73" s="2"/>
      <c r="R73" s="2"/>
      <c r="S73" s="27"/>
    </row>
    <row r="74" spans="1:19" ht="12" customHeight="1">
      <c r="A74" s="56" t="str">
        <f t="shared" si="2"/>
        <v/>
      </c>
      <c r="B74" s="47" t="str">
        <f>IF(K74="","",IF(ISERROR(VLOOKUP(K74,MAESTROS!$A$2:$B$54,2,FALSE)),"ERROR",VLOOKUP(K74,MAESTROS!$A$2:$B$54,2,FALSE)))</f>
        <v/>
      </c>
      <c r="C74" s="47" t="str">
        <f>IF(L74="","",IF(ISERROR(VLOOKUP(L74,MAESTROS!$S:$V,2,FALSE)),"ERROR",VLOOKUP(L74,MAESTROS!$S:$V,2,FALSE)))</f>
        <v/>
      </c>
      <c r="D74" s="47" t="str">
        <f>IF(M74="","",IF(ISERROR(VLOOKUP(M74,MAESTROS!$S:$V,2,FALSE)),"ERROR",VLOOKUP(M74,MAESTROS!$S:$V,2,FALSE)))</f>
        <v/>
      </c>
      <c r="E74" s="47" t="str">
        <f>IF(N74="","",IF(ISERROR(VLOOKUP(N74,MAESTROS!$S:$V,2,FALSE)),"ERROR",VLOOKUP(N74,MAESTROS!$S:$V,2,FALSE)))</f>
        <v/>
      </c>
      <c r="F74" s="47" t="str">
        <f>IF(O74="","",IF(ISERROR(VLOOKUP(O74,MAESTROS!$D$2:$E$3,2,FALSE)),"ERROR",VLOOKUP(O74,MAESTROS!$D$2:$E$3,2,FALSE)))</f>
        <v/>
      </c>
      <c r="G74" s="47" t="str">
        <f>IF(P74="","",IF(ISERROR(VLOOKUP(P74,MAESTROS!$G$2:$H$6,2,FALSE)),"ERROR",VLOOKUP(P74,MAESTROS!$G$2:$H$6,2,FALSE)))</f>
        <v/>
      </c>
      <c r="H74" s="47" t="str">
        <f>IF(Q74="","",IF(ISERROR(VLOOKUP(Q74,MAESTROS!$J$2:$K$51,2,FALSE)),"ERROR",VLOOKUP(Q74,MAESTROS!$J$2:$K$51,2,FALSE)))</f>
        <v/>
      </c>
      <c r="I74" s="48" t="str">
        <f>IF(R74="","",IF(ISERROR(VLOOKUP(R74,MAESTROS!$M$2:$N$4,2,FALSE)),"ERROR",VLOOKUP(R74,MAESTROS!$M$2:$N$4,2,FALSE)))</f>
        <v/>
      </c>
      <c r="J74" s="49" t="str">
        <f>IF(K74&lt;&gt;"",CABECERA!$E$2,"")</f>
        <v/>
      </c>
      <c r="K74" s="4"/>
      <c r="L74" s="3"/>
      <c r="M74" s="3"/>
      <c r="N74" s="3"/>
      <c r="O74" s="2"/>
      <c r="P74" s="2"/>
      <c r="Q74" s="2"/>
      <c r="R74" s="2"/>
      <c r="S74" s="27"/>
    </row>
    <row r="75" spans="1:19" ht="12" customHeight="1">
      <c r="A75" s="56" t="str">
        <f t="shared" si="2"/>
        <v/>
      </c>
      <c r="B75" s="47" t="str">
        <f>IF(K75="","",IF(ISERROR(VLOOKUP(K75,MAESTROS!$A$2:$B$54,2,FALSE)),"ERROR",VLOOKUP(K75,MAESTROS!$A$2:$B$54,2,FALSE)))</f>
        <v/>
      </c>
      <c r="C75" s="47" t="str">
        <f>IF(L75="","",IF(ISERROR(VLOOKUP(L75,MAESTROS!$S:$V,2,FALSE)),"ERROR",VLOOKUP(L75,MAESTROS!$S:$V,2,FALSE)))</f>
        <v/>
      </c>
      <c r="D75" s="47" t="str">
        <f>IF(M75="","",IF(ISERROR(VLOOKUP(M75,MAESTROS!$S:$V,2,FALSE)),"ERROR",VLOOKUP(M75,MAESTROS!$S:$V,2,FALSE)))</f>
        <v/>
      </c>
      <c r="E75" s="47" t="str">
        <f>IF(N75="","",IF(ISERROR(VLOOKUP(N75,MAESTROS!$S:$V,2,FALSE)),"ERROR",VLOOKUP(N75,MAESTROS!$S:$V,2,FALSE)))</f>
        <v/>
      </c>
      <c r="F75" s="47" t="str">
        <f>IF(O75="","",IF(ISERROR(VLOOKUP(O75,MAESTROS!$D$2:$E$3,2,FALSE)),"ERROR",VLOOKUP(O75,MAESTROS!$D$2:$E$3,2,FALSE)))</f>
        <v/>
      </c>
      <c r="G75" s="47" t="str">
        <f>IF(P75="","",IF(ISERROR(VLOOKUP(P75,MAESTROS!$G$2:$H$6,2,FALSE)),"ERROR",VLOOKUP(P75,MAESTROS!$G$2:$H$6,2,FALSE)))</f>
        <v/>
      </c>
      <c r="H75" s="47" t="str">
        <f>IF(Q75="","",IF(ISERROR(VLOOKUP(Q75,MAESTROS!$J$2:$K$51,2,FALSE)),"ERROR",VLOOKUP(Q75,MAESTROS!$J$2:$K$51,2,FALSE)))</f>
        <v/>
      </c>
      <c r="I75" s="48" t="str">
        <f>IF(R75="","",IF(ISERROR(VLOOKUP(R75,MAESTROS!$M$2:$N$4,2,FALSE)),"ERROR",VLOOKUP(R75,MAESTROS!$M$2:$N$4,2,FALSE)))</f>
        <v/>
      </c>
      <c r="J75" s="49" t="str">
        <f>IF(K75&lt;&gt;"",CABECERA!$E$2,"")</f>
        <v/>
      </c>
      <c r="K75" s="4"/>
      <c r="L75" s="3"/>
      <c r="M75" s="3"/>
      <c r="N75" s="3"/>
      <c r="O75" s="2"/>
      <c r="P75" s="2"/>
      <c r="Q75" s="2"/>
      <c r="R75" s="2"/>
      <c r="S75" s="27"/>
    </row>
    <row r="76" spans="1:19" ht="12" customHeight="1">
      <c r="A76" s="56" t="str">
        <f t="shared" si="2"/>
        <v/>
      </c>
      <c r="B76" s="47" t="str">
        <f>IF(K76="","",IF(ISERROR(VLOOKUP(K76,MAESTROS!$A$2:$B$54,2,FALSE)),"ERROR",VLOOKUP(K76,MAESTROS!$A$2:$B$54,2,FALSE)))</f>
        <v/>
      </c>
      <c r="C76" s="47" t="str">
        <f>IF(L76="","",IF(ISERROR(VLOOKUP(L76,MAESTROS!$S:$V,2,FALSE)),"ERROR",VLOOKUP(L76,MAESTROS!$S:$V,2,FALSE)))</f>
        <v/>
      </c>
      <c r="D76" s="47" t="str">
        <f>IF(M76="","",IF(ISERROR(VLOOKUP(M76,MAESTROS!$S:$V,2,FALSE)),"ERROR",VLOOKUP(M76,MAESTROS!$S:$V,2,FALSE)))</f>
        <v/>
      </c>
      <c r="E76" s="47" t="str">
        <f>IF(N76="","",IF(ISERROR(VLOOKUP(N76,MAESTROS!$S:$V,2,FALSE)),"ERROR",VLOOKUP(N76,MAESTROS!$S:$V,2,FALSE)))</f>
        <v/>
      </c>
      <c r="F76" s="47" t="str">
        <f>IF(O76="","",IF(ISERROR(VLOOKUP(O76,MAESTROS!$D$2:$E$3,2,FALSE)),"ERROR",VLOOKUP(O76,MAESTROS!$D$2:$E$3,2,FALSE)))</f>
        <v/>
      </c>
      <c r="G76" s="47" t="str">
        <f>IF(P76="","",IF(ISERROR(VLOOKUP(P76,MAESTROS!$G$2:$H$6,2,FALSE)),"ERROR",VLOOKUP(P76,MAESTROS!$G$2:$H$6,2,FALSE)))</f>
        <v/>
      </c>
      <c r="H76" s="47" t="str">
        <f>IF(Q76="","",IF(ISERROR(VLOOKUP(Q76,MAESTROS!$J$2:$K$51,2,FALSE)),"ERROR",VLOOKUP(Q76,MAESTROS!$J$2:$K$51,2,FALSE)))</f>
        <v/>
      </c>
      <c r="I76" s="48" t="str">
        <f>IF(R76="","",IF(ISERROR(VLOOKUP(R76,MAESTROS!$M$2:$N$4,2,FALSE)),"ERROR",VLOOKUP(R76,MAESTROS!$M$2:$N$4,2,FALSE)))</f>
        <v/>
      </c>
      <c r="J76" s="49" t="str">
        <f>IF(K76&lt;&gt;"",CABECERA!$E$2,"")</f>
        <v/>
      </c>
      <c r="K76" s="4"/>
      <c r="L76" s="3"/>
      <c r="M76" s="3"/>
      <c r="N76" s="3"/>
      <c r="O76" s="2"/>
      <c r="P76" s="2"/>
      <c r="Q76" s="2"/>
      <c r="R76" s="2"/>
      <c r="S76" s="27"/>
    </row>
    <row r="77" spans="1:19" ht="12" customHeight="1">
      <c r="A77" s="56" t="str">
        <f t="shared" si="2"/>
        <v/>
      </c>
      <c r="B77" s="47" t="str">
        <f>IF(K77="","",IF(ISERROR(VLOOKUP(K77,MAESTROS!$A$2:$B$54,2,FALSE)),"ERROR",VLOOKUP(K77,MAESTROS!$A$2:$B$54,2,FALSE)))</f>
        <v/>
      </c>
      <c r="C77" s="47" t="str">
        <f>IF(L77="","",IF(ISERROR(VLOOKUP(L77,MAESTROS!$S:$V,2,FALSE)),"ERROR",VLOOKUP(L77,MAESTROS!$S:$V,2,FALSE)))</f>
        <v/>
      </c>
      <c r="D77" s="47" t="str">
        <f>IF(M77="","",IF(ISERROR(VLOOKUP(M77,MAESTROS!$S:$V,2,FALSE)),"ERROR",VLOOKUP(M77,MAESTROS!$S:$V,2,FALSE)))</f>
        <v/>
      </c>
      <c r="E77" s="47" t="str">
        <f>IF(N77="","",IF(ISERROR(VLOOKUP(N77,MAESTROS!$S:$V,2,FALSE)),"ERROR",VLOOKUP(N77,MAESTROS!$S:$V,2,FALSE)))</f>
        <v/>
      </c>
      <c r="F77" s="47" t="str">
        <f>IF(O77="","",IF(ISERROR(VLOOKUP(O77,MAESTROS!$D$2:$E$3,2,FALSE)),"ERROR",VLOOKUP(O77,MAESTROS!$D$2:$E$3,2,FALSE)))</f>
        <v/>
      </c>
      <c r="G77" s="47" t="str">
        <f>IF(P77="","",IF(ISERROR(VLOOKUP(P77,MAESTROS!$G$2:$H$6,2,FALSE)),"ERROR",VLOOKUP(P77,MAESTROS!$G$2:$H$6,2,FALSE)))</f>
        <v/>
      </c>
      <c r="H77" s="47" t="str">
        <f>IF(Q77="","",IF(ISERROR(VLOOKUP(Q77,MAESTROS!$J$2:$K$51,2,FALSE)),"ERROR",VLOOKUP(Q77,MAESTROS!$J$2:$K$51,2,FALSE)))</f>
        <v/>
      </c>
      <c r="I77" s="48" t="str">
        <f>IF(R77="","",IF(ISERROR(VLOOKUP(R77,MAESTROS!$M$2:$N$4,2,FALSE)),"ERROR",VLOOKUP(R77,MAESTROS!$M$2:$N$4,2,FALSE)))</f>
        <v/>
      </c>
      <c r="J77" s="49" t="str">
        <f>IF(K77&lt;&gt;"",CABECERA!$E$2,"")</f>
        <v/>
      </c>
      <c r="K77" s="4"/>
      <c r="L77" s="3"/>
      <c r="M77" s="3"/>
      <c r="N77" s="3"/>
      <c r="O77" s="2"/>
      <c r="P77" s="2"/>
      <c r="Q77" s="2"/>
      <c r="R77" s="2"/>
      <c r="S77" s="27"/>
    </row>
    <row r="78" spans="1:19" ht="12" customHeight="1">
      <c r="A78" s="56" t="str">
        <f t="shared" si="2"/>
        <v/>
      </c>
      <c r="B78" s="47" t="str">
        <f>IF(K78="","",IF(ISERROR(VLOOKUP(K78,MAESTROS!$A$2:$B$54,2,FALSE)),"ERROR",VLOOKUP(K78,MAESTROS!$A$2:$B$54,2,FALSE)))</f>
        <v/>
      </c>
      <c r="C78" s="47" t="str">
        <f>IF(L78="","",IF(ISERROR(VLOOKUP(L78,MAESTROS!$S:$V,2,FALSE)),"ERROR",VLOOKUP(L78,MAESTROS!$S:$V,2,FALSE)))</f>
        <v/>
      </c>
      <c r="D78" s="47" t="str">
        <f>IF(M78="","",IF(ISERROR(VLOOKUP(M78,MAESTROS!$S:$V,2,FALSE)),"ERROR",VLOOKUP(M78,MAESTROS!$S:$V,2,FALSE)))</f>
        <v/>
      </c>
      <c r="E78" s="47" t="str">
        <f>IF(N78="","",IF(ISERROR(VLOOKUP(N78,MAESTROS!$S:$V,2,FALSE)),"ERROR",VLOOKUP(N78,MAESTROS!$S:$V,2,FALSE)))</f>
        <v/>
      </c>
      <c r="F78" s="47" t="str">
        <f>IF(O78="","",IF(ISERROR(VLOOKUP(O78,MAESTROS!$D$2:$E$3,2,FALSE)),"ERROR",VLOOKUP(O78,MAESTROS!$D$2:$E$3,2,FALSE)))</f>
        <v/>
      </c>
      <c r="G78" s="47" t="str">
        <f>IF(P78="","",IF(ISERROR(VLOOKUP(P78,MAESTROS!$G$2:$H$6,2,FALSE)),"ERROR",VLOOKUP(P78,MAESTROS!$G$2:$H$6,2,FALSE)))</f>
        <v/>
      </c>
      <c r="H78" s="47" t="str">
        <f>IF(Q78="","",IF(ISERROR(VLOOKUP(Q78,MAESTROS!$J$2:$K$51,2,FALSE)),"ERROR",VLOOKUP(Q78,MAESTROS!$J$2:$K$51,2,FALSE)))</f>
        <v/>
      </c>
      <c r="I78" s="48" t="str">
        <f>IF(R78="","",IF(ISERROR(VLOOKUP(R78,MAESTROS!$M$2:$N$4,2,FALSE)),"ERROR",VLOOKUP(R78,MAESTROS!$M$2:$N$4,2,FALSE)))</f>
        <v/>
      </c>
      <c r="J78" s="49" t="str">
        <f>IF(K78&lt;&gt;"",CABECERA!$E$2,"")</f>
        <v/>
      </c>
      <c r="K78" s="4"/>
      <c r="L78" s="3"/>
      <c r="M78" s="3"/>
      <c r="N78" s="3"/>
      <c r="O78" s="2"/>
      <c r="P78" s="2"/>
      <c r="Q78" s="2"/>
      <c r="R78" s="2"/>
      <c r="S78" s="27"/>
    </row>
    <row r="79" spans="1:19" ht="12" customHeight="1">
      <c r="A79" s="56" t="str">
        <f t="shared" si="2"/>
        <v/>
      </c>
      <c r="B79" s="47" t="str">
        <f>IF(K79="","",IF(ISERROR(VLOOKUP(K79,MAESTROS!$A$2:$B$54,2,FALSE)),"ERROR",VLOOKUP(K79,MAESTROS!$A$2:$B$54,2,FALSE)))</f>
        <v/>
      </c>
      <c r="C79" s="47" t="str">
        <f>IF(L79="","",IF(ISERROR(VLOOKUP(L79,MAESTROS!$S:$V,2,FALSE)),"ERROR",VLOOKUP(L79,MAESTROS!$S:$V,2,FALSE)))</f>
        <v/>
      </c>
      <c r="D79" s="47" t="str">
        <f>IF(M79="","",IF(ISERROR(VLOOKUP(M79,MAESTROS!$S:$V,2,FALSE)),"ERROR",VLOOKUP(M79,MAESTROS!$S:$V,2,FALSE)))</f>
        <v/>
      </c>
      <c r="E79" s="47" t="str">
        <f>IF(N79="","",IF(ISERROR(VLOOKUP(N79,MAESTROS!$S:$V,2,FALSE)),"ERROR",VLOOKUP(N79,MAESTROS!$S:$V,2,FALSE)))</f>
        <v/>
      </c>
      <c r="F79" s="47" t="str">
        <f>IF(O79="","",IF(ISERROR(VLOOKUP(O79,MAESTROS!$D$2:$E$3,2,FALSE)),"ERROR",VLOOKUP(O79,MAESTROS!$D$2:$E$3,2,FALSE)))</f>
        <v/>
      </c>
      <c r="G79" s="47" t="str">
        <f>IF(P79="","",IF(ISERROR(VLOOKUP(P79,MAESTROS!$G$2:$H$6,2,FALSE)),"ERROR",VLOOKUP(P79,MAESTROS!$G$2:$H$6,2,FALSE)))</f>
        <v/>
      </c>
      <c r="H79" s="47" t="str">
        <f>IF(Q79="","",IF(ISERROR(VLOOKUP(Q79,MAESTROS!$J$2:$K$51,2,FALSE)),"ERROR",VLOOKUP(Q79,MAESTROS!$J$2:$K$51,2,FALSE)))</f>
        <v/>
      </c>
      <c r="I79" s="48" t="str">
        <f>IF(R79="","",IF(ISERROR(VLOOKUP(R79,MAESTROS!$M$2:$N$4,2,FALSE)),"ERROR",VLOOKUP(R79,MAESTROS!$M$2:$N$4,2,FALSE)))</f>
        <v/>
      </c>
      <c r="J79" s="49" t="str">
        <f>IF(K79&lt;&gt;"",CABECERA!$E$2,"")</f>
        <v/>
      </c>
      <c r="K79" s="4"/>
      <c r="L79" s="3"/>
      <c r="M79" s="3"/>
      <c r="N79" s="3"/>
      <c r="O79" s="2"/>
      <c r="P79" s="2"/>
      <c r="Q79" s="2"/>
      <c r="R79" s="2"/>
      <c r="S79" s="27"/>
    </row>
    <row r="80" spans="1:19" ht="12" customHeight="1">
      <c r="A80" s="56" t="str">
        <f t="shared" si="2"/>
        <v/>
      </c>
      <c r="B80" s="47" t="str">
        <f>IF(K80="","",IF(ISERROR(VLOOKUP(K80,MAESTROS!$A$2:$B$54,2,FALSE)),"ERROR",VLOOKUP(K80,MAESTROS!$A$2:$B$54,2,FALSE)))</f>
        <v/>
      </c>
      <c r="C80" s="47" t="str">
        <f>IF(L80="","",IF(ISERROR(VLOOKUP(L80,MAESTROS!$S:$V,2,FALSE)),"ERROR",VLOOKUP(L80,MAESTROS!$S:$V,2,FALSE)))</f>
        <v/>
      </c>
      <c r="D80" s="47" t="str">
        <f>IF(M80="","",IF(ISERROR(VLOOKUP(M80,MAESTROS!$S:$V,2,FALSE)),"ERROR",VLOOKUP(M80,MAESTROS!$S:$V,2,FALSE)))</f>
        <v/>
      </c>
      <c r="E80" s="47" t="str">
        <f>IF(N80="","",IF(ISERROR(VLOOKUP(N80,MAESTROS!$S:$V,2,FALSE)),"ERROR",VLOOKUP(N80,MAESTROS!$S:$V,2,FALSE)))</f>
        <v/>
      </c>
      <c r="F80" s="47" t="str">
        <f>IF(O80="","",IF(ISERROR(VLOOKUP(O80,MAESTROS!$D$2:$E$3,2,FALSE)),"ERROR",VLOOKUP(O80,MAESTROS!$D$2:$E$3,2,FALSE)))</f>
        <v/>
      </c>
      <c r="G80" s="47" t="str">
        <f>IF(P80="","",IF(ISERROR(VLOOKUP(P80,MAESTROS!$G$2:$H$6,2,FALSE)),"ERROR",VLOOKUP(P80,MAESTROS!$G$2:$H$6,2,FALSE)))</f>
        <v/>
      </c>
      <c r="H80" s="47" t="str">
        <f>IF(Q80="","",IF(ISERROR(VLOOKUP(Q80,MAESTROS!$J$2:$K$51,2,FALSE)),"ERROR",VLOOKUP(Q80,MAESTROS!$J$2:$K$51,2,FALSE)))</f>
        <v/>
      </c>
      <c r="I80" s="48" t="str">
        <f>IF(R80="","",IF(ISERROR(VLOOKUP(R80,MAESTROS!$M$2:$N$4,2,FALSE)),"ERROR",VLOOKUP(R80,MAESTROS!$M$2:$N$4,2,FALSE)))</f>
        <v/>
      </c>
      <c r="J80" s="49" t="str">
        <f>IF(K80&lt;&gt;"",CABECERA!$E$2,"")</f>
        <v/>
      </c>
      <c r="K80" s="4"/>
      <c r="L80" s="3"/>
      <c r="M80" s="3"/>
      <c r="N80" s="3"/>
      <c r="O80" s="2"/>
      <c r="P80" s="2"/>
      <c r="Q80" s="2"/>
      <c r="R80" s="2"/>
      <c r="S80" s="27"/>
    </row>
    <row r="81" spans="1:19" ht="12" customHeight="1">
      <c r="A81" s="56" t="str">
        <f t="shared" si="2"/>
        <v/>
      </c>
      <c r="B81" s="47" t="str">
        <f>IF(K81="","",IF(ISERROR(VLOOKUP(K81,MAESTROS!$A$2:$B$54,2,FALSE)),"ERROR",VLOOKUP(K81,MAESTROS!$A$2:$B$54,2,FALSE)))</f>
        <v/>
      </c>
      <c r="C81" s="47" t="str">
        <f>IF(L81="","",IF(ISERROR(VLOOKUP(L81,MAESTROS!$S:$V,2,FALSE)),"ERROR",VLOOKUP(L81,MAESTROS!$S:$V,2,FALSE)))</f>
        <v/>
      </c>
      <c r="D81" s="47" t="str">
        <f>IF(M81="","",IF(ISERROR(VLOOKUP(M81,MAESTROS!$S:$V,2,FALSE)),"ERROR",VLOOKUP(M81,MAESTROS!$S:$V,2,FALSE)))</f>
        <v/>
      </c>
      <c r="E81" s="47" t="str">
        <f>IF(N81="","",IF(ISERROR(VLOOKUP(N81,MAESTROS!$S:$V,2,FALSE)),"ERROR",VLOOKUP(N81,MAESTROS!$S:$V,2,FALSE)))</f>
        <v/>
      </c>
      <c r="F81" s="47" t="str">
        <f>IF(O81="","",IF(ISERROR(VLOOKUP(O81,MAESTROS!$D$2:$E$3,2,FALSE)),"ERROR",VLOOKUP(O81,MAESTROS!$D$2:$E$3,2,FALSE)))</f>
        <v/>
      </c>
      <c r="G81" s="47" t="str">
        <f>IF(P81="","",IF(ISERROR(VLOOKUP(P81,MAESTROS!$G$2:$H$6,2,FALSE)),"ERROR",VLOOKUP(P81,MAESTROS!$G$2:$H$6,2,FALSE)))</f>
        <v/>
      </c>
      <c r="H81" s="47" t="str">
        <f>IF(Q81="","",IF(ISERROR(VLOOKUP(Q81,MAESTROS!$J$2:$K$51,2,FALSE)),"ERROR",VLOOKUP(Q81,MAESTROS!$J$2:$K$51,2,FALSE)))</f>
        <v/>
      </c>
      <c r="I81" s="48" t="str">
        <f>IF(R81="","",IF(ISERROR(VLOOKUP(R81,MAESTROS!$M$2:$N$4,2,FALSE)),"ERROR",VLOOKUP(R81,MAESTROS!$M$2:$N$4,2,FALSE)))</f>
        <v/>
      </c>
      <c r="J81" s="49" t="str">
        <f>IF(K81&lt;&gt;"",CABECERA!$E$2,"")</f>
        <v/>
      </c>
      <c r="K81" s="4"/>
      <c r="L81" s="3"/>
      <c r="M81" s="3"/>
      <c r="N81" s="3"/>
      <c r="O81" s="2"/>
      <c r="P81" s="2"/>
      <c r="Q81" s="2"/>
      <c r="R81" s="2"/>
      <c r="S81" s="27"/>
    </row>
    <row r="82" spans="1:19" ht="12" customHeight="1">
      <c r="A82" s="56" t="str">
        <f t="shared" si="2"/>
        <v/>
      </c>
      <c r="B82" s="47" t="str">
        <f>IF(K82="","",IF(ISERROR(VLOOKUP(K82,MAESTROS!$A$2:$B$54,2,FALSE)),"ERROR",VLOOKUP(K82,MAESTROS!$A$2:$B$54,2,FALSE)))</f>
        <v/>
      </c>
      <c r="C82" s="47" t="str">
        <f>IF(L82="","",IF(ISERROR(VLOOKUP(L82,MAESTROS!$S:$V,2,FALSE)),"ERROR",VLOOKUP(L82,MAESTROS!$S:$V,2,FALSE)))</f>
        <v/>
      </c>
      <c r="D82" s="47" t="str">
        <f>IF(M82="","",IF(ISERROR(VLOOKUP(M82,MAESTROS!$S:$V,2,FALSE)),"ERROR",VLOOKUP(M82,MAESTROS!$S:$V,2,FALSE)))</f>
        <v/>
      </c>
      <c r="E82" s="47" t="str">
        <f>IF(N82="","",IF(ISERROR(VLOOKUP(N82,MAESTROS!$S:$V,2,FALSE)),"ERROR",VLOOKUP(N82,MAESTROS!$S:$V,2,FALSE)))</f>
        <v/>
      </c>
      <c r="F82" s="47" t="str">
        <f>IF(O82="","",IF(ISERROR(VLOOKUP(O82,MAESTROS!$D$2:$E$3,2,FALSE)),"ERROR",VLOOKUP(O82,MAESTROS!$D$2:$E$3,2,FALSE)))</f>
        <v/>
      </c>
      <c r="G82" s="47" t="str">
        <f>IF(P82="","",IF(ISERROR(VLOOKUP(P82,MAESTROS!$G$2:$H$6,2,FALSE)),"ERROR",VLOOKUP(P82,MAESTROS!$G$2:$H$6,2,FALSE)))</f>
        <v/>
      </c>
      <c r="H82" s="47" t="str">
        <f>IF(Q82="","",IF(ISERROR(VLOOKUP(Q82,MAESTROS!$J$2:$K$51,2,FALSE)),"ERROR",VLOOKUP(Q82,MAESTROS!$J$2:$K$51,2,FALSE)))</f>
        <v/>
      </c>
      <c r="I82" s="48" t="str">
        <f>IF(R82="","",IF(ISERROR(VLOOKUP(R82,MAESTROS!$M$2:$N$4,2,FALSE)),"ERROR",VLOOKUP(R82,MAESTROS!$M$2:$N$4,2,FALSE)))</f>
        <v/>
      </c>
      <c r="J82" s="49" t="str">
        <f>IF(K82&lt;&gt;"",CABECERA!$E$2,"")</f>
        <v/>
      </c>
      <c r="K82" s="4"/>
      <c r="L82" s="3"/>
      <c r="M82" s="3"/>
      <c r="N82" s="3"/>
      <c r="O82" s="2"/>
      <c r="P82" s="2"/>
      <c r="Q82" s="2"/>
      <c r="R82" s="2"/>
      <c r="S82" s="27"/>
    </row>
    <row r="83" spans="1:19" ht="12" customHeight="1">
      <c r="A83" s="56" t="str">
        <f t="shared" si="2"/>
        <v/>
      </c>
      <c r="B83" s="47" t="str">
        <f>IF(K83="","",IF(ISERROR(VLOOKUP(K83,MAESTROS!$A$2:$B$54,2,FALSE)),"ERROR",VLOOKUP(K83,MAESTROS!$A$2:$B$54,2,FALSE)))</f>
        <v/>
      </c>
      <c r="C83" s="47" t="str">
        <f>IF(L83="","",IF(ISERROR(VLOOKUP(L83,MAESTROS!$S:$V,2,FALSE)),"ERROR",VLOOKUP(L83,MAESTROS!$S:$V,2,FALSE)))</f>
        <v/>
      </c>
      <c r="D83" s="47" t="str">
        <f>IF(M83="","",IF(ISERROR(VLOOKUP(M83,MAESTROS!$S:$V,2,FALSE)),"ERROR",VLOOKUP(M83,MAESTROS!$S:$V,2,FALSE)))</f>
        <v/>
      </c>
      <c r="E83" s="47" t="str">
        <f>IF(N83="","",IF(ISERROR(VLOOKUP(N83,MAESTROS!$S:$V,2,FALSE)),"ERROR",VLOOKUP(N83,MAESTROS!$S:$V,2,FALSE)))</f>
        <v/>
      </c>
      <c r="F83" s="47" t="str">
        <f>IF(O83="","",IF(ISERROR(VLOOKUP(O83,MAESTROS!$D$2:$E$3,2,FALSE)),"ERROR",VLOOKUP(O83,MAESTROS!$D$2:$E$3,2,FALSE)))</f>
        <v/>
      </c>
      <c r="G83" s="47" t="str">
        <f>IF(P83="","",IF(ISERROR(VLOOKUP(P83,MAESTROS!$G$2:$H$6,2,FALSE)),"ERROR",VLOOKUP(P83,MAESTROS!$G$2:$H$6,2,FALSE)))</f>
        <v/>
      </c>
      <c r="H83" s="47" t="str">
        <f>IF(Q83="","",IF(ISERROR(VLOOKUP(Q83,MAESTROS!$J$2:$K$51,2,FALSE)),"ERROR",VLOOKUP(Q83,MAESTROS!$J$2:$K$51,2,FALSE)))</f>
        <v/>
      </c>
      <c r="I83" s="48" t="str">
        <f>IF(R83="","",IF(ISERROR(VLOOKUP(R83,MAESTROS!$M$2:$N$4,2,FALSE)),"ERROR",VLOOKUP(R83,MAESTROS!$M$2:$N$4,2,FALSE)))</f>
        <v/>
      </c>
      <c r="J83" s="49" t="str">
        <f>IF(K83&lt;&gt;"",CABECERA!$E$2,"")</f>
        <v/>
      </c>
      <c r="K83" s="4"/>
      <c r="L83" s="3"/>
      <c r="M83" s="3"/>
      <c r="N83" s="3"/>
      <c r="O83" s="2"/>
      <c r="P83" s="2"/>
      <c r="Q83" s="2"/>
      <c r="R83" s="2"/>
      <c r="S83" s="27"/>
    </row>
    <row r="84" spans="1:19" ht="12" customHeight="1">
      <c r="A84" s="56" t="str">
        <f t="shared" si="2"/>
        <v/>
      </c>
      <c r="B84" s="47" t="str">
        <f>IF(K84="","",IF(ISERROR(VLOOKUP(K84,MAESTROS!$A$2:$B$54,2,FALSE)),"ERROR",VLOOKUP(K84,MAESTROS!$A$2:$B$54,2,FALSE)))</f>
        <v/>
      </c>
      <c r="C84" s="47" t="str">
        <f>IF(L84="","",IF(ISERROR(VLOOKUP(L84,MAESTROS!$S:$V,2,FALSE)),"ERROR",VLOOKUP(L84,MAESTROS!$S:$V,2,FALSE)))</f>
        <v/>
      </c>
      <c r="D84" s="47" t="str">
        <f>IF(M84="","",IF(ISERROR(VLOOKUP(M84,MAESTROS!$S:$V,2,FALSE)),"ERROR",VLOOKUP(M84,MAESTROS!$S:$V,2,FALSE)))</f>
        <v/>
      </c>
      <c r="E84" s="47" t="str">
        <f>IF(N84="","",IF(ISERROR(VLOOKUP(N84,MAESTROS!$S:$V,2,FALSE)),"ERROR",VLOOKUP(N84,MAESTROS!$S:$V,2,FALSE)))</f>
        <v/>
      </c>
      <c r="F84" s="47" t="str">
        <f>IF(O84="","",IF(ISERROR(VLOOKUP(O84,MAESTROS!$D$2:$E$3,2,FALSE)),"ERROR",VLOOKUP(O84,MAESTROS!$D$2:$E$3,2,FALSE)))</f>
        <v/>
      </c>
      <c r="G84" s="47" t="str">
        <f>IF(P84="","",IF(ISERROR(VLOOKUP(P84,MAESTROS!$G$2:$H$6,2,FALSE)),"ERROR",VLOOKUP(P84,MAESTROS!$G$2:$H$6,2,FALSE)))</f>
        <v/>
      </c>
      <c r="H84" s="47" t="str">
        <f>IF(Q84="","",IF(ISERROR(VLOOKUP(Q84,MAESTROS!$J$2:$K$51,2,FALSE)),"ERROR",VLOOKUP(Q84,MAESTROS!$J$2:$K$51,2,FALSE)))</f>
        <v/>
      </c>
      <c r="I84" s="48" t="str">
        <f>IF(R84="","",IF(ISERROR(VLOOKUP(R84,MAESTROS!$M$2:$N$4,2,FALSE)),"ERROR",VLOOKUP(R84,MAESTROS!$M$2:$N$4,2,FALSE)))</f>
        <v/>
      </c>
      <c r="J84" s="49" t="str">
        <f>IF(K84&lt;&gt;"",CABECERA!$E$2,"")</f>
        <v/>
      </c>
      <c r="K84" s="4"/>
      <c r="L84" s="3"/>
      <c r="M84" s="3"/>
      <c r="N84" s="3"/>
      <c r="O84" s="2"/>
      <c r="P84" s="2"/>
      <c r="Q84" s="2"/>
      <c r="R84" s="2"/>
      <c r="S84" s="27"/>
    </row>
    <row r="85" spans="1:19" ht="12" customHeight="1">
      <c r="A85" s="56" t="str">
        <f t="shared" si="2"/>
        <v/>
      </c>
      <c r="B85" s="47" t="str">
        <f>IF(K85="","",IF(ISERROR(VLOOKUP(K85,MAESTROS!$A$2:$B$54,2,FALSE)),"ERROR",VLOOKUP(K85,MAESTROS!$A$2:$B$54,2,FALSE)))</f>
        <v/>
      </c>
      <c r="C85" s="47" t="str">
        <f>IF(L85="","",IF(ISERROR(VLOOKUP(L85,MAESTROS!$S:$V,2,FALSE)),"ERROR",VLOOKUP(L85,MAESTROS!$S:$V,2,FALSE)))</f>
        <v/>
      </c>
      <c r="D85" s="47" t="str">
        <f>IF(M85="","",IF(ISERROR(VLOOKUP(M85,MAESTROS!$S:$V,2,FALSE)),"ERROR",VLOOKUP(M85,MAESTROS!$S:$V,2,FALSE)))</f>
        <v/>
      </c>
      <c r="E85" s="47" t="str">
        <f>IF(N85="","",IF(ISERROR(VLOOKUP(N85,MAESTROS!$S:$V,2,FALSE)),"ERROR",VLOOKUP(N85,MAESTROS!$S:$V,2,FALSE)))</f>
        <v/>
      </c>
      <c r="F85" s="47" t="str">
        <f>IF(O85="","",IF(ISERROR(VLOOKUP(O85,MAESTROS!$D$2:$E$3,2,FALSE)),"ERROR",VLOOKUP(O85,MAESTROS!$D$2:$E$3,2,FALSE)))</f>
        <v/>
      </c>
      <c r="G85" s="47" t="str">
        <f>IF(P85="","",IF(ISERROR(VLOOKUP(P85,MAESTROS!$G$2:$H$6,2,FALSE)),"ERROR",VLOOKUP(P85,MAESTROS!$G$2:$H$6,2,FALSE)))</f>
        <v/>
      </c>
      <c r="H85" s="47" t="str">
        <f>IF(Q85="","",IF(ISERROR(VLOOKUP(Q85,MAESTROS!$J$2:$K$51,2,FALSE)),"ERROR",VLOOKUP(Q85,MAESTROS!$J$2:$K$51,2,FALSE)))</f>
        <v/>
      </c>
      <c r="I85" s="48" t="str">
        <f>IF(R85="","",IF(ISERROR(VLOOKUP(R85,MAESTROS!$M$2:$N$4,2,FALSE)),"ERROR",VLOOKUP(R85,MAESTROS!$M$2:$N$4,2,FALSE)))</f>
        <v/>
      </c>
      <c r="J85" s="49" t="str">
        <f>IF(K85&lt;&gt;"",CABECERA!$E$2,"")</f>
        <v/>
      </c>
      <c r="K85" s="4"/>
      <c r="L85" s="3"/>
      <c r="M85" s="3"/>
      <c r="N85" s="3"/>
      <c r="O85" s="2"/>
      <c r="P85" s="2"/>
      <c r="Q85" s="2"/>
      <c r="R85" s="2"/>
      <c r="S85" s="27"/>
    </row>
    <row r="86" spans="1:19" ht="12" customHeight="1">
      <c r="A86" s="56" t="str">
        <f t="shared" si="2"/>
        <v/>
      </c>
      <c r="B86" s="47" t="str">
        <f>IF(K86="","",IF(ISERROR(VLOOKUP(K86,MAESTROS!$A$2:$B$54,2,FALSE)),"ERROR",VLOOKUP(K86,MAESTROS!$A$2:$B$54,2,FALSE)))</f>
        <v/>
      </c>
      <c r="C86" s="47" t="str">
        <f>IF(L86="","",IF(ISERROR(VLOOKUP(L86,MAESTROS!$S:$V,2,FALSE)),"ERROR",VLOOKUP(L86,MAESTROS!$S:$V,2,FALSE)))</f>
        <v/>
      </c>
      <c r="D86" s="47" t="str">
        <f>IF(M86="","",IF(ISERROR(VLOOKUP(M86,MAESTROS!$S:$V,2,FALSE)),"ERROR",VLOOKUP(M86,MAESTROS!$S:$V,2,FALSE)))</f>
        <v/>
      </c>
      <c r="E86" s="47" t="str">
        <f>IF(N86="","",IF(ISERROR(VLOOKUP(N86,MAESTROS!$S:$V,2,FALSE)),"ERROR",VLOOKUP(N86,MAESTROS!$S:$V,2,FALSE)))</f>
        <v/>
      </c>
      <c r="F86" s="47" t="str">
        <f>IF(O86="","",IF(ISERROR(VLOOKUP(O86,MAESTROS!$D$2:$E$3,2,FALSE)),"ERROR",VLOOKUP(O86,MAESTROS!$D$2:$E$3,2,FALSE)))</f>
        <v/>
      </c>
      <c r="G86" s="47" t="str">
        <f>IF(P86="","",IF(ISERROR(VLOOKUP(P86,MAESTROS!$G$2:$H$6,2,FALSE)),"ERROR",VLOOKUP(P86,MAESTROS!$G$2:$H$6,2,FALSE)))</f>
        <v/>
      </c>
      <c r="H86" s="47" t="str">
        <f>IF(Q86="","",IF(ISERROR(VLOOKUP(Q86,MAESTROS!$J$2:$K$51,2,FALSE)),"ERROR",VLOOKUP(Q86,MAESTROS!$J$2:$K$51,2,FALSE)))</f>
        <v/>
      </c>
      <c r="I86" s="48" t="str">
        <f>IF(R86="","",IF(ISERROR(VLOOKUP(R86,MAESTROS!$M$2:$N$4,2,FALSE)),"ERROR",VLOOKUP(R86,MAESTROS!$M$2:$N$4,2,FALSE)))</f>
        <v/>
      </c>
      <c r="J86" s="49" t="str">
        <f>IF(K86&lt;&gt;"",CABECERA!$E$2,"")</f>
        <v/>
      </c>
      <c r="K86" s="4"/>
      <c r="L86" s="3"/>
      <c r="M86" s="3"/>
      <c r="N86" s="3"/>
      <c r="O86" s="2"/>
      <c r="P86" s="2"/>
      <c r="Q86" s="2"/>
      <c r="R86" s="2"/>
      <c r="S86" s="27"/>
    </row>
    <row r="87" spans="1:19" ht="12" customHeight="1">
      <c r="A87" s="56" t="str">
        <f t="shared" si="2"/>
        <v/>
      </c>
      <c r="B87" s="47" t="str">
        <f>IF(K87="","",IF(ISERROR(VLOOKUP(K87,MAESTROS!$A$2:$B$54,2,FALSE)),"ERROR",VLOOKUP(K87,MAESTROS!$A$2:$B$54,2,FALSE)))</f>
        <v/>
      </c>
      <c r="C87" s="47" t="str">
        <f>IF(L87="","",IF(ISERROR(VLOOKUP(L87,MAESTROS!$S:$V,2,FALSE)),"ERROR",VLOOKUP(L87,MAESTROS!$S:$V,2,FALSE)))</f>
        <v/>
      </c>
      <c r="D87" s="47" t="str">
        <f>IF(M87="","",IF(ISERROR(VLOOKUP(M87,MAESTROS!$S:$V,2,FALSE)),"ERROR",VLOOKUP(M87,MAESTROS!$S:$V,2,FALSE)))</f>
        <v/>
      </c>
      <c r="E87" s="47" t="str">
        <f>IF(N87="","",IF(ISERROR(VLOOKUP(N87,MAESTROS!$S:$V,2,FALSE)),"ERROR",VLOOKUP(N87,MAESTROS!$S:$V,2,FALSE)))</f>
        <v/>
      </c>
      <c r="F87" s="47" t="str">
        <f>IF(O87="","",IF(ISERROR(VLOOKUP(O87,MAESTROS!$D$2:$E$3,2,FALSE)),"ERROR",VLOOKUP(O87,MAESTROS!$D$2:$E$3,2,FALSE)))</f>
        <v/>
      </c>
      <c r="G87" s="47" t="str">
        <f>IF(P87="","",IF(ISERROR(VLOOKUP(P87,MAESTROS!$G$2:$H$6,2,FALSE)),"ERROR",VLOOKUP(P87,MAESTROS!$G$2:$H$6,2,FALSE)))</f>
        <v/>
      </c>
      <c r="H87" s="47" t="str">
        <f>IF(Q87="","",IF(ISERROR(VLOOKUP(Q87,MAESTROS!$J$2:$K$51,2,FALSE)),"ERROR",VLOOKUP(Q87,MAESTROS!$J$2:$K$51,2,FALSE)))</f>
        <v/>
      </c>
      <c r="I87" s="48" t="str">
        <f>IF(R87="","",IF(ISERROR(VLOOKUP(R87,MAESTROS!$M$2:$N$4,2,FALSE)),"ERROR",VLOOKUP(R87,MAESTROS!$M$2:$N$4,2,FALSE)))</f>
        <v/>
      </c>
      <c r="J87" s="49" t="str">
        <f>IF(K87&lt;&gt;"",CABECERA!$E$2,"")</f>
        <v/>
      </c>
      <c r="K87" s="4"/>
      <c r="L87" s="3"/>
      <c r="M87" s="3"/>
      <c r="N87" s="3"/>
      <c r="O87" s="2"/>
      <c r="P87" s="2"/>
      <c r="Q87" s="2"/>
      <c r="R87" s="2"/>
      <c r="S87" s="27"/>
    </row>
    <row r="88" spans="1:19" ht="12" customHeight="1">
      <c r="A88" s="56" t="str">
        <f t="shared" si="2"/>
        <v/>
      </c>
      <c r="B88" s="47" t="str">
        <f>IF(K88="","",IF(ISERROR(VLOOKUP(K88,MAESTROS!$A$2:$B$54,2,FALSE)),"ERROR",VLOOKUP(K88,MAESTROS!$A$2:$B$54,2,FALSE)))</f>
        <v/>
      </c>
      <c r="C88" s="47" t="str">
        <f>IF(L88="","",IF(ISERROR(VLOOKUP(L88,MAESTROS!$S:$V,2,FALSE)),"ERROR",VLOOKUP(L88,MAESTROS!$S:$V,2,FALSE)))</f>
        <v/>
      </c>
      <c r="D88" s="47" t="str">
        <f>IF(M88="","",IF(ISERROR(VLOOKUP(M88,MAESTROS!$S:$V,2,FALSE)),"ERROR",VLOOKUP(M88,MAESTROS!$S:$V,2,FALSE)))</f>
        <v/>
      </c>
      <c r="E88" s="47" t="str">
        <f>IF(N88="","",IF(ISERROR(VLOOKUP(N88,MAESTROS!$S:$V,2,FALSE)),"ERROR",VLOOKUP(N88,MAESTROS!$S:$V,2,FALSE)))</f>
        <v/>
      </c>
      <c r="F88" s="47" t="str">
        <f>IF(O88="","",IF(ISERROR(VLOOKUP(O88,MAESTROS!$D$2:$E$3,2,FALSE)),"ERROR",VLOOKUP(O88,MAESTROS!$D$2:$E$3,2,FALSE)))</f>
        <v/>
      </c>
      <c r="G88" s="47" t="str">
        <f>IF(P88="","",IF(ISERROR(VLOOKUP(P88,MAESTROS!$G$2:$H$6,2,FALSE)),"ERROR",VLOOKUP(P88,MAESTROS!$G$2:$H$6,2,FALSE)))</f>
        <v/>
      </c>
      <c r="H88" s="47" t="str">
        <f>IF(Q88="","",IF(ISERROR(VLOOKUP(Q88,MAESTROS!$J$2:$K$51,2,FALSE)),"ERROR",VLOOKUP(Q88,MAESTROS!$J$2:$K$51,2,FALSE)))</f>
        <v/>
      </c>
      <c r="I88" s="48" t="str">
        <f>IF(R88="","",IF(ISERROR(VLOOKUP(R88,MAESTROS!$M$2:$N$4,2,FALSE)),"ERROR",VLOOKUP(R88,MAESTROS!$M$2:$N$4,2,FALSE)))</f>
        <v/>
      </c>
      <c r="J88" s="49" t="str">
        <f>IF(K88&lt;&gt;"",CABECERA!$E$2,"")</f>
        <v/>
      </c>
      <c r="K88" s="4"/>
      <c r="L88" s="3"/>
      <c r="M88" s="3"/>
      <c r="N88" s="3"/>
      <c r="O88" s="2"/>
      <c r="P88" s="2"/>
      <c r="Q88" s="2"/>
      <c r="R88" s="2"/>
      <c r="S88" s="27"/>
    </row>
    <row r="89" spans="1:19" ht="12" customHeight="1">
      <c r="A89" s="56" t="str">
        <f t="shared" si="2"/>
        <v/>
      </c>
      <c r="B89" s="47" t="str">
        <f>IF(K89="","",IF(ISERROR(VLOOKUP(K89,MAESTROS!$A$2:$B$54,2,FALSE)),"ERROR",VLOOKUP(K89,MAESTROS!$A$2:$B$54,2,FALSE)))</f>
        <v/>
      </c>
      <c r="C89" s="47" t="str">
        <f>IF(L89="","",IF(ISERROR(VLOOKUP(L89,MAESTROS!$S:$V,2,FALSE)),"ERROR",VLOOKUP(L89,MAESTROS!$S:$V,2,FALSE)))</f>
        <v/>
      </c>
      <c r="D89" s="47" t="str">
        <f>IF(M89="","",IF(ISERROR(VLOOKUP(M89,MAESTROS!$S:$V,2,FALSE)),"ERROR",VLOOKUP(M89,MAESTROS!$S:$V,2,FALSE)))</f>
        <v/>
      </c>
      <c r="E89" s="47" t="str">
        <f>IF(N89="","",IF(ISERROR(VLOOKUP(N89,MAESTROS!$S:$V,2,FALSE)),"ERROR",VLOOKUP(N89,MAESTROS!$S:$V,2,FALSE)))</f>
        <v/>
      </c>
      <c r="F89" s="47" t="str">
        <f>IF(O89="","",IF(ISERROR(VLOOKUP(O89,MAESTROS!$D$2:$E$3,2,FALSE)),"ERROR",VLOOKUP(O89,MAESTROS!$D$2:$E$3,2,FALSE)))</f>
        <v/>
      </c>
      <c r="G89" s="47" t="str">
        <f>IF(P89="","",IF(ISERROR(VLOOKUP(P89,MAESTROS!$G$2:$H$6,2,FALSE)),"ERROR",VLOOKUP(P89,MAESTROS!$G$2:$H$6,2,FALSE)))</f>
        <v/>
      </c>
      <c r="H89" s="47" t="str">
        <f>IF(Q89="","",IF(ISERROR(VLOOKUP(Q89,MAESTROS!$J$2:$K$51,2,FALSE)),"ERROR",VLOOKUP(Q89,MAESTROS!$J$2:$K$51,2,FALSE)))</f>
        <v/>
      </c>
      <c r="I89" s="48" t="str">
        <f>IF(R89="","",IF(ISERROR(VLOOKUP(R89,MAESTROS!$M$2:$N$4,2,FALSE)),"ERROR",VLOOKUP(R89,MAESTROS!$M$2:$N$4,2,FALSE)))</f>
        <v/>
      </c>
      <c r="J89" s="49" t="str">
        <f>IF(K89&lt;&gt;"",CABECERA!$E$2,"")</f>
        <v/>
      </c>
      <c r="K89" s="4"/>
      <c r="L89" s="3"/>
      <c r="M89" s="3"/>
      <c r="N89" s="3"/>
      <c r="O89" s="2"/>
      <c r="P89" s="2"/>
      <c r="Q89" s="2"/>
      <c r="R89" s="2"/>
      <c r="S89" s="27"/>
    </row>
    <row r="90" spans="1:19" ht="12" customHeight="1">
      <c r="A90" s="56" t="str">
        <f t="shared" si="2"/>
        <v/>
      </c>
      <c r="B90" s="47" t="str">
        <f>IF(K90="","",IF(ISERROR(VLOOKUP(K90,MAESTROS!$A$2:$B$54,2,FALSE)),"ERROR",VLOOKUP(K90,MAESTROS!$A$2:$B$54,2,FALSE)))</f>
        <v/>
      </c>
      <c r="C90" s="47" t="str">
        <f>IF(L90="","",IF(ISERROR(VLOOKUP(L90,MAESTROS!$S:$V,2,FALSE)),"ERROR",VLOOKUP(L90,MAESTROS!$S:$V,2,FALSE)))</f>
        <v/>
      </c>
      <c r="D90" s="47" t="str">
        <f>IF(M90="","",IF(ISERROR(VLOOKUP(M90,MAESTROS!$S:$V,2,FALSE)),"ERROR",VLOOKUP(M90,MAESTROS!$S:$V,2,FALSE)))</f>
        <v/>
      </c>
      <c r="E90" s="47" t="str">
        <f>IF(N90="","",IF(ISERROR(VLOOKUP(N90,MAESTROS!$S:$V,2,FALSE)),"ERROR",VLOOKUP(N90,MAESTROS!$S:$V,2,FALSE)))</f>
        <v/>
      </c>
      <c r="F90" s="47" t="str">
        <f>IF(O90="","",IF(ISERROR(VLOOKUP(O90,MAESTROS!$D$2:$E$3,2,FALSE)),"ERROR",VLOOKUP(O90,MAESTROS!$D$2:$E$3,2,FALSE)))</f>
        <v/>
      </c>
      <c r="G90" s="47" t="str">
        <f>IF(P90="","",IF(ISERROR(VLOOKUP(P90,MAESTROS!$G$2:$H$6,2,FALSE)),"ERROR",VLOOKUP(P90,MAESTROS!$G$2:$H$6,2,FALSE)))</f>
        <v/>
      </c>
      <c r="H90" s="47" t="str">
        <f>IF(Q90="","",IF(ISERROR(VLOOKUP(Q90,MAESTROS!$J$2:$K$51,2,FALSE)),"ERROR",VLOOKUP(Q90,MAESTROS!$J$2:$K$51,2,FALSE)))</f>
        <v/>
      </c>
      <c r="I90" s="48" t="str">
        <f>IF(R90="","",IF(ISERROR(VLOOKUP(R90,MAESTROS!$M$2:$N$4,2,FALSE)),"ERROR",VLOOKUP(R90,MAESTROS!$M$2:$N$4,2,FALSE)))</f>
        <v/>
      </c>
      <c r="J90" s="49" t="str">
        <f>IF(K90&lt;&gt;"",CABECERA!$E$2,"")</f>
        <v/>
      </c>
      <c r="K90" s="4"/>
      <c r="L90" s="3"/>
      <c r="M90" s="3"/>
      <c r="N90" s="3"/>
      <c r="O90" s="2"/>
      <c r="P90" s="2"/>
      <c r="Q90" s="2"/>
      <c r="R90" s="2"/>
      <c r="S90" s="27"/>
    </row>
    <row r="91" spans="1:19" ht="12" customHeight="1">
      <c r="A91" s="56" t="str">
        <f t="shared" si="2"/>
        <v/>
      </c>
      <c r="B91" s="47" t="str">
        <f>IF(K91="","",IF(ISERROR(VLOOKUP(K91,MAESTROS!$A$2:$B$54,2,FALSE)),"ERROR",VLOOKUP(K91,MAESTROS!$A$2:$B$54,2,FALSE)))</f>
        <v/>
      </c>
      <c r="C91" s="47" t="str">
        <f>IF(L91="","",IF(ISERROR(VLOOKUP(L91,MAESTROS!$S:$V,2,FALSE)),"ERROR",VLOOKUP(L91,MAESTROS!$S:$V,2,FALSE)))</f>
        <v/>
      </c>
      <c r="D91" s="47" t="str">
        <f>IF(M91="","",IF(ISERROR(VLOOKUP(M91,MAESTROS!$S:$V,2,FALSE)),"ERROR",VLOOKUP(M91,MAESTROS!$S:$V,2,FALSE)))</f>
        <v/>
      </c>
      <c r="E91" s="47" t="str">
        <f>IF(N91="","",IF(ISERROR(VLOOKUP(N91,MAESTROS!$S:$V,2,FALSE)),"ERROR",VLOOKUP(N91,MAESTROS!$S:$V,2,FALSE)))</f>
        <v/>
      </c>
      <c r="F91" s="47" t="str">
        <f>IF(O91="","",IF(ISERROR(VLOOKUP(O91,MAESTROS!$D$2:$E$3,2,FALSE)),"ERROR",VLOOKUP(O91,MAESTROS!$D$2:$E$3,2,FALSE)))</f>
        <v/>
      </c>
      <c r="G91" s="47" t="str">
        <f>IF(P91="","",IF(ISERROR(VLOOKUP(P91,MAESTROS!$G$2:$H$6,2,FALSE)),"ERROR",VLOOKUP(P91,MAESTROS!$G$2:$H$6,2,FALSE)))</f>
        <v/>
      </c>
      <c r="H91" s="47" t="str">
        <f>IF(Q91="","",IF(ISERROR(VLOOKUP(Q91,MAESTROS!$J$2:$K$51,2,FALSE)),"ERROR",VLOOKUP(Q91,MAESTROS!$J$2:$K$51,2,FALSE)))</f>
        <v/>
      </c>
      <c r="I91" s="48" t="str">
        <f>IF(R91="","",IF(ISERROR(VLOOKUP(R91,MAESTROS!$M$2:$N$4,2,FALSE)),"ERROR",VLOOKUP(R91,MAESTROS!$M$2:$N$4,2,FALSE)))</f>
        <v/>
      </c>
      <c r="J91" s="49" t="str">
        <f>IF(K91&lt;&gt;"",CABECERA!$E$2,"")</f>
        <v/>
      </c>
      <c r="K91" s="4"/>
      <c r="L91" s="3"/>
      <c r="M91" s="3"/>
      <c r="N91" s="3"/>
      <c r="O91" s="2"/>
      <c r="P91" s="2"/>
      <c r="Q91" s="2"/>
      <c r="R91" s="2"/>
      <c r="S91" s="27"/>
    </row>
    <row r="92" spans="1:19" ht="12" customHeight="1">
      <c r="A92" s="56" t="str">
        <f t="shared" si="2"/>
        <v/>
      </c>
      <c r="B92" s="47" t="str">
        <f>IF(K92="","",IF(ISERROR(VLOOKUP(K92,MAESTROS!$A$2:$B$54,2,FALSE)),"ERROR",VLOOKUP(K92,MAESTROS!$A$2:$B$54,2,FALSE)))</f>
        <v/>
      </c>
      <c r="C92" s="47" t="str">
        <f>IF(L92="","",IF(ISERROR(VLOOKUP(L92,MAESTROS!$S:$V,2,FALSE)),"ERROR",VLOOKUP(L92,MAESTROS!$S:$V,2,FALSE)))</f>
        <v/>
      </c>
      <c r="D92" s="47" t="str">
        <f>IF(M92="","",IF(ISERROR(VLOOKUP(M92,MAESTROS!$S:$V,2,FALSE)),"ERROR",VLOOKUP(M92,MAESTROS!$S:$V,2,FALSE)))</f>
        <v/>
      </c>
      <c r="E92" s="47" t="str">
        <f>IF(N92="","",IF(ISERROR(VLOOKUP(N92,MAESTROS!$S:$V,2,FALSE)),"ERROR",VLOOKUP(N92,MAESTROS!$S:$V,2,FALSE)))</f>
        <v/>
      </c>
      <c r="F92" s="47" t="str">
        <f>IF(O92="","",IF(ISERROR(VLOOKUP(O92,MAESTROS!$D$2:$E$3,2,FALSE)),"ERROR",VLOOKUP(O92,MAESTROS!$D$2:$E$3,2,FALSE)))</f>
        <v/>
      </c>
      <c r="G92" s="47" t="str">
        <f>IF(P92="","",IF(ISERROR(VLOOKUP(P92,MAESTROS!$G$2:$H$6,2,FALSE)),"ERROR",VLOOKUP(P92,MAESTROS!$G$2:$H$6,2,FALSE)))</f>
        <v/>
      </c>
      <c r="H92" s="47" t="str">
        <f>IF(Q92="","",IF(ISERROR(VLOOKUP(Q92,MAESTROS!$J$2:$K$51,2,FALSE)),"ERROR",VLOOKUP(Q92,MAESTROS!$J$2:$K$51,2,FALSE)))</f>
        <v/>
      </c>
      <c r="I92" s="48" t="str">
        <f>IF(R92="","",IF(ISERROR(VLOOKUP(R92,MAESTROS!$M$2:$N$4,2,FALSE)),"ERROR",VLOOKUP(R92,MAESTROS!$M$2:$N$4,2,FALSE)))</f>
        <v/>
      </c>
      <c r="J92" s="49" t="str">
        <f>IF(K92&lt;&gt;"",CABECERA!$E$2,"")</f>
        <v/>
      </c>
      <c r="K92" s="4"/>
      <c r="L92" s="3"/>
      <c r="M92" s="3"/>
      <c r="N92" s="3"/>
      <c r="O92" s="2"/>
      <c r="P92" s="2"/>
      <c r="Q92" s="2"/>
      <c r="R92" s="2"/>
      <c r="S92" s="27"/>
    </row>
    <row r="93" spans="1:19" ht="12" customHeight="1">
      <c r="A93" s="56" t="str">
        <f t="shared" si="2"/>
        <v/>
      </c>
      <c r="B93" s="47" t="str">
        <f>IF(K93="","",IF(ISERROR(VLOOKUP(K93,MAESTROS!$A$2:$B$54,2,FALSE)),"ERROR",VLOOKUP(K93,MAESTROS!$A$2:$B$54,2,FALSE)))</f>
        <v/>
      </c>
      <c r="C93" s="47" t="str">
        <f>IF(L93="","",IF(ISERROR(VLOOKUP(L93,MAESTROS!$S:$V,2,FALSE)),"ERROR",VLOOKUP(L93,MAESTROS!$S:$V,2,FALSE)))</f>
        <v/>
      </c>
      <c r="D93" s="47" t="str">
        <f>IF(M93="","",IF(ISERROR(VLOOKUP(M93,MAESTROS!$S:$V,2,FALSE)),"ERROR",VLOOKUP(M93,MAESTROS!$S:$V,2,FALSE)))</f>
        <v/>
      </c>
      <c r="E93" s="47" t="str">
        <f>IF(N93="","",IF(ISERROR(VLOOKUP(N93,MAESTROS!$S:$V,2,FALSE)),"ERROR",VLOOKUP(N93,MAESTROS!$S:$V,2,FALSE)))</f>
        <v/>
      </c>
      <c r="F93" s="47" t="str">
        <f>IF(O93="","",IF(ISERROR(VLOOKUP(O93,MAESTROS!$D$2:$E$3,2,FALSE)),"ERROR",VLOOKUP(O93,MAESTROS!$D$2:$E$3,2,FALSE)))</f>
        <v/>
      </c>
      <c r="G93" s="47" t="str">
        <f>IF(P93="","",IF(ISERROR(VLOOKUP(P93,MAESTROS!$G$2:$H$6,2,FALSE)),"ERROR",VLOOKUP(P93,MAESTROS!$G$2:$H$6,2,FALSE)))</f>
        <v/>
      </c>
      <c r="H93" s="47" t="str">
        <f>IF(Q93="","",IF(ISERROR(VLOOKUP(Q93,MAESTROS!$J$2:$K$51,2,FALSE)),"ERROR",VLOOKUP(Q93,MAESTROS!$J$2:$K$51,2,FALSE)))</f>
        <v/>
      </c>
      <c r="I93" s="48" t="str">
        <f>IF(R93="","",IF(ISERROR(VLOOKUP(R93,MAESTROS!$M$2:$N$4,2,FALSE)),"ERROR",VLOOKUP(R93,MAESTROS!$M$2:$N$4,2,FALSE)))</f>
        <v/>
      </c>
      <c r="J93" s="49" t="str">
        <f>IF(K93&lt;&gt;"",CABECERA!$E$2,"")</f>
        <v/>
      </c>
      <c r="K93" s="4"/>
      <c r="L93" s="3"/>
      <c r="M93" s="3"/>
      <c r="N93" s="3"/>
      <c r="O93" s="2"/>
      <c r="P93" s="2"/>
      <c r="Q93" s="2"/>
      <c r="R93" s="2"/>
      <c r="S93" s="27"/>
    </row>
    <row r="94" spans="1:19" ht="12" customHeight="1">
      <c r="A94" s="56" t="str">
        <f t="shared" si="2"/>
        <v/>
      </c>
      <c r="B94" s="47" t="str">
        <f>IF(K94="","",IF(ISERROR(VLOOKUP(K94,MAESTROS!$A$2:$B$54,2,FALSE)),"ERROR",VLOOKUP(K94,MAESTROS!$A$2:$B$54,2,FALSE)))</f>
        <v/>
      </c>
      <c r="C94" s="47" t="str">
        <f>IF(L94="","",IF(ISERROR(VLOOKUP(L94,MAESTROS!$S:$V,2,FALSE)),"ERROR",VLOOKUP(L94,MAESTROS!$S:$V,2,FALSE)))</f>
        <v/>
      </c>
      <c r="D94" s="47" t="str">
        <f>IF(M94="","",IF(ISERROR(VLOOKUP(M94,MAESTROS!$S:$V,2,FALSE)),"ERROR",VLOOKUP(M94,MAESTROS!$S:$V,2,FALSE)))</f>
        <v/>
      </c>
      <c r="E94" s="47" t="str">
        <f>IF(N94="","",IF(ISERROR(VLOOKUP(N94,MAESTROS!$S:$V,2,FALSE)),"ERROR",VLOOKUP(N94,MAESTROS!$S:$V,2,FALSE)))</f>
        <v/>
      </c>
      <c r="F94" s="47" t="str">
        <f>IF(O94="","",IF(ISERROR(VLOOKUP(O94,MAESTROS!$D$2:$E$3,2,FALSE)),"ERROR",VLOOKUP(O94,MAESTROS!$D$2:$E$3,2,FALSE)))</f>
        <v/>
      </c>
      <c r="G94" s="47" t="str">
        <f>IF(P94="","",IF(ISERROR(VLOOKUP(P94,MAESTROS!$G$2:$H$6,2,FALSE)),"ERROR",VLOOKUP(P94,MAESTROS!$G$2:$H$6,2,FALSE)))</f>
        <v/>
      </c>
      <c r="H94" s="47" t="str">
        <f>IF(Q94="","",IF(ISERROR(VLOOKUP(Q94,MAESTROS!$J$2:$K$51,2,FALSE)),"ERROR",VLOOKUP(Q94,MAESTROS!$J$2:$K$51,2,FALSE)))</f>
        <v/>
      </c>
      <c r="I94" s="48" t="str">
        <f>IF(R94="","",IF(ISERROR(VLOOKUP(R94,MAESTROS!$M$2:$N$4,2,FALSE)),"ERROR",VLOOKUP(R94,MAESTROS!$M$2:$N$4,2,FALSE)))</f>
        <v/>
      </c>
      <c r="J94" s="49" t="str">
        <f>IF(K94&lt;&gt;"",CABECERA!$E$2,"")</f>
        <v/>
      </c>
      <c r="K94" s="4"/>
      <c r="L94" s="3"/>
      <c r="M94" s="3"/>
      <c r="N94" s="3"/>
      <c r="O94" s="2"/>
      <c r="P94" s="2"/>
      <c r="Q94" s="2"/>
      <c r="R94" s="2"/>
      <c r="S94" s="27"/>
    </row>
    <row r="95" spans="1:19" ht="12" customHeight="1">
      <c r="A95" s="56" t="str">
        <f t="shared" si="2"/>
        <v/>
      </c>
      <c r="B95" s="47" t="str">
        <f>IF(K95="","",IF(ISERROR(VLOOKUP(K95,MAESTROS!$A$2:$B$54,2,FALSE)),"ERROR",VLOOKUP(K95,MAESTROS!$A$2:$B$54,2,FALSE)))</f>
        <v/>
      </c>
      <c r="C95" s="47" t="str">
        <f>IF(L95="","",IF(ISERROR(VLOOKUP(L95,MAESTROS!$S:$V,2,FALSE)),"ERROR",VLOOKUP(L95,MAESTROS!$S:$V,2,FALSE)))</f>
        <v/>
      </c>
      <c r="D95" s="47" t="str">
        <f>IF(M95="","",IF(ISERROR(VLOOKUP(M95,MAESTROS!$S:$V,2,FALSE)),"ERROR",VLOOKUP(M95,MAESTROS!$S:$V,2,FALSE)))</f>
        <v/>
      </c>
      <c r="E95" s="47" t="str">
        <f>IF(N95="","",IF(ISERROR(VLOOKUP(N95,MAESTROS!$S:$V,2,FALSE)),"ERROR",VLOOKUP(N95,MAESTROS!$S:$V,2,FALSE)))</f>
        <v/>
      </c>
      <c r="F95" s="47" t="str">
        <f>IF(O95="","",IF(ISERROR(VLOOKUP(O95,MAESTROS!$D$2:$E$3,2,FALSE)),"ERROR",VLOOKUP(O95,MAESTROS!$D$2:$E$3,2,FALSE)))</f>
        <v/>
      </c>
      <c r="G95" s="47" t="str">
        <f>IF(P95="","",IF(ISERROR(VLOOKUP(P95,MAESTROS!$G$2:$H$6,2,FALSE)),"ERROR",VLOOKUP(P95,MAESTROS!$G$2:$H$6,2,FALSE)))</f>
        <v/>
      </c>
      <c r="H95" s="47" t="str">
        <f>IF(Q95="","",IF(ISERROR(VLOOKUP(Q95,MAESTROS!$J$2:$K$51,2,FALSE)),"ERROR",VLOOKUP(Q95,MAESTROS!$J$2:$K$51,2,FALSE)))</f>
        <v/>
      </c>
      <c r="I95" s="48" t="str">
        <f>IF(R95="","",IF(ISERROR(VLOOKUP(R95,MAESTROS!$M$2:$N$4,2,FALSE)),"ERROR",VLOOKUP(R95,MAESTROS!$M$2:$N$4,2,FALSE)))</f>
        <v/>
      </c>
      <c r="J95" s="49" t="str">
        <f>IF(K95&lt;&gt;"",CABECERA!$E$2,"")</f>
        <v/>
      </c>
      <c r="K95" s="4"/>
      <c r="L95" s="3"/>
      <c r="M95" s="3"/>
      <c r="N95" s="3"/>
      <c r="O95" s="2"/>
      <c r="P95" s="2"/>
      <c r="Q95" s="2"/>
      <c r="R95" s="2"/>
      <c r="S95" s="27"/>
    </row>
    <row r="96" spans="1:19" ht="12" customHeight="1">
      <c r="A96" s="56" t="str">
        <f t="shared" si="2"/>
        <v/>
      </c>
      <c r="B96" s="47" t="str">
        <f>IF(K96="","",IF(ISERROR(VLOOKUP(K96,MAESTROS!$A$2:$B$54,2,FALSE)),"ERROR",VLOOKUP(K96,MAESTROS!$A$2:$B$54,2,FALSE)))</f>
        <v/>
      </c>
      <c r="C96" s="47" t="str">
        <f>IF(L96="","",IF(ISERROR(VLOOKUP(L96,MAESTROS!$S:$V,2,FALSE)),"ERROR",VLOOKUP(L96,MAESTROS!$S:$V,2,FALSE)))</f>
        <v/>
      </c>
      <c r="D96" s="47" t="str">
        <f>IF(M96="","",IF(ISERROR(VLOOKUP(M96,MAESTROS!$S:$V,2,FALSE)),"ERROR",VLOOKUP(M96,MAESTROS!$S:$V,2,FALSE)))</f>
        <v/>
      </c>
      <c r="E96" s="47" t="str">
        <f>IF(N96="","",IF(ISERROR(VLOOKUP(N96,MAESTROS!$S:$V,2,FALSE)),"ERROR",VLOOKUP(N96,MAESTROS!$S:$V,2,FALSE)))</f>
        <v/>
      </c>
      <c r="F96" s="47" t="str">
        <f>IF(O96="","",IF(ISERROR(VLOOKUP(O96,MAESTROS!$D$2:$E$3,2,FALSE)),"ERROR",VLOOKUP(O96,MAESTROS!$D$2:$E$3,2,FALSE)))</f>
        <v/>
      </c>
      <c r="G96" s="47" t="str">
        <f>IF(P96="","",IF(ISERROR(VLOOKUP(P96,MAESTROS!$G$2:$H$6,2,FALSE)),"ERROR",VLOOKUP(P96,MAESTROS!$G$2:$H$6,2,FALSE)))</f>
        <v/>
      </c>
      <c r="H96" s="47" t="str">
        <f>IF(Q96="","",IF(ISERROR(VLOOKUP(Q96,MAESTROS!$J$2:$K$51,2,FALSE)),"ERROR",VLOOKUP(Q96,MAESTROS!$J$2:$K$51,2,FALSE)))</f>
        <v/>
      </c>
      <c r="I96" s="48" t="str">
        <f>IF(R96="","",IF(ISERROR(VLOOKUP(R96,MAESTROS!$M$2:$N$4,2,FALSE)),"ERROR",VLOOKUP(R96,MAESTROS!$M$2:$N$4,2,FALSE)))</f>
        <v/>
      </c>
      <c r="J96" s="49" t="str">
        <f>IF(K96&lt;&gt;"",CABECERA!$E$2,"")</f>
        <v/>
      </c>
      <c r="K96" s="4"/>
      <c r="L96" s="3"/>
      <c r="M96" s="3"/>
      <c r="N96" s="3"/>
      <c r="O96" s="2"/>
      <c r="P96" s="2"/>
      <c r="Q96" s="2"/>
      <c r="R96" s="2"/>
      <c r="S96" s="27"/>
    </row>
    <row r="97" spans="1:19" ht="12" customHeight="1">
      <c r="A97" s="56" t="str">
        <f t="shared" si="2"/>
        <v/>
      </c>
      <c r="B97" s="47" t="str">
        <f>IF(K97="","",IF(ISERROR(VLOOKUP(K97,MAESTROS!$A$2:$B$54,2,FALSE)),"ERROR",VLOOKUP(K97,MAESTROS!$A$2:$B$54,2,FALSE)))</f>
        <v/>
      </c>
      <c r="C97" s="47" t="str">
        <f>IF(L97="","",IF(ISERROR(VLOOKUP(L97,MAESTROS!$S:$V,2,FALSE)),"ERROR",VLOOKUP(L97,MAESTROS!$S:$V,2,FALSE)))</f>
        <v/>
      </c>
      <c r="D97" s="47" t="str">
        <f>IF(M97="","",IF(ISERROR(VLOOKUP(M97,MAESTROS!$S:$V,2,FALSE)),"ERROR",VLOOKUP(M97,MAESTROS!$S:$V,2,FALSE)))</f>
        <v/>
      </c>
      <c r="E97" s="47" t="str">
        <f>IF(N97="","",IF(ISERROR(VLOOKUP(N97,MAESTROS!$S:$V,2,FALSE)),"ERROR",VLOOKUP(N97,MAESTROS!$S:$V,2,FALSE)))</f>
        <v/>
      </c>
      <c r="F97" s="47" t="str">
        <f>IF(O97="","",IF(ISERROR(VLOOKUP(O97,MAESTROS!$D$2:$E$3,2,FALSE)),"ERROR",VLOOKUP(O97,MAESTROS!$D$2:$E$3,2,FALSE)))</f>
        <v/>
      </c>
      <c r="G97" s="47" t="str">
        <f>IF(P97="","",IF(ISERROR(VLOOKUP(P97,MAESTROS!$G$2:$H$6,2,FALSE)),"ERROR",VLOOKUP(P97,MAESTROS!$G$2:$H$6,2,FALSE)))</f>
        <v/>
      </c>
      <c r="H97" s="47" t="str">
        <f>IF(Q97="","",IF(ISERROR(VLOOKUP(Q97,MAESTROS!$J$2:$K$51,2,FALSE)),"ERROR",VLOOKUP(Q97,MAESTROS!$J$2:$K$51,2,FALSE)))</f>
        <v/>
      </c>
      <c r="I97" s="48" t="str">
        <f>IF(R97="","",IF(ISERROR(VLOOKUP(R97,MAESTROS!$M$2:$N$4,2,FALSE)),"ERROR",VLOOKUP(R97,MAESTROS!$M$2:$N$4,2,FALSE)))</f>
        <v/>
      </c>
      <c r="J97" s="49" t="str">
        <f>IF(K97&lt;&gt;"",CABECERA!$E$2,"")</f>
        <v/>
      </c>
      <c r="K97" s="4"/>
      <c r="L97" s="3"/>
      <c r="M97" s="3"/>
      <c r="N97" s="3"/>
      <c r="O97" s="2"/>
      <c r="P97" s="2"/>
      <c r="Q97" s="2"/>
      <c r="R97" s="2"/>
      <c r="S97" s="27"/>
    </row>
    <row r="98" spans="1:19" ht="12" customHeight="1">
      <c r="A98" s="56" t="str">
        <f t="shared" ref="A98:A129" si="3">IF(AND(COUNTA(K98:S98)&gt;0,COUNTBLANK(K98:S98)&gt;0),"INCOMPLETO",IF(OR(B98="ERROR",C98="ERROR",D98="ERROR",E98="ERROR",F98="ERROR",G98="ERROR",H98="ERROR",I98="ERROR",J98="ERROR",B98="#N/A",C98="#N/A",D98="#N/A",E98="#N/A",F98="#N/A",G98="#N/A",H98="#N/A",I98="#N/A",J98="#N/A"),"ERROR",IF(COUNTA(K98:S98)=0,"","OK")))</f>
        <v/>
      </c>
      <c r="B98" s="47" t="str">
        <f>IF(K98="","",IF(ISERROR(VLOOKUP(K98,MAESTROS!$A$2:$B$54,2,FALSE)),"ERROR",VLOOKUP(K98,MAESTROS!$A$2:$B$54,2,FALSE)))</f>
        <v/>
      </c>
      <c r="C98" s="47" t="str">
        <f>IF(L98="","",IF(ISERROR(VLOOKUP(L98,MAESTROS!$S:$V,2,FALSE)),"ERROR",VLOOKUP(L98,MAESTROS!$S:$V,2,FALSE)))</f>
        <v/>
      </c>
      <c r="D98" s="47" t="str">
        <f>IF(M98="","",IF(ISERROR(VLOOKUP(M98,MAESTROS!$S:$V,2,FALSE)),"ERROR",VLOOKUP(M98,MAESTROS!$S:$V,2,FALSE)))</f>
        <v/>
      </c>
      <c r="E98" s="47" t="str">
        <f>IF(N98="","",IF(ISERROR(VLOOKUP(N98,MAESTROS!$S:$V,2,FALSE)),"ERROR",VLOOKUP(N98,MAESTROS!$S:$V,2,FALSE)))</f>
        <v/>
      </c>
      <c r="F98" s="47" t="str">
        <f>IF(O98="","",IF(ISERROR(VLOOKUP(O98,MAESTROS!$D$2:$E$3,2,FALSE)),"ERROR",VLOOKUP(O98,MAESTROS!$D$2:$E$3,2,FALSE)))</f>
        <v/>
      </c>
      <c r="G98" s="47" t="str">
        <f>IF(P98="","",IF(ISERROR(VLOOKUP(P98,MAESTROS!$G$2:$H$6,2,FALSE)),"ERROR",VLOOKUP(P98,MAESTROS!$G$2:$H$6,2,FALSE)))</f>
        <v/>
      </c>
      <c r="H98" s="47" t="str">
        <f>IF(Q98="","",IF(ISERROR(VLOOKUP(Q98,MAESTROS!$J$2:$K$51,2,FALSE)),"ERROR",VLOOKUP(Q98,MAESTROS!$J$2:$K$51,2,FALSE)))</f>
        <v/>
      </c>
      <c r="I98" s="48" t="str">
        <f>IF(R98="","",IF(ISERROR(VLOOKUP(R98,MAESTROS!$M$2:$N$4,2,FALSE)),"ERROR",VLOOKUP(R98,MAESTROS!$M$2:$N$4,2,FALSE)))</f>
        <v/>
      </c>
      <c r="J98" s="49" t="str">
        <f>IF(K98&lt;&gt;"",CABECERA!$E$2,"")</f>
        <v/>
      </c>
      <c r="K98" s="4"/>
      <c r="L98" s="3"/>
      <c r="M98" s="3"/>
      <c r="N98" s="3"/>
      <c r="O98" s="2"/>
      <c r="P98" s="2"/>
      <c r="Q98" s="2"/>
      <c r="R98" s="2"/>
      <c r="S98" s="27"/>
    </row>
    <row r="99" spans="1:19" ht="12" customHeight="1">
      <c r="A99" s="56" t="str">
        <f t="shared" si="3"/>
        <v/>
      </c>
      <c r="B99" s="47" t="str">
        <f>IF(K99="","",IF(ISERROR(VLOOKUP(K99,MAESTROS!$A$2:$B$54,2,FALSE)),"ERROR",VLOOKUP(K99,MAESTROS!$A$2:$B$54,2,FALSE)))</f>
        <v/>
      </c>
      <c r="C99" s="47" t="str">
        <f>IF(L99="","",IF(ISERROR(VLOOKUP(L99,MAESTROS!$S:$V,2,FALSE)),"ERROR",VLOOKUP(L99,MAESTROS!$S:$V,2,FALSE)))</f>
        <v/>
      </c>
      <c r="D99" s="47" t="str">
        <f>IF(M99="","",IF(ISERROR(VLOOKUP(M99,MAESTROS!$S:$V,2,FALSE)),"ERROR",VLOOKUP(M99,MAESTROS!$S:$V,2,FALSE)))</f>
        <v/>
      </c>
      <c r="E99" s="47" t="str">
        <f>IF(N99="","",IF(ISERROR(VLOOKUP(N99,MAESTROS!$S:$V,2,FALSE)),"ERROR",VLOOKUP(N99,MAESTROS!$S:$V,2,FALSE)))</f>
        <v/>
      </c>
      <c r="F99" s="47" t="str">
        <f>IF(O99="","",IF(ISERROR(VLOOKUP(O99,MAESTROS!$D$2:$E$3,2,FALSE)),"ERROR",VLOOKUP(O99,MAESTROS!$D$2:$E$3,2,FALSE)))</f>
        <v/>
      </c>
      <c r="G99" s="47" t="str">
        <f>IF(P99="","",IF(ISERROR(VLOOKUP(P99,MAESTROS!$G$2:$H$6,2,FALSE)),"ERROR",VLOOKUP(P99,MAESTROS!$G$2:$H$6,2,FALSE)))</f>
        <v/>
      </c>
      <c r="H99" s="47" t="str">
        <f>IF(Q99="","",IF(ISERROR(VLOOKUP(Q99,MAESTROS!$J$2:$K$51,2,FALSE)),"ERROR",VLOOKUP(Q99,MAESTROS!$J$2:$K$51,2,FALSE)))</f>
        <v/>
      </c>
      <c r="I99" s="48" t="str">
        <f>IF(R99="","",IF(ISERROR(VLOOKUP(R99,MAESTROS!$M$2:$N$4,2,FALSE)),"ERROR",VLOOKUP(R99,MAESTROS!$M$2:$N$4,2,FALSE)))</f>
        <v/>
      </c>
      <c r="J99" s="49" t="str">
        <f>IF(K99&lt;&gt;"",CABECERA!$E$2,"")</f>
        <v/>
      </c>
      <c r="K99" s="4"/>
      <c r="L99" s="3"/>
      <c r="M99" s="3"/>
      <c r="N99" s="3"/>
      <c r="O99" s="2"/>
      <c r="P99" s="2"/>
      <c r="Q99" s="2"/>
      <c r="R99" s="2"/>
      <c r="S99" s="27"/>
    </row>
    <row r="100" spans="1:19" ht="12" customHeight="1">
      <c r="A100" s="56" t="str">
        <f t="shared" si="3"/>
        <v/>
      </c>
      <c r="B100" s="47" t="str">
        <f>IF(K100="","",IF(ISERROR(VLOOKUP(K100,MAESTROS!$A$2:$B$54,2,FALSE)),"ERROR",VLOOKUP(K100,MAESTROS!$A$2:$B$54,2,FALSE)))</f>
        <v/>
      </c>
      <c r="C100" s="47" t="str">
        <f>IF(L100="","",IF(ISERROR(VLOOKUP(L100,MAESTROS!$S:$V,2,FALSE)),"ERROR",VLOOKUP(L100,MAESTROS!$S:$V,2,FALSE)))</f>
        <v/>
      </c>
      <c r="D100" s="47" t="str">
        <f>IF(M100="","",IF(ISERROR(VLOOKUP(M100,MAESTROS!$S:$V,2,FALSE)),"ERROR",VLOOKUP(M100,MAESTROS!$S:$V,2,FALSE)))</f>
        <v/>
      </c>
      <c r="E100" s="47" t="str">
        <f>IF(N100="","",IF(ISERROR(VLOOKUP(N100,MAESTROS!$S:$V,2,FALSE)),"ERROR",VLOOKUP(N100,MAESTROS!$S:$V,2,FALSE)))</f>
        <v/>
      </c>
      <c r="F100" s="47" t="str">
        <f>IF(O100="","",IF(ISERROR(VLOOKUP(O100,MAESTROS!$D$2:$E$3,2,FALSE)),"ERROR",VLOOKUP(O100,MAESTROS!$D$2:$E$3,2,FALSE)))</f>
        <v/>
      </c>
      <c r="G100" s="47" t="str">
        <f>IF(P100="","",IF(ISERROR(VLOOKUP(P100,MAESTROS!$G$2:$H$6,2,FALSE)),"ERROR",VLOOKUP(P100,MAESTROS!$G$2:$H$6,2,FALSE)))</f>
        <v/>
      </c>
      <c r="H100" s="47" t="str">
        <f>IF(Q100="","",IF(ISERROR(VLOOKUP(Q100,MAESTROS!$J$2:$K$51,2,FALSE)),"ERROR",VLOOKUP(Q100,MAESTROS!$J$2:$K$51,2,FALSE)))</f>
        <v/>
      </c>
      <c r="I100" s="48" t="str">
        <f>IF(R100="","",IF(ISERROR(VLOOKUP(R100,MAESTROS!$M$2:$N$4,2,FALSE)),"ERROR",VLOOKUP(R100,MAESTROS!$M$2:$N$4,2,FALSE)))</f>
        <v/>
      </c>
      <c r="J100" s="49" t="str">
        <f>IF(K100&lt;&gt;"",CABECERA!$E$2,"")</f>
        <v/>
      </c>
      <c r="K100" s="4"/>
      <c r="L100" s="3"/>
      <c r="M100" s="3"/>
      <c r="N100" s="3"/>
      <c r="O100" s="2"/>
      <c r="P100" s="2"/>
      <c r="Q100" s="2"/>
      <c r="R100" s="2"/>
      <c r="S100" s="27"/>
    </row>
    <row r="101" spans="1:19" ht="12" customHeight="1">
      <c r="A101" s="56" t="str">
        <f t="shared" si="3"/>
        <v/>
      </c>
      <c r="B101" s="47" t="str">
        <f>IF(K101="","",IF(ISERROR(VLOOKUP(K101,MAESTROS!$A$2:$B$54,2,FALSE)),"ERROR",VLOOKUP(K101,MAESTROS!$A$2:$B$54,2,FALSE)))</f>
        <v/>
      </c>
      <c r="C101" s="47" t="str">
        <f>IF(L101="","",IF(ISERROR(VLOOKUP(L101,MAESTROS!$S:$V,2,FALSE)),"ERROR",VLOOKUP(L101,MAESTROS!$S:$V,2,FALSE)))</f>
        <v/>
      </c>
      <c r="D101" s="47" t="str">
        <f>IF(M101="","",IF(ISERROR(VLOOKUP(M101,MAESTROS!$S:$V,2,FALSE)),"ERROR",VLOOKUP(M101,MAESTROS!$S:$V,2,FALSE)))</f>
        <v/>
      </c>
      <c r="E101" s="47" t="str">
        <f>IF(N101="","",IF(ISERROR(VLOOKUP(N101,MAESTROS!$S:$V,2,FALSE)),"ERROR",VLOOKUP(N101,MAESTROS!$S:$V,2,FALSE)))</f>
        <v/>
      </c>
      <c r="F101" s="47" t="str">
        <f>IF(O101="","",IF(ISERROR(VLOOKUP(O101,MAESTROS!$D$2:$E$3,2,FALSE)),"ERROR",VLOOKUP(O101,MAESTROS!$D$2:$E$3,2,FALSE)))</f>
        <v/>
      </c>
      <c r="G101" s="47" t="str">
        <f>IF(P101="","",IF(ISERROR(VLOOKUP(P101,MAESTROS!$G$2:$H$6,2,FALSE)),"ERROR",VLOOKUP(P101,MAESTROS!$G$2:$H$6,2,FALSE)))</f>
        <v/>
      </c>
      <c r="H101" s="47" t="str">
        <f>IF(Q101="","",IF(ISERROR(VLOOKUP(Q101,MAESTROS!$J$2:$K$51,2,FALSE)),"ERROR",VLOOKUP(Q101,MAESTROS!$J$2:$K$51,2,FALSE)))</f>
        <v/>
      </c>
      <c r="I101" s="48" t="str">
        <f>IF(R101="","",IF(ISERROR(VLOOKUP(R101,MAESTROS!$M$2:$N$4,2,FALSE)),"ERROR",VLOOKUP(R101,MAESTROS!$M$2:$N$4,2,FALSE)))</f>
        <v/>
      </c>
      <c r="J101" s="49" t="str">
        <f>IF(K101&lt;&gt;"",CABECERA!$E$2,"")</f>
        <v/>
      </c>
      <c r="K101" s="4"/>
      <c r="L101" s="3"/>
      <c r="M101" s="3"/>
      <c r="N101" s="3"/>
      <c r="O101" s="2"/>
      <c r="P101" s="2"/>
      <c r="Q101" s="2"/>
      <c r="R101" s="2"/>
      <c r="S101" s="27"/>
    </row>
    <row r="102" spans="1:19" ht="12" customHeight="1">
      <c r="A102" s="56" t="str">
        <f t="shared" si="3"/>
        <v/>
      </c>
      <c r="B102" s="47" t="str">
        <f>IF(K102="","",IF(ISERROR(VLOOKUP(K102,MAESTROS!$A$2:$B$54,2,FALSE)),"ERROR",VLOOKUP(K102,MAESTROS!$A$2:$B$54,2,FALSE)))</f>
        <v/>
      </c>
      <c r="C102" s="47" t="str">
        <f>IF(L102="","",IF(ISERROR(VLOOKUP(L102,MAESTROS!$S:$V,2,FALSE)),"ERROR",VLOOKUP(L102,MAESTROS!$S:$V,2,FALSE)))</f>
        <v/>
      </c>
      <c r="D102" s="47" t="str">
        <f>IF(M102="","",IF(ISERROR(VLOOKUP(M102,MAESTROS!$S:$V,2,FALSE)),"ERROR",VLOOKUP(M102,MAESTROS!$S:$V,2,FALSE)))</f>
        <v/>
      </c>
      <c r="E102" s="47" t="str">
        <f>IF(N102="","",IF(ISERROR(VLOOKUP(N102,MAESTROS!$S:$V,2,FALSE)),"ERROR",VLOOKUP(N102,MAESTROS!$S:$V,2,FALSE)))</f>
        <v/>
      </c>
      <c r="F102" s="47" t="str">
        <f>IF(O102="","",IF(ISERROR(VLOOKUP(O102,MAESTROS!$D$2:$E$3,2,FALSE)),"ERROR",VLOOKUP(O102,MAESTROS!$D$2:$E$3,2,FALSE)))</f>
        <v/>
      </c>
      <c r="G102" s="47" t="str">
        <f>IF(P102="","",IF(ISERROR(VLOOKUP(P102,MAESTROS!$G$2:$H$6,2,FALSE)),"ERROR",VLOOKUP(P102,MAESTROS!$G$2:$H$6,2,FALSE)))</f>
        <v/>
      </c>
      <c r="H102" s="47" t="str">
        <f>IF(Q102="","",IF(ISERROR(VLOOKUP(Q102,MAESTROS!$J$2:$K$51,2,FALSE)),"ERROR",VLOOKUP(Q102,MAESTROS!$J$2:$K$51,2,FALSE)))</f>
        <v/>
      </c>
      <c r="I102" s="48" t="str">
        <f>IF(R102="","",IF(ISERROR(VLOOKUP(R102,MAESTROS!$M$2:$N$4,2,FALSE)),"ERROR",VLOOKUP(R102,MAESTROS!$M$2:$N$4,2,FALSE)))</f>
        <v/>
      </c>
      <c r="J102" s="49" t="str">
        <f>IF(K102&lt;&gt;"",CABECERA!$E$2,"")</f>
        <v/>
      </c>
      <c r="K102" s="4"/>
      <c r="L102" s="3"/>
      <c r="M102" s="3"/>
      <c r="N102" s="3"/>
      <c r="O102" s="2"/>
      <c r="P102" s="2"/>
      <c r="Q102" s="2"/>
      <c r="R102" s="2"/>
      <c r="S102" s="27"/>
    </row>
    <row r="103" spans="1:19" ht="12" customHeight="1">
      <c r="A103" s="56" t="str">
        <f t="shared" si="3"/>
        <v/>
      </c>
      <c r="B103" s="47" t="str">
        <f>IF(K103="","",IF(ISERROR(VLOOKUP(K103,MAESTROS!$A$2:$B$54,2,FALSE)),"ERROR",VLOOKUP(K103,MAESTROS!$A$2:$B$54,2,FALSE)))</f>
        <v/>
      </c>
      <c r="C103" s="47" t="str">
        <f>IF(L103="","",IF(ISERROR(VLOOKUP(L103,MAESTROS!$S:$V,2,FALSE)),"ERROR",VLOOKUP(L103,MAESTROS!$S:$V,2,FALSE)))</f>
        <v/>
      </c>
      <c r="D103" s="47" t="str">
        <f>IF(M103="","",IF(ISERROR(VLOOKUP(M103,MAESTROS!$S:$V,2,FALSE)),"ERROR",VLOOKUP(M103,MAESTROS!$S:$V,2,FALSE)))</f>
        <v/>
      </c>
      <c r="E103" s="47" t="str">
        <f>IF(N103="","",IF(ISERROR(VLOOKUP(N103,MAESTROS!$S:$V,2,FALSE)),"ERROR",VLOOKUP(N103,MAESTROS!$S:$V,2,FALSE)))</f>
        <v/>
      </c>
      <c r="F103" s="47" t="str">
        <f>IF(O103="","",IF(ISERROR(VLOOKUP(O103,MAESTROS!$D$2:$E$3,2,FALSE)),"ERROR",VLOOKUP(O103,MAESTROS!$D$2:$E$3,2,FALSE)))</f>
        <v/>
      </c>
      <c r="G103" s="47" t="str">
        <f>IF(P103="","",IF(ISERROR(VLOOKUP(P103,MAESTROS!$G$2:$H$6,2,FALSE)),"ERROR",VLOOKUP(P103,MAESTROS!$G$2:$H$6,2,FALSE)))</f>
        <v/>
      </c>
      <c r="H103" s="47" t="str">
        <f>IF(Q103="","",IF(ISERROR(VLOOKUP(Q103,MAESTROS!$J$2:$K$51,2,FALSE)),"ERROR",VLOOKUP(Q103,MAESTROS!$J$2:$K$51,2,FALSE)))</f>
        <v/>
      </c>
      <c r="I103" s="48" t="str">
        <f>IF(R103="","",IF(ISERROR(VLOOKUP(R103,MAESTROS!$M$2:$N$4,2,FALSE)),"ERROR",VLOOKUP(R103,MAESTROS!$M$2:$N$4,2,FALSE)))</f>
        <v/>
      </c>
      <c r="J103" s="49" t="str">
        <f>IF(K103&lt;&gt;"",CABECERA!$E$2,"")</f>
        <v/>
      </c>
      <c r="K103" s="4"/>
      <c r="L103" s="3"/>
      <c r="M103" s="3"/>
      <c r="N103" s="3"/>
      <c r="O103" s="2"/>
      <c r="P103" s="2"/>
      <c r="Q103" s="2"/>
      <c r="R103" s="2"/>
      <c r="S103" s="27"/>
    </row>
    <row r="104" spans="1:19" ht="12" customHeight="1">
      <c r="A104" s="56" t="str">
        <f t="shared" si="3"/>
        <v/>
      </c>
      <c r="B104" s="47" t="str">
        <f>IF(K104="","",IF(ISERROR(VLOOKUP(K104,MAESTROS!$A$2:$B$54,2,FALSE)),"ERROR",VLOOKUP(K104,MAESTROS!$A$2:$B$54,2,FALSE)))</f>
        <v/>
      </c>
      <c r="C104" s="47" t="str">
        <f>IF(L104="","",IF(ISERROR(VLOOKUP(L104,MAESTROS!$S:$V,2,FALSE)),"ERROR",VLOOKUP(L104,MAESTROS!$S:$V,2,FALSE)))</f>
        <v/>
      </c>
      <c r="D104" s="47" t="str">
        <f>IF(M104="","",IF(ISERROR(VLOOKUP(M104,MAESTROS!$S:$V,2,FALSE)),"ERROR",VLOOKUP(M104,MAESTROS!$S:$V,2,FALSE)))</f>
        <v/>
      </c>
      <c r="E104" s="47" t="str">
        <f>IF(N104="","",IF(ISERROR(VLOOKUP(N104,MAESTROS!$S:$V,2,FALSE)),"ERROR",VLOOKUP(N104,MAESTROS!$S:$V,2,FALSE)))</f>
        <v/>
      </c>
      <c r="F104" s="47" t="str">
        <f>IF(O104="","",IF(ISERROR(VLOOKUP(O104,MAESTROS!$D$2:$E$3,2,FALSE)),"ERROR",VLOOKUP(O104,MAESTROS!$D$2:$E$3,2,FALSE)))</f>
        <v/>
      </c>
      <c r="G104" s="47" t="str">
        <f>IF(P104="","",IF(ISERROR(VLOOKUP(P104,MAESTROS!$G$2:$H$6,2,FALSE)),"ERROR",VLOOKUP(P104,MAESTROS!$G$2:$H$6,2,FALSE)))</f>
        <v/>
      </c>
      <c r="H104" s="47" t="str">
        <f>IF(Q104="","",IF(ISERROR(VLOOKUP(Q104,MAESTROS!$J$2:$K$51,2,FALSE)),"ERROR",VLOOKUP(Q104,MAESTROS!$J$2:$K$51,2,FALSE)))</f>
        <v/>
      </c>
      <c r="I104" s="48" t="str">
        <f>IF(R104="","",IF(ISERROR(VLOOKUP(R104,MAESTROS!$M$2:$N$4,2,FALSE)),"ERROR",VLOOKUP(R104,MAESTROS!$M$2:$N$4,2,FALSE)))</f>
        <v/>
      </c>
      <c r="J104" s="49" t="str">
        <f>IF(K104&lt;&gt;"",CABECERA!$E$2,"")</f>
        <v/>
      </c>
      <c r="K104" s="4"/>
      <c r="L104" s="3"/>
      <c r="M104" s="3"/>
      <c r="N104" s="3"/>
      <c r="O104" s="2"/>
      <c r="P104" s="2"/>
      <c r="Q104" s="2"/>
      <c r="R104" s="2"/>
      <c r="S104" s="27"/>
    </row>
    <row r="105" spans="1:19" ht="12" customHeight="1">
      <c r="A105" s="56" t="str">
        <f t="shared" si="3"/>
        <v/>
      </c>
      <c r="B105" s="47" t="str">
        <f>IF(K105="","",IF(ISERROR(VLOOKUP(K105,MAESTROS!$A$2:$B$54,2,FALSE)),"ERROR",VLOOKUP(K105,MAESTROS!$A$2:$B$54,2,FALSE)))</f>
        <v/>
      </c>
      <c r="C105" s="47" t="str">
        <f>IF(L105="","",IF(ISERROR(VLOOKUP(L105,MAESTROS!$S:$V,2,FALSE)),"ERROR",VLOOKUP(L105,MAESTROS!$S:$V,2,FALSE)))</f>
        <v/>
      </c>
      <c r="D105" s="47" t="str">
        <f>IF(M105="","",IF(ISERROR(VLOOKUP(M105,MAESTROS!$S:$V,2,FALSE)),"ERROR",VLOOKUP(M105,MAESTROS!$S:$V,2,FALSE)))</f>
        <v/>
      </c>
      <c r="E105" s="47" t="str">
        <f>IF(N105="","",IF(ISERROR(VLOOKUP(N105,MAESTROS!$S:$V,2,FALSE)),"ERROR",VLOOKUP(N105,MAESTROS!$S:$V,2,FALSE)))</f>
        <v/>
      </c>
      <c r="F105" s="47" t="str">
        <f>IF(O105="","",IF(ISERROR(VLOOKUP(O105,MAESTROS!$D$2:$E$3,2,FALSE)),"ERROR",VLOOKUP(O105,MAESTROS!$D$2:$E$3,2,FALSE)))</f>
        <v/>
      </c>
      <c r="G105" s="47" t="str">
        <f>IF(P105="","",IF(ISERROR(VLOOKUP(P105,MAESTROS!$G$2:$H$6,2,FALSE)),"ERROR",VLOOKUP(P105,MAESTROS!$G$2:$H$6,2,FALSE)))</f>
        <v/>
      </c>
      <c r="H105" s="47" t="str">
        <f>IF(Q105="","",IF(ISERROR(VLOOKUP(Q105,MAESTROS!$J$2:$K$51,2,FALSE)),"ERROR",VLOOKUP(Q105,MAESTROS!$J$2:$K$51,2,FALSE)))</f>
        <v/>
      </c>
      <c r="I105" s="48" t="str">
        <f>IF(R105="","",IF(ISERROR(VLOOKUP(R105,MAESTROS!$M$2:$N$4,2,FALSE)),"ERROR",VLOOKUP(R105,MAESTROS!$M$2:$N$4,2,FALSE)))</f>
        <v/>
      </c>
      <c r="J105" s="49" t="str">
        <f>IF(K105&lt;&gt;"",CABECERA!$E$2,"")</f>
        <v/>
      </c>
      <c r="K105" s="4"/>
      <c r="L105" s="3"/>
      <c r="M105" s="3"/>
      <c r="N105" s="3"/>
      <c r="O105" s="2"/>
      <c r="P105" s="2"/>
      <c r="Q105" s="2"/>
      <c r="R105" s="2"/>
      <c r="S105" s="27"/>
    </row>
    <row r="106" spans="1:19" ht="12" customHeight="1">
      <c r="A106" s="56" t="str">
        <f t="shared" si="3"/>
        <v/>
      </c>
      <c r="B106" s="47" t="str">
        <f>IF(K106="","",IF(ISERROR(VLOOKUP(K106,MAESTROS!$A$2:$B$54,2,FALSE)),"ERROR",VLOOKUP(K106,MAESTROS!$A$2:$B$54,2,FALSE)))</f>
        <v/>
      </c>
      <c r="C106" s="47" t="str">
        <f>IF(L106="","",IF(ISERROR(VLOOKUP(L106,MAESTROS!$S:$V,2,FALSE)),"ERROR",VLOOKUP(L106,MAESTROS!$S:$V,2,FALSE)))</f>
        <v/>
      </c>
      <c r="D106" s="47" t="str">
        <f>IF(M106="","",IF(ISERROR(VLOOKUP(M106,MAESTROS!$S:$V,2,FALSE)),"ERROR",VLOOKUP(M106,MAESTROS!$S:$V,2,FALSE)))</f>
        <v/>
      </c>
      <c r="E106" s="47" t="str">
        <f>IF(N106="","",IF(ISERROR(VLOOKUP(N106,MAESTROS!$S:$V,2,FALSE)),"ERROR",VLOOKUP(N106,MAESTROS!$S:$V,2,FALSE)))</f>
        <v/>
      </c>
      <c r="F106" s="47" t="str">
        <f>IF(O106="","",IF(ISERROR(VLOOKUP(O106,MAESTROS!$D$2:$E$3,2,FALSE)),"ERROR",VLOOKUP(O106,MAESTROS!$D$2:$E$3,2,FALSE)))</f>
        <v/>
      </c>
      <c r="G106" s="47" t="str">
        <f>IF(P106="","",IF(ISERROR(VLOOKUP(P106,MAESTROS!$G$2:$H$6,2,FALSE)),"ERROR",VLOOKUP(P106,MAESTROS!$G$2:$H$6,2,FALSE)))</f>
        <v/>
      </c>
      <c r="H106" s="47" t="str">
        <f>IF(Q106="","",IF(ISERROR(VLOOKUP(Q106,MAESTROS!$J$2:$K$51,2,FALSE)),"ERROR",VLOOKUP(Q106,MAESTROS!$J$2:$K$51,2,FALSE)))</f>
        <v/>
      </c>
      <c r="I106" s="48" t="str">
        <f>IF(R106="","",IF(ISERROR(VLOOKUP(R106,MAESTROS!$M$2:$N$4,2,FALSE)),"ERROR",VLOOKUP(R106,MAESTROS!$M$2:$N$4,2,FALSE)))</f>
        <v/>
      </c>
      <c r="J106" s="49" t="str">
        <f>IF(K106&lt;&gt;"",CABECERA!$E$2,"")</f>
        <v/>
      </c>
      <c r="K106" s="4"/>
      <c r="L106" s="3"/>
      <c r="M106" s="3"/>
      <c r="N106" s="3"/>
      <c r="O106" s="2"/>
      <c r="P106" s="2"/>
      <c r="Q106" s="2"/>
      <c r="R106" s="2"/>
      <c r="S106" s="27"/>
    </row>
    <row r="107" spans="1:19" ht="12" customHeight="1">
      <c r="A107" s="56" t="str">
        <f t="shared" si="3"/>
        <v/>
      </c>
      <c r="B107" s="47" t="str">
        <f>IF(K107="","",IF(ISERROR(VLOOKUP(K107,MAESTROS!$A$2:$B$54,2,FALSE)),"ERROR",VLOOKUP(K107,MAESTROS!$A$2:$B$54,2,FALSE)))</f>
        <v/>
      </c>
      <c r="C107" s="47" t="str">
        <f>IF(L107="","",IF(ISERROR(VLOOKUP(L107,MAESTROS!$S:$V,2,FALSE)),"ERROR",VLOOKUP(L107,MAESTROS!$S:$V,2,FALSE)))</f>
        <v/>
      </c>
      <c r="D107" s="47" t="str">
        <f>IF(M107="","",IF(ISERROR(VLOOKUP(M107,MAESTROS!$S:$V,2,FALSE)),"ERROR",VLOOKUP(M107,MAESTROS!$S:$V,2,FALSE)))</f>
        <v/>
      </c>
      <c r="E107" s="47" t="str">
        <f>IF(N107="","",IF(ISERROR(VLOOKUP(N107,MAESTROS!$S:$V,2,FALSE)),"ERROR",VLOOKUP(N107,MAESTROS!$S:$V,2,FALSE)))</f>
        <v/>
      </c>
      <c r="F107" s="47" t="str">
        <f>IF(O107="","",IF(ISERROR(VLOOKUP(O107,MAESTROS!$D$2:$E$3,2,FALSE)),"ERROR",VLOOKUP(O107,MAESTROS!$D$2:$E$3,2,FALSE)))</f>
        <v/>
      </c>
      <c r="G107" s="47" t="str">
        <f>IF(P107="","",IF(ISERROR(VLOOKUP(P107,MAESTROS!$G$2:$H$6,2,FALSE)),"ERROR",VLOOKUP(P107,MAESTROS!$G$2:$H$6,2,FALSE)))</f>
        <v/>
      </c>
      <c r="H107" s="47" t="str">
        <f>IF(Q107="","",IF(ISERROR(VLOOKUP(Q107,MAESTROS!$J$2:$K$51,2,FALSE)),"ERROR",VLOOKUP(Q107,MAESTROS!$J$2:$K$51,2,FALSE)))</f>
        <v/>
      </c>
      <c r="I107" s="48" t="str">
        <f>IF(R107="","",IF(ISERROR(VLOOKUP(R107,MAESTROS!$M$2:$N$4,2,FALSE)),"ERROR",VLOOKUP(R107,MAESTROS!$M$2:$N$4,2,FALSE)))</f>
        <v/>
      </c>
      <c r="J107" s="49" t="str">
        <f>IF(K107&lt;&gt;"",CABECERA!$E$2,"")</f>
        <v/>
      </c>
      <c r="K107" s="4"/>
      <c r="L107" s="3"/>
      <c r="M107" s="3"/>
      <c r="N107" s="3"/>
      <c r="O107" s="2"/>
      <c r="P107" s="2"/>
      <c r="Q107" s="2"/>
      <c r="R107" s="2"/>
      <c r="S107" s="27"/>
    </row>
    <row r="108" spans="1:19" ht="12" customHeight="1">
      <c r="A108" s="56" t="str">
        <f t="shared" si="3"/>
        <v/>
      </c>
      <c r="B108" s="47" t="str">
        <f>IF(K108="","",IF(ISERROR(VLOOKUP(K108,MAESTROS!$A$2:$B$54,2,FALSE)),"ERROR",VLOOKUP(K108,MAESTROS!$A$2:$B$54,2,FALSE)))</f>
        <v/>
      </c>
      <c r="C108" s="47" t="str">
        <f>IF(L108="","",IF(ISERROR(VLOOKUP(L108,MAESTROS!$S:$V,2,FALSE)),"ERROR",VLOOKUP(L108,MAESTROS!$S:$V,2,FALSE)))</f>
        <v/>
      </c>
      <c r="D108" s="47" t="str">
        <f>IF(M108="","",IF(ISERROR(VLOOKUP(M108,MAESTROS!$S:$V,2,FALSE)),"ERROR",VLOOKUP(M108,MAESTROS!$S:$V,2,FALSE)))</f>
        <v/>
      </c>
      <c r="E108" s="47" t="str">
        <f>IF(N108="","",IF(ISERROR(VLOOKUP(N108,MAESTROS!$S:$V,2,FALSE)),"ERROR",VLOOKUP(N108,MAESTROS!$S:$V,2,FALSE)))</f>
        <v/>
      </c>
      <c r="F108" s="47" t="str">
        <f>IF(O108="","",IF(ISERROR(VLOOKUP(O108,MAESTROS!$D$2:$E$3,2,FALSE)),"ERROR",VLOOKUP(O108,MAESTROS!$D$2:$E$3,2,FALSE)))</f>
        <v/>
      </c>
      <c r="G108" s="47" t="str">
        <f>IF(P108="","",IF(ISERROR(VLOOKUP(P108,MAESTROS!$G$2:$H$6,2,FALSE)),"ERROR",VLOOKUP(P108,MAESTROS!$G$2:$H$6,2,FALSE)))</f>
        <v/>
      </c>
      <c r="H108" s="47" t="str">
        <f>IF(Q108="","",IF(ISERROR(VLOOKUP(Q108,MAESTROS!$J$2:$K$51,2,FALSE)),"ERROR",VLOOKUP(Q108,MAESTROS!$J$2:$K$51,2,FALSE)))</f>
        <v/>
      </c>
      <c r="I108" s="48" t="str">
        <f>IF(R108="","",IF(ISERROR(VLOOKUP(R108,MAESTROS!$M$2:$N$4,2,FALSE)),"ERROR",VLOOKUP(R108,MAESTROS!$M$2:$N$4,2,FALSE)))</f>
        <v/>
      </c>
      <c r="J108" s="49" t="str">
        <f>IF(K108&lt;&gt;"",CABECERA!$E$2,"")</f>
        <v/>
      </c>
      <c r="K108" s="4"/>
      <c r="L108" s="3"/>
      <c r="M108" s="3"/>
      <c r="N108" s="3"/>
      <c r="O108" s="2"/>
      <c r="P108" s="2"/>
      <c r="Q108" s="2"/>
      <c r="R108" s="2"/>
      <c r="S108" s="27"/>
    </row>
    <row r="109" spans="1:19" ht="12" customHeight="1">
      <c r="A109" s="56" t="str">
        <f t="shared" si="3"/>
        <v/>
      </c>
      <c r="B109" s="47" t="str">
        <f>IF(K109="","",IF(ISERROR(VLOOKUP(K109,MAESTROS!$A$2:$B$54,2,FALSE)),"ERROR",VLOOKUP(K109,MAESTROS!$A$2:$B$54,2,FALSE)))</f>
        <v/>
      </c>
      <c r="C109" s="47" t="str">
        <f>IF(L109="","",IF(ISERROR(VLOOKUP(L109,MAESTROS!$S:$V,2,FALSE)),"ERROR",VLOOKUP(L109,MAESTROS!$S:$V,2,FALSE)))</f>
        <v/>
      </c>
      <c r="D109" s="47" t="str">
        <f>IF(M109="","",IF(ISERROR(VLOOKUP(M109,MAESTROS!$S:$V,2,FALSE)),"ERROR",VLOOKUP(M109,MAESTROS!$S:$V,2,FALSE)))</f>
        <v/>
      </c>
      <c r="E109" s="47" t="str">
        <f>IF(N109="","",IF(ISERROR(VLOOKUP(N109,MAESTROS!$S:$V,2,FALSE)),"ERROR",VLOOKUP(N109,MAESTROS!$S:$V,2,FALSE)))</f>
        <v/>
      </c>
      <c r="F109" s="47" t="str">
        <f>IF(O109="","",IF(ISERROR(VLOOKUP(O109,MAESTROS!$D$2:$E$3,2,FALSE)),"ERROR",VLOOKUP(O109,MAESTROS!$D$2:$E$3,2,FALSE)))</f>
        <v/>
      </c>
      <c r="G109" s="47" t="str">
        <f>IF(P109="","",IF(ISERROR(VLOOKUP(P109,MAESTROS!$G$2:$H$6,2,FALSE)),"ERROR",VLOOKUP(P109,MAESTROS!$G$2:$H$6,2,FALSE)))</f>
        <v/>
      </c>
      <c r="H109" s="47" t="str">
        <f>IF(Q109="","",IF(ISERROR(VLOOKUP(Q109,MAESTROS!$J$2:$K$51,2,FALSE)),"ERROR",VLOOKUP(Q109,MAESTROS!$J$2:$K$51,2,FALSE)))</f>
        <v/>
      </c>
      <c r="I109" s="48" t="str">
        <f>IF(R109="","",IF(ISERROR(VLOOKUP(R109,MAESTROS!$M$2:$N$4,2,FALSE)),"ERROR",VLOOKUP(R109,MAESTROS!$M$2:$N$4,2,FALSE)))</f>
        <v/>
      </c>
      <c r="J109" s="49" t="str">
        <f>IF(K109&lt;&gt;"",CABECERA!$E$2,"")</f>
        <v/>
      </c>
      <c r="K109" s="4"/>
      <c r="L109" s="3"/>
      <c r="M109" s="3"/>
      <c r="N109" s="3"/>
      <c r="O109" s="2"/>
      <c r="P109" s="2"/>
      <c r="Q109" s="2"/>
      <c r="R109" s="2"/>
      <c r="S109" s="27"/>
    </row>
    <row r="110" spans="1:19" ht="12" customHeight="1">
      <c r="A110" s="56" t="str">
        <f t="shared" si="3"/>
        <v/>
      </c>
      <c r="B110" s="47" t="str">
        <f>IF(K110="","",IF(ISERROR(VLOOKUP(K110,MAESTROS!$A$2:$B$54,2,FALSE)),"ERROR",VLOOKUP(K110,MAESTROS!$A$2:$B$54,2,FALSE)))</f>
        <v/>
      </c>
      <c r="C110" s="47" t="str">
        <f>IF(L110="","",IF(ISERROR(VLOOKUP(L110,MAESTROS!$S:$V,2,FALSE)),"ERROR",VLOOKUP(L110,MAESTROS!$S:$V,2,FALSE)))</f>
        <v/>
      </c>
      <c r="D110" s="47" t="str">
        <f>IF(M110="","",IF(ISERROR(VLOOKUP(M110,MAESTROS!$S:$V,2,FALSE)),"ERROR",VLOOKUP(M110,MAESTROS!$S:$V,2,FALSE)))</f>
        <v/>
      </c>
      <c r="E110" s="47" t="str">
        <f>IF(N110="","",IF(ISERROR(VLOOKUP(N110,MAESTROS!$S:$V,2,FALSE)),"ERROR",VLOOKUP(N110,MAESTROS!$S:$V,2,FALSE)))</f>
        <v/>
      </c>
      <c r="F110" s="47" t="str">
        <f>IF(O110="","",IF(ISERROR(VLOOKUP(O110,MAESTROS!$D$2:$E$3,2,FALSE)),"ERROR",VLOOKUP(O110,MAESTROS!$D$2:$E$3,2,FALSE)))</f>
        <v/>
      </c>
      <c r="G110" s="47" t="str">
        <f>IF(P110="","",IF(ISERROR(VLOOKUP(P110,MAESTROS!$G$2:$H$6,2,FALSE)),"ERROR",VLOOKUP(P110,MAESTROS!$G$2:$H$6,2,FALSE)))</f>
        <v/>
      </c>
      <c r="H110" s="47" t="str">
        <f>IF(Q110="","",IF(ISERROR(VLOOKUP(Q110,MAESTROS!$J$2:$K$51,2,FALSE)),"ERROR",VLOOKUP(Q110,MAESTROS!$J$2:$K$51,2,FALSE)))</f>
        <v/>
      </c>
      <c r="I110" s="48" t="str">
        <f>IF(R110="","",IF(ISERROR(VLOOKUP(R110,MAESTROS!$M$2:$N$4,2,FALSE)),"ERROR",VLOOKUP(R110,MAESTROS!$M$2:$N$4,2,FALSE)))</f>
        <v/>
      </c>
      <c r="J110" s="49" t="str">
        <f>IF(K110&lt;&gt;"",CABECERA!$E$2,"")</f>
        <v/>
      </c>
      <c r="K110" s="4"/>
      <c r="L110" s="3"/>
      <c r="M110" s="3"/>
      <c r="N110" s="3"/>
      <c r="O110" s="2"/>
      <c r="P110" s="2"/>
      <c r="Q110" s="2"/>
      <c r="R110" s="2"/>
      <c r="S110" s="27"/>
    </row>
    <row r="111" spans="1:19" ht="12" customHeight="1">
      <c r="A111" s="56" t="str">
        <f t="shared" si="3"/>
        <v/>
      </c>
      <c r="B111" s="47" t="str">
        <f>IF(K111="","",IF(ISERROR(VLOOKUP(K111,MAESTROS!$A$2:$B$54,2,FALSE)),"ERROR",VLOOKUP(K111,MAESTROS!$A$2:$B$54,2,FALSE)))</f>
        <v/>
      </c>
      <c r="C111" s="47" t="str">
        <f>IF(L111="","",IF(ISERROR(VLOOKUP(L111,MAESTROS!$S:$V,2,FALSE)),"ERROR",VLOOKUP(L111,MAESTROS!$S:$V,2,FALSE)))</f>
        <v/>
      </c>
      <c r="D111" s="47" t="str">
        <f>IF(M111="","",IF(ISERROR(VLOOKUP(M111,MAESTROS!$S:$V,2,FALSE)),"ERROR",VLOOKUP(M111,MAESTROS!$S:$V,2,FALSE)))</f>
        <v/>
      </c>
      <c r="E111" s="47" t="str">
        <f>IF(N111="","",IF(ISERROR(VLOOKUP(N111,MAESTROS!$S:$V,2,FALSE)),"ERROR",VLOOKUP(N111,MAESTROS!$S:$V,2,FALSE)))</f>
        <v/>
      </c>
      <c r="F111" s="47" t="str">
        <f>IF(O111="","",IF(ISERROR(VLOOKUP(O111,MAESTROS!$D$2:$E$3,2,FALSE)),"ERROR",VLOOKUP(O111,MAESTROS!$D$2:$E$3,2,FALSE)))</f>
        <v/>
      </c>
      <c r="G111" s="47" t="str">
        <f>IF(P111="","",IF(ISERROR(VLOOKUP(P111,MAESTROS!$G$2:$H$6,2,FALSE)),"ERROR",VLOOKUP(P111,MAESTROS!$G$2:$H$6,2,FALSE)))</f>
        <v/>
      </c>
      <c r="H111" s="47" t="str">
        <f>IF(Q111="","",IF(ISERROR(VLOOKUP(Q111,MAESTROS!$J$2:$K$51,2,FALSE)),"ERROR",VLOOKUP(Q111,MAESTROS!$J$2:$K$51,2,FALSE)))</f>
        <v/>
      </c>
      <c r="I111" s="48" t="str">
        <f>IF(R111="","",IF(ISERROR(VLOOKUP(R111,MAESTROS!$M$2:$N$4,2,FALSE)),"ERROR",VLOOKUP(R111,MAESTROS!$M$2:$N$4,2,FALSE)))</f>
        <v/>
      </c>
      <c r="J111" s="49" t="str">
        <f>IF(K111&lt;&gt;"",CABECERA!$E$2,"")</f>
        <v/>
      </c>
      <c r="K111" s="4"/>
      <c r="L111" s="3"/>
      <c r="M111" s="3"/>
      <c r="N111" s="3"/>
      <c r="O111" s="2"/>
      <c r="P111" s="2"/>
      <c r="Q111" s="2"/>
      <c r="R111" s="2"/>
      <c r="S111" s="27"/>
    </row>
    <row r="112" spans="1:19" ht="12" customHeight="1">
      <c r="A112" s="56" t="str">
        <f t="shared" si="3"/>
        <v/>
      </c>
      <c r="B112" s="47" t="str">
        <f>IF(K112="","",IF(ISERROR(VLOOKUP(K112,MAESTROS!$A$2:$B$54,2,FALSE)),"ERROR",VLOOKUP(K112,MAESTROS!$A$2:$B$54,2,FALSE)))</f>
        <v/>
      </c>
      <c r="C112" s="47" t="str">
        <f>IF(L112="","",IF(ISERROR(VLOOKUP(L112,MAESTROS!$S:$V,2,FALSE)),"ERROR",VLOOKUP(L112,MAESTROS!$S:$V,2,FALSE)))</f>
        <v/>
      </c>
      <c r="D112" s="47" t="str">
        <f>IF(M112="","",IF(ISERROR(VLOOKUP(M112,MAESTROS!$S:$V,2,FALSE)),"ERROR",VLOOKUP(M112,MAESTROS!$S:$V,2,FALSE)))</f>
        <v/>
      </c>
      <c r="E112" s="47" t="str">
        <f>IF(N112="","",IF(ISERROR(VLOOKUP(N112,MAESTROS!$S:$V,2,FALSE)),"ERROR",VLOOKUP(N112,MAESTROS!$S:$V,2,FALSE)))</f>
        <v/>
      </c>
      <c r="F112" s="47" t="str">
        <f>IF(O112="","",IF(ISERROR(VLOOKUP(O112,MAESTROS!$D$2:$E$3,2,FALSE)),"ERROR",VLOOKUP(O112,MAESTROS!$D$2:$E$3,2,FALSE)))</f>
        <v/>
      </c>
      <c r="G112" s="47" t="str">
        <f>IF(P112="","",IF(ISERROR(VLOOKUP(P112,MAESTROS!$G$2:$H$6,2,FALSE)),"ERROR",VLOOKUP(P112,MAESTROS!$G$2:$H$6,2,FALSE)))</f>
        <v/>
      </c>
      <c r="H112" s="47" t="str">
        <f>IF(Q112="","",IF(ISERROR(VLOOKUP(Q112,MAESTROS!$J$2:$K$51,2,FALSE)),"ERROR",VLOOKUP(Q112,MAESTROS!$J$2:$K$51,2,FALSE)))</f>
        <v/>
      </c>
      <c r="I112" s="48" t="str">
        <f>IF(R112="","",IF(ISERROR(VLOOKUP(R112,MAESTROS!$M$2:$N$4,2,FALSE)),"ERROR",VLOOKUP(R112,MAESTROS!$M$2:$N$4,2,FALSE)))</f>
        <v/>
      </c>
      <c r="J112" s="49" t="str">
        <f>IF(K112&lt;&gt;"",CABECERA!$E$2,"")</f>
        <v/>
      </c>
      <c r="K112" s="4"/>
      <c r="L112" s="3"/>
      <c r="M112" s="3"/>
      <c r="N112" s="3"/>
      <c r="O112" s="2"/>
      <c r="P112" s="2"/>
      <c r="Q112" s="2"/>
      <c r="R112" s="2"/>
      <c r="S112" s="27"/>
    </row>
    <row r="113" spans="1:19" ht="12" customHeight="1">
      <c r="A113" s="56" t="str">
        <f t="shared" si="3"/>
        <v/>
      </c>
      <c r="B113" s="47" t="str">
        <f>IF(K113="","",IF(ISERROR(VLOOKUP(K113,MAESTROS!$A$2:$B$54,2,FALSE)),"ERROR",VLOOKUP(K113,MAESTROS!$A$2:$B$54,2,FALSE)))</f>
        <v/>
      </c>
      <c r="C113" s="47" t="str">
        <f>IF(L113="","",IF(ISERROR(VLOOKUP(L113,MAESTROS!$S:$V,2,FALSE)),"ERROR",VLOOKUP(L113,MAESTROS!$S:$V,2,FALSE)))</f>
        <v/>
      </c>
      <c r="D113" s="47" t="str">
        <f>IF(M113="","",IF(ISERROR(VLOOKUP(M113,MAESTROS!$S:$V,2,FALSE)),"ERROR",VLOOKUP(M113,MAESTROS!$S:$V,2,FALSE)))</f>
        <v/>
      </c>
      <c r="E113" s="47" t="str">
        <f>IF(N113="","",IF(ISERROR(VLOOKUP(N113,MAESTROS!$S:$V,2,FALSE)),"ERROR",VLOOKUP(N113,MAESTROS!$S:$V,2,FALSE)))</f>
        <v/>
      </c>
      <c r="F113" s="47" t="str">
        <f>IF(O113="","",IF(ISERROR(VLOOKUP(O113,MAESTROS!$D$2:$E$3,2,FALSE)),"ERROR",VLOOKUP(O113,MAESTROS!$D$2:$E$3,2,FALSE)))</f>
        <v/>
      </c>
      <c r="G113" s="47" t="str">
        <f>IF(P113="","",IF(ISERROR(VLOOKUP(P113,MAESTROS!$G$2:$H$6,2,FALSE)),"ERROR",VLOOKUP(P113,MAESTROS!$G$2:$H$6,2,FALSE)))</f>
        <v/>
      </c>
      <c r="H113" s="47" t="str">
        <f>IF(Q113="","",IF(ISERROR(VLOOKUP(Q113,MAESTROS!$J$2:$K$51,2,FALSE)),"ERROR",VLOOKUP(Q113,MAESTROS!$J$2:$K$51,2,FALSE)))</f>
        <v/>
      </c>
      <c r="I113" s="48" t="str">
        <f>IF(R113="","",IF(ISERROR(VLOOKUP(R113,MAESTROS!$M$2:$N$4,2,FALSE)),"ERROR",VLOOKUP(R113,MAESTROS!$M$2:$N$4,2,FALSE)))</f>
        <v/>
      </c>
      <c r="J113" s="49" t="str">
        <f>IF(K113&lt;&gt;"",CABECERA!$E$2,"")</f>
        <v/>
      </c>
      <c r="K113" s="4"/>
      <c r="L113" s="3"/>
      <c r="M113" s="3"/>
      <c r="N113" s="3"/>
      <c r="O113" s="2"/>
      <c r="P113" s="2"/>
      <c r="Q113" s="2"/>
      <c r="R113" s="2"/>
      <c r="S113" s="27"/>
    </row>
    <row r="114" spans="1:19" ht="12" customHeight="1">
      <c r="A114" s="56" t="str">
        <f t="shared" si="3"/>
        <v/>
      </c>
      <c r="B114" s="47" t="str">
        <f>IF(K114="","",IF(ISERROR(VLOOKUP(K114,MAESTROS!$A$2:$B$54,2,FALSE)),"ERROR",VLOOKUP(K114,MAESTROS!$A$2:$B$54,2,FALSE)))</f>
        <v/>
      </c>
      <c r="C114" s="47" t="str">
        <f>IF(L114="","",IF(ISERROR(VLOOKUP(L114,MAESTROS!$S:$V,2,FALSE)),"ERROR",VLOOKUP(L114,MAESTROS!$S:$V,2,FALSE)))</f>
        <v/>
      </c>
      <c r="D114" s="47" t="str">
        <f>IF(M114="","",IF(ISERROR(VLOOKUP(M114,MAESTROS!$S:$V,2,FALSE)),"ERROR",VLOOKUP(M114,MAESTROS!$S:$V,2,FALSE)))</f>
        <v/>
      </c>
      <c r="E114" s="47" t="str">
        <f>IF(N114="","",IF(ISERROR(VLOOKUP(N114,MAESTROS!$S:$V,2,FALSE)),"ERROR",VLOOKUP(N114,MAESTROS!$S:$V,2,FALSE)))</f>
        <v/>
      </c>
      <c r="F114" s="47" t="str">
        <f>IF(O114="","",IF(ISERROR(VLOOKUP(O114,MAESTROS!$D$2:$E$3,2,FALSE)),"ERROR",VLOOKUP(O114,MAESTROS!$D$2:$E$3,2,FALSE)))</f>
        <v/>
      </c>
      <c r="G114" s="47" t="str">
        <f>IF(P114="","",IF(ISERROR(VLOOKUP(P114,MAESTROS!$G$2:$H$6,2,FALSE)),"ERROR",VLOOKUP(P114,MAESTROS!$G$2:$H$6,2,FALSE)))</f>
        <v/>
      </c>
      <c r="H114" s="47" t="str">
        <f>IF(Q114="","",IF(ISERROR(VLOOKUP(Q114,MAESTROS!$J$2:$K$51,2,FALSE)),"ERROR",VLOOKUP(Q114,MAESTROS!$J$2:$K$51,2,FALSE)))</f>
        <v/>
      </c>
      <c r="I114" s="48" t="str">
        <f>IF(R114="","",IF(ISERROR(VLOOKUP(R114,MAESTROS!$M$2:$N$4,2,FALSE)),"ERROR",VLOOKUP(R114,MAESTROS!$M$2:$N$4,2,FALSE)))</f>
        <v/>
      </c>
      <c r="J114" s="49" t="str">
        <f>IF(K114&lt;&gt;"",CABECERA!$E$2,"")</f>
        <v/>
      </c>
      <c r="K114" s="4"/>
      <c r="L114" s="3"/>
      <c r="M114" s="3"/>
      <c r="N114" s="3"/>
      <c r="O114" s="2"/>
      <c r="P114" s="2"/>
      <c r="Q114" s="2"/>
      <c r="R114" s="2"/>
      <c r="S114" s="27"/>
    </row>
    <row r="115" spans="1:19" ht="12" customHeight="1">
      <c r="A115" s="56" t="str">
        <f t="shared" si="3"/>
        <v/>
      </c>
      <c r="B115" s="47" t="str">
        <f>IF(K115="","",IF(ISERROR(VLOOKUP(K115,MAESTROS!$A$2:$B$54,2,FALSE)),"ERROR",VLOOKUP(K115,MAESTROS!$A$2:$B$54,2,FALSE)))</f>
        <v/>
      </c>
      <c r="C115" s="47" t="str">
        <f>IF(L115="","",IF(ISERROR(VLOOKUP(L115,MAESTROS!$S:$V,2,FALSE)),"ERROR",VLOOKUP(L115,MAESTROS!$S:$V,2,FALSE)))</f>
        <v/>
      </c>
      <c r="D115" s="47" t="str">
        <f>IF(M115="","",IF(ISERROR(VLOOKUP(M115,MAESTROS!$S:$V,2,FALSE)),"ERROR",VLOOKUP(M115,MAESTROS!$S:$V,2,FALSE)))</f>
        <v/>
      </c>
      <c r="E115" s="47" t="str">
        <f>IF(N115="","",IF(ISERROR(VLOOKUP(N115,MAESTROS!$S:$V,2,FALSE)),"ERROR",VLOOKUP(N115,MAESTROS!$S:$V,2,FALSE)))</f>
        <v/>
      </c>
      <c r="F115" s="47" t="str">
        <f>IF(O115="","",IF(ISERROR(VLOOKUP(O115,MAESTROS!$D$2:$E$3,2,FALSE)),"ERROR",VLOOKUP(O115,MAESTROS!$D$2:$E$3,2,FALSE)))</f>
        <v/>
      </c>
      <c r="G115" s="47" t="str">
        <f>IF(P115="","",IF(ISERROR(VLOOKUP(P115,MAESTROS!$G$2:$H$6,2,FALSE)),"ERROR",VLOOKUP(P115,MAESTROS!$G$2:$H$6,2,FALSE)))</f>
        <v/>
      </c>
      <c r="H115" s="47" t="str">
        <f>IF(Q115="","",IF(ISERROR(VLOOKUP(Q115,MAESTROS!$J$2:$K$51,2,FALSE)),"ERROR",VLOOKUP(Q115,MAESTROS!$J$2:$K$51,2,FALSE)))</f>
        <v/>
      </c>
      <c r="I115" s="48" t="str">
        <f>IF(R115="","",IF(ISERROR(VLOOKUP(R115,MAESTROS!$M$2:$N$4,2,FALSE)),"ERROR",VLOOKUP(R115,MAESTROS!$M$2:$N$4,2,FALSE)))</f>
        <v/>
      </c>
      <c r="J115" s="49" t="str">
        <f>IF(K115&lt;&gt;"",CABECERA!$E$2,"")</f>
        <v/>
      </c>
      <c r="K115" s="4"/>
      <c r="L115" s="3"/>
      <c r="M115" s="3"/>
      <c r="N115" s="3"/>
      <c r="O115" s="2"/>
      <c r="P115" s="2"/>
      <c r="Q115" s="2"/>
      <c r="R115" s="2"/>
      <c r="S115" s="27"/>
    </row>
    <row r="116" spans="1:19" ht="12" customHeight="1">
      <c r="A116" s="56" t="str">
        <f t="shared" si="3"/>
        <v/>
      </c>
      <c r="B116" s="47" t="str">
        <f>IF(K116="","",IF(ISERROR(VLOOKUP(K116,MAESTROS!$A$2:$B$54,2,FALSE)),"ERROR",VLOOKUP(K116,MAESTROS!$A$2:$B$54,2,FALSE)))</f>
        <v/>
      </c>
      <c r="C116" s="47" t="str">
        <f>IF(L116="","",IF(ISERROR(VLOOKUP(L116,MAESTROS!$S:$V,2,FALSE)),"ERROR",VLOOKUP(L116,MAESTROS!$S:$V,2,FALSE)))</f>
        <v/>
      </c>
      <c r="D116" s="47" t="str">
        <f>IF(M116="","",IF(ISERROR(VLOOKUP(M116,MAESTROS!$S:$V,2,FALSE)),"ERROR",VLOOKUP(M116,MAESTROS!$S:$V,2,FALSE)))</f>
        <v/>
      </c>
      <c r="E116" s="47" t="str">
        <f>IF(N116="","",IF(ISERROR(VLOOKUP(N116,MAESTROS!$S:$V,2,FALSE)),"ERROR",VLOOKUP(N116,MAESTROS!$S:$V,2,FALSE)))</f>
        <v/>
      </c>
      <c r="F116" s="47" t="str">
        <f>IF(O116="","",IF(ISERROR(VLOOKUP(O116,MAESTROS!$D$2:$E$3,2,FALSE)),"ERROR",VLOOKUP(O116,MAESTROS!$D$2:$E$3,2,FALSE)))</f>
        <v/>
      </c>
      <c r="G116" s="47" t="str">
        <f>IF(P116="","",IF(ISERROR(VLOOKUP(P116,MAESTROS!$G$2:$H$6,2,FALSE)),"ERROR",VLOOKUP(P116,MAESTROS!$G$2:$H$6,2,FALSE)))</f>
        <v/>
      </c>
      <c r="H116" s="47" t="str">
        <f>IF(Q116="","",IF(ISERROR(VLOOKUP(Q116,MAESTROS!$J$2:$K$51,2,FALSE)),"ERROR",VLOOKUP(Q116,MAESTROS!$J$2:$K$51,2,FALSE)))</f>
        <v/>
      </c>
      <c r="I116" s="48" t="str">
        <f>IF(R116="","",IF(ISERROR(VLOOKUP(R116,MAESTROS!$M$2:$N$4,2,FALSE)),"ERROR",VLOOKUP(R116,MAESTROS!$M$2:$N$4,2,FALSE)))</f>
        <v/>
      </c>
      <c r="J116" s="49" t="str">
        <f>IF(K116&lt;&gt;"",CABECERA!$E$2,"")</f>
        <v/>
      </c>
      <c r="K116" s="4"/>
      <c r="L116" s="3"/>
      <c r="M116" s="3"/>
      <c r="N116" s="3"/>
      <c r="O116" s="2"/>
      <c r="P116" s="2"/>
      <c r="Q116" s="2"/>
      <c r="R116" s="2"/>
      <c r="S116" s="27"/>
    </row>
    <row r="117" spans="1:19" ht="12" customHeight="1">
      <c r="A117" s="56" t="str">
        <f t="shared" si="3"/>
        <v/>
      </c>
      <c r="B117" s="47" t="str">
        <f>IF(K117="","",IF(ISERROR(VLOOKUP(K117,MAESTROS!$A$2:$B$54,2,FALSE)),"ERROR",VLOOKUP(K117,MAESTROS!$A$2:$B$54,2,FALSE)))</f>
        <v/>
      </c>
      <c r="C117" s="47" t="str">
        <f>IF(L117="","",IF(ISERROR(VLOOKUP(L117,MAESTROS!$S:$V,2,FALSE)),"ERROR",VLOOKUP(L117,MAESTROS!$S:$V,2,FALSE)))</f>
        <v/>
      </c>
      <c r="D117" s="47" t="str">
        <f>IF(M117="","",IF(ISERROR(VLOOKUP(M117,MAESTROS!$S:$V,2,FALSE)),"ERROR",VLOOKUP(M117,MAESTROS!$S:$V,2,FALSE)))</f>
        <v/>
      </c>
      <c r="E117" s="47" t="str">
        <f>IF(N117="","",IF(ISERROR(VLOOKUP(N117,MAESTROS!$S:$V,2,FALSE)),"ERROR",VLOOKUP(N117,MAESTROS!$S:$V,2,FALSE)))</f>
        <v/>
      </c>
      <c r="F117" s="47" t="str">
        <f>IF(O117="","",IF(ISERROR(VLOOKUP(O117,MAESTROS!$D$2:$E$3,2,FALSE)),"ERROR",VLOOKUP(O117,MAESTROS!$D$2:$E$3,2,FALSE)))</f>
        <v/>
      </c>
      <c r="G117" s="47" t="str">
        <f>IF(P117="","",IF(ISERROR(VLOOKUP(P117,MAESTROS!$G$2:$H$6,2,FALSE)),"ERROR",VLOOKUP(P117,MAESTROS!$G$2:$H$6,2,FALSE)))</f>
        <v/>
      </c>
      <c r="H117" s="47" t="str">
        <f>IF(Q117="","",IF(ISERROR(VLOOKUP(Q117,MAESTROS!$J$2:$K$51,2,FALSE)),"ERROR",VLOOKUP(Q117,MAESTROS!$J$2:$K$51,2,FALSE)))</f>
        <v/>
      </c>
      <c r="I117" s="48" t="str">
        <f>IF(R117="","",IF(ISERROR(VLOOKUP(R117,MAESTROS!$M$2:$N$4,2,FALSE)),"ERROR",VLOOKUP(R117,MAESTROS!$M$2:$N$4,2,FALSE)))</f>
        <v/>
      </c>
      <c r="J117" s="49" t="str">
        <f>IF(K117&lt;&gt;"",CABECERA!$E$2,"")</f>
        <v/>
      </c>
      <c r="K117" s="4"/>
      <c r="L117" s="3"/>
      <c r="M117" s="3"/>
      <c r="N117" s="3"/>
      <c r="O117" s="2"/>
      <c r="P117" s="2"/>
      <c r="Q117" s="2"/>
      <c r="R117" s="2"/>
      <c r="S117" s="27"/>
    </row>
    <row r="118" spans="1:19" ht="12" customHeight="1">
      <c r="A118" s="56" t="str">
        <f t="shared" si="3"/>
        <v/>
      </c>
      <c r="B118" s="47" t="str">
        <f>IF(K118="","",IF(ISERROR(VLOOKUP(K118,MAESTROS!$A$2:$B$54,2,FALSE)),"ERROR",VLOOKUP(K118,MAESTROS!$A$2:$B$54,2,FALSE)))</f>
        <v/>
      </c>
      <c r="C118" s="47" t="str">
        <f>IF(L118="","",IF(ISERROR(VLOOKUP(L118,MAESTROS!$S:$V,2,FALSE)),"ERROR",VLOOKUP(L118,MAESTROS!$S:$V,2,FALSE)))</f>
        <v/>
      </c>
      <c r="D118" s="47" t="str">
        <f>IF(M118="","",IF(ISERROR(VLOOKUP(M118,MAESTROS!$S:$V,2,FALSE)),"ERROR",VLOOKUP(M118,MAESTROS!$S:$V,2,FALSE)))</f>
        <v/>
      </c>
      <c r="E118" s="47" t="str">
        <f>IF(N118="","",IF(ISERROR(VLOOKUP(N118,MAESTROS!$S:$V,2,FALSE)),"ERROR",VLOOKUP(N118,MAESTROS!$S:$V,2,FALSE)))</f>
        <v/>
      </c>
      <c r="F118" s="47" t="str">
        <f>IF(O118="","",IF(ISERROR(VLOOKUP(O118,MAESTROS!$D$2:$E$3,2,FALSE)),"ERROR",VLOOKUP(O118,MAESTROS!$D$2:$E$3,2,FALSE)))</f>
        <v/>
      </c>
      <c r="G118" s="47" t="str">
        <f>IF(P118="","",IF(ISERROR(VLOOKUP(P118,MAESTROS!$G$2:$H$6,2,FALSE)),"ERROR",VLOOKUP(P118,MAESTROS!$G$2:$H$6,2,FALSE)))</f>
        <v/>
      </c>
      <c r="H118" s="47" t="str">
        <f>IF(Q118="","",IF(ISERROR(VLOOKUP(Q118,MAESTROS!$J$2:$K$51,2,FALSE)),"ERROR",VLOOKUP(Q118,MAESTROS!$J$2:$K$51,2,FALSE)))</f>
        <v/>
      </c>
      <c r="I118" s="48" t="str">
        <f>IF(R118="","",IF(ISERROR(VLOOKUP(R118,MAESTROS!$M$2:$N$4,2,FALSE)),"ERROR",VLOOKUP(R118,MAESTROS!$M$2:$N$4,2,FALSE)))</f>
        <v/>
      </c>
      <c r="J118" s="49" t="str">
        <f>IF(K118&lt;&gt;"",CABECERA!$E$2,"")</f>
        <v/>
      </c>
      <c r="K118" s="4"/>
      <c r="L118" s="3"/>
      <c r="M118" s="3"/>
      <c r="N118" s="3"/>
      <c r="O118" s="2"/>
      <c r="P118" s="2"/>
      <c r="Q118" s="2"/>
      <c r="R118" s="2"/>
      <c r="S118" s="27"/>
    </row>
    <row r="119" spans="1:19" ht="12" customHeight="1">
      <c r="A119" s="56" t="str">
        <f t="shared" si="3"/>
        <v/>
      </c>
      <c r="B119" s="47" t="str">
        <f>IF(K119="","",IF(ISERROR(VLOOKUP(K119,MAESTROS!$A$2:$B$54,2,FALSE)),"ERROR",VLOOKUP(K119,MAESTROS!$A$2:$B$54,2,FALSE)))</f>
        <v/>
      </c>
      <c r="C119" s="47" t="str">
        <f>IF(L119="","",IF(ISERROR(VLOOKUP(L119,MAESTROS!$S:$V,2,FALSE)),"ERROR",VLOOKUP(L119,MAESTROS!$S:$V,2,FALSE)))</f>
        <v/>
      </c>
      <c r="D119" s="47" t="str">
        <f>IF(M119="","",IF(ISERROR(VLOOKUP(M119,MAESTROS!$S:$V,2,FALSE)),"ERROR",VLOOKUP(M119,MAESTROS!$S:$V,2,FALSE)))</f>
        <v/>
      </c>
      <c r="E119" s="47" t="str">
        <f>IF(N119="","",IF(ISERROR(VLOOKUP(N119,MAESTROS!$S:$V,2,FALSE)),"ERROR",VLOOKUP(N119,MAESTROS!$S:$V,2,FALSE)))</f>
        <v/>
      </c>
      <c r="F119" s="47" t="str">
        <f>IF(O119="","",IF(ISERROR(VLOOKUP(O119,MAESTROS!$D$2:$E$3,2,FALSE)),"ERROR",VLOOKUP(O119,MAESTROS!$D$2:$E$3,2,FALSE)))</f>
        <v/>
      </c>
      <c r="G119" s="47" t="str">
        <f>IF(P119="","",IF(ISERROR(VLOOKUP(P119,MAESTROS!$G$2:$H$6,2,FALSE)),"ERROR",VLOOKUP(P119,MAESTROS!$G$2:$H$6,2,FALSE)))</f>
        <v/>
      </c>
      <c r="H119" s="47" t="str">
        <f>IF(Q119="","",IF(ISERROR(VLOOKUP(Q119,MAESTROS!$J$2:$K$51,2,FALSE)),"ERROR",VLOOKUP(Q119,MAESTROS!$J$2:$K$51,2,FALSE)))</f>
        <v/>
      </c>
      <c r="I119" s="48" t="str">
        <f>IF(R119="","",IF(ISERROR(VLOOKUP(R119,MAESTROS!$M$2:$N$4,2,FALSE)),"ERROR",VLOOKUP(R119,MAESTROS!$M$2:$N$4,2,FALSE)))</f>
        <v/>
      </c>
      <c r="J119" s="49" t="str">
        <f>IF(K119&lt;&gt;"",CABECERA!$E$2,"")</f>
        <v/>
      </c>
      <c r="K119" s="4"/>
      <c r="L119" s="3"/>
      <c r="M119" s="3"/>
      <c r="N119" s="3"/>
      <c r="O119" s="2"/>
      <c r="P119" s="2"/>
      <c r="Q119" s="2"/>
      <c r="R119" s="2"/>
      <c r="S119" s="27"/>
    </row>
    <row r="120" spans="1:19" ht="12" customHeight="1">
      <c r="A120" s="56" t="str">
        <f t="shared" si="3"/>
        <v/>
      </c>
      <c r="B120" s="47" t="str">
        <f>IF(K120="","",IF(ISERROR(VLOOKUP(K120,MAESTROS!$A$2:$B$54,2,FALSE)),"ERROR",VLOOKUP(K120,MAESTROS!$A$2:$B$54,2,FALSE)))</f>
        <v/>
      </c>
      <c r="C120" s="47" t="str">
        <f>IF(L120="","",IF(ISERROR(VLOOKUP(L120,MAESTROS!$S:$V,2,FALSE)),"ERROR",VLOOKUP(L120,MAESTROS!$S:$V,2,FALSE)))</f>
        <v/>
      </c>
      <c r="D120" s="47" t="str">
        <f>IF(M120="","",IF(ISERROR(VLOOKUP(M120,MAESTROS!$S:$V,2,FALSE)),"ERROR",VLOOKUP(M120,MAESTROS!$S:$V,2,FALSE)))</f>
        <v/>
      </c>
      <c r="E120" s="47" t="str">
        <f>IF(N120="","",IF(ISERROR(VLOOKUP(N120,MAESTROS!$S:$V,2,FALSE)),"ERROR",VLOOKUP(N120,MAESTROS!$S:$V,2,FALSE)))</f>
        <v/>
      </c>
      <c r="F120" s="47" t="str">
        <f>IF(O120="","",IF(ISERROR(VLOOKUP(O120,MAESTROS!$D$2:$E$3,2,FALSE)),"ERROR",VLOOKUP(O120,MAESTROS!$D$2:$E$3,2,FALSE)))</f>
        <v/>
      </c>
      <c r="G120" s="47" t="str">
        <f>IF(P120="","",IF(ISERROR(VLOOKUP(P120,MAESTROS!$G$2:$H$6,2,FALSE)),"ERROR",VLOOKUP(P120,MAESTROS!$G$2:$H$6,2,FALSE)))</f>
        <v/>
      </c>
      <c r="H120" s="47" t="str">
        <f>IF(Q120="","",IF(ISERROR(VLOOKUP(Q120,MAESTROS!$J$2:$K$51,2,FALSE)),"ERROR",VLOOKUP(Q120,MAESTROS!$J$2:$K$51,2,FALSE)))</f>
        <v/>
      </c>
      <c r="I120" s="48" t="str">
        <f>IF(R120="","",IF(ISERROR(VLOOKUP(R120,MAESTROS!$M$2:$N$4,2,FALSE)),"ERROR",VLOOKUP(R120,MAESTROS!$M$2:$N$4,2,FALSE)))</f>
        <v/>
      </c>
      <c r="J120" s="49" t="str">
        <f>IF(K120&lt;&gt;"",CABECERA!$E$2,"")</f>
        <v/>
      </c>
      <c r="K120" s="4"/>
      <c r="L120" s="3"/>
      <c r="M120" s="3"/>
      <c r="N120" s="3"/>
      <c r="O120" s="2"/>
      <c r="P120" s="2"/>
      <c r="Q120" s="2"/>
      <c r="R120" s="2"/>
      <c r="S120" s="27"/>
    </row>
    <row r="121" spans="1:19" ht="12" customHeight="1">
      <c r="A121" s="56" t="str">
        <f t="shared" si="3"/>
        <v/>
      </c>
      <c r="B121" s="47" t="str">
        <f>IF(K121="","",IF(ISERROR(VLOOKUP(K121,MAESTROS!$A$2:$B$54,2,FALSE)),"ERROR",VLOOKUP(K121,MAESTROS!$A$2:$B$54,2,FALSE)))</f>
        <v/>
      </c>
      <c r="C121" s="47" t="str">
        <f>IF(L121="","",IF(ISERROR(VLOOKUP(L121,MAESTROS!$S:$V,2,FALSE)),"ERROR",VLOOKUP(L121,MAESTROS!$S:$V,2,FALSE)))</f>
        <v/>
      </c>
      <c r="D121" s="47" t="str">
        <f>IF(M121="","",IF(ISERROR(VLOOKUP(M121,MAESTROS!$S:$V,2,FALSE)),"ERROR",VLOOKUP(M121,MAESTROS!$S:$V,2,FALSE)))</f>
        <v/>
      </c>
      <c r="E121" s="47" t="str">
        <f>IF(N121="","",IF(ISERROR(VLOOKUP(N121,MAESTROS!$S:$V,2,FALSE)),"ERROR",VLOOKUP(N121,MAESTROS!$S:$V,2,FALSE)))</f>
        <v/>
      </c>
      <c r="F121" s="47" t="str">
        <f>IF(O121="","",IF(ISERROR(VLOOKUP(O121,MAESTROS!$D$2:$E$3,2,FALSE)),"ERROR",VLOOKUP(O121,MAESTROS!$D$2:$E$3,2,FALSE)))</f>
        <v/>
      </c>
      <c r="G121" s="47" t="str">
        <f>IF(P121="","",IF(ISERROR(VLOOKUP(P121,MAESTROS!$G$2:$H$6,2,FALSE)),"ERROR",VLOOKUP(P121,MAESTROS!$G$2:$H$6,2,FALSE)))</f>
        <v/>
      </c>
      <c r="H121" s="47" t="str">
        <f>IF(Q121="","",IF(ISERROR(VLOOKUP(Q121,MAESTROS!$J$2:$K$51,2,FALSE)),"ERROR",VLOOKUP(Q121,MAESTROS!$J$2:$K$51,2,FALSE)))</f>
        <v/>
      </c>
      <c r="I121" s="48" t="str">
        <f>IF(R121="","",IF(ISERROR(VLOOKUP(R121,MAESTROS!$M$2:$N$4,2,FALSE)),"ERROR",VLOOKUP(R121,MAESTROS!$M$2:$N$4,2,FALSE)))</f>
        <v/>
      </c>
      <c r="J121" s="49" t="str">
        <f>IF(K121&lt;&gt;"",CABECERA!$E$2,"")</f>
        <v/>
      </c>
      <c r="K121" s="4"/>
      <c r="L121" s="3"/>
      <c r="M121" s="3"/>
      <c r="N121" s="3"/>
      <c r="O121" s="2"/>
      <c r="P121" s="2"/>
      <c r="Q121" s="2"/>
      <c r="R121" s="2"/>
      <c r="S121" s="27"/>
    </row>
    <row r="122" spans="1:19" ht="12" customHeight="1">
      <c r="A122" s="56" t="str">
        <f t="shared" si="3"/>
        <v/>
      </c>
      <c r="B122" s="47" t="str">
        <f>IF(K122="","",IF(ISERROR(VLOOKUP(K122,MAESTROS!$A$2:$B$54,2,FALSE)),"ERROR",VLOOKUP(K122,MAESTROS!$A$2:$B$54,2,FALSE)))</f>
        <v/>
      </c>
      <c r="C122" s="47" t="str">
        <f>IF(L122="","",IF(ISERROR(VLOOKUP(L122,MAESTROS!$S:$V,2,FALSE)),"ERROR",VLOOKUP(L122,MAESTROS!$S:$V,2,FALSE)))</f>
        <v/>
      </c>
      <c r="D122" s="47" t="str">
        <f>IF(M122="","",IF(ISERROR(VLOOKUP(M122,MAESTROS!$S:$V,2,FALSE)),"ERROR",VLOOKUP(M122,MAESTROS!$S:$V,2,FALSE)))</f>
        <v/>
      </c>
      <c r="E122" s="47" t="str">
        <f>IF(N122="","",IF(ISERROR(VLOOKUP(N122,MAESTROS!$S:$V,2,FALSE)),"ERROR",VLOOKUP(N122,MAESTROS!$S:$V,2,FALSE)))</f>
        <v/>
      </c>
      <c r="F122" s="47" t="str">
        <f>IF(O122="","",IF(ISERROR(VLOOKUP(O122,MAESTROS!$D$2:$E$3,2,FALSE)),"ERROR",VLOOKUP(O122,MAESTROS!$D$2:$E$3,2,FALSE)))</f>
        <v/>
      </c>
      <c r="G122" s="47" t="str">
        <f>IF(P122="","",IF(ISERROR(VLOOKUP(P122,MAESTROS!$G$2:$H$6,2,FALSE)),"ERROR",VLOOKUP(P122,MAESTROS!$G$2:$H$6,2,FALSE)))</f>
        <v/>
      </c>
      <c r="H122" s="47" t="str">
        <f>IF(Q122="","",IF(ISERROR(VLOOKUP(Q122,MAESTROS!$J$2:$K$51,2,FALSE)),"ERROR",VLOOKUP(Q122,MAESTROS!$J$2:$K$51,2,FALSE)))</f>
        <v/>
      </c>
      <c r="I122" s="48" t="str">
        <f>IF(R122="","",IF(ISERROR(VLOOKUP(R122,MAESTROS!$M$2:$N$4,2,FALSE)),"ERROR",VLOOKUP(R122,MAESTROS!$M$2:$N$4,2,FALSE)))</f>
        <v/>
      </c>
      <c r="J122" s="49" t="str">
        <f>IF(K122&lt;&gt;"",CABECERA!$E$2,"")</f>
        <v/>
      </c>
      <c r="K122" s="4"/>
      <c r="L122" s="3"/>
      <c r="M122" s="3"/>
      <c r="N122" s="3"/>
      <c r="O122" s="2"/>
      <c r="P122" s="2"/>
      <c r="Q122" s="2"/>
      <c r="R122" s="2"/>
      <c r="S122" s="27"/>
    </row>
    <row r="123" spans="1:19" ht="12" customHeight="1">
      <c r="A123" s="56" t="str">
        <f t="shared" si="3"/>
        <v/>
      </c>
      <c r="B123" s="47" t="str">
        <f>IF(K123="","",IF(ISERROR(VLOOKUP(K123,MAESTROS!$A$2:$B$54,2,FALSE)),"ERROR",VLOOKUP(K123,MAESTROS!$A$2:$B$54,2,FALSE)))</f>
        <v/>
      </c>
      <c r="C123" s="47" t="str">
        <f>IF(L123="","",IF(ISERROR(VLOOKUP(L123,MAESTROS!$S:$V,2,FALSE)),"ERROR",VLOOKUP(L123,MAESTROS!$S:$V,2,FALSE)))</f>
        <v/>
      </c>
      <c r="D123" s="47" t="str">
        <f>IF(M123="","",IF(ISERROR(VLOOKUP(M123,MAESTROS!$S:$V,2,FALSE)),"ERROR",VLOOKUP(M123,MAESTROS!$S:$V,2,FALSE)))</f>
        <v/>
      </c>
      <c r="E123" s="47" t="str">
        <f>IF(N123="","",IF(ISERROR(VLOOKUP(N123,MAESTROS!$S:$V,2,FALSE)),"ERROR",VLOOKUP(N123,MAESTROS!$S:$V,2,FALSE)))</f>
        <v/>
      </c>
      <c r="F123" s="47" t="str">
        <f>IF(O123="","",IF(ISERROR(VLOOKUP(O123,MAESTROS!$D$2:$E$3,2,FALSE)),"ERROR",VLOOKUP(O123,MAESTROS!$D$2:$E$3,2,FALSE)))</f>
        <v/>
      </c>
      <c r="G123" s="47" t="str">
        <f>IF(P123="","",IF(ISERROR(VLOOKUP(P123,MAESTROS!$G$2:$H$6,2,FALSE)),"ERROR",VLOOKUP(P123,MAESTROS!$G$2:$H$6,2,FALSE)))</f>
        <v/>
      </c>
      <c r="H123" s="47" t="str">
        <f>IF(Q123="","",IF(ISERROR(VLOOKUP(Q123,MAESTROS!$J$2:$K$51,2,FALSE)),"ERROR",VLOOKUP(Q123,MAESTROS!$J$2:$K$51,2,FALSE)))</f>
        <v/>
      </c>
      <c r="I123" s="48" t="str">
        <f>IF(R123="","",IF(ISERROR(VLOOKUP(R123,MAESTROS!$M$2:$N$4,2,FALSE)),"ERROR",VLOOKUP(R123,MAESTROS!$M$2:$N$4,2,FALSE)))</f>
        <v/>
      </c>
      <c r="J123" s="49" t="str">
        <f>IF(K123&lt;&gt;"",CABECERA!$E$2,"")</f>
        <v/>
      </c>
      <c r="K123" s="4"/>
      <c r="L123" s="3"/>
      <c r="M123" s="3"/>
      <c r="N123" s="3"/>
      <c r="O123" s="2"/>
      <c r="P123" s="2"/>
      <c r="Q123" s="2"/>
      <c r="R123" s="2"/>
      <c r="S123" s="27"/>
    </row>
    <row r="124" spans="1:19" ht="12" customHeight="1">
      <c r="A124" s="56" t="str">
        <f t="shared" si="3"/>
        <v/>
      </c>
      <c r="B124" s="47" t="str">
        <f>IF(K124="","",IF(ISERROR(VLOOKUP(K124,MAESTROS!$A$2:$B$54,2,FALSE)),"ERROR",VLOOKUP(K124,MAESTROS!$A$2:$B$54,2,FALSE)))</f>
        <v/>
      </c>
      <c r="C124" s="47" t="str">
        <f>IF(L124="","",IF(ISERROR(VLOOKUP(L124,MAESTROS!$S:$V,2,FALSE)),"ERROR",VLOOKUP(L124,MAESTROS!$S:$V,2,FALSE)))</f>
        <v/>
      </c>
      <c r="D124" s="47" t="str">
        <f>IF(M124="","",IF(ISERROR(VLOOKUP(M124,MAESTROS!$S:$V,2,FALSE)),"ERROR",VLOOKUP(M124,MAESTROS!$S:$V,2,FALSE)))</f>
        <v/>
      </c>
      <c r="E124" s="47" t="str">
        <f>IF(N124="","",IF(ISERROR(VLOOKUP(N124,MAESTROS!$S:$V,2,FALSE)),"ERROR",VLOOKUP(N124,MAESTROS!$S:$V,2,FALSE)))</f>
        <v/>
      </c>
      <c r="F124" s="47" t="str">
        <f>IF(O124="","",IF(ISERROR(VLOOKUP(O124,MAESTROS!$D$2:$E$3,2,FALSE)),"ERROR",VLOOKUP(O124,MAESTROS!$D$2:$E$3,2,FALSE)))</f>
        <v/>
      </c>
      <c r="G124" s="47" t="str">
        <f>IF(P124="","",IF(ISERROR(VLOOKUP(P124,MAESTROS!$G$2:$H$6,2,FALSE)),"ERROR",VLOOKUP(P124,MAESTROS!$G$2:$H$6,2,FALSE)))</f>
        <v/>
      </c>
      <c r="H124" s="47" t="str">
        <f>IF(Q124="","",IF(ISERROR(VLOOKUP(Q124,MAESTROS!$J$2:$K$51,2,FALSE)),"ERROR",VLOOKUP(Q124,MAESTROS!$J$2:$K$51,2,FALSE)))</f>
        <v/>
      </c>
      <c r="I124" s="48" t="str">
        <f>IF(R124="","",IF(ISERROR(VLOOKUP(R124,MAESTROS!$M$2:$N$4,2,FALSE)),"ERROR",VLOOKUP(R124,MAESTROS!$M$2:$N$4,2,FALSE)))</f>
        <v/>
      </c>
      <c r="J124" s="49" t="str">
        <f>IF(K124&lt;&gt;"",CABECERA!$E$2,"")</f>
        <v/>
      </c>
      <c r="K124" s="4"/>
      <c r="L124" s="3"/>
      <c r="M124" s="3"/>
      <c r="N124" s="3"/>
      <c r="O124" s="2"/>
      <c r="P124" s="2"/>
      <c r="Q124" s="2"/>
      <c r="R124" s="2"/>
      <c r="S124" s="27"/>
    </row>
    <row r="125" spans="1:19" ht="12" customHeight="1">
      <c r="A125" s="56" t="str">
        <f t="shared" si="3"/>
        <v/>
      </c>
      <c r="B125" s="47" t="str">
        <f>IF(K125="","",IF(ISERROR(VLOOKUP(K125,MAESTROS!$A$2:$B$54,2,FALSE)),"ERROR",VLOOKUP(K125,MAESTROS!$A$2:$B$54,2,FALSE)))</f>
        <v/>
      </c>
      <c r="C125" s="47" t="str">
        <f>IF(L125="","",IF(ISERROR(VLOOKUP(L125,MAESTROS!$S:$V,2,FALSE)),"ERROR",VLOOKUP(L125,MAESTROS!$S:$V,2,FALSE)))</f>
        <v/>
      </c>
      <c r="D125" s="47" t="str">
        <f>IF(M125="","",IF(ISERROR(VLOOKUP(M125,MAESTROS!$S:$V,2,FALSE)),"ERROR",VLOOKUP(M125,MAESTROS!$S:$V,2,FALSE)))</f>
        <v/>
      </c>
      <c r="E125" s="47" t="str">
        <f>IF(N125="","",IF(ISERROR(VLOOKUP(N125,MAESTROS!$S:$V,2,FALSE)),"ERROR",VLOOKUP(N125,MAESTROS!$S:$V,2,FALSE)))</f>
        <v/>
      </c>
      <c r="F125" s="47" t="str">
        <f>IF(O125="","",IF(ISERROR(VLOOKUP(O125,MAESTROS!$D$2:$E$3,2,FALSE)),"ERROR",VLOOKUP(O125,MAESTROS!$D$2:$E$3,2,FALSE)))</f>
        <v/>
      </c>
      <c r="G125" s="47" t="str">
        <f>IF(P125="","",IF(ISERROR(VLOOKUP(P125,MAESTROS!$G$2:$H$6,2,FALSE)),"ERROR",VLOOKUP(P125,MAESTROS!$G$2:$H$6,2,FALSE)))</f>
        <v/>
      </c>
      <c r="H125" s="47" t="str">
        <f>IF(Q125="","",IF(ISERROR(VLOOKUP(Q125,MAESTROS!$J$2:$K$51,2,FALSE)),"ERROR",VLOOKUP(Q125,MAESTROS!$J$2:$K$51,2,FALSE)))</f>
        <v/>
      </c>
      <c r="I125" s="48" t="str">
        <f>IF(R125="","",IF(ISERROR(VLOOKUP(R125,MAESTROS!$M$2:$N$4,2,FALSE)),"ERROR",VLOOKUP(R125,MAESTROS!$M$2:$N$4,2,FALSE)))</f>
        <v/>
      </c>
      <c r="J125" s="49" t="str">
        <f>IF(K125&lt;&gt;"",CABECERA!$E$2,"")</f>
        <v/>
      </c>
      <c r="K125" s="4"/>
      <c r="L125" s="3"/>
      <c r="M125" s="3"/>
      <c r="N125" s="3"/>
      <c r="O125" s="2"/>
      <c r="P125" s="2"/>
      <c r="Q125" s="2"/>
      <c r="R125" s="2"/>
      <c r="S125" s="27"/>
    </row>
    <row r="126" spans="1:19" ht="12" customHeight="1">
      <c r="A126" s="56" t="str">
        <f t="shared" si="3"/>
        <v/>
      </c>
      <c r="B126" s="47" t="str">
        <f>IF(K126="","",IF(ISERROR(VLOOKUP(K126,MAESTROS!$A$2:$B$54,2,FALSE)),"ERROR",VLOOKUP(K126,MAESTROS!$A$2:$B$54,2,FALSE)))</f>
        <v/>
      </c>
      <c r="C126" s="47" t="str">
        <f>IF(L126="","",IF(ISERROR(VLOOKUP(L126,MAESTROS!$S:$V,2,FALSE)),"ERROR",VLOOKUP(L126,MAESTROS!$S:$V,2,FALSE)))</f>
        <v/>
      </c>
      <c r="D126" s="47" t="str">
        <f>IF(M126="","",IF(ISERROR(VLOOKUP(M126,MAESTROS!$S:$V,2,FALSE)),"ERROR",VLOOKUP(M126,MAESTROS!$S:$V,2,FALSE)))</f>
        <v/>
      </c>
      <c r="E126" s="47" t="str">
        <f>IF(N126="","",IF(ISERROR(VLOOKUP(N126,MAESTROS!$S:$V,2,FALSE)),"ERROR",VLOOKUP(N126,MAESTROS!$S:$V,2,FALSE)))</f>
        <v/>
      </c>
      <c r="F126" s="47" t="str">
        <f>IF(O126="","",IF(ISERROR(VLOOKUP(O126,MAESTROS!$D$2:$E$3,2,FALSE)),"ERROR",VLOOKUP(O126,MAESTROS!$D$2:$E$3,2,FALSE)))</f>
        <v/>
      </c>
      <c r="G126" s="47" t="str">
        <f>IF(P126="","",IF(ISERROR(VLOOKUP(P126,MAESTROS!$G$2:$H$6,2,FALSE)),"ERROR",VLOOKUP(P126,MAESTROS!$G$2:$H$6,2,FALSE)))</f>
        <v/>
      </c>
      <c r="H126" s="47" t="str">
        <f>IF(Q126="","",IF(ISERROR(VLOOKUP(Q126,MAESTROS!$J$2:$K$51,2,FALSE)),"ERROR",VLOOKUP(Q126,MAESTROS!$J$2:$K$51,2,FALSE)))</f>
        <v/>
      </c>
      <c r="I126" s="48" t="str">
        <f>IF(R126="","",IF(ISERROR(VLOOKUP(R126,MAESTROS!$M$2:$N$4,2,FALSE)),"ERROR",VLOOKUP(R126,MAESTROS!$M$2:$N$4,2,FALSE)))</f>
        <v/>
      </c>
      <c r="J126" s="49" t="str">
        <f>IF(K126&lt;&gt;"",CABECERA!$E$2,"")</f>
        <v/>
      </c>
      <c r="K126" s="4"/>
      <c r="L126" s="3"/>
      <c r="M126" s="3"/>
      <c r="N126" s="3"/>
      <c r="O126" s="2"/>
      <c r="P126" s="2"/>
      <c r="Q126" s="2"/>
      <c r="R126" s="2"/>
      <c r="S126" s="27"/>
    </row>
    <row r="127" spans="1:19" ht="12" customHeight="1">
      <c r="A127" s="56" t="str">
        <f t="shared" si="3"/>
        <v/>
      </c>
      <c r="B127" s="47" t="str">
        <f>IF(K127="","",IF(ISERROR(VLOOKUP(K127,MAESTROS!$A$2:$B$54,2,FALSE)),"ERROR",VLOOKUP(K127,MAESTROS!$A$2:$B$54,2,FALSE)))</f>
        <v/>
      </c>
      <c r="C127" s="47" t="str">
        <f>IF(L127="","",IF(ISERROR(VLOOKUP(L127,MAESTROS!$S:$V,2,FALSE)),"ERROR",VLOOKUP(L127,MAESTROS!$S:$V,2,FALSE)))</f>
        <v/>
      </c>
      <c r="D127" s="47" t="str">
        <f>IF(M127="","",IF(ISERROR(VLOOKUP(M127,MAESTROS!$S:$V,2,FALSE)),"ERROR",VLOOKUP(M127,MAESTROS!$S:$V,2,FALSE)))</f>
        <v/>
      </c>
      <c r="E127" s="47" t="str">
        <f>IF(N127="","",IF(ISERROR(VLOOKUP(N127,MAESTROS!$S:$V,2,FALSE)),"ERROR",VLOOKUP(N127,MAESTROS!$S:$V,2,FALSE)))</f>
        <v/>
      </c>
      <c r="F127" s="47" t="str">
        <f>IF(O127="","",IF(ISERROR(VLOOKUP(O127,MAESTROS!$D$2:$E$3,2,FALSE)),"ERROR",VLOOKUP(O127,MAESTROS!$D$2:$E$3,2,FALSE)))</f>
        <v/>
      </c>
      <c r="G127" s="47" t="str">
        <f>IF(P127="","",IF(ISERROR(VLOOKUP(P127,MAESTROS!$G$2:$H$6,2,FALSE)),"ERROR",VLOOKUP(P127,MAESTROS!$G$2:$H$6,2,FALSE)))</f>
        <v/>
      </c>
      <c r="H127" s="47" t="str">
        <f>IF(Q127="","",IF(ISERROR(VLOOKUP(Q127,MAESTROS!$J$2:$K$51,2,FALSE)),"ERROR",VLOOKUP(Q127,MAESTROS!$J$2:$K$51,2,FALSE)))</f>
        <v/>
      </c>
      <c r="I127" s="48" t="str">
        <f>IF(R127="","",IF(ISERROR(VLOOKUP(R127,MAESTROS!$M$2:$N$4,2,FALSE)),"ERROR",VLOOKUP(R127,MAESTROS!$M$2:$N$4,2,FALSE)))</f>
        <v/>
      </c>
      <c r="J127" s="49" t="str">
        <f>IF(K127&lt;&gt;"",CABECERA!$E$2,"")</f>
        <v/>
      </c>
      <c r="K127" s="4"/>
      <c r="L127" s="3"/>
      <c r="M127" s="3"/>
      <c r="N127" s="3"/>
      <c r="O127" s="2"/>
      <c r="P127" s="2"/>
      <c r="Q127" s="2"/>
      <c r="R127" s="2"/>
      <c r="S127" s="27"/>
    </row>
    <row r="128" spans="1:19" ht="12" customHeight="1">
      <c r="A128" s="56" t="str">
        <f t="shared" si="3"/>
        <v/>
      </c>
      <c r="B128" s="47" t="str">
        <f>IF(K128="","",IF(ISERROR(VLOOKUP(K128,MAESTROS!$A$2:$B$54,2,FALSE)),"ERROR",VLOOKUP(K128,MAESTROS!$A$2:$B$54,2,FALSE)))</f>
        <v/>
      </c>
      <c r="C128" s="47" t="str">
        <f>IF(L128="","",IF(ISERROR(VLOOKUP(L128,MAESTROS!$S:$V,2,FALSE)),"ERROR",VLOOKUP(L128,MAESTROS!$S:$V,2,FALSE)))</f>
        <v/>
      </c>
      <c r="D128" s="47" t="str">
        <f>IF(M128="","",IF(ISERROR(VLOOKUP(M128,MAESTROS!$S:$V,2,FALSE)),"ERROR",VLOOKUP(M128,MAESTROS!$S:$V,2,FALSE)))</f>
        <v/>
      </c>
      <c r="E128" s="47" t="str">
        <f>IF(N128="","",IF(ISERROR(VLOOKUP(N128,MAESTROS!$S:$V,2,FALSE)),"ERROR",VLOOKUP(N128,MAESTROS!$S:$V,2,FALSE)))</f>
        <v/>
      </c>
      <c r="F128" s="47" t="str">
        <f>IF(O128="","",IF(ISERROR(VLOOKUP(O128,MAESTROS!$D$2:$E$3,2,FALSE)),"ERROR",VLOOKUP(O128,MAESTROS!$D$2:$E$3,2,FALSE)))</f>
        <v/>
      </c>
      <c r="G128" s="47" t="str">
        <f>IF(P128="","",IF(ISERROR(VLOOKUP(P128,MAESTROS!$G$2:$H$6,2,FALSE)),"ERROR",VLOOKUP(P128,MAESTROS!$G$2:$H$6,2,FALSE)))</f>
        <v/>
      </c>
      <c r="H128" s="47" t="str">
        <f>IF(Q128="","",IF(ISERROR(VLOOKUP(Q128,MAESTROS!$J$2:$K$51,2,FALSE)),"ERROR",VLOOKUP(Q128,MAESTROS!$J$2:$K$51,2,FALSE)))</f>
        <v/>
      </c>
      <c r="I128" s="48" t="str">
        <f>IF(R128="","",IF(ISERROR(VLOOKUP(R128,MAESTROS!$M$2:$N$4,2,FALSE)),"ERROR",VLOOKUP(R128,MAESTROS!$M$2:$N$4,2,FALSE)))</f>
        <v/>
      </c>
      <c r="J128" s="49" t="str">
        <f>IF(K128&lt;&gt;"",CABECERA!$E$2,"")</f>
        <v/>
      </c>
      <c r="K128" s="4"/>
      <c r="L128" s="3"/>
      <c r="M128" s="3"/>
      <c r="N128" s="3"/>
      <c r="O128" s="2"/>
      <c r="P128" s="2"/>
      <c r="Q128" s="2"/>
      <c r="R128" s="2"/>
      <c r="S128" s="27"/>
    </row>
    <row r="129" spans="1:19" ht="12" customHeight="1">
      <c r="A129" s="56" t="str">
        <f t="shared" si="3"/>
        <v/>
      </c>
      <c r="B129" s="47" t="str">
        <f>IF(K129="","",IF(ISERROR(VLOOKUP(K129,MAESTROS!$A$2:$B$54,2,FALSE)),"ERROR",VLOOKUP(K129,MAESTROS!$A$2:$B$54,2,FALSE)))</f>
        <v/>
      </c>
      <c r="C129" s="47" t="str">
        <f>IF(L129="","",IF(ISERROR(VLOOKUP(L129,MAESTROS!$S:$V,2,FALSE)),"ERROR",VLOOKUP(L129,MAESTROS!$S:$V,2,FALSE)))</f>
        <v/>
      </c>
      <c r="D129" s="47" t="str">
        <f>IF(M129="","",IF(ISERROR(VLOOKUP(M129,MAESTROS!$S:$V,2,FALSE)),"ERROR",VLOOKUP(M129,MAESTROS!$S:$V,2,FALSE)))</f>
        <v/>
      </c>
      <c r="E129" s="47" t="str">
        <f>IF(N129="","",IF(ISERROR(VLOOKUP(N129,MAESTROS!$S:$V,2,FALSE)),"ERROR",VLOOKUP(N129,MAESTROS!$S:$V,2,FALSE)))</f>
        <v/>
      </c>
      <c r="F129" s="47" t="str">
        <f>IF(O129="","",IF(ISERROR(VLOOKUP(O129,MAESTROS!$D$2:$E$3,2,FALSE)),"ERROR",VLOOKUP(O129,MAESTROS!$D$2:$E$3,2,FALSE)))</f>
        <v/>
      </c>
      <c r="G129" s="47" t="str">
        <f>IF(P129="","",IF(ISERROR(VLOOKUP(P129,MAESTROS!$G$2:$H$6,2,FALSE)),"ERROR",VLOOKUP(P129,MAESTROS!$G$2:$H$6,2,FALSE)))</f>
        <v/>
      </c>
      <c r="H129" s="47" t="str">
        <f>IF(Q129="","",IF(ISERROR(VLOOKUP(Q129,MAESTROS!$J$2:$K$51,2,FALSE)),"ERROR",VLOOKUP(Q129,MAESTROS!$J$2:$K$51,2,FALSE)))</f>
        <v/>
      </c>
      <c r="I129" s="48" t="str">
        <f>IF(R129="","",IF(ISERROR(VLOOKUP(R129,MAESTROS!$M$2:$N$4,2,FALSE)),"ERROR",VLOOKUP(R129,MAESTROS!$M$2:$N$4,2,FALSE)))</f>
        <v/>
      </c>
      <c r="J129" s="49" t="str">
        <f>IF(K129&lt;&gt;"",CABECERA!$E$2,"")</f>
        <v/>
      </c>
      <c r="K129" s="4"/>
      <c r="L129" s="3"/>
      <c r="M129" s="3"/>
      <c r="N129" s="3"/>
      <c r="O129" s="2"/>
      <c r="P129" s="2"/>
      <c r="Q129" s="2"/>
      <c r="R129" s="2"/>
      <c r="S129" s="27"/>
    </row>
    <row r="130" spans="1:19" ht="12" customHeight="1">
      <c r="A130" s="56" t="str">
        <f t="shared" ref="A130:A161" si="4">IF(AND(COUNTA(K130:S130)&gt;0,COUNTBLANK(K130:S130)&gt;0),"INCOMPLETO",IF(OR(B130="ERROR",C130="ERROR",D130="ERROR",E130="ERROR",F130="ERROR",G130="ERROR",H130="ERROR",I130="ERROR",J130="ERROR",B130="#N/A",C130="#N/A",D130="#N/A",E130="#N/A",F130="#N/A",G130="#N/A",H130="#N/A",I130="#N/A",J130="#N/A"),"ERROR",IF(COUNTA(K130:S130)=0,"","OK")))</f>
        <v/>
      </c>
      <c r="B130" s="47" t="str">
        <f>IF(K130="","",IF(ISERROR(VLOOKUP(K130,MAESTROS!$A$2:$B$54,2,FALSE)),"ERROR",VLOOKUP(K130,MAESTROS!$A$2:$B$54,2,FALSE)))</f>
        <v/>
      </c>
      <c r="C130" s="47" t="str">
        <f>IF(L130="","",IF(ISERROR(VLOOKUP(L130,MAESTROS!$S:$V,2,FALSE)),"ERROR",VLOOKUP(L130,MAESTROS!$S:$V,2,FALSE)))</f>
        <v/>
      </c>
      <c r="D130" s="47" t="str">
        <f>IF(M130="","",IF(ISERROR(VLOOKUP(M130,MAESTROS!$S:$V,2,FALSE)),"ERROR",VLOOKUP(M130,MAESTROS!$S:$V,2,FALSE)))</f>
        <v/>
      </c>
      <c r="E130" s="47" t="str">
        <f>IF(N130="","",IF(ISERROR(VLOOKUP(N130,MAESTROS!$S:$V,2,FALSE)),"ERROR",VLOOKUP(N130,MAESTROS!$S:$V,2,FALSE)))</f>
        <v/>
      </c>
      <c r="F130" s="47" t="str">
        <f>IF(O130="","",IF(ISERROR(VLOOKUP(O130,MAESTROS!$D$2:$E$3,2,FALSE)),"ERROR",VLOOKUP(O130,MAESTROS!$D$2:$E$3,2,FALSE)))</f>
        <v/>
      </c>
      <c r="G130" s="47" t="str">
        <f>IF(P130="","",IF(ISERROR(VLOOKUP(P130,MAESTROS!$G$2:$H$6,2,FALSE)),"ERROR",VLOOKUP(P130,MAESTROS!$G$2:$H$6,2,FALSE)))</f>
        <v/>
      </c>
      <c r="H130" s="47" t="str">
        <f>IF(Q130="","",IF(ISERROR(VLOOKUP(Q130,MAESTROS!$J$2:$K$51,2,FALSE)),"ERROR",VLOOKUP(Q130,MAESTROS!$J$2:$K$51,2,FALSE)))</f>
        <v/>
      </c>
      <c r="I130" s="48" t="str">
        <f>IF(R130="","",IF(ISERROR(VLOOKUP(R130,MAESTROS!$M$2:$N$4,2,FALSE)),"ERROR",VLOOKUP(R130,MAESTROS!$M$2:$N$4,2,FALSE)))</f>
        <v/>
      </c>
      <c r="J130" s="49" t="str">
        <f>IF(K130&lt;&gt;"",CABECERA!$E$2,"")</f>
        <v/>
      </c>
      <c r="K130" s="4"/>
      <c r="L130" s="3"/>
      <c r="M130" s="3"/>
      <c r="N130" s="3"/>
      <c r="O130" s="2"/>
      <c r="P130" s="2"/>
      <c r="Q130" s="2"/>
      <c r="R130" s="2"/>
      <c r="S130" s="27"/>
    </row>
    <row r="131" spans="1:19" ht="12" customHeight="1">
      <c r="A131" s="56" t="str">
        <f t="shared" si="4"/>
        <v/>
      </c>
      <c r="B131" s="47" t="str">
        <f>IF(K131="","",IF(ISERROR(VLOOKUP(K131,MAESTROS!$A$2:$B$54,2,FALSE)),"ERROR",VLOOKUP(K131,MAESTROS!$A$2:$B$54,2,FALSE)))</f>
        <v/>
      </c>
      <c r="C131" s="47" t="str">
        <f>IF(L131="","",IF(ISERROR(VLOOKUP(L131,MAESTROS!$S:$V,2,FALSE)),"ERROR",VLOOKUP(L131,MAESTROS!$S:$V,2,FALSE)))</f>
        <v/>
      </c>
      <c r="D131" s="47" t="str">
        <f>IF(M131="","",IF(ISERROR(VLOOKUP(M131,MAESTROS!$S:$V,2,FALSE)),"ERROR",VLOOKUP(M131,MAESTROS!$S:$V,2,FALSE)))</f>
        <v/>
      </c>
      <c r="E131" s="47" t="str">
        <f>IF(N131="","",IF(ISERROR(VLOOKUP(N131,MAESTROS!$S:$V,2,FALSE)),"ERROR",VLOOKUP(N131,MAESTROS!$S:$V,2,FALSE)))</f>
        <v/>
      </c>
      <c r="F131" s="47" t="str">
        <f>IF(O131="","",IF(ISERROR(VLOOKUP(O131,MAESTROS!$D$2:$E$3,2,FALSE)),"ERROR",VLOOKUP(O131,MAESTROS!$D$2:$E$3,2,FALSE)))</f>
        <v/>
      </c>
      <c r="G131" s="47" t="str">
        <f>IF(P131="","",IF(ISERROR(VLOOKUP(P131,MAESTROS!$G$2:$H$6,2,FALSE)),"ERROR",VLOOKUP(P131,MAESTROS!$G$2:$H$6,2,FALSE)))</f>
        <v/>
      </c>
      <c r="H131" s="47" t="str">
        <f>IF(Q131="","",IF(ISERROR(VLOOKUP(Q131,MAESTROS!$J$2:$K$51,2,FALSE)),"ERROR",VLOOKUP(Q131,MAESTROS!$J$2:$K$51,2,FALSE)))</f>
        <v/>
      </c>
      <c r="I131" s="48" t="str">
        <f>IF(R131="","",IF(ISERROR(VLOOKUP(R131,MAESTROS!$M$2:$N$4,2,FALSE)),"ERROR",VLOOKUP(R131,MAESTROS!$M$2:$N$4,2,FALSE)))</f>
        <v/>
      </c>
      <c r="J131" s="49" t="str">
        <f>IF(K131&lt;&gt;"",CABECERA!$E$2,"")</f>
        <v/>
      </c>
      <c r="K131" s="4"/>
      <c r="L131" s="3"/>
      <c r="M131" s="3"/>
      <c r="N131" s="3"/>
      <c r="O131" s="2"/>
      <c r="P131" s="2"/>
      <c r="Q131" s="2"/>
      <c r="R131" s="2"/>
      <c r="S131" s="27"/>
    </row>
    <row r="132" spans="1:19" ht="12" customHeight="1">
      <c r="A132" s="56" t="str">
        <f t="shared" si="4"/>
        <v/>
      </c>
      <c r="B132" s="47" t="str">
        <f>IF(K132="","",IF(ISERROR(VLOOKUP(K132,MAESTROS!$A$2:$B$54,2,FALSE)),"ERROR",VLOOKUP(K132,MAESTROS!$A$2:$B$54,2,FALSE)))</f>
        <v/>
      </c>
      <c r="C132" s="47" t="str">
        <f>IF(L132="","",IF(ISERROR(VLOOKUP(L132,MAESTROS!$S:$V,2,FALSE)),"ERROR",VLOOKUP(L132,MAESTROS!$S:$V,2,FALSE)))</f>
        <v/>
      </c>
      <c r="D132" s="47" t="str">
        <f>IF(M132="","",IF(ISERROR(VLOOKUP(M132,MAESTROS!$S:$V,2,FALSE)),"ERROR",VLOOKUP(M132,MAESTROS!$S:$V,2,FALSE)))</f>
        <v/>
      </c>
      <c r="E132" s="47" t="str">
        <f>IF(N132="","",IF(ISERROR(VLOOKUP(N132,MAESTROS!$S:$V,2,FALSE)),"ERROR",VLOOKUP(N132,MAESTROS!$S:$V,2,FALSE)))</f>
        <v/>
      </c>
      <c r="F132" s="47" t="str">
        <f>IF(O132="","",IF(ISERROR(VLOOKUP(O132,MAESTROS!$D$2:$E$3,2,FALSE)),"ERROR",VLOOKUP(O132,MAESTROS!$D$2:$E$3,2,FALSE)))</f>
        <v/>
      </c>
      <c r="G132" s="47" t="str">
        <f>IF(P132="","",IF(ISERROR(VLOOKUP(P132,MAESTROS!$G$2:$H$6,2,FALSE)),"ERROR",VLOOKUP(P132,MAESTROS!$G$2:$H$6,2,FALSE)))</f>
        <v/>
      </c>
      <c r="H132" s="47" t="str">
        <f>IF(Q132="","",IF(ISERROR(VLOOKUP(Q132,MAESTROS!$J$2:$K$51,2,FALSE)),"ERROR",VLOOKUP(Q132,MAESTROS!$J$2:$K$51,2,FALSE)))</f>
        <v/>
      </c>
      <c r="I132" s="48" t="str">
        <f>IF(R132="","",IF(ISERROR(VLOOKUP(R132,MAESTROS!$M$2:$N$4,2,FALSE)),"ERROR",VLOOKUP(R132,MAESTROS!$M$2:$N$4,2,FALSE)))</f>
        <v/>
      </c>
      <c r="J132" s="49" t="str">
        <f>IF(K132&lt;&gt;"",CABECERA!$E$2,"")</f>
        <v/>
      </c>
      <c r="K132" s="4"/>
      <c r="L132" s="3"/>
      <c r="M132" s="3"/>
      <c r="N132" s="3"/>
      <c r="O132" s="2"/>
      <c r="P132" s="2"/>
      <c r="Q132" s="2"/>
      <c r="R132" s="2"/>
      <c r="S132" s="27"/>
    </row>
    <row r="133" spans="1:19" ht="12" customHeight="1">
      <c r="A133" s="56" t="str">
        <f t="shared" si="4"/>
        <v/>
      </c>
      <c r="B133" s="47" t="str">
        <f>IF(K133="","",IF(ISERROR(VLOOKUP(K133,MAESTROS!$A$2:$B$54,2,FALSE)),"ERROR",VLOOKUP(K133,MAESTROS!$A$2:$B$54,2,FALSE)))</f>
        <v/>
      </c>
      <c r="C133" s="47" t="str">
        <f>IF(L133="","",IF(ISERROR(VLOOKUP(L133,MAESTROS!$S:$V,2,FALSE)),"ERROR",VLOOKUP(L133,MAESTROS!$S:$V,2,FALSE)))</f>
        <v/>
      </c>
      <c r="D133" s="47" t="str">
        <f>IF(M133="","",IF(ISERROR(VLOOKUP(M133,MAESTROS!$S:$V,2,FALSE)),"ERROR",VLOOKUP(M133,MAESTROS!$S:$V,2,FALSE)))</f>
        <v/>
      </c>
      <c r="E133" s="47" t="str">
        <f>IF(N133="","",IF(ISERROR(VLOOKUP(N133,MAESTROS!$S:$V,2,FALSE)),"ERROR",VLOOKUP(N133,MAESTROS!$S:$V,2,FALSE)))</f>
        <v/>
      </c>
      <c r="F133" s="47" t="str">
        <f>IF(O133="","",IF(ISERROR(VLOOKUP(O133,MAESTROS!$D$2:$E$3,2,FALSE)),"ERROR",VLOOKUP(O133,MAESTROS!$D$2:$E$3,2,FALSE)))</f>
        <v/>
      </c>
      <c r="G133" s="47" t="str">
        <f>IF(P133="","",IF(ISERROR(VLOOKUP(P133,MAESTROS!$G$2:$H$6,2,FALSE)),"ERROR",VLOOKUP(P133,MAESTROS!$G$2:$H$6,2,FALSE)))</f>
        <v/>
      </c>
      <c r="H133" s="47" t="str">
        <f>IF(Q133="","",IF(ISERROR(VLOOKUP(Q133,MAESTROS!$J$2:$K$51,2,FALSE)),"ERROR",VLOOKUP(Q133,MAESTROS!$J$2:$K$51,2,FALSE)))</f>
        <v/>
      </c>
      <c r="I133" s="48" t="str">
        <f>IF(R133="","",IF(ISERROR(VLOOKUP(R133,MAESTROS!$M$2:$N$4,2,FALSE)),"ERROR",VLOOKUP(R133,MAESTROS!$M$2:$N$4,2,FALSE)))</f>
        <v/>
      </c>
      <c r="J133" s="49" t="str">
        <f>IF(K133&lt;&gt;"",CABECERA!$E$2,"")</f>
        <v/>
      </c>
      <c r="K133" s="4"/>
      <c r="L133" s="3"/>
      <c r="M133" s="3"/>
      <c r="N133" s="3"/>
      <c r="O133" s="2"/>
      <c r="P133" s="2"/>
      <c r="Q133" s="2"/>
      <c r="R133" s="2"/>
      <c r="S133" s="27"/>
    </row>
    <row r="134" spans="1:19" ht="12" customHeight="1">
      <c r="A134" s="56" t="str">
        <f t="shared" si="4"/>
        <v/>
      </c>
      <c r="B134" s="47" t="str">
        <f>IF(K134="","",IF(ISERROR(VLOOKUP(K134,MAESTROS!$A$2:$B$54,2,FALSE)),"ERROR",VLOOKUP(K134,MAESTROS!$A$2:$B$54,2,FALSE)))</f>
        <v/>
      </c>
      <c r="C134" s="47" t="str">
        <f>IF(L134="","",IF(ISERROR(VLOOKUP(L134,MAESTROS!$S:$V,2,FALSE)),"ERROR",VLOOKUP(L134,MAESTROS!$S:$V,2,FALSE)))</f>
        <v/>
      </c>
      <c r="D134" s="47" t="str">
        <f>IF(M134="","",IF(ISERROR(VLOOKUP(M134,MAESTROS!$S:$V,2,FALSE)),"ERROR",VLOOKUP(M134,MAESTROS!$S:$V,2,FALSE)))</f>
        <v/>
      </c>
      <c r="E134" s="47" t="str">
        <f>IF(N134="","",IF(ISERROR(VLOOKUP(N134,MAESTROS!$S:$V,2,FALSE)),"ERROR",VLOOKUP(N134,MAESTROS!$S:$V,2,FALSE)))</f>
        <v/>
      </c>
      <c r="F134" s="47" t="str">
        <f>IF(O134="","",IF(ISERROR(VLOOKUP(O134,MAESTROS!$D$2:$E$3,2,FALSE)),"ERROR",VLOOKUP(O134,MAESTROS!$D$2:$E$3,2,FALSE)))</f>
        <v/>
      </c>
      <c r="G134" s="47" t="str">
        <f>IF(P134="","",IF(ISERROR(VLOOKUP(P134,MAESTROS!$G$2:$H$6,2,FALSE)),"ERROR",VLOOKUP(P134,MAESTROS!$G$2:$H$6,2,FALSE)))</f>
        <v/>
      </c>
      <c r="H134" s="47" t="str">
        <f>IF(Q134="","",IF(ISERROR(VLOOKUP(Q134,MAESTROS!$J$2:$K$51,2,FALSE)),"ERROR",VLOOKUP(Q134,MAESTROS!$J$2:$K$51,2,FALSE)))</f>
        <v/>
      </c>
      <c r="I134" s="48" t="str">
        <f>IF(R134="","",IF(ISERROR(VLOOKUP(R134,MAESTROS!$M$2:$N$4,2,FALSE)),"ERROR",VLOOKUP(R134,MAESTROS!$M$2:$N$4,2,FALSE)))</f>
        <v/>
      </c>
      <c r="J134" s="49" t="str">
        <f>IF(K134&lt;&gt;"",CABECERA!$E$2,"")</f>
        <v/>
      </c>
      <c r="K134" s="4"/>
      <c r="L134" s="3"/>
      <c r="M134" s="3"/>
      <c r="N134" s="3"/>
      <c r="O134" s="2"/>
      <c r="P134" s="2"/>
      <c r="Q134" s="2"/>
      <c r="R134" s="2"/>
      <c r="S134" s="27"/>
    </row>
    <row r="135" spans="1:19" ht="12" customHeight="1">
      <c r="A135" s="56" t="str">
        <f t="shared" si="4"/>
        <v/>
      </c>
      <c r="B135" s="47" t="str">
        <f>IF(K135="","",IF(ISERROR(VLOOKUP(K135,MAESTROS!$A$2:$B$54,2,FALSE)),"ERROR",VLOOKUP(K135,MAESTROS!$A$2:$B$54,2,FALSE)))</f>
        <v/>
      </c>
      <c r="C135" s="47" t="str">
        <f>IF(L135="","",IF(ISERROR(VLOOKUP(L135,MAESTROS!$S:$V,2,FALSE)),"ERROR",VLOOKUP(L135,MAESTROS!$S:$V,2,FALSE)))</f>
        <v/>
      </c>
      <c r="D135" s="47" t="str">
        <f>IF(M135="","",IF(ISERROR(VLOOKUP(M135,MAESTROS!$S:$V,2,FALSE)),"ERROR",VLOOKUP(M135,MAESTROS!$S:$V,2,FALSE)))</f>
        <v/>
      </c>
      <c r="E135" s="47" t="str">
        <f>IF(N135="","",IF(ISERROR(VLOOKUP(N135,MAESTROS!$S:$V,2,FALSE)),"ERROR",VLOOKUP(N135,MAESTROS!$S:$V,2,FALSE)))</f>
        <v/>
      </c>
      <c r="F135" s="47" t="str">
        <f>IF(O135="","",IF(ISERROR(VLOOKUP(O135,MAESTROS!$D$2:$E$3,2,FALSE)),"ERROR",VLOOKUP(O135,MAESTROS!$D$2:$E$3,2,FALSE)))</f>
        <v/>
      </c>
      <c r="G135" s="47" t="str">
        <f>IF(P135="","",IF(ISERROR(VLOOKUP(P135,MAESTROS!$G$2:$H$6,2,FALSE)),"ERROR",VLOOKUP(P135,MAESTROS!$G$2:$H$6,2,FALSE)))</f>
        <v/>
      </c>
      <c r="H135" s="47" t="str">
        <f>IF(Q135="","",IF(ISERROR(VLOOKUP(Q135,MAESTROS!$J$2:$K$51,2,FALSE)),"ERROR",VLOOKUP(Q135,MAESTROS!$J$2:$K$51,2,FALSE)))</f>
        <v/>
      </c>
      <c r="I135" s="48" t="str">
        <f>IF(R135="","",IF(ISERROR(VLOOKUP(R135,MAESTROS!$M$2:$N$4,2,FALSE)),"ERROR",VLOOKUP(R135,MAESTROS!$M$2:$N$4,2,FALSE)))</f>
        <v/>
      </c>
      <c r="J135" s="49" t="str">
        <f>IF(K135&lt;&gt;"",CABECERA!$E$2,"")</f>
        <v/>
      </c>
      <c r="K135" s="4"/>
      <c r="L135" s="3"/>
      <c r="M135" s="3"/>
      <c r="N135" s="3"/>
      <c r="O135" s="2"/>
      <c r="P135" s="2"/>
      <c r="Q135" s="2"/>
      <c r="R135" s="2"/>
      <c r="S135" s="27"/>
    </row>
    <row r="136" spans="1:19" ht="12" customHeight="1">
      <c r="A136" s="56" t="str">
        <f t="shared" si="4"/>
        <v/>
      </c>
      <c r="B136" s="47" t="str">
        <f>IF(K136="","",IF(ISERROR(VLOOKUP(K136,MAESTROS!$A$2:$B$54,2,FALSE)),"ERROR",VLOOKUP(K136,MAESTROS!$A$2:$B$54,2,FALSE)))</f>
        <v/>
      </c>
      <c r="C136" s="47" t="str">
        <f>IF(L136="","",IF(ISERROR(VLOOKUP(L136,MAESTROS!$S:$V,2,FALSE)),"ERROR",VLOOKUP(L136,MAESTROS!$S:$V,2,FALSE)))</f>
        <v/>
      </c>
      <c r="D136" s="47" t="str">
        <f>IF(M136="","",IF(ISERROR(VLOOKUP(M136,MAESTROS!$S:$V,2,FALSE)),"ERROR",VLOOKUP(M136,MAESTROS!$S:$V,2,FALSE)))</f>
        <v/>
      </c>
      <c r="E136" s="47" t="str">
        <f>IF(N136="","",IF(ISERROR(VLOOKUP(N136,MAESTROS!$S:$V,2,FALSE)),"ERROR",VLOOKUP(N136,MAESTROS!$S:$V,2,FALSE)))</f>
        <v/>
      </c>
      <c r="F136" s="47" t="str">
        <f>IF(O136="","",IF(ISERROR(VLOOKUP(O136,MAESTROS!$D$2:$E$3,2,FALSE)),"ERROR",VLOOKUP(O136,MAESTROS!$D$2:$E$3,2,FALSE)))</f>
        <v/>
      </c>
      <c r="G136" s="47" t="str">
        <f>IF(P136="","",IF(ISERROR(VLOOKUP(P136,MAESTROS!$G$2:$H$6,2,FALSE)),"ERROR",VLOOKUP(P136,MAESTROS!$G$2:$H$6,2,FALSE)))</f>
        <v/>
      </c>
      <c r="H136" s="47" t="str">
        <f>IF(Q136="","",IF(ISERROR(VLOOKUP(Q136,MAESTROS!$J$2:$K$51,2,FALSE)),"ERROR",VLOOKUP(Q136,MAESTROS!$J$2:$K$51,2,FALSE)))</f>
        <v/>
      </c>
      <c r="I136" s="48" t="str">
        <f>IF(R136="","",IF(ISERROR(VLOOKUP(R136,MAESTROS!$M$2:$N$4,2,FALSE)),"ERROR",VLOOKUP(R136,MAESTROS!$M$2:$N$4,2,FALSE)))</f>
        <v/>
      </c>
      <c r="J136" s="49" t="str">
        <f>IF(K136&lt;&gt;"",CABECERA!$E$2,"")</f>
        <v/>
      </c>
      <c r="K136" s="4"/>
      <c r="L136" s="3"/>
      <c r="M136" s="3"/>
      <c r="N136" s="3"/>
      <c r="O136" s="2"/>
      <c r="P136" s="2"/>
      <c r="Q136" s="2"/>
      <c r="R136" s="2"/>
      <c r="S136" s="27"/>
    </row>
    <row r="137" spans="1:19" ht="12" customHeight="1">
      <c r="A137" s="56" t="str">
        <f t="shared" si="4"/>
        <v/>
      </c>
      <c r="B137" s="47" t="str">
        <f>IF(K137="","",IF(ISERROR(VLOOKUP(K137,MAESTROS!$A$2:$B$54,2,FALSE)),"ERROR",VLOOKUP(K137,MAESTROS!$A$2:$B$54,2,FALSE)))</f>
        <v/>
      </c>
      <c r="C137" s="47" t="str">
        <f>IF(L137="","",IF(ISERROR(VLOOKUP(L137,MAESTROS!$S:$V,2,FALSE)),"ERROR",VLOOKUP(L137,MAESTROS!$S:$V,2,FALSE)))</f>
        <v/>
      </c>
      <c r="D137" s="47" t="str">
        <f>IF(M137="","",IF(ISERROR(VLOOKUP(M137,MAESTROS!$S:$V,2,FALSE)),"ERROR",VLOOKUP(M137,MAESTROS!$S:$V,2,FALSE)))</f>
        <v/>
      </c>
      <c r="E137" s="47" t="str">
        <f>IF(N137="","",IF(ISERROR(VLOOKUP(N137,MAESTROS!$S:$V,2,FALSE)),"ERROR",VLOOKUP(N137,MAESTROS!$S:$V,2,FALSE)))</f>
        <v/>
      </c>
      <c r="F137" s="47" t="str">
        <f>IF(O137="","",IF(ISERROR(VLOOKUP(O137,MAESTROS!$D$2:$E$3,2,FALSE)),"ERROR",VLOOKUP(O137,MAESTROS!$D$2:$E$3,2,FALSE)))</f>
        <v/>
      </c>
      <c r="G137" s="47" t="str">
        <f>IF(P137="","",IF(ISERROR(VLOOKUP(P137,MAESTROS!$G$2:$H$6,2,FALSE)),"ERROR",VLOOKUP(P137,MAESTROS!$G$2:$H$6,2,FALSE)))</f>
        <v/>
      </c>
      <c r="H137" s="47" t="str">
        <f>IF(Q137="","",IF(ISERROR(VLOOKUP(Q137,MAESTROS!$J$2:$K$51,2,FALSE)),"ERROR",VLOOKUP(Q137,MAESTROS!$J$2:$K$51,2,FALSE)))</f>
        <v/>
      </c>
      <c r="I137" s="48" t="str">
        <f>IF(R137="","",IF(ISERROR(VLOOKUP(R137,MAESTROS!$M$2:$N$4,2,FALSE)),"ERROR",VLOOKUP(R137,MAESTROS!$M$2:$N$4,2,FALSE)))</f>
        <v/>
      </c>
      <c r="J137" s="49" t="str">
        <f>IF(K137&lt;&gt;"",CABECERA!$E$2,"")</f>
        <v/>
      </c>
      <c r="K137" s="4"/>
      <c r="L137" s="3"/>
      <c r="M137" s="3"/>
      <c r="N137" s="3"/>
      <c r="O137" s="2"/>
      <c r="P137" s="2"/>
      <c r="Q137" s="2"/>
      <c r="R137" s="2"/>
      <c r="S137" s="27"/>
    </row>
    <row r="138" spans="1:19" ht="12" customHeight="1">
      <c r="A138" s="56" t="str">
        <f t="shared" si="4"/>
        <v/>
      </c>
      <c r="B138" s="47" t="str">
        <f>IF(K138="","",IF(ISERROR(VLOOKUP(K138,MAESTROS!$A$2:$B$54,2,FALSE)),"ERROR",VLOOKUP(K138,MAESTROS!$A$2:$B$54,2,FALSE)))</f>
        <v/>
      </c>
      <c r="C138" s="47" t="str">
        <f>IF(L138="","",IF(ISERROR(VLOOKUP(L138,MAESTROS!$S:$V,2,FALSE)),"ERROR",VLOOKUP(L138,MAESTROS!$S:$V,2,FALSE)))</f>
        <v/>
      </c>
      <c r="D138" s="47" t="str">
        <f>IF(M138="","",IF(ISERROR(VLOOKUP(M138,MAESTROS!$S:$V,2,FALSE)),"ERROR",VLOOKUP(M138,MAESTROS!$S:$V,2,FALSE)))</f>
        <v/>
      </c>
      <c r="E138" s="47" t="str">
        <f>IF(N138="","",IF(ISERROR(VLOOKUP(N138,MAESTROS!$S:$V,2,FALSE)),"ERROR",VLOOKUP(N138,MAESTROS!$S:$V,2,FALSE)))</f>
        <v/>
      </c>
      <c r="F138" s="47" t="str">
        <f>IF(O138="","",IF(ISERROR(VLOOKUP(O138,MAESTROS!$D$2:$E$3,2,FALSE)),"ERROR",VLOOKUP(O138,MAESTROS!$D$2:$E$3,2,FALSE)))</f>
        <v/>
      </c>
      <c r="G138" s="47" t="str">
        <f>IF(P138="","",IF(ISERROR(VLOOKUP(P138,MAESTROS!$G$2:$H$6,2,FALSE)),"ERROR",VLOOKUP(P138,MAESTROS!$G$2:$H$6,2,FALSE)))</f>
        <v/>
      </c>
      <c r="H138" s="47" t="str">
        <f>IF(Q138="","",IF(ISERROR(VLOOKUP(Q138,MAESTROS!$J$2:$K$51,2,FALSE)),"ERROR",VLOOKUP(Q138,MAESTROS!$J$2:$K$51,2,FALSE)))</f>
        <v/>
      </c>
      <c r="I138" s="48" t="str">
        <f>IF(R138="","",IF(ISERROR(VLOOKUP(R138,MAESTROS!$M$2:$N$4,2,FALSE)),"ERROR",VLOOKUP(R138,MAESTROS!$M$2:$N$4,2,FALSE)))</f>
        <v/>
      </c>
      <c r="J138" s="49" t="str">
        <f>IF(K138&lt;&gt;"",CABECERA!$E$2,"")</f>
        <v/>
      </c>
      <c r="K138" s="4"/>
      <c r="L138" s="3"/>
      <c r="M138" s="3"/>
      <c r="N138" s="3"/>
      <c r="O138" s="2"/>
      <c r="P138" s="2"/>
      <c r="Q138" s="2"/>
      <c r="R138" s="2"/>
      <c r="S138" s="27"/>
    </row>
    <row r="139" spans="1:19" ht="12" customHeight="1">
      <c r="A139" s="56" t="str">
        <f t="shared" si="4"/>
        <v/>
      </c>
      <c r="B139" s="47" t="str">
        <f>IF(K139="","",IF(ISERROR(VLOOKUP(K139,MAESTROS!$A$2:$B$54,2,FALSE)),"ERROR",VLOOKUP(K139,MAESTROS!$A$2:$B$54,2,FALSE)))</f>
        <v/>
      </c>
      <c r="C139" s="47" t="str">
        <f>IF(L139="","",IF(ISERROR(VLOOKUP(L139,MAESTROS!$S:$V,2,FALSE)),"ERROR",VLOOKUP(L139,MAESTROS!$S:$V,2,FALSE)))</f>
        <v/>
      </c>
      <c r="D139" s="47" t="str">
        <f>IF(M139="","",IF(ISERROR(VLOOKUP(M139,MAESTROS!$S:$V,2,FALSE)),"ERROR",VLOOKUP(M139,MAESTROS!$S:$V,2,FALSE)))</f>
        <v/>
      </c>
      <c r="E139" s="47" t="str">
        <f>IF(N139="","",IF(ISERROR(VLOOKUP(N139,MAESTROS!$S:$V,2,FALSE)),"ERROR",VLOOKUP(N139,MAESTROS!$S:$V,2,FALSE)))</f>
        <v/>
      </c>
      <c r="F139" s="47" t="str">
        <f>IF(O139="","",IF(ISERROR(VLOOKUP(O139,MAESTROS!$D$2:$E$3,2,FALSE)),"ERROR",VLOOKUP(O139,MAESTROS!$D$2:$E$3,2,FALSE)))</f>
        <v/>
      </c>
      <c r="G139" s="47" t="str">
        <f>IF(P139="","",IF(ISERROR(VLOOKUP(P139,MAESTROS!$G$2:$H$6,2,FALSE)),"ERROR",VLOOKUP(P139,MAESTROS!$G$2:$H$6,2,FALSE)))</f>
        <v/>
      </c>
      <c r="H139" s="47" t="str">
        <f>IF(Q139="","",IF(ISERROR(VLOOKUP(Q139,MAESTROS!$J$2:$K$51,2,FALSE)),"ERROR",VLOOKUP(Q139,MAESTROS!$J$2:$K$51,2,FALSE)))</f>
        <v/>
      </c>
      <c r="I139" s="48" t="str">
        <f>IF(R139="","",IF(ISERROR(VLOOKUP(R139,MAESTROS!$M$2:$N$4,2,FALSE)),"ERROR",VLOOKUP(R139,MAESTROS!$M$2:$N$4,2,FALSE)))</f>
        <v/>
      </c>
      <c r="J139" s="49" t="str">
        <f>IF(K139&lt;&gt;"",CABECERA!$E$2,"")</f>
        <v/>
      </c>
      <c r="K139" s="4"/>
      <c r="L139" s="3"/>
      <c r="M139" s="3"/>
      <c r="N139" s="3"/>
      <c r="O139" s="2"/>
      <c r="P139" s="2"/>
      <c r="Q139" s="2"/>
      <c r="R139" s="2"/>
      <c r="S139" s="27"/>
    </row>
    <row r="140" spans="1:19" ht="12" customHeight="1">
      <c r="A140" s="56" t="str">
        <f t="shared" si="4"/>
        <v/>
      </c>
      <c r="B140" s="47" t="str">
        <f>IF(K140="","",IF(ISERROR(VLOOKUP(K140,MAESTROS!$A$2:$B$54,2,FALSE)),"ERROR",VLOOKUP(K140,MAESTROS!$A$2:$B$54,2,FALSE)))</f>
        <v/>
      </c>
      <c r="C140" s="47" t="str">
        <f>IF(L140="","",IF(ISERROR(VLOOKUP(L140,MAESTROS!$S:$V,2,FALSE)),"ERROR",VLOOKUP(L140,MAESTROS!$S:$V,2,FALSE)))</f>
        <v/>
      </c>
      <c r="D140" s="47" t="str">
        <f>IF(M140="","",IF(ISERROR(VLOOKUP(M140,MAESTROS!$S:$V,2,FALSE)),"ERROR",VLOOKUP(M140,MAESTROS!$S:$V,2,FALSE)))</f>
        <v/>
      </c>
      <c r="E140" s="47" t="str">
        <f>IF(N140="","",IF(ISERROR(VLOOKUP(N140,MAESTROS!$S:$V,2,FALSE)),"ERROR",VLOOKUP(N140,MAESTROS!$S:$V,2,FALSE)))</f>
        <v/>
      </c>
      <c r="F140" s="47" t="str">
        <f>IF(O140="","",IF(ISERROR(VLOOKUP(O140,MAESTROS!$D$2:$E$3,2,FALSE)),"ERROR",VLOOKUP(O140,MAESTROS!$D$2:$E$3,2,FALSE)))</f>
        <v/>
      </c>
      <c r="G140" s="47" t="str">
        <f>IF(P140="","",IF(ISERROR(VLOOKUP(P140,MAESTROS!$G$2:$H$6,2,FALSE)),"ERROR",VLOOKUP(P140,MAESTROS!$G$2:$H$6,2,FALSE)))</f>
        <v/>
      </c>
      <c r="H140" s="47" t="str">
        <f>IF(Q140="","",IF(ISERROR(VLOOKUP(Q140,MAESTROS!$J$2:$K$51,2,FALSE)),"ERROR",VLOOKUP(Q140,MAESTROS!$J$2:$K$51,2,FALSE)))</f>
        <v/>
      </c>
      <c r="I140" s="48" t="str">
        <f>IF(R140="","",IF(ISERROR(VLOOKUP(R140,MAESTROS!$M$2:$N$4,2,FALSE)),"ERROR",VLOOKUP(R140,MAESTROS!$M$2:$N$4,2,FALSE)))</f>
        <v/>
      </c>
      <c r="J140" s="49" t="str">
        <f>IF(K140&lt;&gt;"",CABECERA!$E$2,"")</f>
        <v/>
      </c>
      <c r="K140" s="4"/>
      <c r="L140" s="3"/>
      <c r="M140" s="3"/>
      <c r="N140" s="3"/>
      <c r="O140" s="2"/>
      <c r="P140" s="2"/>
      <c r="Q140" s="2"/>
      <c r="R140" s="2"/>
      <c r="S140" s="27"/>
    </row>
    <row r="141" spans="1:19" ht="12" customHeight="1">
      <c r="A141" s="56" t="str">
        <f t="shared" si="4"/>
        <v/>
      </c>
      <c r="B141" s="47" t="str">
        <f>IF(K141="","",IF(ISERROR(VLOOKUP(K141,MAESTROS!$A$2:$B$54,2,FALSE)),"ERROR",VLOOKUP(K141,MAESTROS!$A$2:$B$54,2,FALSE)))</f>
        <v/>
      </c>
      <c r="C141" s="47" t="str">
        <f>IF(L141="","",IF(ISERROR(VLOOKUP(L141,MAESTROS!$S:$V,2,FALSE)),"ERROR",VLOOKUP(L141,MAESTROS!$S:$V,2,FALSE)))</f>
        <v/>
      </c>
      <c r="D141" s="47" t="str">
        <f>IF(M141="","",IF(ISERROR(VLOOKUP(M141,MAESTROS!$S:$V,2,FALSE)),"ERROR",VLOOKUP(M141,MAESTROS!$S:$V,2,FALSE)))</f>
        <v/>
      </c>
      <c r="E141" s="47" t="str">
        <f>IF(N141="","",IF(ISERROR(VLOOKUP(N141,MAESTROS!$S:$V,2,FALSE)),"ERROR",VLOOKUP(N141,MAESTROS!$S:$V,2,FALSE)))</f>
        <v/>
      </c>
      <c r="F141" s="47" t="str">
        <f>IF(O141="","",IF(ISERROR(VLOOKUP(O141,MAESTROS!$D$2:$E$3,2,FALSE)),"ERROR",VLOOKUP(O141,MAESTROS!$D$2:$E$3,2,FALSE)))</f>
        <v/>
      </c>
      <c r="G141" s="47" t="str">
        <f>IF(P141="","",IF(ISERROR(VLOOKUP(P141,MAESTROS!$G$2:$H$6,2,FALSE)),"ERROR",VLOOKUP(P141,MAESTROS!$G$2:$H$6,2,FALSE)))</f>
        <v/>
      </c>
      <c r="H141" s="47" t="str">
        <f>IF(Q141="","",IF(ISERROR(VLOOKUP(Q141,MAESTROS!$J$2:$K$51,2,FALSE)),"ERROR",VLOOKUP(Q141,MAESTROS!$J$2:$K$51,2,FALSE)))</f>
        <v/>
      </c>
      <c r="I141" s="48" t="str">
        <f>IF(R141="","",IF(ISERROR(VLOOKUP(R141,MAESTROS!$M$2:$N$4,2,FALSE)),"ERROR",VLOOKUP(R141,MAESTROS!$M$2:$N$4,2,FALSE)))</f>
        <v/>
      </c>
      <c r="J141" s="49" t="str">
        <f>IF(K141&lt;&gt;"",CABECERA!$E$2,"")</f>
        <v/>
      </c>
      <c r="K141" s="4"/>
      <c r="L141" s="3"/>
      <c r="M141" s="3"/>
      <c r="N141" s="3"/>
      <c r="O141" s="2"/>
      <c r="P141" s="2"/>
      <c r="Q141" s="2"/>
      <c r="R141" s="2"/>
      <c r="S141" s="27"/>
    </row>
    <row r="142" spans="1:19" ht="12" customHeight="1">
      <c r="A142" s="56" t="str">
        <f t="shared" si="4"/>
        <v/>
      </c>
      <c r="B142" s="47" t="str">
        <f>IF(K142="","",IF(ISERROR(VLOOKUP(K142,MAESTROS!$A$2:$B$54,2,FALSE)),"ERROR",VLOOKUP(K142,MAESTROS!$A$2:$B$54,2,FALSE)))</f>
        <v/>
      </c>
      <c r="C142" s="47" t="str">
        <f>IF(L142="","",IF(ISERROR(VLOOKUP(L142,MAESTROS!$S:$V,2,FALSE)),"ERROR",VLOOKUP(L142,MAESTROS!$S:$V,2,FALSE)))</f>
        <v/>
      </c>
      <c r="D142" s="47" t="str">
        <f>IF(M142="","",IF(ISERROR(VLOOKUP(M142,MAESTROS!$S:$V,2,FALSE)),"ERROR",VLOOKUP(M142,MAESTROS!$S:$V,2,FALSE)))</f>
        <v/>
      </c>
      <c r="E142" s="47" t="str">
        <f>IF(N142="","",IF(ISERROR(VLOOKUP(N142,MAESTROS!$S:$V,2,FALSE)),"ERROR",VLOOKUP(N142,MAESTROS!$S:$V,2,FALSE)))</f>
        <v/>
      </c>
      <c r="F142" s="47" t="str">
        <f>IF(O142="","",IF(ISERROR(VLOOKUP(O142,MAESTROS!$D$2:$E$3,2,FALSE)),"ERROR",VLOOKUP(O142,MAESTROS!$D$2:$E$3,2,FALSE)))</f>
        <v/>
      </c>
      <c r="G142" s="47" t="str">
        <f>IF(P142="","",IF(ISERROR(VLOOKUP(P142,MAESTROS!$G$2:$H$6,2,FALSE)),"ERROR",VLOOKUP(P142,MAESTROS!$G$2:$H$6,2,FALSE)))</f>
        <v/>
      </c>
      <c r="H142" s="47" t="str">
        <f>IF(Q142="","",IF(ISERROR(VLOOKUP(Q142,MAESTROS!$J$2:$K$51,2,FALSE)),"ERROR",VLOOKUP(Q142,MAESTROS!$J$2:$K$51,2,FALSE)))</f>
        <v/>
      </c>
      <c r="I142" s="48" t="str">
        <f>IF(R142="","",IF(ISERROR(VLOOKUP(R142,MAESTROS!$M$2:$N$4,2,FALSE)),"ERROR",VLOOKUP(R142,MAESTROS!$M$2:$N$4,2,FALSE)))</f>
        <v/>
      </c>
      <c r="J142" s="49" t="str">
        <f>IF(K142&lt;&gt;"",CABECERA!$E$2,"")</f>
        <v/>
      </c>
      <c r="K142" s="4"/>
      <c r="L142" s="3"/>
      <c r="M142" s="3"/>
      <c r="N142" s="3"/>
      <c r="O142" s="2"/>
      <c r="P142" s="2"/>
      <c r="Q142" s="2"/>
      <c r="R142" s="2"/>
      <c r="S142" s="27"/>
    </row>
    <row r="143" spans="1:19" ht="12" customHeight="1">
      <c r="A143" s="56" t="str">
        <f t="shared" si="4"/>
        <v/>
      </c>
      <c r="B143" s="47" t="str">
        <f>IF(K143="","",IF(ISERROR(VLOOKUP(K143,MAESTROS!$A$2:$B$54,2,FALSE)),"ERROR",VLOOKUP(K143,MAESTROS!$A$2:$B$54,2,FALSE)))</f>
        <v/>
      </c>
      <c r="C143" s="47" t="str">
        <f>IF(L143="","",IF(ISERROR(VLOOKUP(L143,MAESTROS!$S:$V,2,FALSE)),"ERROR",VLOOKUP(L143,MAESTROS!$S:$V,2,FALSE)))</f>
        <v/>
      </c>
      <c r="D143" s="47" t="str">
        <f>IF(M143="","",IF(ISERROR(VLOOKUP(M143,MAESTROS!$S:$V,2,FALSE)),"ERROR",VLOOKUP(M143,MAESTROS!$S:$V,2,FALSE)))</f>
        <v/>
      </c>
      <c r="E143" s="47" t="str">
        <f>IF(N143="","",IF(ISERROR(VLOOKUP(N143,MAESTROS!$S:$V,2,FALSE)),"ERROR",VLOOKUP(N143,MAESTROS!$S:$V,2,FALSE)))</f>
        <v/>
      </c>
      <c r="F143" s="47" t="str">
        <f>IF(O143="","",IF(ISERROR(VLOOKUP(O143,MAESTROS!$D$2:$E$3,2,FALSE)),"ERROR",VLOOKUP(O143,MAESTROS!$D$2:$E$3,2,FALSE)))</f>
        <v/>
      </c>
      <c r="G143" s="47" t="str">
        <f>IF(P143="","",IF(ISERROR(VLOOKUP(P143,MAESTROS!$G$2:$H$6,2,FALSE)),"ERROR",VLOOKUP(P143,MAESTROS!$G$2:$H$6,2,FALSE)))</f>
        <v/>
      </c>
      <c r="H143" s="47" t="str">
        <f>IF(Q143="","",IF(ISERROR(VLOOKUP(Q143,MAESTROS!$J$2:$K$51,2,FALSE)),"ERROR",VLOOKUP(Q143,MAESTROS!$J$2:$K$51,2,FALSE)))</f>
        <v/>
      </c>
      <c r="I143" s="48" t="str">
        <f>IF(R143="","",IF(ISERROR(VLOOKUP(R143,MAESTROS!$M$2:$N$4,2,FALSE)),"ERROR",VLOOKUP(R143,MAESTROS!$M$2:$N$4,2,FALSE)))</f>
        <v/>
      </c>
      <c r="J143" s="49" t="str">
        <f>IF(K143&lt;&gt;"",CABECERA!$E$2,"")</f>
        <v/>
      </c>
      <c r="K143" s="4"/>
      <c r="L143" s="3"/>
      <c r="M143" s="3"/>
      <c r="N143" s="3"/>
      <c r="O143" s="2"/>
      <c r="P143" s="2"/>
      <c r="Q143" s="2"/>
      <c r="R143" s="2"/>
      <c r="S143" s="27"/>
    </row>
    <row r="144" spans="1:19" ht="12" customHeight="1">
      <c r="A144" s="56" t="str">
        <f t="shared" si="4"/>
        <v/>
      </c>
      <c r="B144" s="47" t="str">
        <f>IF(K144="","",IF(ISERROR(VLOOKUP(K144,MAESTROS!$A$2:$B$54,2,FALSE)),"ERROR",VLOOKUP(K144,MAESTROS!$A$2:$B$54,2,FALSE)))</f>
        <v/>
      </c>
      <c r="C144" s="47" t="str">
        <f>IF(L144="","",IF(ISERROR(VLOOKUP(L144,MAESTROS!$S:$V,2,FALSE)),"ERROR",VLOOKUP(L144,MAESTROS!$S:$V,2,FALSE)))</f>
        <v/>
      </c>
      <c r="D144" s="47" t="str">
        <f>IF(M144="","",IF(ISERROR(VLOOKUP(M144,MAESTROS!$S:$V,2,FALSE)),"ERROR",VLOOKUP(M144,MAESTROS!$S:$V,2,FALSE)))</f>
        <v/>
      </c>
      <c r="E144" s="47" t="str">
        <f>IF(N144="","",IF(ISERROR(VLOOKUP(N144,MAESTROS!$S:$V,2,FALSE)),"ERROR",VLOOKUP(N144,MAESTROS!$S:$V,2,FALSE)))</f>
        <v/>
      </c>
      <c r="F144" s="47" t="str">
        <f>IF(O144="","",IF(ISERROR(VLOOKUP(O144,MAESTROS!$D$2:$E$3,2,FALSE)),"ERROR",VLOOKUP(O144,MAESTROS!$D$2:$E$3,2,FALSE)))</f>
        <v/>
      </c>
      <c r="G144" s="47" t="str">
        <f>IF(P144="","",IF(ISERROR(VLOOKUP(P144,MAESTROS!$G$2:$H$6,2,FALSE)),"ERROR",VLOOKUP(P144,MAESTROS!$G$2:$H$6,2,FALSE)))</f>
        <v/>
      </c>
      <c r="H144" s="47" t="str">
        <f>IF(Q144="","",IF(ISERROR(VLOOKUP(Q144,MAESTROS!$J$2:$K$51,2,FALSE)),"ERROR",VLOOKUP(Q144,MAESTROS!$J$2:$K$51,2,FALSE)))</f>
        <v/>
      </c>
      <c r="I144" s="48" t="str">
        <f>IF(R144="","",IF(ISERROR(VLOOKUP(R144,MAESTROS!$M$2:$N$4,2,FALSE)),"ERROR",VLOOKUP(R144,MAESTROS!$M$2:$N$4,2,FALSE)))</f>
        <v/>
      </c>
      <c r="J144" s="49" t="str">
        <f>IF(K144&lt;&gt;"",CABECERA!$E$2,"")</f>
        <v/>
      </c>
      <c r="K144" s="4"/>
      <c r="L144" s="3"/>
      <c r="M144" s="3"/>
      <c r="N144" s="3"/>
      <c r="O144" s="2"/>
      <c r="P144" s="2"/>
      <c r="Q144" s="2"/>
      <c r="R144" s="2"/>
      <c r="S144" s="27"/>
    </row>
    <row r="145" spans="1:19" ht="12" customHeight="1">
      <c r="A145" s="56" t="str">
        <f t="shared" si="4"/>
        <v/>
      </c>
      <c r="B145" s="47" t="str">
        <f>IF(K145="","",IF(ISERROR(VLOOKUP(K145,MAESTROS!$A$2:$B$54,2,FALSE)),"ERROR",VLOOKUP(K145,MAESTROS!$A$2:$B$54,2,FALSE)))</f>
        <v/>
      </c>
      <c r="C145" s="47" t="str">
        <f>IF(L145="","",IF(ISERROR(VLOOKUP(L145,MAESTROS!$S:$V,2,FALSE)),"ERROR",VLOOKUP(L145,MAESTROS!$S:$V,2,FALSE)))</f>
        <v/>
      </c>
      <c r="D145" s="47" t="str">
        <f>IF(M145="","",IF(ISERROR(VLOOKUP(M145,MAESTROS!$S:$V,2,FALSE)),"ERROR",VLOOKUP(M145,MAESTROS!$S:$V,2,FALSE)))</f>
        <v/>
      </c>
      <c r="E145" s="47" t="str">
        <f>IF(N145="","",IF(ISERROR(VLOOKUP(N145,MAESTROS!$S:$V,2,FALSE)),"ERROR",VLOOKUP(N145,MAESTROS!$S:$V,2,FALSE)))</f>
        <v/>
      </c>
      <c r="F145" s="47" t="str">
        <f>IF(O145="","",IF(ISERROR(VLOOKUP(O145,MAESTROS!$D$2:$E$3,2,FALSE)),"ERROR",VLOOKUP(O145,MAESTROS!$D$2:$E$3,2,FALSE)))</f>
        <v/>
      </c>
      <c r="G145" s="47" t="str">
        <f>IF(P145="","",IF(ISERROR(VLOOKUP(P145,MAESTROS!$G$2:$H$6,2,FALSE)),"ERROR",VLOOKUP(P145,MAESTROS!$G$2:$H$6,2,FALSE)))</f>
        <v/>
      </c>
      <c r="H145" s="47" t="str">
        <f>IF(Q145="","",IF(ISERROR(VLOOKUP(Q145,MAESTROS!$J$2:$K$51,2,FALSE)),"ERROR",VLOOKUP(Q145,MAESTROS!$J$2:$K$51,2,FALSE)))</f>
        <v/>
      </c>
      <c r="I145" s="48" t="str">
        <f>IF(R145="","",IF(ISERROR(VLOOKUP(R145,MAESTROS!$M$2:$N$4,2,FALSE)),"ERROR",VLOOKUP(R145,MAESTROS!$M$2:$N$4,2,FALSE)))</f>
        <v/>
      </c>
      <c r="J145" s="49" t="str">
        <f>IF(K145&lt;&gt;"",CABECERA!$E$2,"")</f>
        <v/>
      </c>
      <c r="K145" s="4"/>
      <c r="L145" s="3"/>
      <c r="M145" s="3"/>
      <c r="N145" s="3"/>
      <c r="O145" s="2"/>
      <c r="P145" s="2"/>
      <c r="Q145" s="2"/>
      <c r="R145" s="2"/>
      <c r="S145" s="27"/>
    </row>
    <row r="146" spans="1:19" ht="12" customHeight="1">
      <c r="A146" s="56" t="str">
        <f t="shared" si="4"/>
        <v/>
      </c>
      <c r="B146" s="47" t="str">
        <f>IF(K146="","",IF(ISERROR(VLOOKUP(K146,MAESTROS!$A$2:$B$54,2,FALSE)),"ERROR",VLOOKUP(K146,MAESTROS!$A$2:$B$54,2,FALSE)))</f>
        <v/>
      </c>
      <c r="C146" s="47" t="str">
        <f>IF(L146="","",IF(ISERROR(VLOOKUP(L146,MAESTROS!$S:$V,2,FALSE)),"ERROR",VLOOKUP(L146,MAESTROS!$S:$V,2,FALSE)))</f>
        <v/>
      </c>
      <c r="D146" s="47" t="str">
        <f>IF(M146="","",IF(ISERROR(VLOOKUP(M146,MAESTROS!$S:$V,2,FALSE)),"ERROR",VLOOKUP(M146,MAESTROS!$S:$V,2,FALSE)))</f>
        <v/>
      </c>
      <c r="E146" s="47" t="str">
        <f>IF(N146="","",IF(ISERROR(VLOOKUP(N146,MAESTROS!$S:$V,2,FALSE)),"ERROR",VLOOKUP(N146,MAESTROS!$S:$V,2,FALSE)))</f>
        <v/>
      </c>
      <c r="F146" s="47" t="str">
        <f>IF(O146="","",IF(ISERROR(VLOOKUP(O146,MAESTROS!$D$2:$E$3,2,FALSE)),"ERROR",VLOOKUP(O146,MAESTROS!$D$2:$E$3,2,FALSE)))</f>
        <v/>
      </c>
      <c r="G146" s="47" t="str">
        <f>IF(P146="","",IF(ISERROR(VLOOKUP(P146,MAESTROS!$G$2:$H$6,2,FALSE)),"ERROR",VLOOKUP(P146,MAESTROS!$G$2:$H$6,2,FALSE)))</f>
        <v/>
      </c>
      <c r="H146" s="47" t="str">
        <f>IF(Q146="","",IF(ISERROR(VLOOKUP(Q146,MAESTROS!$J$2:$K$51,2,FALSE)),"ERROR",VLOOKUP(Q146,MAESTROS!$J$2:$K$51,2,FALSE)))</f>
        <v/>
      </c>
      <c r="I146" s="48" t="str">
        <f>IF(R146="","",IF(ISERROR(VLOOKUP(R146,MAESTROS!$M$2:$N$4,2,FALSE)),"ERROR",VLOOKUP(R146,MAESTROS!$M$2:$N$4,2,FALSE)))</f>
        <v/>
      </c>
      <c r="J146" s="49" t="str">
        <f>IF(K146&lt;&gt;"",CABECERA!$E$2,"")</f>
        <v/>
      </c>
      <c r="K146" s="4"/>
      <c r="L146" s="3"/>
      <c r="M146" s="3"/>
      <c r="N146" s="3"/>
      <c r="O146" s="2"/>
      <c r="P146" s="2"/>
      <c r="Q146" s="2"/>
      <c r="R146" s="2"/>
      <c r="S146" s="27"/>
    </row>
    <row r="147" spans="1:19" ht="12" customHeight="1">
      <c r="A147" s="56" t="str">
        <f t="shared" si="4"/>
        <v/>
      </c>
      <c r="B147" s="47" t="str">
        <f>IF(K147="","",IF(ISERROR(VLOOKUP(K147,MAESTROS!$A$2:$B$54,2,FALSE)),"ERROR",VLOOKUP(K147,MAESTROS!$A$2:$B$54,2,FALSE)))</f>
        <v/>
      </c>
      <c r="C147" s="47" t="str">
        <f>IF(L147="","",IF(ISERROR(VLOOKUP(L147,MAESTROS!$S:$V,2,FALSE)),"ERROR",VLOOKUP(L147,MAESTROS!$S:$V,2,FALSE)))</f>
        <v/>
      </c>
      <c r="D147" s="47" t="str">
        <f>IF(M147="","",IF(ISERROR(VLOOKUP(M147,MAESTROS!$S:$V,2,FALSE)),"ERROR",VLOOKUP(M147,MAESTROS!$S:$V,2,FALSE)))</f>
        <v/>
      </c>
      <c r="E147" s="47" t="str">
        <f>IF(N147="","",IF(ISERROR(VLOOKUP(N147,MAESTROS!$S:$V,2,FALSE)),"ERROR",VLOOKUP(N147,MAESTROS!$S:$V,2,FALSE)))</f>
        <v/>
      </c>
      <c r="F147" s="47" t="str">
        <f>IF(O147="","",IF(ISERROR(VLOOKUP(O147,MAESTROS!$D$2:$E$3,2,FALSE)),"ERROR",VLOOKUP(O147,MAESTROS!$D$2:$E$3,2,FALSE)))</f>
        <v/>
      </c>
      <c r="G147" s="47" t="str">
        <f>IF(P147="","",IF(ISERROR(VLOOKUP(P147,MAESTROS!$G$2:$H$6,2,FALSE)),"ERROR",VLOOKUP(P147,MAESTROS!$G$2:$H$6,2,FALSE)))</f>
        <v/>
      </c>
      <c r="H147" s="47" t="str">
        <f>IF(Q147="","",IF(ISERROR(VLOOKUP(Q147,MAESTROS!$J$2:$K$51,2,FALSE)),"ERROR",VLOOKUP(Q147,MAESTROS!$J$2:$K$51,2,FALSE)))</f>
        <v/>
      </c>
      <c r="I147" s="48" t="str">
        <f>IF(R147="","",IF(ISERROR(VLOOKUP(R147,MAESTROS!$M$2:$N$4,2,FALSE)),"ERROR",VLOOKUP(R147,MAESTROS!$M$2:$N$4,2,FALSE)))</f>
        <v/>
      </c>
      <c r="J147" s="49" t="str">
        <f>IF(K147&lt;&gt;"",CABECERA!$E$2,"")</f>
        <v/>
      </c>
      <c r="K147" s="4"/>
      <c r="L147" s="3"/>
      <c r="M147" s="3"/>
      <c r="N147" s="3"/>
      <c r="O147" s="2"/>
      <c r="P147" s="2"/>
      <c r="Q147" s="2"/>
      <c r="R147" s="2"/>
      <c r="S147" s="27"/>
    </row>
    <row r="148" spans="1:19" ht="12" customHeight="1">
      <c r="A148" s="56" t="str">
        <f t="shared" si="4"/>
        <v/>
      </c>
      <c r="B148" s="47" t="str">
        <f>IF(K148="","",IF(ISERROR(VLOOKUP(K148,MAESTROS!$A$2:$B$54,2,FALSE)),"ERROR",VLOOKUP(K148,MAESTROS!$A$2:$B$54,2,FALSE)))</f>
        <v/>
      </c>
      <c r="C148" s="47" t="str">
        <f>IF(L148="","",IF(ISERROR(VLOOKUP(L148,MAESTROS!$S:$V,2,FALSE)),"ERROR",VLOOKUP(L148,MAESTROS!$S:$V,2,FALSE)))</f>
        <v/>
      </c>
      <c r="D148" s="47" t="str">
        <f>IF(M148="","",IF(ISERROR(VLOOKUP(M148,MAESTROS!$S:$V,2,FALSE)),"ERROR",VLOOKUP(M148,MAESTROS!$S:$V,2,FALSE)))</f>
        <v/>
      </c>
      <c r="E148" s="47" t="str">
        <f>IF(N148="","",IF(ISERROR(VLOOKUP(N148,MAESTROS!$S:$V,2,FALSE)),"ERROR",VLOOKUP(N148,MAESTROS!$S:$V,2,FALSE)))</f>
        <v/>
      </c>
      <c r="F148" s="47" t="str">
        <f>IF(O148="","",IF(ISERROR(VLOOKUP(O148,MAESTROS!$D$2:$E$3,2,FALSE)),"ERROR",VLOOKUP(O148,MAESTROS!$D$2:$E$3,2,FALSE)))</f>
        <v/>
      </c>
      <c r="G148" s="47" t="str">
        <f>IF(P148="","",IF(ISERROR(VLOOKUP(P148,MAESTROS!$G$2:$H$6,2,FALSE)),"ERROR",VLOOKUP(P148,MAESTROS!$G$2:$H$6,2,FALSE)))</f>
        <v/>
      </c>
      <c r="H148" s="47" t="str">
        <f>IF(Q148="","",IF(ISERROR(VLOOKUP(Q148,MAESTROS!$J$2:$K$51,2,FALSE)),"ERROR",VLOOKUP(Q148,MAESTROS!$J$2:$K$51,2,FALSE)))</f>
        <v/>
      </c>
      <c r="I148" s="48" t="str">
        <f>IF(R148="","",IF(ISERROR(VLOOKUP(R148,MAESTROS!$M$2:$N$4,2,FALSE)),"ERROR",VLOOKUP(R148,MAESTROS!$M$2:$N$4,2,FALSE)))</f>
        <v/>
      </c>
      <c r="J148" s="49" t="str">
        <f>IF(K148&lt;&gt;"",CABECERA!$E$2,"")</f>
        <v/>
      </c>
      <c r="K148" s="4"/>
      <c r="L148" s="3"/>
      <c r="M148" s="3"/>
      <c r="N148" s="3"/>
      <c r="O148" s="2"/>
      <c r="P148" s="2"/>
      <c r="Q148" s="2"/>
      <c r="R148" s="2"/>
      <c r="S148" s="27"/>
    </row>
    <row r="149" spans="1:19" ht="12" customHeight="1">
      <c r="A149" s="56" t="str">
        <f t="shared" si="4"/>
        <v/>
      </c>
      <c r="B149" s="47" t="str">
        <f>IF(K149="","",IF(ISERROR(VLOOKUP(K149,MAESTROS!$A$2:$B$54,2,FALSE)),"ERROR",VLOOKUP(K149,MAESTROS!$A$2:$B$54,2,FALSE)))</f>
        <v/>
      </c>
      <c r="C149" s="47" t="str">
        <f>IF(L149="","",IF(ISERROR(VLOOKUP(L149,MAESTROS!$S:$V,2,FALSE)),"ERROR",VLOOKUP(L149,MAESTROS!$S:$V,2,FALSE)))</f>
        <v/>
      </c>
      <c r="D149" s="47" t="str">
        <f>IF(M149="","",IF(ISERROR(VLOOKUP(M149,MAESTROS!$S:$V,2,FALSE)),"ERROR",VLOOKUP(M149,MAESTROS!$S:$V,2,FALSE)))</f>
        <v/>
      </c>
      <c r="E149" s="47" t="str">
        <f>IF(N149="","",IF(ISERROR(VLOOKUP(N149,MAESTROS!$S:$V,2,FALSE)),"ERROR",VLOOKUP(N149,MAESTROS!$S:$V,2,FALSE)))</f>
        <v/>
      </c>
      <c r="F149" s="47" t="str">
        <f>IF(O149="","",IF(ISERROR(VLOOKUP(O149,MAESTROS!$D$2:$E$3,2,FALSE)),"ERROR",VLOOKUP(O149,MAESTROS!$D$2:$E$3,2,FALSE)))</f>
        <v/>
      </c>
      <c r="G149" s="47" t="str">
        <f>IF(P149="","",IF(ISERROR(VLOOKUP(P149,MAESTROS!$G$2:$H$6,2,FALSE)),"ERROR",VLOOKUP(P149,MAESTROS!$G$2:$H$6,2,FALSE)))</f>
        <v/>
      </c>
      <c r="H149" s="47" t="str">
        <f>IF(Q149="","",IF(ISERROR(VLOOKUP(Q149,MAESTROS!$J$2:$K$51,2,FALSE)),"ERROR",VLOOKUP(Q149,MAESTROS!$J$2:$K$51,2,FALSE)))</f>
        <v/>
      </c>
      <c r="I149" s="48" t="str">
        <f>IF(R149="","",IF(ISERROR(VLOOKUP(R149,MAESTROS!$M$2:$N$4,2,FALSE)),"ERROR",VLOOKUP(R149,MAESTROS!$M$2:$N$4,2,FALSE)))</f>
        <v/>
      </c>
      <c r="J149" s="49" t="str">
        <f>IF(K149&lt;&gt;"",CABECERA!$E$2,"")</f>
        <v/>
      </c>
      <c r="K149" s="4"/>
      <c r="L149" s="3"/>
      <c r="M149" s="3"/>
      <c r="N149" s="3"/>
      <c r="O149" s="2"/>
      <c r="P149" s="2"/>
      <c r="Q149" s="2"/>
      <c r="R149" s="2"/>
      <c r="S149" s="27"/>
    </row>
    <row r="150" spans="1:19" ht="12" customHeight="1">
      <c r="A150" s="56" t="str">
        <f t="shared" si="4"/>
        <v/>
      </c>
      <c r="B150" s="47" t="str">
        <f>IF(K150="","",IF(ISERROR(VLOOKUP(K150,MAESTROS!$A$2:$B$54,2,FALSE)),"ERROR",VLOOKUP(K150,MAESTROS!$A$2:$B$54,2,FALSE)))</f>
        <v/>
      </c>
      <c r="C150" s="47" t="str">
        <f>IF(L150="","",IF(ISERROR(VLOOKUP(L150,MAESTROS!$S:$V,2,FALSE)),"ERROR",VLOOKUP(L150,MAESTROS!$S:$V,2,FALSE)))</f>
        <v/>
      </c>
      <c r="D150" s="47" t="str">
        <f>IF(M150="","",IF(ISERROR(VLOOKUP(M150,MAESTROS!$S:$V,2,FALSE)),"ERROR",VLOOKUP(M150,MAESTROS!$S:$V,2,FALSE)))</f>
        <v/>
      </c>
      <c r="E150" s="47" t="str">
        <f>IF(N150="","",IF(ISERROR(VLOOKUP(N150,MAESTROS!$S:$V,2,FALSE)),"ERROR",VLOOKUP(N150,MAESTROS!$S:$V,2,FALSE)))</f>
        <v/>
      </c>
      <c r="F150" s="47" t="str">
        <f>IF(O150="","",IF(ISERROR(VLOOKUP(O150,MAESTROS!$D$2:$E$3,2,FALSE)),"ERROR",VLOOKUP(O150,MAESTROS!$D$2:$E$3,2,FALSE)))</f>
        <v/>
      </c>
      <c r="G150" s="47" t="str">
        <f>IF(P150="","",IF(ISERROR(VLOOKUP(P150,MAESTROS!$G$2:$H$6,2,FALSE)),"ERROR",VLOOKUP(P150,MAESTROS!$G$2:$H$6,2,FALSE)))</f>
        <v/>
      </c>
      <c r="H150" s="47" t="str">
        <f>IF(Q150="","",IF(ISERROR(VLOOKUP(Q150,MAESTROS!$J$2:$K$51,2,FALSE)),"ERROR",VLOOKUP(Q150,MAESTROS!$J$2:$K$51,2,FALSE)))</f>
        <v/>
      </c>
      <c r="I150" s="48" t="str">
        <f>IF(R150="","",IF(ISERROR(VLOOKUP(R150,MAESTROS!$M$2:$N$4,2,FALSE)),"ERROR",VLOOKUP(R150,MAESTROS!$M$2:$N$4,2,FALSE)))</f>
        <v/>
      </c>
      <c r="J150" s="49" t="str">
        <f>IF(K150&lt;&gt;"",CABECERA!$E$2,"")</f>
        <v/>
      </c>
      <c r="K150" s="4"/>
      <c r="L150" s="3"/>
      <c r="M150" s="3"/>
      <c r="N150" s="3"/>
      <c r="O150" s="2"/>
      <c r="P150" s="2"/>
      <c r="Q150" s="2"/>
      <c r="R150" s="2"/>
      <c r="S150" s="27"/>
    </row>
    <row r="151" spans="1:19" ht="12" customHeight="1">
      <c r="A151" s="56" t="str">
        <f t="shared" si="4"/>
        <v/>
      </c>
      <c r="B151" s="47" t="str">
        <f>IF(K151="","",IF(ISERROR(VLOOKUP(K151,MAESTROS!$A$2:$B$54,2,FALSE)),"ERROR",VLOOKUP(K151,MAESTROS!$A$2:$B$54,2,FALSE)))</f>
        <v/>
      </c>
      <c r="C151" s="47" t="str">
        <f>IF(L151="","",IF(ISERROR(VLOOKUP(L151,MAESTROS!$S:$V,2,FALSE)),"ERROR",VLOOKUP(L151,MAESTROS!$S:$V,2,FALSE)))</f>
        <v/>
      </c>
      <c r="D151" s="47" t="str">
        <f>IF(M151="","",IF(ISERROR(VLOOKUP(M151,MAESTROS!$S:$V,2,FALSE)),"ERROR",VLOOKUP(M151,MAESTROS!$S:$V,2,FALSE)))</f>
        <v/>
      </c>
      <c r="E151" s="47" t="str">
        <f>IF(N151="","",IF(ISERROR(VLOOKUP(N151,MAESTROS!$S:$V,2,FALSE)),"ERROR",VLOOKUP(N151,MAESTROS!$S:$V,2,FALSE)))</f>
        <v/>
      </c>
      <c r="F151" s="47" t="str">
        <f>IF(O151="","",IF(ISERROR(VLOOKUP(O151,MAESTROS!$D$2:$E$3,2,FALSE)),"ERROR",VLOOKUP(O151,MAESTROS!$D$2:$E$3,2,FALSE)))</f>
        <v/>
      </c>
      <c r="G151" s="47" t="str">
        <f>IF(P151="","",IF(ISERROR(VLOOKUP(P151,MAESTROS!$G$2:$H$6,2,FALSE)),"ERROR",VLOOKUP(P151,MAESTROS!$G$2:$H$6,2,FALSE)))</f>
        <v/>
      </c>
      <c r="H151" s="47" t="str">
        <f>IF(Q151="","",IF(ISERROR(VLOOKUP(Q151,MAESTROS!$J$2:$K$51,2,FALSE)),"ERROR",VLOOKUP(Q151,MAESTROS!$J$2:$K$51,2,FALSE)))</f>
        <v/>
      </c>
      <c r="I151" s="48" t="str">
        <f>IF(R151="","",IF(ISERROR(VLOOKUP(R151,MAESTROS!$M$2:$N$4,2,FALSE)),"ERROR",VLOOKUP(R151,MAESTROS!$M$2:$N$4,2,FALSE)))</f>
        <v/>
      </c>
      <c r="J151" s="49" t="str">
        <f>IF(K151&lt;&gt;"",CABECERA!$E$2,"")</f>
        <v/>
      </c>
      <c r="K151" s="4"/>
      <c r="L151" s="3"/>
      <c r="M151" s="3"/>
      <c r="N151" s="3"/>
      <c r="O151" s="2"/>
      <c r="P151" s="2"/>
      <c r="Q151" s="2"/>
      <c r="R151" s="2"/>
      <c r="S151" s="27"/>
    </row>
    <row r="152" spans="1:19" ht="12" customHeight="1">
      <c r="A152" s="56" t="str">
        <f t="shared" si="4"/>
        <v/>
      </c>
      <c r="B152" s="47" t="str">
        <f>IF(K152="","",IF(ISERROR(VLOOKUP(K152,MAESTROS!$A$2:$B$54,2,FALSE)),"ERROR",VLOOKUP(K152,MAESTROS!$A$2:$B$54,2,FALSE)))</f>
        <v/>
      </c>
      <c r="C152" s="47" t="str">
        <f>IF(L152="","",IF(ISERROR(VLOOKUP(L152,MAESTROS!$S:$V,2,FALSE)),"ERROR",VLOOKUP(L152,MAESTROS!$S:$V,2,FALSE)))</f>
        <v/>
      </c>
      <c r="D152" s="47" t="str">
        <f>IF(M152="","",IF(ISERROR(VLOOKUP(M152,MAESTROS!$S:$V,2,FALSE)),"ERROR",VLOOKUP(M152,MAESTROS!$S:$V,2,FALSE)))</f>
        <v/>
      </c>
      <c r="E152" s="47" t="str">
        <f>IF(N152="","",IF(ISERROR(VLOOKUP(N152,MAESTROS!$S:$V,2,FALSE)),"ERROR",VLOOKUP(N152,MAESTROS!$S:$V,2,FALSE)))</f>
        <v/>
      </c>
      <c r="F152" s="47" t="str">
        <f>IF(O152="","",IF(ISERROR(VLOOKUP(O152,MAESTROS!$D$2:$E$3,2,FALSE)),"ERROR",VLOOKUP(O152,MAESTROS!$D$2:$E$3,2,FALSE)))</f>
        <v/>
      </c>
      <c r="G152" s="47" t="str">
        <f>IF(P152="","",IF(ISERROR(VLOOKUP(P152,MAESTROS!$G$2:$H$6,2,FALSE)),"ERROR",VLOOKUP(P152,MAESTROS!$G$2:$H$6,2,FALSE)))</f>
        <v/>
      </c>
      <c r="H152" s="47" t="str">
        <f>IF(Q152="","",IF(ISERROR(VLOOKUP(Q152,MAESTROS!$J$2:$K$51,2,FALSE)),"ERROR",VLOOKUP(Q152,MAESTROS!$J$2:$K$51,2,FALSE)))</f>
        <v/>
      </c>
      <c r="I152" s="48" t="str">
        <f>IF(R152="","",IF(ISERROR(VLOOKUP(R152,MAESTROS!$M$2:$N$4,2,FALSE)),"ERROR",VLOOKUP(R152,MAESTROS!$M$2:$N$4,2,FALSE)))</f>
        <v/>
      </c>
      <c r="J152" s="49" t="str">
        <f>IF(K152&lt;&gt;"",CABECERA!$E$2,"")</f>
        <v/>
      </c>
      <c r="K152" s="4"/>
      <c r="L152" s="3"/>
      <c r="M152" s="3"/>
      <c r="N152" s="3"/>
      <c r="O152" s="2"/>
      <c r="P152" s="2"/>
      <c r="Q152" s="2"/>
      <c r="R152" s="2"/>
      <c r="S152" s="27"/>
    </row>
    <row r="153" spans="1:19" ht="12" customHeight="1">
      <c r="A153" s="56" t="str">
        <f t="shared" si="4"/>
        <v/>
      </c>
      <c r="B153" s="47" t="str">
        <f>IF(K153="","",IF(ISERROR(VLOOKUP(K153,MAESTROS!$A$2:$B$54,2,FALSE)),"ERROR",VLOOKUP(K153,MAESTROS!$A$2:$B$54,2,FALSE)))</f>
        <v/>
      </c>
      <c r="C153" s="47" t="str">
        <f>IF(L153="","",IF(ISERROR(VLOOKUP(L153,MAESTROS!$S:$V,2,FALSE)),"ERROR",VLOOKUP(L153,MAESTROS!$S:$V,2,FALSE)))</f>
        <v/>
      </c>
      <c r="D153" s="47" t="str">
        <f>IF(M153="","",IF(ISERROR(VLOOKUP(M153,MAESTROS!$S:$V,2,FALSE)),"ERROR",VLOOKUP(M153,MAESTROS!$S:$V,2,FALSE)))</f>
        <v/>
      </c>
      <c r="E153" s="47" t="str">
        <f>IF(N153="","",IF(ISERROR(VLOOKUP(N153,MAESTROS!$S:$V,2,FALSE)),"ERROR",VLOOKUP(N153,MAESTROS!$S:$V,2,FALSE)))</f>
        <v/>
      </c>
      <c r="F153" s="47" t="str">
        <f>IF(O153="","",IF(ISERROR(VLOOKUP(O153,MAESTROS!$D$2:$E$3,2,FALSE)),"ERROR",VLOOKUP(O153,MAESTROS!$D$2:$E$3,2,FALSE)))</f>
        <v/>
      </c>
      <c r="G153" s="47" t="str">
        <f>IF(P153="","",IF(ISERROR(VLOOKUP(P153,MAESTROS!$G$2:$H$6,2,FALSE)),"ERROR",VLOOKUP(P153,MAESTROS!$G$2:$H$6,2,FALSE)))</f>
        <v/>
      </c>
      <c r="H153" s="47" t="str">
        <f>IF(Q153="","",IF(ISERROR(VLOOKUP(Q153,MAESTROS!$J$2:$K$51,2,FALSE)),"ERROR",VLOOKUP(Q153,MAESTROS!$J$2:$K$51,2,FALSE)))</f>
        <v/>
      </c>
      <c r="I153" s="48" t="str">
        <f>IF(R153="","",IF(ISERROR(VLOOKUP(R153,MAESTROS!$M$2:$N$4,2,FALSE)),"ERROR",VLOOKUP(R153,MAESTROS!$M$2:$N$4,2,FALSE)))</f>
        <v/>
      </c>
      <c r="J153" s="49" t="str">
        <f>IF(K153&lt;&gt;"",CABECERA!$E$2,"")</f>
        <v/>
      </c>
      <c r="K153" s="4"/>
      <c r="L153" s="3"/>
      <c r="M153" s="3"/>
      <c r="N153" s="3"/>
      <c r="O153" s="2"/>
      <c r="P153" s="2"/>
      <c r="Q153" s="2"/>
      <c r="R153" s="2"/>
      <c r="S153" s="27"/>
    </row>
    <row r="154" spans="1:19" ht="12" customHeight="1">
      <c r="A154" s="56" t="str">
        <f t="shared" si="4"/>
        <v/>
      </c>
      <c r="B154" s="47" t="str">
        <f>IF(K154="","",IF(ISERROR(VLOOKUP(K154,MAESTROS!$A$2:$B$54,2,FALSE)),"ERROR",VLOOKUP(K154,MAESTROS!$A$2:$B$54,2,FALSE)))</f>
        <v/>
      </c>
      <c r="C154" s="47" t="str">
        <f>IF(L154="","",IF(ISERROR(VLOOKUP(L154,MAESTROS!$S:$V,2,FALSE)),"ERROR",VLOOKUP(L154,MAESTROS!$S:$V,2,FALSE)))</f>
        <v/>
      </c>
      <c r="D154" s="47" t="str">
        <f>IF(M154="","",IF(ISERROR(VLOOKUP(M154,MAESTROS!$S:$V,2,FALSE)),"ERROR",VLOOKUP(M154,MAESTROS!$S:$V,2,FALSE)))</f>
        <v/>
      </c>
      <c r="E154" s="47" t="str">
        <f>IF(N154="","",IF(ISERROR(VLOOKUP(N154,MAESTROS!$S:$V,2,FALSE)),"ERROR",VLOOKUP(N154,MAESTROS!$S:$V,2,FALSE)))</f>
        <v/>
      </c>
      <c r="F154" s="47" t="str">
        <f>IF(O154="","",IF(ISERROR(VLOOKUP(O154,MAESTROS!$D$2:$E$3,2,FALSE)),"ERROR",VLOOKUP(O154,MAESTROS!$D$2:$E$3,2,FALSE)))</f>
        <v/>
      </c>
      <c r="G154" s="47" t="str">
        <f>IF(P154="","",IF(ISERROR(VLOOKUP(P154,MAESTROS!$G$2:$H$6,2,FALSE)),"ERROR",VLOOKUP(P154,MAESTROS!$G$2:$H$6,2,FALSE)))</f>
        <v/>
      </c>
      <c r="H154" s="47" t="str">
        <f>IF(Q154="","",IF(ISERROR(VLOOKUP(Q154,MAESTROS!$J$2:$K$51,2,FALSE)),"ERROR",VLOOKUP(Q154,MAESTROS!$J$2:$K$51,2,FALSE)))</f>
        <v/>
      </c>
      <c r="I154" s="48" t="str">
        <f>IF(R154="","",IF(ISERROR(VLOOKUP(R154,MAESTROS!$M$2:$N$4,2,FALSE)),"ERROR",VLOOKUP(R154,MAESTROS!$M$2:$N$4,2,FALSE)))</f>
        <v/>
      </c>
      <c r="J154" s="49" t="str">
        <f>IF(K154&lt;&gt;"",CABECERA!$E$2,"")</f>
        <v/>
      </c>
      <c r="K154" s="4"/>
      <c r="L154" s="3"/>
      <c r="M154" s="3"/>
      <c r="N154" s="3"/>
      <c r="O154" s="2"/>
      <c r="P154" s="2"/>
      <c r="Q154" s="2"/>
      <c r="R154" s="2"/>
      <c r="S154" s="27"/>
    </row>
    <row r="155" spans="1:19" ht="12" customHeight="1">
      <c r="A155" s="56" t="str">
        <f t="shared" si="4"/>
        <v/>
      </c>
      <c r="B155" s="47" t="str">
        <f>IF(K155="","",IF(ISERROR(VLOOKUP(K155,MAESTROS!$A$2:$B$54,2,FALSE)),"ERROR",VLOOKUP(K155,MAESTROS!$A$2:$B$54,2,FALSE)))</f>
        <v/>
      </c>
      <c r="C155" s="47" t="str">
        <f>IF(L155="","",IF(ISERROR(VLOOKUP(L155,MAESTROS!$S:$V,2,FALSE)),"ERROR",VLOOKUP(L155,MAESTROS!$S:$V,2,FALSE)))</f>
        <v/>
      </c>
      <c r="D155" s="47" t="str">
        <f>IF(M155="","",IF(ISERROR(VLOOKUP(M155,MAESTROS!$S:$V,2,FALSE)),"ERROR",VLOOKUP(M155,MAESTROS!$S:$V,2,FALSE)))</f>
        <v/>
      </c>
      <c r="E155" s="47" t="str">
        <f>IF(N155="","",IF(ISERROR(VLOOKUP(N155,MAESTROS!$S:$V,2,FALSE)),"ERROR",VLOOKUP(N155,MAESTROS!$S:$V,2,FALSE)))</f>
        <v/>
      </c>
      <c r="F155" s="47" t="str">
        <f>IF(O155="","",IF(ISERROR(VLOOKUP(O155,MAESTROS!$D$2:$E$3,2,FALSE)),"ERROR",VLOOKUP(O155,MAESTROS!$D$2:$E$3,2,FALSE)))</f>
        <v/>
      </c>
      <c r="G155" s="47" t="str">
        <f>IF(P155="","",IF(ISERROR(VLOOKUP(P155,MAESTROS!$G$2:$H$6,2,FALSE)),"ERROR",VLOOKUP(P155,MAESTROS!$G$2:$H$6,2,FALSE)))</f>
        <v/>
      </c>
      <c r="H155" s="47" t="str">
        <f>IF(Q155="","",IF(ISERROR(VLOOKUP(Q155,MAESTROS!$J$2:$K$51,2,FALSE)),"ERROR",VLOOKUP(Q155,MAESTROS!$J$2:$K$51,2,FALSE)))</f>
        <v/>
      </c>
      <c r="I155" s="48" t="str">
        <f>IF(R155="","",IF(ISERROR(VLOOKUP(R155,MAESTROS!$M$2:$N$4,2,FALSE)),"ERROR",VLOOKUP(R155,MAESTROS!$M$2:$N$4,2,FALSE)))</f>
        <v/>
      </c>
      <c r="J155" s="49" t="str">
        <f>IF(K155&lt;&gt;"",CABECERA!$E$2,"")</f>
        <v/>
      </c>
      <c r="K155" s="4"/>
      <c r="L155" s="3"/>
      <c r="M155" s="3"/>
      <c r="N155" s="3"/>
      <c r="O155" s="2"/>
      <c r="P155" s="2"/>
      <c r="Q155" s="2"/>
      <c r="R155" s="2"/>
      <c r="S155" s="27"/>
    </row>
    <row r="156" spans="1:19" ht="12" customHeight="1">
      <c r="A156" s="56" t="str">
        <f t="shared" si="4"/>
        <v/>
      </c>
      <c r="B156" s="47" t="str">
        <f>IF(K156="","",IF(ISERROR(VLOOKUP(K156,MAESTROS!$A$2:$B$54,2,FALSE)),"ERROR",VLOOKUP(K156,MAESTROS!$A$2:$B$54,2,FALSE)))</f>
        <v/>
      </c>
      <c r="C156" s="47" t="str">
        <f>IF(L156="","",IF(ISERROR(VLOOKUP(L156,MAESTROS!$S:$V,2,FALSE)),"ERROR",VLOOKUP(L156,MAESTROS!$S:$V,2,FALSE)))</f>
        <v/>
      </c>
      <c r="D156" s="47" t="str">
        <f>IF(M156="","",IF(ISERROR(VLOOKUP(M156,MAESTROS!$S:$V,2,FALSE)),"ERROR",VLOOKUP(M156,MAESTROS!$S:$V,2,FALSE)))</f>
        <v/>
      </c>
      <c r="E156" s="47" t="str">
        <f>IF(N156="","",IF(ISERROR(VLOOKUP(N156,MAESTROS!$S:$V,2,FALSE)),"ERROR",VLOOKUP(N156,MAESTROS!$S:$V,2,FALSE)))</f>
        <v/>
      </c>
      <c r="F156" s="47" t="str">
        <f>IF(O156="","",IF(ISERROR(VLOOKUP(O156,MAESTROS!$D$2:$E$3,2,FALSE)),"ERROR",VLOOKUP(O156,MAESTROS!$D$2:$E$3,2,FALSE)))</f>
        <v/>
      </c>
      <c r="G156" s="47" t="str">
        <f>IF(P156="","",IF(ISERROR(VLOOKUP(P156,MAESTROS!$G$2:$H$6,2,FALSE)),"ERROR",VLOOKUP(P156,MAESTROS!$G$2:$H$6,2,FALSE)))</f>
        <v/>
      </c>
      <c r="H156" s="47" t="str">
        <f>IF(Q156="","",IF(ISERROR(VLOOKUP(Q156,MAESTROS!$J$2:$K$51,2,FALSE)),"ERROR",VLOOKUP(Q156,MAESTROS!$J$2:$K$51,2,FALSE)))</f>
        <v/>
      </c>
      <c r="I156" s="48" t="str">
        <f>IF(R156="","",IF(ISERROR(VLOOKUP(R156,MAESTROS!$M$2:$N$4,2,FALSE)),"ERROR",VLOOKUP(R156,MAESTROS!$M$2:$N$4,2,FALSE)))</f>
        <v/>
      </c>
      <c r="J156" s="49" t="str">
        <f>IF(K156&lt;&gt;"",CABECERA!$E$2,"")</f>
        <v/>
      </c>
      <c r="K156" s="4"/>
      <c r="L156" s="3"/>
      <c r="M156" s="3"/>
      <c r="N156" s="3"/>
      <c r="O156" s="2"/>
      <c r="P156" s="2"/>
      <c r="Q156" s="2"/>
      <c r="R156" s="2"/>
      <c r="S156" s="27"/>
    </row>
    <row r="157" spans="1:19" ht="12" customHeight="1">
      <c r="A157" s="56" t="str">
        <f t="shared" si="4"/>
        <v/>
      </c>
      <c r="B157" s="47" t="str">
        <f>IF(K157="","",IF(ISERROR(VLOOKUP(K157,MAESTROS!$A$2:$B$54,2,FALSE)),"ERROR",VLOOKUP(K157,MAESTROS!$A$2:$B$54,2,FALSE)))</f>
        <v/>
      </c>
      <c r="C157" s="47" t="str">
        <f>IF(L157="","",IF(ISERROR(VLOOKUP(L157,MAESTROS!$S:$V,2,FALSE)),"ERROR",VLOOKUP(L157,MAESTROS!$S:$V,2,FALSE)))</f>
        <v/>
      </c>
      <c r="D157" s="47" t="str">
        <f>IF(M157="","",IF(ISERROR(VLOOKUP(M157,MAESTROS!$S:$V,2,FALSE)),"ERROR",VLOOKUP(M157,MAESTROS!$S:$V,2,FALSE)))</f>
        <v/>
      </c>
      <c r="E157" s="47" t="str">
        <f>IF(N157="","",IF(ISERROR(VLOOKUP(N157,MAESTROS!$S:$V,2,FALSE)),"ERROR",VLOOKUP(N157,MAESTROS!$S:$V,2,FALSE)))</f>
        <v/>
      </c>
      <c r="F157" s="47" t="str">
        <f>IF(O157="","",IF(ISERROR(VLOOKUP(O157,MAESTROS!$D$2:$E$3,2,FALSE)),"ERROR",VLOOKUP(O157,MAESTROS!$D$2:$E$3,2,FALSE)))</f>
        <v/>
      </c>
      <c r="G157" s="47" t="str">
        <f>IF(P157="","",IF(ISERROR(VLOOKUP(P157,MAESTROS!$G$2:$H$6,2,FALSE)),"ERROR",VLOOKUP(P157,MAESTROS!$G$2:$H$6,2,FALSE)))</f>
        <v/>
      </c>
      <c r="H157" s="47" t="str">
        <f>IF(Q157="","",IF(ISERROR(VLOOKUP(Q157,MAESTROS!$J$2:$K$51,2,FALSE)),"ERROR",VLOOKUP(Q157,MAESTROS!$J$2:$K$51,2,FALSE)))</f>
        <v/>
      </c>
      <c r="I157" s="48" t="str">
        <f>IF(R157="","",IF(ISERROR(VLOOKUP(R157,MAESTROS!$M$2:$N$4,2,FALSE)),"ERROR",VLOOKUP(R157,MAESTROS!$M$2:$N$4,2,FALSE)))</f>
        <v/>
      </c>
      <c r="J157" s="49" t="str">
        <f>IF(K157&lt;&gt;"",CABECERA!$E$2,"")</f>
        <v/>
      </c>
      <c r="K157" s="4"/>
      <c r="L157" s="3"/>
      <c r="M157" s="3"/>
      <c r="N157" s="3"/>
      <c r="O157" s="2"/>
      <c r="P157" s="2"/>
      <c r="Q157" s="2"/>
      <c r="R157" s="2"/>
      <c r="S157" s="27"/>
    </row>
    <row r="158" spans="1:19" ht="12" customHeight="1">
      <c r="A158" s="56" t="str">
        <f t="shared" si="4"/>
        <v/>
      </c>
      <c r="B158" s="47" t="str">
        <f>IF(K158="","",IF(ISERROR(VLOOKUP(K158,MAESTROS!$A$2:$B$54,2,FALSE)),"ERROR",VLOOKUP(K158,MAESTROS!$A$2:$B$54,2,FALSE)))</f>
        <v/>
      </c>
      <c r="C158" s="47" t="str">
        <f>IF(L158="","",IF(ISERROR(VLOOKUP(L158,MAESTROS!$S:$V,2,FALSE)),"ERROR",VLOOKUP(L158,MAESTROS!$S:$V,2,FALSE)))</f>
        <v/>
      </c>
      <c r="D158" s="47" t="str">
        <f>IF(M158="","",IF(ISERROR(VLOOKUP(M158,MAESTROS!$S:$V,2,FALSE)),"ERROR",VLOOKUP(M158,MAESTROS!$S:$V,2,FALSE)))</f>
        <v/>
      </c>
      <c r="E158" s="47" t="str">
        <f>IF(N158="","",IF(ISERROR(VLOOKUP(N158,MAESTROS!$S:$V,2,FALSE)),"ERROR",VLOOKUP(N158,MAESTROS!$S:$V,2,FALSE)))</f>
        <v/>
      </c>
      <c r="F158" s="47" t="str">
        <f>IF(O158="","",IF(ISERROR(VLOOKUP(O158,MAESTROS!$D$2:$E$3,2,FALSE)),"ERROR",VLOOKUP(O158,MAESTROS!$D$2:$E$3,2,FALSE)))</f>
        <v/>
      </c>
      <c r="G158" s="47" t="str">
        <f>IF(P158="","",IF(ISERROR(VLOOKUP(P158,MAESTROS!$G$2:$H$6,2,FALSE)),"ERROR",VLOOKUP(P158,MAESTROS!$G$2:$H$6,2,FALSE)))</f>
        <v/>
      </c>
      <c r="H158" s="47" t="str">
        <f>IF(Q158="","",IF(ISERROR(VLOOKUP(Q158,MAESTROS!$J$2:$K$51,2,FALSE)),"ERROR",VLOOKUP(Q158,MAESTROS!$J$2:$K$51,2,FALSE)))</f>
        <v/>
      </c>
      <c r="I158" s="48" t="str">
        <f>IF(R158="","",IF(ISERROR(VLOOKUP(R158,MAESTROS!$M$2:$N$4,2,FALSE)),"ERROR",VLOOKUP(R158,MAESTROS!$M$2:$N$4,2,FALSE)))</f>
        <v/>
      </c>
      <c r="J158" s="49" t="str">
        <f>IF(K158&lt;&gt;"",CABECERA!$E$2,"")</f>
        <v/>
      </c>
      <c r="K158" s="4"/>
      <c r="L158" s="3"/>
      <c r="M158" s="3"/>
      <c r="N158" s="3"/>
      <c r="O158" s="2"/>
      <c r="P158" s="2"/>
      <c r="Q158" s="2"/>
      <c r="R158" s="2"/>
      <c r="S158" s="27"/>
    </row>
    <row r="159" spans="1:19" ht="12" customHeight="1">
      <c r="A159" s="56" t="str">
        <f t="shared" si="4"/>
        <v/>
      </c>
      <c r="B159" s="47" t="str">
        <f>IF(K159="","",IF(ISERROR(VLOOKUP(K159,MAESTROS!$A$2:$B$54,2,FALSE)),"ERROR",VLOOKUP(K159,MAESTROS!$A$2:$B$54,2,FALSE)))</f>
        <v/>
      </c>
      <c r="C159" s="47" t="str">
        <f>IF(L159="","",IF(ISERROR(VLOOKUP(L159,MAESTROS!$S:$V,2,FALSE)),"ERROR",VLOOKUP(L159,MAESTROS!$S:$V,2,FALSE)))</f>
        <v/>
      </c>
      <c r="D159" s="47" t="str">
        <f>IF(M159="","",IF(ISERROR(VLOOKUP(M159,MAESTROS!$S:$V,2,FALSE)),"ERROR",VLOOKUP(M159,MAESTROS!$S:$V,2,FALSE)))</f>
        <v/>
      </c>
      <c r="E159" s="47" t="str">
        <f>IF(N159="","",IF(ISERROR(VLOOKUP(N159,MAESTROS!$S:$V,2,FALSE)),"ERROR",VLOOKUP(N159,MAESTROS!$S:$V,2,FALSE)))</f>
        <v/>
      </c>
      <c r="F159" s="47" t="str">
        <f>IF(O159="","",IF(ISERROR(VLOOKUP(O159,MAESTROS!$D$2:$E$3,2,FALSE)),"ERROR",VLOOKUP(O159,MAESTROS!$D$2:$E$3,2,FALSE)))</f>
        <v/>
      </c>
      <c r="G159" s="47" t="str">
        <f>IF(P159="","",IF(ISERROR(VLOOKUP(P159,MAESTROS!$G$2:$H$6,2,FALSE)),"ERROR",VLOOKUP(P159,MAESTROS!$G$2:$H$6,2,FALSE)))</f>
        <v/>
      </c>
      <c r="H159" s="47" t="str">
        <f>IF(Q159="","",IF(ISERROR(VLOOKUP(Q159,MAESTROS!$J$2:$K$51,2,FALSE)),"ERROR",VLOOKUP(Q159,MAESTROS!$J$2:$K$51,2,FALSE)))</f>
        <v/>
      </c>
      <c r="I159" s="48" t="str">
        <f>IF(R159="","",IF(ISERROR(VLOOKUP(R159,MAESTROS!$M$2:$N$4,2,FALSE)),"ERROR",VLOOKUP(R159,MAESTROS!$M$2:$N$4,2,FALSE)))</f>
        <v/>
      </c>
      <c r="J159" s="49" t="str">
        <f>IF(K159&lt;&gt;"",CABECERA!$E$2,"")</f>
        <v/>
      </c>
      <c r="K159" s="4"/>
      <c r="L159" s="3"/>
      <c r="M159" s="3"/>
      <c r="N159" s="3"/>
      <c r="O159" s="2"/>
      <c r="P159" s="2"/>
      <c r="Q159" s="2"/>
      <c r="R159" s="2"/>
      <c r="S159" s="27"/>
    </row>
    <row r="160" spans="1:19" ht="12" customHeight="1">
      <c r="A160" s="56" t="str">
        <f t="shared" si="4"/>
        <v/>
      </c>
      <c r="B160" s="47" t="str">
        <f>IF(K160="","",IF(ISERROR(VLOOKUP(K160,MAESTROS!$A$2:$B$54,2,FALSE)),"ERROR",VLOOKUP(K160,MAESTROS!$A$2:$B$54,2,FALSE)))</f>
        <v/>
      </c>
      <c r="C160" s="47" t="str">
        <f>IF(L160="","",IF(ISERROR(VLOOKUP(L160,MAESTROS!$S:$V,2,FALSE)),"ERROR",VLOOKUP(L160,MAESTROS!$S:$V,2,FALSE)))</f>
        <v/>
      </c>
      <c r="D160" s="47" t="str">
        <f>IF(M160="","",IF(ISERROR(VLOOKUP(M160,MAESTROS!$S:$V,2,FALSE)),"ERROR",VLOOKUP(M160,MAESTROS!$S:$V,2,FALSE)))</f>
        <v/>
      </c>
      <c r="E160" s="47" t="str">
        <f>IF(N160="","",IF(ISERROR(VLOOKUP(N160,MAESTROS!$S:$V,2,FALSE)),"ERROR",VLOOKUP(N160,MAESTROS!$S:$V,2,FALSE)))</f>
        <v/>
      </c>
      <c r="F160" s="47" t="str">
        <f>IF(O160="","",IF(ISERROR(VLOOKUP(O160,MAESTROS!$D$2:$E$3,2,FALSE)),"ERROR",VLOOKUP(O160,MAESTROS!$D$2:$E$3,2,FALSE)))</f>
        <v/>
      </c>
      <c r="G160" s="47" t="str">
        <f>IF(P160="","",IF(ISERROR(VLOOKUP(P160,MAESTROS!$G$2:$H$6,2,FALSE)),"ERROR",VLOOKUP(P160,MAESTROS!$G$2:$H$6,2,FALSE)))</f>
        <v/>
      </c>
      <c r="H160" s="47" t="str">
        <f>IF(Q160="","",IF(ISERROR(VLOOKUP(Q160,MAESTROS!$J$2:$K$51,2,FALSE)),"ERROR",VLOOKUP(Q160,MAESTROS!$J$2:$K$51,2,FALSE)))</f>
        <v/>
      </c>
      <c r="I160" s="48" t="str">
        <f>IF(R160="","",IF(ISERROR(VLOOKUP(R160,MAESTROS!$M$2:$N$4,2,FALSE)),"ERROR",VLOOKUP(R160,MAESTROS!$M$2:$N$4,2,FALSE)))</f>
        <v/>
      </c>
      <c r="J160" s="49" t="str">
        <f>IF(K160&lt;&gt;"",CABECERA!$E$2,"")</f>
        <v/>
      </c>
      <c r="K160" s="4"/>
      <c r="L160" s="3"/>
      <c r="M160" s="3"/>
      <c r="N160" s="3"/>
      <c r="O160" s="2"/>
      <c r="P160" s="2"/>
      <c r="Q160" s="2"/>
      <c r="R160" s="2"/>
      <c r="S160" s="27"/>
    </row>
    <row r="161" spans="1:19" ht="12" customHeight="1">
      <c r="A161" s="56" t="str">
        <f t="shared" si="4"/>
        <v/>
      </c>
      <c r="B161" s="47" t="str">
        <f>IF(K161="","",IF(ISERROR(VLOOKUP(K161,MAESTROS!$A$2:$B$54,2,FALSE)),"ERROR",VLOOKUP(K161,MAESTROS!$A$2:$B$54,2,FALSE)))</f>
        <v/>
      </c>
      <c r="C161" s="47" t="str">
        <f>IF(L161="","",IF(ISERROR(VLOOKUP(L161,MAESTROS!$S:$V,2,FALSE)),"ERROR",VLOOKUP(L161,MAESTROS!$S:$V,2,FALSE)))</f>
        <v/>
      </c>
      <c r="D161" s="47" t="str">
        <f>IF(M161="","",IF(ISERROR(VLOOKUP(M161,MAESTROS!$S:$V,2,FALSE)),"ERROR",VLOOKUP(M161,MAESTROS!$S:$V,2,FALSE)))</f>
        <v/>
      </c>
      <c r="E161" s="47" t="str">
        <f>IF(N161="","",IF(ISERROR(VLOOKUP(N161,MAESTROS!$S:$V,2,FALSE)),"ERROR",VLOOKUP(N161,MAESTROS!$S:$V,2,FALSE)))</f>
        <v/>
      </c>
      <c r="F161" s="47" t="str">
        <f>IF(O161="","",IF(ISERROR(VLOOKUP(O161,MAESTROS!$D$2:$E$3,2,FALSE)),"ERROR",VLOOKUP(O161,MAESTROS!$D$2:$E$3,2,FALSE)))</f>
        <v/>
      </c>
      <c r="G161" s="47" t="str">
        <f>IF(P161="","",IF(ISERROR(VLOOKUP(P161,MAESTROS!$G$2:$H$6,2,FALSE)),"ERROR",VLOOKUP(P161,MAESTROS!$G$2:$H$6,2,FALSE)))</f>
        <v/>
      </c>
      <c r="H161" s="47" t="str">
        <f>IF(Q161="","",IF(ISERROR(VLOOKUP(Q161,MAESTROS!$J$2:$K$51,2,FALSE)),"ERROR",VLOOKUP(Q161,MAESTROS!$J$2:$K$51,2,FALSE)))</f>
        <v/>
      </c>
      <c r="I161" s="48" t="str">
        <f>IF(R161="","",IF(ISERROR(VLOOKUP(R161,MAESTROS!$M$2:$N$4,2,FALSE)),"ERROR",VLOOKUP(R161,MAESTROS!$M$2:$N$4,2,FALSE)))</f>
        <v/>
      </c>
      <c r="J161" s="49" t="str">
        <f>IF(K161&lt;&gt;"",CABECERA!$E$2,"")</f>
        <v/>
      </c>
      <c r="K161" s="4"/>
      <c r="L161" s="3"/>
      <c r="M161" s="3"/>
      <c r="N161" s="3"/>
      <c r="O161" s="2"/>
      <c r="P161" s="2"/>
      <c r="Q161" s="2"/>
      <c r="R161" s="2"/>
      <c r="S161" s="27"/>
    </row>
    <row r="162" spans="1:19" ht="12" customHeight="1">
      <c r="A162" s="56" t="str">
        <f t="shared" ref="A162:A193" si="5">IF(AND(COUNTA(K162:S162)&gt;0,COUNTBLANK(K162:S162)&gt;0),"INCOMPLETO",IF(OR(B162="ERROR",C162="ERROR",D162="ERROR",E162="ERROR",F162="ERROR",G162="ERROR",H162="ERROR",I162="ERROR",J162="ERROR",B162="#N/A",C162="#N/A",D162="#N/A",E162="#N/A",F162="#N/A",G162="#N/A",H162="#N/A",I162="#N/A",J162="#N/A"),"ERROR",IF(COUNTA(K162:S162)=0,"","OK")))</f>
        <v/>
      </c>
      <c r="B162" s="47" t="str">
        <f>IF(K162="","",IF(ISERROR(VLOOKUP(K162,MAESTROS!$A$2:$B$54,2,FALSE)),"ERROR",VLOOKUP(K162,MAESTROS!$A$2:$B$54,2,FALSE)))</f>
        <v/>
      </c>
      <c r="C162" s="47" t="str">
        <f>IF(L162="","",IF(ISERROR(VLOOKUP(L162,MAESTROS!$S:$V,2,FALSE)),"ERROR",VLOOKUP(L162,MAESTROS!$S:$V,2,FALSE)))</f>
        <v/>
      </c>
      <c r="D162" s="47" t="str">
        <f>IF(M162="","",IF(ISERROR(VLOOKUP(M162,MAESTROS!$S:$V,2,FALSE)),"ERROR",VLOOKUP(M162,MAESTROS!$S:$V,2,FALSE)))</f>
        <v/>
      </c>
      <c r="E162" s="47" t="str">
        <f>IF(N162="","",IF(ISERROR(VLOOKUP(N162,MAESTROS!$S:$V,2,FALSE)),"ERROR",VLOOKUP(N162,MAESTROS!$S:$V,2,FALSE)))</f>
        <v/>
      </c>
      <c r="F162" s="47" t="str">
        <f>IF(O162="","",IF(ISERROR(VLOOKUP(O162,MAESTROS!$D$2:$E$3,2,FALSE)),"ERROR",VLOOKUP(O162,MAESTROS!$D$2:$E$3,2,FALSE)))</f>
        <v/>
      </c>
      <c r="G162" s="47" t="str">
        <f>IF(P162="","",IF(ISERROR(VLOOKUP(P162,MAESTROS!$G$2:$H$6,2,FALSE)),"ERROR",VLOOKUP(P162,MAESTROS!$G$2:$H$6,2,FALSE)))</f>
        <v/>
      </c>
      <c r="H162" s="47" t="str">
        <f>IF(Q162="","",IF(ISERROR(VLOOKUP(Q162,MAESTROS!$J$2:$K$51,2,FALSE)),"ERROR",VLOOKUP(Q162,MAESTROS!$J$2:$K$51,2,FALSE)))</f>
        <v/>
      </c>
      <c r="I162" s="48" t="str">
        <f>IF(R162="","",IF(ISERROR(VLOOKUP(R162,MAESTROS!$M$2:$N$4,2,FALSE)),"ERROR",VLOOKUP(R162,MAESTROS!$M$2:$N$4,2,FALSE)))</f>
        <v/>
      </c>
      <c r="J162" s="49" t="str">
        <f>IF(K162&lt;&gt;"",CABECERA!$E$2,"")</f>
        <v/>
      </c>
      <c r="K162" s="4"/>
      <c r="L162" s="3"/>
      <c r="M162" s="3"/>
      <c r="N162" s="3"/>
      <c r="O162" s="2"/>
      <c r="P162" s="2"/>
      <c r="Q162" s="2"/>
      <c r="R162" s="2"/>
      <c r="S162" s="27"/>
    </row>
    <row r="163" spans="1:19" ht="12" customHeight="1">
      <c r="A163" s="56" t="str">
        <f t="shared" si="5"/>
        <v/>
      </c>
      <c r="B163" s="47" t="str">
        <f>IF(K163="","",IF(ISERROR(VLOOKUP(K163,MAESTROS!$A$2:$B$54,2,FALSE)),"ERROR",VLOOKUP(K163,MAESTROS!$A$2:$B$54,2,FALSE)))</f>
        <v/>
      </c>
      <c r="C163" s="47" t="str">
        <f>IF(L163="","",IF(ISERROR(VLOOKUP(L163,MAESTROS!$S:$V,2,FALSE)),"ERROR",VLOOKUP(L163,MAESTROS!$S:$V,2,FALSE)))</f>
        <v/>
      </c>
      <c r="D163" s="47" t="str">
        <f>IF(M163="","",IF(ISERROR(VLOOKUP(M163,MAESTROS!$S:$V,2,FALSE)),"ERROR",VLOOKUP(M163,MAESTROS!$S:$V,2,FALSE)))</f>
        <v/>
      </c>
      <c r="E163" s="47" t="str">
        <f>IF(N163="","",IF(ISERROR(VLOOKUP(N163,MAESTROS!$S:$V,2,FALSE)),"ERROR",VLOOKUP(N163,MAESTROS!$S:$V,2,FALSE)))</f>
        <v/>
      </c>
      <c r="F163" s="47" t="str">
        <f>IF(O163="","",IF(ISERROR(VLOOKUP(O163,MAESTROS!$D$2:$E$3,2,FALSE)),"ERROR",VLOOKUP(O163,MAESTROS!$D$2:$E$3,2,FALSE)))</f>
        <v/>
      </c>
      <c r="G163" s="47" t="str">
        <f>IF(P163="","",IF(ISERROR(VLOOKUP(P163,MAESTROS!$G$2:$H$6,2,FALSE)),"ERROR",VLOOKUP(P163,MAESTROS!$G$2:$H$6,2,FALSE)))</f>
        <v/>
      </c>
      <c r="H163" s="47" t="str">
        <f>IF(Q163="","",IF(ISERROR(VLOOKUP(Q163,MAESTROS!$J$2:$K$51,2,FALSE)),"ERROR",VLOOKUP(Q163,MAESTROS!$J$2:$K$51,2,FALSE)))</f>
        <v/>
      </c>
      <c r="I163" s="48" t="str">
        <f>IF(R163="","",IF(ISERROR(VLOOKUP(R163,MAESTROS!$M$2:$N$4,2,FALSE)),"ERROR",VLOOKUP(R163,MAESTROS!$M$2:$N$4,2,FALSE)))</f>
        <v/>
      </c>
      <c r="J163" s="49" t="str">
        <f>IF(K163&lt;&gt;"",CABECERA!$E$2,"")</f>
        <v/>
      </c>
      <c r="K163" s="4"/>
      <c r="L163" s="3"/>
      <c r="M163" s="3"/>
      <c r="N163" s="3"/>
      <c r="O163" s="2"/>
      <c r="P163" s="2"/>
      <c r="Q163" s="2"/>
      <c r="R163" s="2"/>
      <c r="S163" s="27"/>
    </row>
    <row r="164" spans="1:19" ht="12" customHeight="1">
      <c r="A164" s="56" t="str">
        <f t="shared" si="5"/>
        <v/>
      </c>
      <c r="B164" s="47" t="str">
        <f>IF(K164="","",IF(ISERROR(VLOOKUP(K164,MAESTROS!$A$2:$B$54,2,FALSE)),"ERROR",VLOOKUP(K164,MAESTROS!$A$2:$B$54,2,FALSE)))</f>
        <v/>
      </c>
      <c r="C164" s="47" t="str">
        <f>IF(L164="","",IF(ISERROR(VLOOKUP(L164,MAESTROS!$S:$V,2,FALSE)),"ERROR",VLOOKUP(L164,MAESTROS!$S:$V,2,FALSE)))</f>
        <v/>
      </c>
      <c r="D164" s="47" t="str">
        <f>IF(M164="","",IF(ISERROR(VLOOKUP(M164,MAESTROS!$S:$V,2,FALSE)),"ERROR",VLOOKUP(M164,MAESTROS!$S:$V,2,FALSE)))</f>
        <v/>
      </c>
      <c r="E164" s="47" t="str">
        <f>IF(N164="","",IF(ISERROR(VLOOKUP(N164,MAESTROS!$S:$V,2,FALSE)),"ERROR",VLOOKUP(N164,MAESTROS!$S:$V,2,FALSE)))</f>
        <v/>
      </c>
      <c r="F164" s="47" t="str">
        <f>IF(O164="","",IF(ISERROR(VLOOKUP(O164,MAESTROS!$D$2:$E$3,2,FALSE)),"ERROR",VLOOKUP(O164,MAESTROS!$D$2:$E$3,2,FALSE)))</f>
        <v/>
      </c>
      <c r="G164" s="47" t="str">
        <f>IF(P164="","",IF(ISERROR(VLOOKUP(P164,MAESTROS!$G$2:$H$6,2,FALSE)),"ERROR",VLOOKUP(P164,MAESTROS!$G$2:$H$6,2,FALSE)))</f>
        <v/>
      </c>
      <c r="H164" s="47" t="str">
        <f>IF(Q164="","",IF(ISERROR(VLOOKUP(Q164,MAESTROS!$J$2:$K$51,2,FALSE)),"ERROR",VLOOKUP(Q164,MAESTROS!$J$2:$K$51,2,FALSE)))</f>
        <v/>
      </c>
      <c r="I164" s="48" t="str">
        <f>IF(R164="","",IF(ISERROR(VLOOKUP(R164,MAESTROS!$M$2:$N$4,2,FALSE)),"ERROR",VLOOKUP(R164,MAESTROS!$M$2:$N$4,2,FALSE)))</f>
        <v/>
      </c>
      <c r="J164" s="49" t="str">
        <f>IF(K164&lt;&gt;"",CABECERA!$E$2,"")</f>
        <v/>
      </c>
      <c r="K164" s="4"/>
      <c r="L164" s="3"/>
      <c r="M164" s="3"/>
      <c r="N164" s="3"/>
      <c r="O164" s="2"/>
      <c r="P164" s="2"/>
      <c r="Q164" s="2"/>
      <c r="R164" s="2"/>
      <c r="S164" s="27"/>
    </row>
    <row r="165" spans="1:19" ht="12" customHeight="1">
      <c r="A165" s="56" t="str">
        <f t="shared" si="5"/>
        <v/>
      </c>
      <c r="B165" s="47" t="str">
        <f>IF(K165="","",IF(ISERROR(VLOOKUP(K165,MAESTROS!$A$2:$B$54,2,FALSE)),"ERROR",VLOOKUP(K165,MAESTROS!$A$2:$B$54,2,FALSE)))</f>
        <v/>
      </c>
      <c r="C165" s="47" t="str">
        <f>IF(L165="","",IF(ISERROR(VLOOKUP(L165,MAESTROS!$S:$V,2,FALSE)),"ERROR",VLOOKUP(L165,MAESTROS!$S:$V,2,FALSE)))</f>
        <v/>
      </c>
      <c r="D165" s="47" t="str">
        <f>IF(M165="","",IF(ISERROR(VLOOKUP(M165,MAESTROS!$S:$V,2,FALSE)),"ERROR",VLOOKUP(M165,MAESTROS!$S:$V,2,FALSE)))</f>
        <v/>
      </c>
      <c r="E165" s="47" t="str">
        <f>IF(N165="","",IF(ISERROR(VLOOKUP(N165,MAESTROS!$S:$V,2,FALSE)),"ERROR",VLOOKUP(N165,MAESTROS!$S:$V,2,FALSE)))</f>
        <v/>
      </c>
      <c r="F165" s="47" t="str">
        <f>IF(O165="","",IF(ISERROR(VLOOKUP(O165,MAESTROS!$D$2:$E$3,2,FALSE)),"ERROR",VLOOKUP(O165,MAESTROS!$D$2:$E$3,2,FALSE)))</f>
        <v/>
      </c>
      <c r="G165" s="47" t="str">
        <f>IF(P165="","",IF(ISERROR(VLOOKUP(P165,MAESTROS!$G$2:$H$6,2,FALSE)),"ERROR",VLOOKUP(P165,MAESTROS!$G$2:$H$6,2,FALSE)))</f>
        <v/>
      </c>
      <c r="H165" s="47" t="str">
        <f>IF(Q165="","",IF(ISERROR(VLOOKUP(Q165,MAESTROS!$J$2:$K$51,2,FALSE)),"ERROR",VLOOKUP(Q165,MAESTROS!$J$2:$K$51,2,FALSE)))</f>
        <v/>
      </c>
      <c r="I165" s="48" t="str">
        <f>IF(R165="","",IF(ISERROR(VLOOKUP(R165,MAESTROS!$M$2:$N$4,2,FALSE)),"ERROR",VLOOKUP(R165,MAESTROS!$M$2:$N$4,2,FALSE)))</f>
        <v/>
      </c>
      <c r="J165" s="49" t="str">
        <f>IF(K165&lt;&gt;"",CABECERA!$E$2,"")</f>
        <v/>
      </c>
      <c r="K165" s="4"/>
      <c r="L165" s="3"/>
      <c r="M165" s="3"/>
      <c r="N165" s="3"/>
      <c r="O165" s="2"/>
      <c r="P165" s="2"/>
      <c r="Q165" s="2"/>
      <c r="R165" s="2"/>
      <c r="S165" s="27"/>
    </row>
    <row r="166" spans="1:19" ht="12" customHeight="1">
      <c r="A166" s="56" t="str">
        <f t="shared" si="5"/>
        <v/>
      </c>
      <c r="B166" s="47" t="str">
        <f>IF(K166="","",IF(ISERROR(VLOOKUP(K166,MAESTROS!$A$2:$B$54,2,FALSE)),"ERROR",VLOOKUP(K166,MAESTROS!$A$2:$B$54,2,FALSE)))</f>
        <v/>
      </c>
      <c r="C166" s="47" t="str">
        <f>IF(L166="","",IF(ISERROR(VLOOKUP(L166,MAESTROS!$S:$V,2,FALSE)),"ERROR",VLOOKUP(L166,MAESTROS!$S:$V,2,FALSE)))</f>
        <v/>
      </c>
      <c r="D166" s="47" t="str">
        <f>IF(M166="","",IF(ISERROR(VLOOKUP(M166,MAESTROS!$S:$V,2,FALSE)),"ERROR",VLOOKUP(M166,MAESTROS!$S:$V,2,FALSE)))</f>
        <v/>
      </c>
      <c r="E166" s="47" t="str">
        <f>IF(N166="","",IF(ISERROR(VLOOKUP(N166,MAESTROS!$S:$V,2,FALSE)),"ERROR",VLOOKUP(N166,MAESTROS!$S:$V,2,FALSE)))</f>
        <v/>
      </c>
      <c r="F166" s="47" t="str">
        <f>IF(O166="","",IF(ISERROR(VLOOKUP(O166,MAESTROS!$D$2:$E$3,2,FALSE)),"ERROR",VLOOKUP(O166,MAESTROS!$D$2:$E$3,2,FALSE)))</f>
        <v/>
      </c>
      <c r="G166" s="47" t="str">
        <f>IF(P166="","",IF(ISERROR(VLOOKUP(P166,MAESTROS!$G$2:$H$6,2,FALSE)),"ERROR",VLOOKUP(P166,MAESTROS!$G$2:$H$6,2,FALSE)))</f>
        <v/>
      </c>
      <c r="H166" s="47" t="str">
        <f>IF(Q166="","",IF(ISERROR(VLOOKUP(Q166,MAESTROS!$J$2:$K$51,2,FALSE)),"ERROR",VLOOKUP(Q166,MAESTROS!$J$2:$K$51,2,FALSE)))</f>
        <v/>
      </c>
      <c r="I166" s="48" t="str">
        <f>IF(R166="","",IF(ISERROR(VLOOKUP(R166,MAESTROS!$M$2:$N$4,2,FALSE)),"ERROR",VLOOKUP(R166,MAESTROS!$M$2:$N$4,2,FALSE)))</f>
        <v/>
      </c>
      <c r="J166" s="49" t="str">
        <f>IF(K166&lt;&gt;"",CABECERA!$E$2,"")</f>
        <v/>
      </c>
      <c r="K166" s="4"/>
      <c r="L166" s="3"/>
      <c r="M166" s="3"/>
      <c r="N166" s="3"/>
      <c r="O166" s="2"/>
      <c r="P166" s="2"/>
      <c r="Q166" s="2"/>
      <c r="R166" s="2"/>
      <c r="S166" s="27"/>
    </row>
    <row r="167" spans="1:19" ht="12" customHeight="1">
      <c r="A167" s="56" t="str">
        <f t="shared" si="5"/>
        <v/>
      </c>
      <c r="B167" s="47" t="str">
        <f>IF(K167="","",IF(ISERROR(VLOOKUP(K167,MAESTROS!$A$2:$B$54,2,FALSE)),"ERROR",VLOOKUP(K167,MAESTROS!$A$2:$B$54,2,FALSE)))</f>
        <v/>
      </c>
      <c r="C167" s="47" t="str">
        <f>IF(L167="","",IF(ISERROR(VLOOKUP(L167,MAESTROS!$S:$V,2,FALSE)),"ERROR",VLOOKUP(L167,MAESTROS!$S:$V,2,FALSE)))</f>
        <v/>
      </c>
      <c r="D167" s="47" t="str">
        <f>IF(M167="","",IF(ISERROR(VLOOKUP(M167,MAESTROS!$S:$V,2,FALSE)),"ERROR",VLOOKUP(M167,MAESTROS!$S:$V,2,FALSE)))</f>
        <v/>
      </c>
      <c r="E167" s="47" t="str">
        <f>IF(N167="","",IF(ISERROR(VLOOKUP(N167,MAESTROS!$S:$V,2,FALSE)),"ERROR",VLOOKUP(N167,MAESTROS!$S:$V,2,FALSE)))</f>
        <v/>
      </c>
      <c r="F167" s="47" t="str">
        <f>IF(O167="","",IF(ISERROR(VLOOKUP(O167,MAESTROS!$D$2:$E$3,2,FALSE)),"ERROR",VLOOKUP(O167,MAESTROS!$D$2:$E$3,2,FALSE)))</f>
        <v/>
      </c>
      <c r="G167" s="47" t="str">
        <f>IF(P167="","",IF(ISERROR(VLOOKUP(P167,MAESTROS!$G$2:$H$6,2,FALSE)),"ERROR",VLOOKUP(P167,MAESTROS!$G$2:$H$6,2,FALSE)))</f>
        <v/>
      </c>
      <c r="H167" s="47" t="str">
        <f>IF(Q167="","",IF(ISERROR(VLOOKUP(Q167,MAESTROS!$J$2:$K$51,2,FALSE)),"ERROR",VLOOKUP(Q167,MAESTROS!$J$2:$K$51,2,FALSE)))</f>
        <v/>
      </c>
      <c r="I167" s="48" t="str">
        <f>IF(R167="","",IF(ISERROR(VLOOKUP(R167,MAESTROS!$M$2:$N$4,2,FALSE)),"ERROR",VLOOKUP(R167,MAESTROS!$M$2:$N$4,2,FALSE)))</f>
        <v/>
      </c>
      <c r="J167" s="49" t="str">
        <f>IF(K167&lt;&gt;"",CABECERA!$E$2,"")</f>
        <v/>
      </c>
      <c r="K167" s="4"/>
      <c r="L167" s="3"/>
      <c r="M167" s="3"/>
      <c r="N167" s="3"/>
      <c r="O167" s="2"/>
      <c r="P167" s="2"/>
      <c r="Q167" s="2"/>
      <c r="R167" s="2"/>
      <c r="S167" s="27"/>
    </row>
    <row r="168" spans="1:19" ht="12" customHeight="1">
      <c r="A168" s="56" t="str">
        <f t="shared" si="5"/>
        <v/>
      </c>
      <c r="B168" s="47" t="str">
        <f>IF(K168="","",IF(ISERROR(VLOOKUP(K168,MAESTROS!$A$2:$B$54,2,FALSE)),"ERROR",VLOOKUP(K168,MAESTROS!$A$2:$B$54,2,FALSE)))</f>
        <v/>
      </c>
      <c r="C168" s="47" t="str">
        <f>IF(L168="","",IF(ISERROR(VLOOKUP(L168,MAESTROS!$S:$V,2,FALSE)),"ERROR",VLOOKUP(L168,MAESTROS!$S:$V,2,FALSE)))</f>
        <v/>
      </c>
      <c r="D168" s="47" t="str">
        <f>IF(M168="","",IF(ISERROR(VLOOKUP(M168,MAESTROS!$S:$V,2,FALSE)),"ERROR",VLOOKUP(M168,MAESTROS!$S:$V,2,FALSE)))</f>
        <v/>
      </c>
      <c r="E168" s="47" t="str">
        <f>IF(N168="","",IF(ISERROR(VLOOKUP(N168,MAESTROS!$S:$V,2,FALSE)),"ERROR",VLOOKUP(N168,MAESTROS!$S:$V,2,FALSE)))</f>
        <v/>
      </c>
      <c r="F168" s="47" t="str">
        <f>IF(O168="","",IF(ISERROR(VLOOKUP(O168,MAESTROS!$D$2:$E$3,2,FALSE)),"ERROR",VLOOKUP(O168,MAESTROS!$D$2:$E$3,2,FALSE)))</f>
        <v/>
      </c>
      <c r="G168" s="47" t="str">
        <f>IF(P168="","",IF(ISERROR(VLOOKUP(P168,MAESTROS!$G$2:$H$6,2,FALSE)),"ERROR",VLOOKUP(P168,MAESTROS!$G$2:$H$6,2,FALSE)))</f>
        <v/>
      </c>
      <c r="H168" s="47" t="str">
        <f>IF(Q168="","",IF(ISERROR(VLOOKUP(Q168,MAESTROS!$J$2:$K$51,2,FALSE)),"ERROR",VLOOKUP(Q168,MAESTROS!$J$2:$K$51,2,FALSE)))</f>
        <v/>
      </c>
      <c r="I168" s="48" t="str">
        <f>IF(R168="","",IF(ISERROR(VLOOKUP(R168,MAESTROS!$M$2:$N$4,2,FALSE)),"ERROR",VLOOKUP(R168,MAESTROS!$M$2:$N$4,2,FALSE)))</f>
        <v/>
      </c>
      <c r="J168" s="49" t="str">
        <f>IF(K168&lt;&gt;"",CABECERA!$E$2,"")</f>
        <v/>
      </c>
      <c r="K168" s="4"/>
      <c r="L168" s="3"/>
      <c r="M168" s="3"/>
      <c r="N168" s="3"/>
      <c r="O168" s="2"/>
      <c r="P168" s="2"/>
      <c r="Q168" s="2"/>
      <c r="R168" s="2"/>
      <c r="S168" s="27"/>
    </row>
    <row r="169" spans="1:19" ht="12" customHeight="1">
      <c r="A169" s="56" t="str">
        <f t="shared" si="5"/>
        <v/>
      </c>
      <c r="B169" s="47" t="str">
        <f>IF(K169="","",IF(ISERROR(VLOOKUP(K169,MAESTROS!$A$2:$B$54,2,FALSE)),"ERROR",VLOOKUP(K169,MAESTROS!$A$2:$B$54,2,FALSE)))</f>
        <v/>
      </c>
      <c r="C169" s="47" t="str">
        <f>IF(L169="","",IF(ISERROR(VLOOKUP(L169,MAESTROS!$S:$V,2,FALSE)),"ERROR",VLOOKUP(L169,MAESTROS!$S:$V,2,FALSE)))</f>
        <v/>
      </c>
      <c r="D169" s="47" t="str">
        <f>IF(M169="","",IF(ISERROR(VLOOKUP(M169,MAESTROS!$S:$V,2,FALSE)),"ERROR",VLOOKUP(M169,MAESTROS!$S:$V,2,FALSE)))</f>
        <v/>
      </c>
      <c r="E169" s="47" t="str">
        <f>IF(N169="","",IF(ISERROR(VLOOKUP(N169,MAESTROS!$S:$V,2,FALSE)),"ERROR",VLOOKUP(N169,MAESTROS!$S:$V,2,FALSE)))</f>
        <v/>
      </c>
      <c r="F169" s="47" t="str">
        <f>IF(O169="","",IF(ISERROR(VLOOKUP(O169,MAESTROS!$D$2:$E$3,2,FALSE)),"ERROR",VLOOKUP(O169,MAESTROS!$D$2:$E$3,2,FALSE)))</f>
        <v/>
      </c>
      <c r="G169" s="47" t="str">
        <f>IF(P169="","",IF(ISERROR(VLOOKUP(P169,MAESTROS!$G$2:$H$6,2,FALSE)),"ERROR",VLOOKUP(P169,MAESTROS!$G$2:$H$6,2,FALSE)))</f>
        <v/>
      </c>
      <c r="H169" s="47" t="str">
        <f>IF(Q169="","",IF(ISERROR(VLOOKUP(Q169,MAESTROS!$J$2:$K$51,2,FALSE)),"ERROR",VLOOKUP(Q169,MAESTROS!$J$2:$K$51,2,FALSE)))</f>
        <v/>
      </c>
      <c r="I169" s="48" t="str">
        <f>IF(R169="","",IF(ISERROR(VLOOKUP(R169,MAESTROS!$M$2:$N$4,2,FALSE)),"ERROR",VLOOKUP(R169,MAESTROS!$M$2:$N$4,2,FALSE)))</f>
        <v/>
      </c>
      <c r="J169" s="49" t="str">
        <f>IF(K169&lt;&gt;"",CABECERA!$E$2,"")</f>
        <v/>
      </c>
      <c r="K169" s="4"/>
      <c r="L169" s="3"/>
      <c r="M169" s="3"/>
      <c r="N169" s="3"/>
      <c r="O169" s="2"/>
      <c r="P169" s="2"/>
      <c r="Q169" s="2"/>
      <c r="R169" s="2"/>
      <c r="S169" s="27"/>
    </row>
    <row r="170" spans="1:19" ht="12" customHeight="1">
      <c r="A170" s="56" t="str">
        <f t="shared" si="5"/>
        <v/>
      </c>
      <c r="B170" s="47" t="str">
        <f>IF(K170="","",IF(ISERROR(VLOOKUP(K170,MAESTROS!$A$2:$B$54,2,FALSE)),"ERROR",VLOOKUP(K170,MAESTROS!$A$2:$B$54,2,FALSE)))</f>
        <v/>
      </c>
      <c r="C170" s="47" t="str">
        <f>IF(L170="","",IF(ISERROR(VLOOKUP(L170,MAESTROS!$S:$V,2,FALSE)),"ERROR",VLOOKUP(L170,MAESTROS!$S:$V,2,FALSE)))</f>
        <v/>
      </c>
      <c r="D170" s="47" t="str">
        <f>IF(M170="","",IF(ISERROR(VLOOKUP(M170,MAESTROS!$S:$V,2,FALSE)),"ERROR",VLOOKUP(M170,MAESTROS!$S:$V,2,FALSE)))</f>
        <v/>
      </c>
      <c r="E170" s="47" t="str">
        <f>IF(N170="","",IF(ISERROR(VLOOKUP(N170,MAESTROS!$S:$V,2,FALSE)),"ERROR",VLOOKUP(N170,MAESTROS!$S:$V,2,FALSE)))</f>
        <v/>
      </c>
      <c r="F170" s="47" t="str">
        <f>IF(O170="","",IF(ISERROR(VLOOKUP(O170,MAESTROS!$D$2:$E$3,2,FALSE)),"ERROR",VLOOKUP(O170,MAESTROS!$D$2:$E$3,2,FALSE)))</f>
        <v/>
      </c>
      <c r="G170" s="47" t="str">
        <f>IF(P170="","",IF(ISERROR(VLOOKUP(P170,MAESTROS!$G$2:$H$6,2,FALSE)),"ERROR",VLOOKUP(P170,MAESTROS!$G$2:$H$6,2,FALSE)))</f>
        <v/>
      </c>
      <c r="H170" s="47" t="str">
        <f>IF(Q170="","",IF(ISERROR(VLOOKUP(Q170,MAESTROS!$J$2:$K$51,2,FALSE)),"ERROR",VLOOKUP(Q170,MAESTROS!$J$2:$K$51,2,FALSE)))</f>
        <v/>
      </c>
      <c r="I170" s="48" t="str">
        <f>IF(R170="","",IF(ISERROR(VLOOKUP(R170,MAESTROS!$M$2:$N$4,2,FALSE)),"ERROR",VLOOKUP(R170,MAESTROS!$M$2:$N$4,2,FALSE)))</f>
        <v/>
      </c>
      <c r="J170" s="49" t="str">
        <f>IF(K170&lt;&gt;"",CABECERA!$E$2,"")</f>
        <v/>
      </c>
      <c r="K170" s="4"/>
      <c r="L170" s="3"/>
      <c r="M170" s="3"/>
      <c r="N170" s="3"/>
      <c r="O170" s="2"/>
      <c r="P170" s="2"/>
      <c r="Q170" s="2"/>
      <c r="R170" s="2"/>
      <c r="S170" s="27"/>
    </row>
    <row r="171" spans="1:19" ht="12" customHeight="1">
      <c r="A171" s="56" t="str">
        <f t="shared" si="5"/>
        <v/>
      </c>
      <c r="B171" s="47" t="str">
        <f>IF(K171="","",IF(ISERROR(VLOOKUP(K171,MAESTROS!$A$2:$B$54,2,FALSE)),"ERROR",VLOOKUP(K171,MAESTROS!$A$2:$B$54,2,FALSE)))</f>
        <v/>
      </c>
      <c r="C171" s="47" t="str">
        <f>IF(L171="","",IF(ISERROR(VLOOKUP(L171,MAESTROS!$S:$V,2,FALSE)),"ERROR",VLOOKUP(L171,MAESTROS!$S:$V,2,FALSE)))</f>
        <v/>
      </c>
      <c r="D171" s="47" t="str">
        <f>IF(M171="","",IF(ISERROR(VLOOKUP(M171,MAESTROS!$S:$V,2,FALSE)),"ERROR",VLOOKUP(M171,MAESTROS!$S:$V,2,FALSE)))</f>
        <v/>
      </c>
      <c r="E171" s="47" t="str">
        <f>IF(N171="","",IF(ISERROR(VLOOKUP(N171,MAESTROS!$S:$V,2,FALSE)),"ERROR",VLOOKUP(N171,MAESTROS!$S:$V,2,FALSE)))</f>
        <v/>
      </c>
      <c r="F171" s="47" t="str">
        <f>IF(O171="","",IF(ISERROR(VLOOKUP(O171,MAESTROS!$D$2:$E$3,2,FALSE)),"ERROR",VLOOKUP(O171,MAESTROS!$D$2:$E$3,2,FALSE)))</f>
        <v/>
      </c>
      <c r="G171" s="47" t="str">
        <f>IF(P171="","",IF(ISERROR(VLOOKUP(P171,MAESTROS!$G$2:$H$6,2,FALSE)),"ERROR",VLOOKUP(P171,MAESTROS!$G$2:$H$6,2,FALSE)))</f>
        <v/>
      </c>
      <c r="H171" s="47" t="str">
        <f>IF(Q171="","",IF(ISERROR(VLOOKUP(Q171,MAESTROS!$J$2:$K$51,2,FALSE)),"ERROR",VLOOKUP(Q171,MAESTROS!$J$2:$K$51,2,FALSE)))</f>
        <v/>
      </c>
      <c r="I171" s="48" t="str">
        <f>IF(R171="","",IF(ISERROR(VLOOKUP(R171,MAESTROS!$M$2:$N$4,2,FALSE)),"ERROR",VLOOKUP(R171,MAESTROS!$M$2:$N$4,2,FALSE)))</f>
        <v/>
      </c>
      <c r="J171" s="49" t="str">
        <f>IF(K171&lt;&gt;"",CABECERA!$E$2,"")</f>
        <v/>
      </c>
      <c r="K171" s="4"/>
      <c r="L171" s="3"/>
      <c r="M171" s="3"/>
      <c r="N171" s="3"/>
      <c r="O171" s="2"/>
      <c r="P171" s="2"/>
      <c r="Q171" s="2"/>
      <c r="R171" s="2"/>
      <c r="S171" s="27"/>
    </row>
    <row r="172" spans="1:19" ht="12" customHeight="1">
      <c r="A172" s="56" t="str">
        <f t="shared" si="5"/>
        <v/>
      </c>
      <c r="B172" s="47" t="str">
        <f>IF(K172="","",IF(ISERROR(VLOOKUP(K172,MAESTROS!$A$2:$B$54,2,FALSE)),"ERROR",VLOOKUP(K172,MAESTROS!$A$2:$B$54,2,FALSE)))</f>
        <v/>
      </c>
      <c r="C172" s="47" t="str">
        <f>IF(L172="","",IF(ISERROR(VLOOKUP(L172,MAESTROS!$S:$V,2,FALSE)),"ERROR",VLOOKUP(L172,MAESTROS!$S:$V,2,FALSE)))</f>
        <v/>
      </c>
      <c r="D172" s="47" t="str">
        <f>IF(M172="","",IF(ISERROR(VLOOKUP(M172,MAESTROS!$S:$V,2,FALSE)),"ERROR",VLOOKUP(M172,MAESTROS!$S:$V,2,FALSE)))</f>
        <v/>
      </c>
      <c r="E172" s="47" t="str">
        <f>IF(N172="","",IF(ISERROR(VLOOKUP(N172,MAESTROS!$S:$V,2,FALSE)),"ERROR",VLOOKUP(N172,MAESTROS!$S:$V,2,FALSE)))</f>
        <v/>
      </c>
      <c r="F172" s="47" t="str">
        <f>IF(O172="","",IF(ISERROR(VLOOKUP(O172,MAESTROS!$D$2:$E$3,2,FALSE)),"ERROR",VLOOKUP(O172,MAESTROS!$D$2:$E$3,2,FALSE)))</f>
        <v/>
      </c>
      <c r="G172" s="47" t="str">
        <f>IF(P172="","",IF(ISERROR(VLOOKUP(P172,MAESTROS!$G$2:$H$6,2,FALSE)),"ERROR",VLOOKUP(P172,MAESTROS!$G$2:$H$6,2,FALSE)))</f>
        <v/>
      </c>
      <c r="H172" s="47" t="str">
        <f>IF(Q172="","",IF(ISERROR(VLOOKUP(Q172,MAESTROS!$J$2:$K$51,2,FALSE)),"ERROR",VLOOKUP(Q172,MAESTROS!$J$2:$K$51,2,FALSE)))</f>
        <v/>
      </c>
      <c r="I172" s="48" t="str">
        <f>IF(R172="","",IF(ISERROR(VLOOKUP(R172,MAESTROS!$M$2:$N$4,2,FALSE)),"ERROR",VLOOKUP(R172,MAESTROS!$M$2:$N$4,2,FALSE)))</f>
        <v/>
      </c>
      <c r="J172" s="49" t="str">
        <f>IF(K172&lt;&gt;"",CABECERA!$E$2,"")</f>
        <v/>
      </c>
      <c r="K172" s="4"/>
      <c r="L172" s="3"/>
      <c r="M172" s="3"/>
      <c r="N172" s="3"/>
      <c r="O172" s="2"/>
      <c r="P172" s="2"/>
      <c r="Q172" s="2"/>
      <c r="R172" s="2"/>
      <c r="S172" s="27"/>
    </row>
    <row r="173" spans="1:19" ht="12" customHeight="1">
      <c r="A173" s="56" t="str">
        <f t="shared" si="5"/>
        <v/>
      </c>
      <c r="B173" s="47" t="str">
        <f>IF(K173="","",IF(ISERROR(VLOOKUP(K173,MAESTROS!$A$2:$B$54,2,FALSE)),"ERROR",VLOOKUP(K173,MAESTROS!$A$2:$B$54,2,FALSE)))</f>
        <v/>
      </c>
      <c r="C173" s="47" t="str">
        <f>IF(L173="","",IF(ISERROR(VLOOKUP(L173,MAESTROS!$S:$V,2,FALSE)),"ERROR",VLOOKUP(L173,MAESTROS!$S:$V,2,FALSE)))</f>
        <v/>
      </c>
      <c r="D173" s="47" t="str">
        <f>IF(M173="","",IF(ISERROR(VLOOKUP(M173,MAESTROS!$S:$V,2,FALSE)),"ERROR",VLOOKUP(M173,MAESTROS!$S:$V,2,FALSE)))</f>
        <v/>
      </c>
      <c r="E173" s="47" t="str">
        <f>IF(N173="","",IF(ISERROR(VLOOKUP(N173,MAESTROS!$S:$V,2,FALSE)),"ERROR",VLOOKUP(N173,MAESTROS!$S:$V,2,FALSE)))</f>
        <v/>
      </c>
      <c r="F173" s="47" t="str">
        <f>IF(O173="","",IF(ISERROR(VLOOKUP(O173,MAESTROS!$D$2:$E$3,2,FALSE)),"ERROR",VLOOKUP(O173,MAESTROS!$D$2:$E$3,2,FALSE)))</f>
        <v/>
      </c>
      <c r="G173" s="47" t="str">
        <f>IF(P173="","",IF(ISERROR(VLOOKUP(P173,MAESTROS!$G$2:$H$6,2,FALSE)),"ERROR",VLOOKUP(P173,MAESTROS!$G$2:$H$6,2,FALSE)))</f>
        <v/>
      </c>
      <c r="H173" s="47" t="str">
        <f>IF(Q173="","",IF(ISERROR(VLOOKUP(Q173,MAESTROS!$J$2:$K$51,2,FALSE)),"ERROR",VLOOKUP(Q173,MAESTROS!$J$2:$K$51,2,FALSE)))</f>
        <v/>
      </c>
      <c r="I173" s="48" t="str">
        <f>IF(R173="","",IF(ISERROR(VLOOKUP(R173,MAESTROS!$M$2:$N$4,2,FALSE)),"ERROR",VLOOKUP(R173,MAESTROS!$M$2:$N$4,2,FALSE)))</f>
        <v/>
      </c>
      <c r="J173" s="49" t="str">
        <f>IF(K173&lt;&gt;"",CABECERA!$E$2,"")</f>
        <v/>
      </c>
      <c r="K173" s="4"/>
      <c r="L173" s="3"/>
      <c r="M173" s="3"/>
      <c r="N173" s="3"/>
      <c r="O173" s="2"/>
      <c r="P173" s="2"/>
      <c r="Q173" s="2"/>
      <c r="R173" s="2"/>
      <c r="S173" s="27"/>
    </row>
    <row r="174" spans="1:19" ht="12" customHeight="1">
      <c r="A174" s="56" t="str">
        <f t="shared" si="5"/>
        <v/>
      </c>
      <c r="B174" s="47" t="str">
        <f>IF(K174="","",IF(ISERROR(VLOOKUP(K174,MAESTROS!$A$2:$B$54,2,FALSE)),"ERROR",VLOOKUP(K174,MAESTROS!$A$2:$B$54,2,FALSE)))</f>
        <v/>
      </c>
      <c r="C174" s="47" t="str">
        <f>IF(L174="","",IF(ISERROR(VLOOKUP(L174,MAESTROS!$S:$V,2,FALSE)),"ERROR",VLOOKUP(L174,MAESTROS!$S:$V,2,FALSE)))</f>
        <v/>
      </c>
      <c r="D174" s="47" t="str">
        <f>IF(M174="","",IF(ISERROR(VLOOKUP(M174,MAESTROS!$S:$V,2,FALSE)),"ERROR",VLOOKUP(M174,MAESTROS!$S:$V,2,FALSE)))</f>
        <v/>
      </c>
      <c r="E174" s="47" t="str">
        <f>IF(N174="","",IF(ISERROR(VLOOKUP(N174,MAESTROS!$S:$V,2,FALSE)),"ERROR",VLOOKUP(N174,MAESTROS!$S:$V,2,FALSE)))</f>
        <v/>
      </c>
      <c r="F174" s="47" t="str">
        <f>IF(O174="","",IF(ISERROR(VLOOKUP(O174,MAESTROS!$D$2:$E$3,2,FALSE)),"ERROR",VLOOKUP(O174,MAESTROS!$D$2:$E$3,2,FALSE)))</f>
        <v/>
      </c>
      <c r="G174" s="47" t="str">
        <f>IF(P174="","",IF(ISERROR(VLOOKUP(P174,MAESTROS!$G$2:$H$6,2,FALSE)),"ERROR",VLOOKUP(P174,MAESTROS!$G$2:$H$6,2,FALSE)))</f>
        <v/>
      </c>
      <c r="H174" s="47" t="str">
        <f>IF(Q174="","",IF(ISERROR(VLOOKUP(Q174,MAESTROS!$J$2:$K$51,2,FALSE)),"ERROR",VLOOKUP(Q174,MAESTROS!$J$2:$K$51,2,FALSE)))</f>
        <v/>
      </c>
      <c r="I174" s="48" t="str">
        <f>IF(R174="","",IF(ISERROR(VLOOKUP(R174,MAESTROS!$M$2:$N$4,2,FALSE)),"ERROR",VLOOKUP(R174,MAESTROS!$M$2:$N$4,2,FALSE)))</f>
        <v/>
      </c>
      <c r="J174" s="49" t="str">
        <f>IF(K174&lt;&gt;"",CABECERA!$E$2,"")</f>
        <v/>
      </c>
      <c r="K174" s="4"/>
      <c r="L174" s="3"/>
      <c r="M174" s="3"/>
      <c r="N174" s="3"/>
      <c r="O174" s="2"/>
      <c r="P174" s="2"/>
      <c r="Q174" s="2"/>
      <c r="R174" s="2"/>
      <c r="S174" s="27"/>
    </row>
    <row r="175" spans="1:19" ht="12" customHeight="1">
      <c r="A175" s="56" t="str">
        <f t="shared" si="5"/>
        <v/>
      </c>
      <c r="B175" s="47" t="str">
        <f>IF(K175="","",IF(ISERROR(VLOOKUP(K175,MAESTROS!$A$2:$B$54,2,FALSE)),"ERROR",VLOOKUP(K175,MAESTROS!$A$2:$B$54,2,FALSE)))</f>
        <v/>
      </c>
      <c r="C175" s="47" t="str">
        <f>IF(L175="","",IF(ISERROR(VLOOKUP(L175,MAESTROS!$S:$V,2,FALSE)),"ERROR",VLOOKUP(L175,MAESTROS!$S:$V,2,FALSE)))</f>
        <v/>
      </c>
      <c r="D175" s="47" t="str">
        <f>IF(M175="","",IF(ISERROR(VLOOKUP(M175,MAESTROS!$S:$V,2,FALSE)),"ERROR",VLOOKUP(M175,MAESTROS!$S:$V,2,FALSE)))</f>
        <v/>
      </c>
      <c r="E175" s="47" t="str">
        <f>IF(N175="","",IF(ISERROR(VLOOKUP(N175,MAESTROS!$S:$V,2,FALSE)),"ERROR",VLOOKUP(N175,MAESTROS!$S:$V,2,FALSE)))</f>
        <v/>
      </c>
      <c r="F175" s="47" t="str">
        <f>IF(O175="","",IF(ISERROR(VLOOKUP(O175,MAESTROS!$D$2:$E$3,2,FALSE)),"ERROR",VLOOKUP(O175,MAESTROS!$D$2:$E$3,2,FALSE)))</f>
        <v/>
      </c>
      <c r="G175" s="47" t="str">
        <f>IF(P175="","",IF(ISERROR(VLOOKUP(P175,MAESTROS!$G$2:$H$6,2,FALSE)),"ERROR",VLOOKUP(P175,MAESTROS!$G$2:$H$6,2,FALSE)))</f>
        <v/>
      </c>
      <c r="H175" s="47" t="str">
        <f>IF(Q175="","",IF(ISERROR(VLOOKUP(Q175,MAESTROS!$J$2:$K$51,2,FALSE)),"ERROR",VLOOKUP(Q175,MAESTROS!$J$2:$K$51,2,FALSE)))</f>
        <v/>
      </c>
      <c r="I175" s="48" t="str">
        <f>IF(R175="","",IF(ISERROR(VLOOKUP(R175,MAESTROS!$M$2:$N$4,2,FALSE)),"ERROR",VLOOKUP(R175,MAESTROS!$M$2:$N$4,2,FALSE)))</f>
        <v/>
      </c>
      <c r="J175" s="49" t="str">
        <f>IF(K175&lt;&gt;"",CABECERA!$E$2,"")</f>
        <v/>
      </c>
      <c r="K175" s="4"/>
      <c r="L175" s="3"/>
      <c r="M175" s="3"/>
      <c r="N175" s="3"/>
      <c r="O175" s="2"/>
      <c r="P175" s="2"/>
      <c r="Q175" s="2"/>
      <c r="R175" s="2"/>
      <c r="S175" s="27"/>
    </row>
    <row r="176" spans="1:19" ht="12" customHeight="1">
      <c r="A176" s="56" t="str">
        <f t="shared" si="5"/>
        <v/>
      </c>
      <c r="B176" s="47" t="str">
        <f>IF(K176="","",IF(ISERROR(VLOOKUP(K176,MAESTROS!$A$2:$B$54,2,FALSE)),"ERROR",VLOOKUP(K176,MAESTROS!$A$2:$B$54,2,FALSE)))</f>
        <v/>
      </c>
      <c r="C176" s="47" t="str">
        <f>IF(L176="","",IF(ISERROR(VLOOKUP(L176,MAESTROS!$S:$V,2,FALSE)),"ERROR",VLOOKUP(L176,MAESTROS!$S:$V,2,FALSE)))</f>
        <v/>
      </c>
      <c r="D176" s="47" t="str">
        <f>IF(M176="","",IF(ISERROR(VLOOKUP(M176,MAESTROS!$S:$V,2,FALSE)),"ERROR",VLOOKUP(M176,MAESTROS!$S:$V,2,FALSE)))</f>
        <v/>
      </c>
      <c r="E176" s="47" t="str">
        <f>IF(N176="","",IF(ISERROR(VLOOKUP(N176,MAESTROS!$S:$V,2,FALSE)),"ERROR",VLOOKUP(N176,MAESTROS!$S:$V,2,FALSE)))</f>
        <v/>
      </c>
      <c r="F176" s="47" t="str">
        <f>IF(O176="","",IF(ISERROR(VLOOKUP(O176,MAESTROS!$D$2:$E$3,2,FALSE)),"ERROR",VLOOKUP(O176,MAESTROS!$D$2:$E$3,2,FALSE)))</f>
        <v/>
      </c>
      <c r="G176" s="47" t="str">
        <f>IF(P176="","",IF(ISERROR(VLOOKUP(P176,MAESTROS!$G$2:$H$6,2,FALSE)),"ERROR",VLOOKUP(P176,MAESTROS!$G$2:$H$6,2,FALSE)))</f>
        <v/>
      </c>
      <c r="H176" s="47" t="str">
        <f>IF(Q176="","",IF(ISERROR(VLOOKUP(Q176,MAESTROS!$J$2:$K$51,2,FALSE)),"ERROR",VLOOKUP(Q176,MAESTROS!$J$2:$K$51,2,FALSE)))</f>
        <v/>
      </c>
      <c r="I176" s="48" t="str">
        <f>IF(R176="","",IF(ISERROR(VLOOKUP(R176,MAESTROS!$M$2:$N$4,2,FALSE)),"ERROR",VLOOKUP(R176,MAESTROS!$M$2:$N$4,2,FALSE)))</f>
        <v/>
      </c>
      <c r="J176" s="49" t="str">
        <f>IF(K176&lt;&gt;"",CABECERA!$E$2,"")</f>
        <v/>
      </c>
      <c r="K176" s="4"/>
      <c r="L176" s="3"/>
      <c r="M176" s="3"/>
      <c r="N176" s="3"/>
      <c r="O176" s="2"/>
      <c r="P176" s="2"/>
      <c r="Q176" s="2"/>
      <c r="R176" s="2"/>
      <c r="S176" s="27"/>
    </row>
    <row r="177" spans="1:19" ht="12" customHeight="1">
      <c r="A177" s="56" t="str">
        <f t="shared" si="5"/>
        <v/>
      </c>
      <c r="B177" s="47" t="str">
        <f>IF(K177="","",IF(ISERROR(VLOOKUP(K177,MAESTROS!$A$2:$B$54,2,FALSE)),"ERROR",VLOOKUP(K177,MAESTROS!$A$2:$B$54,2,FALSE)))</f>
        <v/>
      </c>
      <c r="C177" s="47" t="str">
        <f>IF(L177="","",IF(ISERROR(VLOOKUP(L177,MAESTROS!$S:$V,2,FALSE)),"ERROR",VLOOKUP(L177,MAESTROS!$S:$V,2,FALSE)))</f>
        <v/>
      </c>
      <c r="D177" s="47" t="str">
        <f>IF(M177="","",IF(ISERROR(VLOOKUP(M177,MAESTROS!$S:$V,2,FALSE)),"ERROR",VLOOKUP(M177,MAESTROS!$S:$V,2,FALSE)))</f>
        <v/>
      </c>
      <c r="E177" s="47" t="str">
        <f>IF(N177="","",IF(ISERROR(VLOOKUP(N177,MAESTROS!$S:$V,2,FALSE)),"ERROR",VLOOKUP(N177,MAESTROS!$S:$V,2,FALSE)))</f>
        <v/>
      </c>
      <c r="F177" s="47" t="str">
        <f>IF(O177="","",IF(ISERROR(VLOOKUP(O177,MAESTROS!$D$2:$E$3,2,FALSE)),"ERROR",VLOOKUP(O177,MAESTROS!$D$2:$E$3,2,FALSE)))</f>
        <v/>
      </c>
      <c r="G177" s="47" t="str">
        <f>IF(P177="","",IF(ISERROR(VLOOKUP(P177,MAESTROS!$G$2:$H$6,2,FALSE)),"ERROR",VLOOKUP(P177,MAESTROS!$G$2:$H$6,2,FALSE)))</f>
        <v/>
      </c>
      <c r="H177" s="47" t="str">
        <f>IF(Q177="","",IF(ISERROR(VLOOKUP(Q177,MAESTROS!$J$2:$K$51,2,FALSE)),"ERROR",VLOOKUP(Q177,MAESTROS!$J$2:$K$51,2,FALSE)))</f>
        <v/>
      </c>
      <c r="I177" s="48" t="str">
        <f>IF(R177="","",IF(ISERROR(VLOOKUP(R177,MAESTROS!$M$2:$N$4,2,FALSE)),"ERROR",VLOOKUP(R177,MAESTROS!$M$2:$N$4,2,FALSE)))</f>
        <v/>
      </c>
      <c r="J177" s="49" t="str">
        <f>IF(K177&lt;&gt;"",CABECERA!$E$2,"")</f>
        <v/>
      </c>
      <c r="K177" s="4"/>
      <c r="L177" s="3"/>
      <c r="M177" s="3"/>
      <c r="N177" s="3"/>
      <c r="O177" s="2"/>
      <c r="P177" s="2"/>
      <c r="Q177" s="2"/>
      <c r="R177" s="2"/>
      <c r="S177" s="27"/>
    </row>
    <row r="178" spans="1:19" ht="12" customHeight="1">
      <c r="A178" s="56" t="str">
        <f t="shared" si="5"/>
        <v/>
      </c>
      <c r="B178" s="47" t="str">
        <f>IF(K178="","",IF(ISERROR(VLOOKUP(K178,MAESTROS!$A$2:$B$54,2,FALSE)),"ERROR",VLOOKUP(K178,MAESTROS!$A$2:$B$54,2,FALSE)))</f>
        <v/>
      </c>
      <c r="C178" s="47" t="str">
        <f>IF(L178="","",IF(ISERROR(VLOOKUP(L178,MAESTROS!$S:$V,2,FALSE)),"ERROR",VLOOKUP(L178,MAESTROS!$S:$V,2,FALSE)))</f>
        <v/>
      </c>
      <c r="D178" s="47" t="str">
        <f>IF(M178="","",IF(ISERROR(VLOOKUP(M178,MAESTROS!$S:$V,2,FALSE)),"ERROR",VLOOKUP(M178,MAESTROS!$S:$V,2,FALSE)))</f>
        <v/>
      </c>
      <c r="E178" s="47" t="str">
        <f>IF(N178="","",IF(ISERROR(VLOOKUP(N178,MAESTROS!$S:$V,2,FALSE)),"ERROR",VLOOKUP(N178,MAESTROS!$S:$V,2,FALSE)))</f>
        <v/>
      </c>
      <c r="F178" s="47" t="str">
        <f>IF(O178="","",IF(ISERROR(VLOOKUP(O178,MAESTROS!$D$2:$E$3,2,FALSE)),"ERROR",VLOOKUP(O178,MAESTROS!$D$2:$E$3,2,FALSE)))</f>
        <v/>
      </c>
      <c r="G178" s="47" t="str">
        <f>IF(P178="","",IF(ISERROR(VLOOKUP(P178,MAESTROS!$G$2:$H$6,2,FALSE)),"ERROR",VLOOKUP(P178,MAESTROS!$G$2:$H$6,2,FALSE)))</f>
        <v/>
      </c>
      <c r="H178" s="47" t="str">
        <f>IF(Q178="","",IF(ISERROR(VLOOKUP(Q178,MAESTROS!$J$2:$K$51,2,FALSE)),"ERROR",VLOOKUP(Q178,MAESTROS!$J$2:$K$51,2,FALSE)))</f>
        <v/>
      </c>
      <c r="I178" s="48" t="str">
        <f>IF(R178="","",IF(ISERROR(VLOOKUP(R178,MAESTROS!$M$2:$N$4,2,FALSE)),"ERROR",VLOOKUP(R178,MAESTROS!$M$2:$N$4,2,FALSE)))</f>
        <v/>
      </c>
      <c r="J178" s="49" t="str">
        <f>IF(K178&lt;&gt;"",CABECERA!$E$2,"")</f>
        <v/>
      </c>
      <c r="K178" s="4"/>
      <c r="L178" s="3"/>
      <c r="M178" s="3"/>
      <c r="N178" s="3"/>
      <c r="O178" s="2"/>
      <c r="P178" s="2"/>
      <c r="Q178" s="2"/>
      <c r="R178" s="2"/>
      <c r="S178" s="27"/>
    </row>
    <row r="179" spans="1:19" ht="12" customHeight="1">
      <c r="A179" s="56" t="str">
        <f t="shared" si="5"/>
        <v/>
      </c>
      <c r="B179" s="47" t="str">
        <f>IF(K179="","",IF(ISERROR(VLOOKUP(K179,MAESTROS!$A$2:$B$54,2,FALSE)),"ERROR",VLOOKUP(K179,MAESTROS!$A$2:$B$54,2,FALSE)))</f>
        <v/>
      </c>
      <c r="C179" s="47" t="str">
        <f>IF(L179="","",IF(ISERROR(VLOOKUP(L179,MAESTROS!$S:$V,2,FALSE)),"ERROR",VLOOKUP(L179,MAESTROS!$S:$V,2,FALSE)))</f>
        <v/>
      </c>
      <c r="D179" s="47" t="str">
        <f>IF(M179="","",IF(ISERROR(VLOOKUP(M179,MAESTROS!$S:$V,2,FALSE)),"ERROR",VLOOKUP(M179,MAESTROS!$S:$V,2,FALSE)))</f>
        <v/>
      </c>
      <c r="E179" s="47" t="str">
        <f>IF(N179="","",IF(ISERROR(VLOOKUP(N179,MAESTROS!$S:$V,2,FALSE)),"ERROR",VLOOKUP(N179,MAESTROS!$S:$V,2,FALSE)))</f>
        <v/>
      </c>
      <c r="F179" s="47" t="str">
        <f>IF(O179="","",IF(ISERROR(VLOOKUP(O179,MAESTROS!$D$2:$E$3,2,FALSE)),"ERROR",VLOOKUP(O179,MAESTROS!$D$2:$E$3,2,FALSE)))</f>
        <v/>
      </c>
      <c r="G179" s="47" t="str">
        <f>IF(P179="","",IF(ISERROR(VLOOKUP(P179,MAESTROS!$G$2:$H$6,2,FALSE)),"ERROR",VLOOKUP(P179,MAESTROS!$G$2:$H$6,2,FALSE)))</f>
        <v/>
      </c>
      <c r="H179" s="47" t="str">
        <f>IF(Q179="","",IF(ISERROR(VLOOKUP(Q179,MAESTROS!$J$2:$K$51,2,FALSE)),"ERROR",VLOOKUP(Q179,MAESTROS!$J$2:$K$51,2,FALSE)))</f>
        <v/>
      </c>
      <c r="I179" s="48" t="str">
        <f>IF(R179="","",IF(ISERROR(VLOOKUP(R179,MAESTROS!$M$2:$N$4,2,FALSE)),"ERROR",VLOOKUP(R179,MAESTROS!$M$2:$N$4,2,FALSE)))</f>
        <v/>
      </c>
      <c r="J179" s="49" t="str">
        <f>IF(K179&lt;&gt;"",CABECERA!$E$2,"")</f>
        <v/>
      </c>
      <c r="K179" s="4"/>
      <c r="L179" s="3"/>
      <c r="M179" s="3"/>
      <c r="N179" s="3"/>
      <c r="O179" s="2"/>
      <c r="P179" s="2"/>
      <c r="Q179" s="2"/>
      <c r="R179" s="2"/>
      <c r="S179" s="27"/>
    </row>
    <row r="180" spans="1:19" ht="12" customHeight="1">
      <c r="A180" s="56" t="str">
        <f t="shared" si="5"/>
        <v/>
      </c>
      <c r="B180" s="47" t="str">
        <f>IF(K180="","",IF(ISERROR(VLOOKUP(K180,MAESTROS!$A$2:$B$54,2,FALSE)),"ERROR",VLOOKUP(K180,MAESTROS!$A$2:$B$54,2,FALSE)))</f>
        <v/>
      </c>
      <c r="C180" s="47" t="str">
        <f>IF(L180="","",IF(ISERROR(VLOOKUP(L180,MAESTROS!$S:$V,2,FALSE)),"ERROR",VLOOKUP(L180,MAESTROS!$S:$V,2,FALSE)))</f>
        <v/>
      </c>
      <c r="D180" s="47" t="str">
        <f>IF(M180="","",IF(ISERROR(VLOOKUP(M180,MAESTROS!$S:$V,2,FALSE)),"ERROR",VLOOKUP(M180,MAESTROS!$S:$V,2,FALSE)))</f>
        <v/>
      </c>
      <c r="E180" s="47" t="str">
        <f>IF(N180="","",IF(ISERROR(VLOOKUP(N180,MAESTROS!$S:$V,2,FALSE)),"ERROR",VLOOKUP(N180,MAESTROS!$S:$V,2,FALSE)))</f>
        <v/>
      </c>
      <c r="F180" s="47" t="str">
        <f>IF(O180="","",IF(ISERROR(VLOOKUP(O180,MAESTROS!$D$2:$E$3,2,FALSE)),"ERROR",VLOOKUP(O180,MAESTROS!$D$2:$E$3,2,FALSE)))</f>
        <v/>
      </c>
      <c r="G180" s="47" t="str">
        <f>IF(P180="","",IF(ISERROR(VLOOKUP(P180,MAESTROS!$G$2:$H$6,2,FALSE)),"ERROR",VLOOKUP(P180,MAESTROS!$G$2:$H$6,2,FALSE)))</f>
        <v/>
      </c>
      <c r="H180" s="47" t="str">
        <f>IF(Q180="","",IF(ISERROR(VLOOKUP(Q180,MAESTROS!$J$2:$K$51,2,FALSE)),"ERROR",VLOOKUP(Q180,MAESTROS!$J$2:$K$51,2,FALSE)))</f>
        <v/>
      </c>
      <c r="I180" s="48" t="str">
        <f>IF(R180="","",IF(ISERROR(VLOOKUP(R180,MAESTROS!$M$2:$N$4,2,FALSE)),"ERROR",VLOOKUP(R180,MAESTROS!$M$2:$N$4,2,FALSE)))</f>
        <v/>
      </c>
      <c r="J180" s="49" t="str">
        <f>IF(K180&lt;&gt;"",CABECERA!$E$2,"")</f>
        <v/>
      </c>
      <c r="K180" s="4"/>
      <c r="L180" s="3"/>
      <c r="M180" s="3"/>
      <c r="N180" s="3"/>
      <c r="O180" s="2"/>
      <c r="P180" s="2"/>
      <c r="Q180" s="2"/>
      <c r="R180" s="2"/>
      <c r="S180" s="27"/>
    </row>
    <row r="181" spans="1:19" ht="12" customHeight="1">
      <c r="A181" s="56" t="str">
        <f t="shared" si="5"/>
        <v/>
      </c>
      <c r="B181" s="47" t="str">
        <f>IF(K181="","",IF(ISERROR(VLOOKUP(K181,MAESTROS!$A$2:$B$54,2,FALSE)),"ERROR",VLOOKUP(K181,MAESTROS!$A$2:$B$54,2,FALSE)))</f>
        <v/>
      </c>
      <c r="C181" s="47" t="str">
        <f>IF(L181="","",IF(ISERROR(VLOOKUP(L181,MAESTROS!$S:$V,2,FALSE)),"ERROR",VLOOKUP(L181,MAESTROS!$S:$V,2,FALSE)))</f>
        <v/>
      </c>
      <c r="D181" s="47" t="str">
        <f>IF(M181="","",IF(ISERROR(VLOOKUP(M181,MAESTROS!$S:$V,2,FALSE)),"ERROR",VLOOKUP(M181,MAESTROS!$S:$V,2,FALSE)))</f>
        <v/>
      </c>
      <c r="E181" s="47" t="str">
        <f>IF(N181="","",IF(ISERROR(VLOOKUP(N181,MAESTROS!$S:$V,2,FALSE)),"ERROR",VLOOKUP(N181,MAESTROS!$S:$V,2,FALSE)))</f>
        <v/>
      </c>
      <c r="F181" s="47" t="str">
        <f>IF(O181="","",IF(ISERROR(VLOOKUP(O181,MAESTROS!$D$2:$E$3,2,FALSE)),"ERROR",VLOOKUP(O181,MAESTROS!$D$2:$E$3,2,FALSE)))</f>
        <v/>
      </c>
      <c r="G181" s="47" t="str">
        <f>IF(P181="","",IF(ISERROR(VLOOKUP(P181,MAESTROS!$G$2:$H$6,2,FALSE)),"ERROR",VLOOKUP(P181,MAESTROS!$G$2:$H$6,2,FALSE)))</f>
        <v/>
      </c>
      <c r="H181" s="47" t="str">
        <f>IF(Q181="","",IF(ISERROR(VLOOKUP(Q181,MAESTROS!$J$2:$K$51,2,FALSE)),"ERROR",VLOOKUP(Q181,MAESTROS!$J$2:$K$51,2,FALSE)))</f>
        <v/>
      </c>
      <c r="I181" s="48" t="str">
        <f>IF(R181="","",IF(ISERROR(VLOOKUP(R181,MAESTROS!$M$2:$N$4,2,FALSE)),"ERROR",VLOOKUP(R181,MAESTROS!$M$2:$N$4,2,FALSE)))</f>
        <v/>
      </c>
      <c r="J181" s="49" t="str">
        <f>IF(K181&lt;&gt;"",CABECERA!$E$2,"")</f>
        <v/>
      </c>
      <c r="K181" s="4"/>
      <c r="L181" s="3"/>
      <c r="M181" s="3"/>
      <c r="N181" s="3"/>
      <c r="O181" s="2"/>
      <c r="P181" s="2"/>
      <c r="Q181" s="2"/>
      <c r="R181" s="2"/>
      <c r="S181" s="27"/>
    </row>
    <row r="182" spans="1:19" ht="12" customHeight="1">
      <c r="A182" s="56" t="str">
        <f t="shared" si="5"/>
        <v/>
      </c>
      <c r="B182" s="47" t="str">
        <f>IF(K182="","",IF(ISERROR(VLOOKUP(K182,MAESTROS!$A$2:$B$54,2,FALSE)),"ERROR",VLOOKUP(K182,MAESTROS!$A$2:$B$54,2,FALSE)))</f>
        <v/>
      </c>
      <c r="C182" s="47" t="str">
        <f>IF(L182="","",IF(ISERROR(VLOOKUP(L182,MAESTROS!$S:$V,2,FALSE)),"ERROR",VLOOKUP(L182,MAESTROS!$S:$V,2,FALSE)))</f>
        <v/>
      </c>
      <c r="D182" s="47" t="str">
        <f>IF(M182="","",IF(ISERROR(VLOOKUP(M182,MAESTROS!$S:$V,2,FALSE)),"ERROR",VLOOKUP(M182,MAESTROS!$S:$V,2,FALSE)))</f>
        <v/>
      </c>
      <c r="E182" s="47" t="str">
        <f>IF(N182="","",IF(ISERROR(VLOOKUP(N182,MAESTROS!$S:$V,2,FALSE)),"ERROR",VLOOKUP(N182,MAESTROS!$S:$V,2,FALSE)))</f>
        <v/>
      </c>
      <c r="F182" s="47" t="str">
        <f>IF(O182="","",IF(ISERROR(VLOOKUP(O182,MAESTROS!$D$2:$E$3,2,FALSE)),"ERROR",VLOOKUP(O182,MAESTROS!$D$2:$E$3,2,FALSE)))</f>
        <v/>
      </c>
      <c r="G182" s="47" t="str">
        <f>IF(P182="","",IF(ISERROR(VLOOKUP(P182,MAESTROS!$G$2:$H$6,2,FALSE)),"ERROR",VLOOKUP(P182,MAESTROS!$G$2:$H$6,2,FALSE)))</f>
        <v/>
      </c>
      <c r="H182" s="47" t="str">
        <f>IF(Q182="","",IF(ISERROR(VLOOKUP(Q182,MAESTROS!$J$2:$K$51,2,FALSE)),"ERROR",VLOOKUP(Q182,MAESTROS!$J$2:$K$51,2,FALSE)))</f>
        <v/>
      </c>
      <c r="I182" s="48" t="str">
        <f>IF(R182="","",IF(ISERROR(VLOOKUP(R182,MAESTROS!$M$2:$N$4,2,FALSE)),"ERROR",VLOOKUP(R182,MAESTROS!$M$2:$N$4,2,FALSE)))</f>
        <v/>
      </c>
      <c r="J182" s="49" t="str">
        <f>IF(K182&lt;&gt;"",CABECERA!$E$2,"")</f>
        <v/>
      </c>
      <c r="K182" s="4"/>
      <c r="L182" s="3"/>
      <c r="M182" s="3"/>
      <c r="N182" s="3"/>
      <c r="O182" s="2"/>
      <c r="P182" s="2"/>
      <c r="Q182" s="2"/>
      <c r="R182" s="2"/>
      <c r="S182" s="27"/>
    </row>
    <row r="183" spans="1:19" ht="12" customHeight="1">
      <c r="A183" s="56" t="str">
        <f t="shared" si="5"/>
        <v/>
      </c>
      <c r="B183" s="47" t="str">
        <f>IF(K183="","",IF(ISERROR(VLOOKUP(K183,MAESTROS!$A$2:$B$54,2,FALSE)),"ERROR",VLOOKUP(K183,MAESTROS!$A$2:$B$54,2,FALSE)))</f>
        <v/>
      </c>
      <c r="C183" s="47" t="str">
        <f>IF(L183="","",IF(ISERROR(VLOOKUP(L183,MAESTROS!$S:$V,2,FALSE)),"ERROR",VLOOKUP(L183,MAESTROS!$S:$V,2,FALSE)))</f>
        <v/>
      </c>
      <c r="D183" s="47" t="str">
        <f>IF(M183="","",IF(ISERROR(VLOOKUP(M183,MAESTROS!$S:$V,2,FALSE)),"ERROR",VLOOKUP(M183,MAESTROS!$S:$V,2,FALSE)))</f>
        <v/>
      </c>
      <c r="E183" s="47" t="str">
        <f>IF(N183="","",IF(ISERROR(VLOOKUP(N183,MAESTROS!$S:$V,2,FALSE)),"ERROR",VLOOKUP(N183,MAESTROS!$S:$V,2,FALSE)))</f>
        <v/>
      </c>
      <c r="F183" s="47" t="str">
        <f>IF(O183="","",IF(ISERROR(VLOOKUP(O183,MAESTROS!$D$2:$E$3,2,FALSE)),"ERROR",VLOOKUP(O183,MAESTROS!$D$2:$E$3,2,FALSE)))</f>
        <v/>
      </c>
      <c r="G183" s="47" t="str">
        <f>IF(P183="","",IF(ISERROR(VLOOKUP(P183,MAESTROS!$G$2:$H$6,2,FALSE)),"ERROR",VLOOKUP(P183,MAESTROS!$G$2:$H$6,2,FALSE)))</f>
        <v/>
      </c>
      <c r="H183" s="47" t="str">
        <f>IF(Q183="","",IF(ISERROR(VLOOKUP(Q183,MAESTROS!$J$2:$K$51,2,FALSE)),"ERROR",VLOOKUP(Q183,MAESTROS!$J$2:$K$51,2,FALSE)))</f>
        <v/>
      </c>
      <c r="I183" s="48" t="str">
        <f>IF(R183="","",IF(ISERROR(VLOOKUP(R183,MAESTROS!$M$2:$N$4,2,FALSE)),"ERROR",VLOOKUP(R183,MAESTROS!$M$2:$N$4,2,FALSE)))</f>
        <v/>
      </c>
      <c r="J183" s="49" t="str">
        <f>IF(K183&lt;&gt;"",CABECERA!$E$2,"")</f>
        <v/>
      </c>
      <c r="K183" s="4"/>
      <c r="L183" s="3"/>
      <c r="M183" s="3"/>
      <c r="N183" s="3"/>
      <c r="O183" s="2"/>
      <c r="P183" s="2"/>
      <c r="Q183" s="2"/>
      <c r="R183" s="2"/>
      <c r="S183" s="27"/>
    </row>
    <row r="184" spans="1:19" ht="12" customHeight="1">
      <c r="A184" s="56" t="str">
        <f t="shared" si="5"/>
        <v/>
      </c>
      <c r="B184" s="47" t="str">
        <f>IF(K184="","",IF(ISERROR(VLOOKUP(K184,MAESTROS!$A$2:$B$54,2,FALSE)),"ERROR",VLOOKUP(K184,MAESTROS!$A$2:$B$54,2,FALSE)))</f>
        <v/>
      </c>
      <c r="C184" s="47" t="str">
        <f>IF(L184="","",IF(ISERROR(VLOOKUP(L184,MAESTROS!$S:$V,2,FALSE)),"ERROR",VLOOKUP(L184,MAESTROS!$S:$V,2,FALSE)))</f>
        <v/>
      </c>
      <c r="D184" s="47" t="str">
        <f>IF(M184="","",IF(ISERROR(VLOOKUP(M184,MAESTROS!$S:$V,2,FALSE)),"ERROR",VLOOKUP(M184,MAESTROS!$S:$V,2,FALSE)))</f>
        <v/>
      </c>
      <c r="E184" s="47" t="str">
        <f>IF(N184="","",IF(ISERROR(VLOOKUP(N184,MAESTROS!$S:$V,2,FALSE)),"ERROR",VLOOKUP(N184,MAESTROS!$S:$V,2,FALSE)))</f>
        <v/>
      </c>
      <c r="F184" s="47" t="str">
        <f>IF(O184="","",IF(ISERROR(VLOOKUP(O184,MAESTROS!$D$2:$E$3,2,FALSE)),"ERROR",VLOOKUP(O184,MAESTROS!$D$2:$E$3,2,FALSE)))</f>
        <v/>
      </c>
      <c r="G184" s="47" t="str">
        <f>IF(P184="","",IF(ISERROR(VLOOKUP(P184,MAESTROS!$G$2:$H$6,2,FALSE)),"ERROR",VLOOKUP(P184,MAESTROS!$G$2:$H$6,2,FALSE)))</f>
        <v/>
      </c>
      <c r="H184" s="47" t="str">
        <f>IF(Q184="","",IF(ISERROR(VLOOKUP(Q184,MAESTROS!$J$2:$K$51,2,FALSE)),"ERROR",VLOOKUP(Q184,MAESTROS!$J$2:$K$51,2,FALSE)))</f>
        <v/>
      </c>
      <c r="I184" s="48" t="str">
        <f>IF(R184="","",IF(ISERROR(VLOOKUP(R184,MAESTROS!$M$2:$N$4,2,FALSE)),"ERROR",VLOOKUP(R184,MAESTROS!$M$2:$N$4,2,FALSE)))</f>
        <v/>
      </c>
      <c r="J184" s="49" t="str">
        <f>IF(K184&lt;&gt;"",CABECERA!$E$2,"")</f>
        <v/>
      </c>
      <c r="K184" s="4"/>
      <c r="L184" s="3"/>
      <c r="M184" s="3"/>
      <c r="N184" s="3"/>
      <c r="O184" s="2"/>
      <c r="P184" s="2"/>
      <c r="Q184" s="2"/>
      <c r="R184" s="2"/>
      <c r="S184" s="27"/>
    </row>
    <row r="185" spans="1:19" ht="12" customHeight="1">
      <c r="A185" s="56" t="str">
        <f t="shared" si="5"/>
        <v/>
      </c>
      <c r="B185" s="47" t="str">
        <f>IF(K185="","",IF(ISERROR(VLOOKUP(K185,MAESTROS!$A$2:$B$54,2,FALSE)),"ERROR",VLOOKUP(K185,MAESTROS!$A$2:$B$54,2,FALSE)))</f>
        <v/>
      </c>
      <c r="C185" s="47" t="str">
        <f>IF(L185="","",IF(ISERROR(VLOOKUP(L185,MAESTROS!$S:$V,2,FALSE)),"ERROR",VLOOKUP(L185,MAESTROS!$S:$V,2,FALSE)))</f>
        <v/>
      </c>
      <c r="D185" s="47" t="str">
        <f>IF(M185="","",IF(ISERROR(VLOOKUP(M185,MAESTROS!$S:$V,2,FALSE)),"ERROR",VLOOKUP(M185,MAESTROS!$S:$V,2,FALSE)))</f>
        <v/>
      </c>
      <c r="E185" s="47" t="str">
        <f>IF(N185="","",IF(ISERROR(VLOOKUP(N185,MAESTROS!$S:$V,2,FALSE)),"ERROR",VLOOKUP(N185,MAESTROS!$S:$V,2,FALSE)))</f>
        <v/>
      </c>
      <c r="F185" s="47" t="str">
        <f>IF(O185="","",IF(ISERROR(VLOOKUP(O185,MAESTROS!$D$2:$E$3,2,FALSE)),"ERROR",VLOOKUP(O185,MAESTROS!$D$2:$E$3,2,FALSE)))</f>
        <v/>
      </c>
      <c r="G185" s="47" t="str">
        <f>IF(P185="","",IF(ISERROR(VLOOKUP(P185,MAESTROS!$G$2:$H$6,2,FALSE)),"ERROR",VLOOKUP(P185,MAESTROS!$G$2:$H$6,2,FALSE)))</f>
        <v/>
      </c>
      <c r="H185" s="47" t="str">
        <f>IF(Q185="","",IF(ISERROR(VLOOKUP(Q185,MAESTROS!$J$2:$K$51,2,FALSE)),"ERROR",VLOOKUP(Q185,MAESTROS!$J$2:$K$51,2,FALSE)))</f>
        <v/>
      </c>
      <c r="I185" s="48" t="str">
        <f>IF(R185="","",IF(ISERROR(VLOOKUP(R185,MAESTROS!$M$2:$N$4,2,FALSE)),"ERROR",VLOOKUP(R185,MAESTROS!$M$2:$N$4,2,FALSE)))</f>
        <v/>
      </c>
      <c r="J185" s="49" t="str">
        <f>IF(K185&lt;&gt;"",CABECERA!$E$2,"")</f>
        <v/>
      </c>
      <c r="K185" s="4"/>
      <c r="L185" s="3"/>
      <c r="M185" s="3"/>
      <c r="N185" s="3"/>
      <c r="O185" s="2"/>
      <c r="P185" s="2"/>
      <c r="Q185" s="2"/>
      <c r="R185" s="2"/>
      <c r="S185" s="27"/>
    </row>
    <row r="186" spans="1:19" ht="12" customHeight="1">
      <c r="A186" s="56" t="str">
        <f t="shared" si="5"/>
        <v/>
      </c>
      <c r="B186" s="47" t="str">
        <f>IF(K186="","",IF(ISERROR(VLOOKUP(K186,MAESTROS!$A$2:$B$54,2,FALSE)),"ERROR",VLOOKUP(K186,MAESTROS!$A$2:$B$54,2,FALSE)))</f>
        <v/>
      </c>
      <c r="C186" s="47" t="str">
        <f>IF(L186="","",IF(ISERROR(VLOOKUP(L186,MAESTROS!$S:$V,2,FALSE)),"ERROR",VLOOKUP(L186,MAESTROS!$S:$V,2,FALSE)))</f>
        <v/>
      </c>
      <c r="D186" s="47" t="str">
        <f>IF(M186="","",IF(ISERROR(VLOOKUP(M186,MAESTROS!$S:$V,2,FALSE)),"ERROR",VLOOKUP(M186,MAESTROS!$S:$V,2,FALSE)))</f>
        <v/>
      </c>
      <c r="E186" s="47" t="str">
        <f>IF(N186="","",IF(ISERROR(VLOOKUP(N186,MAESTROS!$S:$V,2,FALSE)),"ERROR",VLOOKUP(N186,MAESTROS!$S:$V,2,FALSE)))</f>
        <v/>
      </c>
      <c r="F186" s="47" t="str">
        <f>IF(O186="","",IF(ISERROR(VLOOKUP(O186,MAESTROS!$D$2:$E$3,2,FALSE)),"ERROR",VLOOKUP(O186,MAESTROS!$D$2:$E$3,2,FALSE)))</f>
        <v/>
      </c>
      <c r="G186" s="47" t="str">
        <f>IF(P186="","",IF(ISERROR(VLOOKUP(P186,MAESTROS!$G$2:$H$6,2,FALSE)),"ERROR",VLOOKUP(P186,MAESTROS!$G$2:$H$6,2,FALSE)))</f>
        <v/>
      </c>
      <c r="H186" s="47" t="str">
        <f>IF(Q186="","",IF(ISERROR(VLOOKUP(Q186,MAESTROS!$J$2:$K$51,2,FALSE)),"ERROR",VLOOKUP(Q186,MAESTROS!$J$2:$K$51,2,FALSE)))</f>
        <v/>
      </c>
      <c r="I186" s="48" t="str">
        <f>IF(R186="","",IF(ISERROR(VLOOKUP(R186,MAESTROS!$M$2:$N$4,2,FALSE)),"ERROR",VLOOKUP(R186,MAESTROS!$M$2:$N$4,2,FALSE)))</f>
        <v/>
      </c>
      <c r="J186" s="49" t="str">
        <f>IF(K186&lt;&gt;"",CABECERA!$E$2,"")</f>
        <v/>
      </c>
      <c r="K186" s="4"/>
      <c r="L186" s="3"/>
      <c r="M186" s="3"/>
      <c r="N186" s="3"/>
      <c r="O186" s="2"/>
      <c r="P186" s="2"/>
      <c r="Q186" s="2"/>
      <c r="R186" s="2"/>
      <c r="S186" s="27"/>
    </row>
    <row r="187" spans="1:19" ht="12" customHeight="1">
      <c r="A187" s="56" t="str">
        <f t="shared" si="5"/>
        <v/>
      </c>
      <c r="B187" s="47" t="str">
        <f>IF(K187="","",IF(ISERROR(VLOOKUP(K187,MAESTROS!$A$2:$B$54,2,FALSE)),"ERROR",VLOOKUP(K187,MAESTROS!$A$2:$B$54,2,FALSE)))</f>
        <v/>
      </c>
      <c r="C187" s="47" t="str">
        <f>IF(L187="","",IF(ISERROR(VLOOKUP(L187,MAESTROS!$S:$V,2,FALSE)),"ERROR",VLOOKUP(L187,MAESTROS!$S:$V,2,FALSE)))</f>
        <v/>
      </c>
      <c r="D187" s="47" t="str">
        <f>IF(M187="","",IF(ISERROR(VLOOKUP(M187,MAESTROS!$S:$V,2,FALSE)),"ERROR",VLOOKUP(M187,MAESTROS!$S:$V,2,FALSE)))</f>
        <v/>
      </c>
      <c r="E187" s="47" t="str">
        <f>IF(N187="","",IF(ISERROR(VLOOKUP(N187,MAESTROS!$S:$V,2,FALSE)),"ERROR",VLOOKUP(N187,MAESTROS!$S:$V,2,FALSE)))</f>
        <v/>
      </c>
      <c r="F187" s="47" t="str">
        <f>IF(O187="","",IF(ISERROR(VLOOKUP(O187,MAESTROS!$D$2:$E$3,2,FALSE)),"ERROR",VLOOKUP(O187,MAESTROS!$D$2:$E$3,2,FALSE)))</f>
        <v/>
      </c>
      <c r="G187" s="47" t="str">
        <f>IF(P187="","",IF(ISERROR(VLOOKUP(P187,MAESTROS!$G$2:$H$6,2,FALSE)),"ERROR",VLOOKUP(P187,MAESTROS!$G$2:$H$6,2,FALSE)))</f>
        <v/>
      </c>
      <c r="H187" s="47" t="str">
        <f>IF(Q187="","",IF(ISERROR(VLOOKUP(Q187,MAESTROS!$J$2:$K$51,2,FALSE)),"ERROR",VLOOKUP(Q187,MAESTROS!$J$2:$K$51,2,FALSE)))</f>
        <v/>
      </c>
      <c r="I187" s="48" t="str">
        <f>IF(R187="","",IF(ISERROR(VLOOKUP(R187,MAESTROS!$M$2:$N$4,2,FALSE)),"ERROR",VLOOKUP(R187,MAESTROS!$M$2:$N$4,2,FALSE)))</f>
        <v/>
      </c>
      <c r="J187" s="49" t="str">
        <f>IF(K187&lt;&gt;"",CABECERA!$E$2,"")</f>
        <v/>
      </c>
      <c r="K187" s="4"/>
      <c r="L187" s="3"/>
      <c r="M187" s="3"/>
      <c r="N187" s="3"/>
      <c r="O187" s="2"/>
      <c r="P187" s="2"/>
      <c r="Q187" s="2"/>
      <c r="R187" s="2"/>
      <c r="S187" s="27"/>
    </row>
    <row r="188" spans="1:19" ht="12" customHeight="1">
      <c r="A188" s="56" t="str">
        <f t="shared" si="5"/>
        <v/>
      </c>
      <c r="B188" s="47" t="str">
        <f>IF(K188="","",IF(ISERROR(VLOOKUP(K188,MAESTROS!$A$2:$B$54,2,FALSE)),"ERROR",VLOOKUP(K188,MAESTROS!$A$2:$B$54,2,FALSE)))</f>
        <v/>
      </c>
      <c r="C188" s="47" t="str">
        <f>IF(L188="","",IF(ISERROR(VLOOKUP(L188,MAESTROS!$S:$V,2,FALSE)),"ERROR",VLOOKUP(L188,MAESTROS!$S:$V,2,FALSE)))</f>
        <v/>
      </c>
      <c r="D188" s="47" t="str">
        <f>IF(M188="","",IF(ISERROR(VLOOKUP(M188,MAESTROS!$S:$V,2,FALSE)),"ERROR",VLOOKUP(M188,MAESTROS!$S:$V,2,FALSE)))</f>
        <v/>
      </c>
      <c r="E188" s="47" t="str">
        <f>IF(N188="","",IF(ISERROR(VLOOKUP(N188,MAESTROS!$S:$V,2,FALSE)),"ERROR",VLOOKUP(N188,MAESTROS!$S:$V,2,FALSE)))</f>
        <v/>
      </c>
      <c r="F188" s="47" t="str">
        <f>IF(O188="","",IF(ISERROR(VLOOKUP(O188,MAESTROS!$D$2:$E$3,2,FALSE)),"ERROR",VLOOKUP(O188,MAESTROS!$D$2:$E$3,2,FALSE)))</f>
        <v/>
      </c>
      <c r="G188" s="47" t="str">
        <f>IF(P188="","",IF(ISERROR(VLOOKUP(P188,MAESTROS!$G$2:$H$6,2,FALSE)),"ERROR",VLOOKUP(P188,MAESTROS!$G$2:$H$6,2,FALSE)))</f>
        <v/>
      </c>
      <c r="H188" s="47" t="str">
        <f>IF(Q188="","",IF(ISERROR(VLOOKUP(Q188,MAESTROS!$J$2:$K$51,2,FALSE)),"ERROR",VLOOKUP(Q188,MAESTROS!$J$2:$K$51,2,FALSE)))</f>
        <v/>
      </c>
      <c r="I188" s="48" t="str">
        <f>IF(R188="","",IF(ISERROR(VLOOKUP(R188,MAESTROS!$M$2:$N$4,2,FALSE)),"ERROR",VLOOKUP(R188,MAESTROS!$M$2:$N$4,2,FALSE)))</f>
        <v/>
      </c>
      <c r="J188" s="49" t="str">
        <f>IF(K188&lt;&gt;"",CABECERA!$E$2,"")</f>
        <v/>
      </c>
      <c r="K188" s="4"/>
      <c r="L188" s="3"/>
      <c r="M188" s="3"/>
      <c r="N188" s="3"/>
      <c r="O188" s="2"/>
      <c r="P188" s="2"/>
      <c r="Q188" s="2"/>
      <c r="R188" s="2"/>
      <c r="S188" s="27"/>
    </row>
    <row r="189" spans="1:19" ht="12" customHeight="1">
      <c r="A189" s="56" t="str">
        <f t="shared" si="5"/>
        <v/>
      </c>
      <c r="B189" s="47" t="str">
        <f>IF(K189="","",IF(ISERROR(VLOOKUP(K189,MAESTROS!$A$2:$B$54,2,FALSE)),"ERROR",VLOOKUP(K189,MAESTROS!$A$2:$B$54,2,FALSE)))</f>
        <v/>
      </c>
      <c r="C189" s="47" t="str">
        <f>IF(L189="","",IF(ISERROR(VLOOKUP(L189,MAESTROS!$S:$V,2,FALSE)),"ERROR",VLOOKUP(L189,MAESTROS!$S:$V,2,FALSE)))</f>
        <v/>
      </c>
      <c r="D189" s="47" t="str">
        <f>IF(M189="","",IF(ISERROR(VLOOKUP(M189,MAESTROS!$S:$V,2,FALSE)),"ERROR",VLOOKUP(M189,MAESTROS!$S:$V,2,FALSE)))</f>
        <v/>
      </c>
      <c r="E189" s="47" t="str">
        <f>IF(N189="","",IF(ISERROR(VLOOKUP(N189,MAESTROS!$S:$V,2,FALSE)),"ERROR",VLOOKUP(N189,MAESTROS!$S:$V,2,FALSE)))</f>
        <v/>
      </c>
      <c r="F189" s="47" t="str">
        <f>IF(O189="","",IF(ISERROR(VLOOKUP(O189,MAESTROS!$D$2:$E$3,2,FALSE)),"ERROR",VLOOKUP(O189,MAESTROS!$D$2:$E$3,2,FALSE)))</f>
        <v/>
      </c>
      <c r="G189" s="47" t="str">
        <f>IF(P189="","",IF(ISERROR(VLOOKUP(P189,MAESTROS!$G$2:$H$6,2,FALSE)),"ERROR",VLOOKUP(P189,MAESTROS!$G$2:$H$6,2,FALSE)))</f>
        <v/>
      </c>
      <c r="H189" s="47" t="str">
        <f>IF(Q189="","",IF(ISERROR(VLOOKUP(Q189,MAESTROS!$J$2:$K$51,2,FALSE)),"ERROR",VLOOKUP(Q189,MAESTROS!$J$2:$K$51,2,FALSE)))</f>
        <v/>
      </c>
      <c r="I189" s="48" t="str">
        <f>IF(R189="","",IF(ISERROR(VLOOKUP(R189,MAESTROS!$M$2:$N$4,2,FALSE)),"ERROR",VLOOKUP(R189,MAESTROS!$M$2:$N$4,2,FALSE)))</f>
        <v/>
      </c>
      <c r="J189" s="49" t="str">
        <f>IF(K189&lt;&gt;"",CABECERA!$E$2,"")</f>
        <v/>
      </c>
      <c r="K189" s="4"/>
      <c r="L189" s="3"/>
      <c r="M189" s="3"/>
      <c r="N189" s="3"/>
      <c r="O189" s="2"/>
      <c r="P189" s="2"/>
      <c r="Q189" s="2"/>
      <c r="R189" s="2"/>
      <c r="S189" s="27"/>
    </row>
    <row r="190" spans="1:19" ht="12" customHeight="1">
      <c r="A190" s="56" t="str">
        <f t="shared" si="5"/>
        <v/>
      </c>
      <c r="B190" s="47" t="str">
        <f>IF(K190="","",IF(ISERROR(VLOOKUP(K190,MAESTROS!$A$2:$B$54,2,FALSE)),"ERROR",VLOOKUP(K190,MAESTROS!$A$2:$B$54,2,FALSE)))</f>
        <v/>
      </c>
      <c r="C190" s="47" t="str">
        <f>IF(L190="","",IF(ISERROR(VLOOKUP(L190,MAESTROS!$S:$V,2,FALSE)),"ERROR",VLOOKUP(L190,MAESTROS!$S:$V,2,FALSE)))</f>
        <v/>
      </c>
      <c r="D190" s="47" t="str">
        <f>IF(M190="","",IF(ISERROR(VLOOKUP(M190,MAESTROS!$S:$V,2,FALSE)),"ERROR",VLOOKUP(M190,MAESTROS!$S:$V,2,FALSE)))</f>
        <v/>
      </c>
      <c r="E190" s="47" t="str">
        <f>IF(N190="","",IF(ISERROR(VLOOKUP(N190,MAESTROS!$S:$V,2,FALSE)),"ERROR",VLOOKUP(N190,MAESTROS!$S:$V,2,FALSE)))</f>
        <v/>
      </c>
      <c r="F190" s="47" t="str">
        <f>IF(O190="","",IF(ISERROR(VLOOKUP(O190,MAESTROS!$D$2:$E$3,2,FALSE)),"ERROR",VLOOKUP(O190,MAESTROS!$D$2:$E$3,2,FALSE)))</f>
        <v/>
      </c>
      <c r="G190" s="47" t="str">
        <f>IF(P190="","",IF(ISERROR(VLOOKUP(P190,MAESTROS!$G$2:$H$6,2,FALSE)),"ERROR",VLOOKUP(P190,MAESTROS!$G$2:$H$6,2,FALSE)))</f>
        <v/>
      </c>
      <c r="H190" s="47" t="str">
        <f>IF(Q190="","",IF(ISERROR(VLOOKUP(Q190,MAESTROS!$J$2:$K$51,2,FALSE)),"ERROR",VLOOKUP(Q190,MAESTROS!$J$2:$K$51,2,FALSE)))</f>
        <v/>
      </c>
      <c r="I190" s="48" t="str">
        <f>IF(R190="","",IF(ISERROR(VLOOKUP(R190,MAESTROS!$M$2:$N$4,2,FALSE)),"ERROR",VLOOKUP(R190,MAESTROS!$M$2:$N$4,2,FALSE)))</f>
        <v/>
      </c>
      <c r="J190" s="49" t="str">
        <f>IF(K190&lt;&gt;"",CABECERA!$E$2,"")</f>
        <v/>
      </c>
      <c r="K190" s="4"/>
      <c r="L190" s="3"/>
      <c r="M190" s="3"/>
      <c r="N190" s="3"/>
      <c r="O190" s="2"/>
      <c r="P190" s="2"/>
      <c r="Q190" s="2"/>
      <c r="R190" s="2"/>
      <c r="S190" s="27"/>
    </row>
    <row r="191" spans="1:19" ht="12" customHeight="1">
      <c r="A191" s="56" t="str">
        <f t="shared" si="5"/>
        <v/>
      </c>
      <c r="B191" s="47" t="str">
        <f>IF(K191="","",IF(ISERROR(VLOOKUP(K191,MAESTROS!$A$2:$B$54,2,FALSE)),"ERROR",VLOOKUP(K191,MAESTROS!$A$2:$B$54,2,FALSE)))</f>
        <v/>
      </c>
      <c r="C191" s="47" t="str">
        <f>IF(L191="","",IF(ISERROR(VLOOKUP(L191,MAESTROS!$S:$V,2,FALSE)),"ERROR",VLOOKUP(L191,MAESTROS!$S:$V,2,FALSE)))</f>
        <v/>
      </c>
      <c r="D191" s="47" t="str">
        <f>IF(M191="","",IF(ISERROR(VLOOKUP(M191,MAESTROS!$S:$V,2,FALSE)),"ERROR",VLOOKUP(M191,MAESTROS!$S:$V,2,FALSE)))</f>
        <v/>
      </c>
      <c r="E191" s="47" t="str">
        <f>IF(N191="","",IF(ISERROR(VLOOKUP(N191,MAESTROS!$S:$V,2,FALSE)),"ERROR",VLOOKUP(N191,MAESTROS!$S:$V,2,FALSE)))</f>
        <v/>
      </c>
      <c r="F191" s="47" t="str">
        <f>IF(O191="","",IF(ISERROR(VLOOKUP(O191,MAESTROS!$D$2:$E$3,2,FALSE)),"ERROR",VLOOKUP(O191,MAESTROS!$D$2:$E$3,2,FALSE)))</f>
        <v/>
      </c>
      <c r="G191" s="47" t="str">
        <f>IF(P191="","",IF(ISERROR(VLOOKUP(P191,MAESTROS!$G$2:$H$6,2,FALSE)),"ERROR",VLOOKUP(P191,MAESTROS!$G$2:$H$6,2,FALSE)))</f>
        <v/>
      </c>
      <c r="H191" s="47" t="str">
        <f>IF(Q191="","",IF(ISERROR(VLOOKUP(Q191,MAESTROS!$J$2:$K$51,2,FALSE)),"ERROR",VLOOKUP(Q191,MAESTROS!$J$2:$K$51,2,FALSE)))</f>
        <v/>
      </c>
      <c r="I191" s="48" t="str">
        <f>IF(R191="","",IF(ISERROR(VLOOKUP(R191,MAESTROS!$M$2:$N$4,2,FALSE)),"ERROR",VLOOKUP(R191,MAESTROS!$M$2:$N$4,2,FALSE)))</f>
        <v/>
      </c>
      <c r="J191" s="49" t="str">
        <f>IF(K191&lt;&gt;"",CABECERA!$E$2,"")</f>
        <v/>
      </c>
      <c r="K191" s="4"/>
      <c r="L191" s="3"/>
      <c r="M191" s="3"/>
      <c r="N191" s="3"/>
      <c r="O191" s="2"/>
      <c r="P191" s="2"/>
      <c r="Q191" s="2"/>
      <c r="R191" s="2"/>
      <c r="S191" s="27"/>
    </row>
    <row r="192" spans="1:19" ht="12" customHeight="1">
      <c r="A192" s="56" t="str">
        <f t="shared" si="5"/>
        <v/>
      </c>
      <c r="B192" s="47" t="str">
        <f>IF(K192="","",IF(ISERROR(VLOOKUP(K192,MAESTROS!$A$2:$B$54,2,FALSE)),"ERROR",VLOOKUP(K192,MAESTROS!$A$2:$B$54,2,FALSE)))</f>
        <v/>
      </c>
      <c r="C192" s="47" t="str">
        <f>IF(L192="","",IF(ISERROR(VLOOKUP(L192,MAESTROS!$S:$V,2,FALSE)),"ERROR",VLOOKUP(L192,MAESTROS!$S:$V,2,FALSE)))</f>
        <v/>
      </c>
      <c r="D192" s="47" t="str">
        <f>IF(M192="","",IF(ISERROR(VLOOKUP(M192,MAESTROS!$S:$V,2,FALSE)),"ERROR",VLOOKUP(M192,MAESTROS!$S:$V,2,FALSE)))</f>
        <v/>
      </c>
      <c r="E192" s="47" t="str">
        <f>IF(N192="","",IF(ISERROR(VLOOKUP(N192,MAESTROS!$S:$V,2,FALSE)),"ERROR",VLOOKUP(N192,MAESTROS!$S:$V,2,FALSE)))</f>
        <v/>
      </c>
      <c r="F192" s="47" t="str">
        <f>IF(O192="","",IF(ISERROR(VLOOKUP(O192,MAESTROS!$D$2:$E$3,2,FALSE)),"ERROR",VLOOKUP(O192,MAESTROS!$D$2:$E$3,2,FALSE)))</f>
        <v/>
      </c>
      <c r="G192" s="47" t="str">
        <f>IF(P192="","",IF(ISERROR(VLOOKUP(P192,MAESTROS!$G$2:$H$6,2,FALSE)),"ERROR",VLOOKUP(P192,MAESTROS!$G$2:$H$6,2,FALSE)))</f>
        <v/>
      </c>
      <c r="H192" s="47" t="str">
        <f>IF(Q192="","",IF(ISERROR(VLOOKUP(Q192,MAESTROS!$J$2:$K$51,2,FALSE)),"ERROR",VLOOKUP(Q192,MAESTROS!$J$2:$K$51,2,FALSE)))</f>
        <v/>
      </c>
      <c r="I192" s="48" t="str">
        <f>IF(R192="","",IF(ISERROR(VLOOKUP(R192,MAESTROS!$M$2:$N$4,2,FALSE)),"ERROR",VLOOKUP(R192,MAESTROS!$M$2:$N$4,2,FALSE)))</f>
        <v/>
      </c>
      <c r="J192" s="49" t="str">
        <f>IF(K192&lt;&gt;"",CABECERA!$E$2,"")</f>
        <v/>
      </c>
      <c r="K192" s="4"/>
      <c r="L192" s="3"/>
      <c r="M192" s="3"/>
      <c r="N192" s="3"/>
      <c r="O192" s="2"/>
      <c r="P192" s="2"/>
      <c r="Q192" s="2"/>
      <c r="R192" s="2"/>
      <c r="S192" s="27"/>
    </row>
    <row r="193" spans="1:19" ht="12" customHeight="1">
      <c r="A193" s="56" t="str">
        <f t="shared" si="5"/>
        <v/>
      </c>
      <c r="B193" s="47" t="str">
        <f>IF(K193="","",IF(ISERROR(VLOOKUP(K193,MAESTROS!$A$2:$B$54,2,FALSE)),"ERROR",VLOOKUP(K193,MAESTROS!$A$2:$B$54,2,FALSE)))</f>
        <v/>
      </c>
      <c r="C193" s="47" t="str">
        <f>IF(L193="","",IF(ISERROR(VLOOKUP(L193,MAESTROS!$S:$V,2,FALSE)),"ERROR",VLOOKUP(L193,MAESTROS!$S:$V,2,FALSE)))</f>
        <v/>
      </c>
      <c r="D193" s="47" t="str">
        <f>IF(M193="","",IF(ISERROR(VLOOKUP(M193,MAESTROS!$S:$V,2,FALSE)),"ERROR",VLOOKUP(M193,MAESTROS!$S:$V,2,FALSE)))</f>
        <v/>
      </c>
      <c r="E193" s="47" t="str">
        <f>IF(N193="","",IF(ISERROR(VLOOKUP(N193,MAESTROS!$S:$V,2,FALSE)),"ERROR",VLOOKUP(N193,MAESTROS!$S:$V,2,FALSE)))</f>
        <v/>
      </c>
      <c r="F193" s="47" t="str">
        <f>IF(O193="","",IF(ISERROR(VLOOKUP(O193,MAESTROS!$D$2:$E$3,2,FALSE)),"ERROR",VLOOKUP(O193,MAESTROS!$D$2:$E$3,2,FALSE)))</f>
        <v/>
      </c>
      <c r="G193" s="47" t="str">
        <f>IF(P193="","",IF(ISERROR(VLOOKUP(P193,MAESTROS!$G$2:$H$6,2,FALSE)),"ERROR",VLOOKUP(P193,MAESTROS!$G$2:$H$6,2,FALSE)))</f>
        <v/>
      </c>
      <c r="H193" s="47" t="str">
        <f>IF(Q193="","",IF(ISERROR(VLOOKUP(Q193,MAESTROS!$J$2:$K$51,2,FALSE)),"ERROR",VLOOKUP(Q193,MAESTROS!$J$2:$K$51,2,FALSE)))</f>
        <v/>
      </c>
      <c r="I193" s="48" t="str">
        <f>IF(R193="","",IF(ISERROR(VLOOKUP(R193,MAESTROS!$M$2:$N$4,2,FALSE)),"ERROR",VLOOKUP(R193,MAESTROS!$M$2:$N$4,2,FALSE)))</f>
        <v/>
      </c>
      <c r="J193" s="49" t="str">
        <f>IF(K193&lt;&gt;"",CABECERA!$E$2,"")</f>
        <v/>
      </c>
      <c r="K193" s="4"/>
      <c r="L193" s="3"/>
      <c r="M193" s="3"/>
      <c r="N193" s="3"/>
      <c r="O193" s="2"/>
      <c r="P193" s="2"/>
      <c r="Q193" s="2"/>
      <c r="R193" s="2"/>
      <c r="S193" s="27"/>
    </row>
    <row r="194" spans="1:19" ht="12" customHeight="1">
      <c r="A194" s="56" t="str">
        <f t="shared" ref="A194:A200" si="6">IF(AND(COUNTA(K194:S194)&gt;0,COUNTBLANK(K194:S194)&gt;0),"INCOMPLETO",IF(OR(B194="ERROR",C194="ERROR",D194="ERROR",E194="ERROR",F194="ERROR",G194="ERROR",H194="ERROR",I194="ERROR",J194="ERROR",B194="#N/A",C194="#N/A",D194="#N/A",E194="#N/A",F194="#N/A",G194="#N/A",H194="#N/A",I194="#N/A",J194="#N/A"),"ERROR",IF(COUNTA(K194:S194)=0,"","OK")))</f>
        <v/>
      </c>
      <c r="B194" s="47" t="str">
        <f>IF(K194="","",IF(ISERROR(VLOOKUP(K194,MAESTROS!$A$2:$B$54,2,FALSE)),"ERROR",VLOOKUP(K194,MAESTROS!$A$2:$B$54,2,FALSE)))</f>
        <v/>
      </c>
      <c r="C194" s="47" t="str">
        <f>IF(L194="","",IF(ISERROR(VLOOKUP(L194,MAESTROS!$S:$V,2,FALSE)),"ERROR",VLOOKUP(L194,MAESTROS!$S:$V,2,FALSE)))</f>
        <v/>
      </c>
      <c r="D194" s="47" t="str">
        <f>IF(M194="","",IF(ISERROR(VLOOKUP(M194,MAESTROS!$S:$V,2,FALSE)),"ERROR",VLOOKUP(M194,MAESTROS!$S:$V,2,FALSE)))</f>
        <v/>
      </c>
      <c r="E194" s="47" t="str">
        <f>IF(N194="","",IF(ISERROR(VLOOKUP(N194,MAESTROS!$S:$V,2,FALSE)),"ERROR",VLOOKUP(N194,MAESTROS!$S:$V,2,FALSE)))</f>
        <v/>
      </c>
      <c r="F194" s="47" t="str">
        <f>IF(O194="","",IF(ISERROR(VLOOKUP(O194,MAESTROS!$D$2:$E$3,2,FALSE)),"ERROR",VLOOKUP(O194,MAESTROS!$D$2:$E$3,2,FALSE)))</f>
        <v/>
      </c>
      <c r="G194" s="47" t="str">
        <f>IF(P194="","",IF(ISERROR(VLOOKUP(P194,MAESTROS!$G$2:$H$6,2,FALSE)),"ERROR",VLOOKUP(P194,MAESTROS!$G$2:$H$6,2,FALSE)))</f>
        <v/>
      </c>
      <c r="H194" s="47" t="str">
        <f>IF(Q194="","",IF(ISERROR(VLOOKUP(Q194,MAESTROS!$J$2:$K$51,2,FALSE)),"ERROR",VLOOKUP(Q194,MAESTROS!$J$2:$K$51,2,FALSE)))</f>
        <v/>
      </c>
      <c r="I194" s="48" t="str">
        <f>IF(R194="","",IF(ISERROR(VLOOKUP(R194,MAESTROS!$M$2:$N$4,2,FALSE)),"ERROR",VLOOKUP(R194,MAESTROS!$M$2:$N$4,2,FALSE)))</f>
        <v/>
      </c>
      <c r="J194" s="49" t="str">
        <f>IF(K194&lt;&gt;"",CABECERA!$E$2,"")</f>
        <v/>
      </c>
      <c r="K194" s="4"/>
      <c r="L194" s="3"/>
      <c r="M194" s="3"/>
      <c r="N194" s="3"/>
      <c r="O194" s="2"/>
      <c r="P194" s="2"/>
      <c r="Q194" s="2"/>
      <c r="R194" s="2"/>
      <c r="S194" s="27"/>
    </row>
    <row r="195" spans="1:19" ht="12" customHeight="1">
      <c r="A195" s="56" t="str">
        <f t="shared" si="6"/>
        <v/>
      </c>
      <c r="B195" s="47" t="str">
        <f>IF(K195="","",IF(ISERROR(VLOOKUP(K195,MAESTROS!$A$2:$B$54,2,FALSE)),"ERROR",VLOOKUP(K195,MAESTROS!$A$2:$B$54,2,FALSE)))</f>
        <v/>
      </c>
      <c r="C195" s="47" t="str">
        <f>IF(L195="","",IF(ISERROR(VLOOKUP(L195,MAESTROS!$S:$V,2,FALSE)),"ERROR",VLOOKUP(L195,MAESTROS!$S:$V,2,FALSE)))</f>
        <v/>
      </c>
      <c r="D195" s="47" t="str">
        <f>IF(M195="","",IF(ISERROR(VLOOKUP(M195,MAESTROS!$S:$V,2,FALSE)),"ERROR",VLOOKUP(M195,MAESTROS!$S:$V,2,FALSE)))</f>
        <v/>
      </c>
      <c r="E195" s="47" t="str">
        <f>IF(N195="","",IF(ISERROR(VLOOKUP(N195,MAESTROS!$S:$V,2,FALSE)),"ERROR",VLOOKUP(N195,MAESTROS!$S:$V,2,FALSE)))</f>
        <v/>
      </c>
      <c r="F195" s="47" t="str">
        <f>IF(O195="","",IF(ISERROR(VLOOKUP(O195,MAESTROS!$D$2:$E$3,2,FALSE)),"ERROR",VLOOKUP(O195,MAESTROS!$D$2:$E$3,2,FALSE)))</f>
        <v/>
      </c>
      <c r="G195" s="47" t="str">
        <f>IF(P195="","",IF(ISERROR(VLOOKUP(P195,MAESTROS!$G$2:$H$6,2,FALSE)),"ERROR",VLOOKUP(P195,MAESTROS!$G$2:$H$6,2,FALSE)))</f>
        <v/>
      </c>
      <c r="H195" s="47" t="str">
        <f>IF(Q195="","",IF(ISERROR(VLOOKUP(Q195,MAESTROS!$J$2:$K$51,2,FALSE)),"ERROR",VLOOKUP(Q195,MAESTROS!$J$2:$K$51,2,FALSE)))</f>
        <v/>
      </c>
      <c r="I195" s="48" t="str">
        <f>IF(R195="","",IF(ISERROR(VLOOKUP(R195,MAESTROS!$M$2:$N$4,2,FALSE)),"ERROR",VLOOKUP(R195,MAESTROS!$M$2:$N$4,2,FALSE)))</f>
        <v/>
      </c>
      <c r="J195" s="49" t="str">
        <f>IF(K195&lt;&gt;"",CABECERA!$E$2,"")</f>
        <v/>
      </c>
      <c r="K195" s="4"/>
      <c r="L195" s="3"/>
      <c r="M195" s="3"/>
      <c r="N195" s="3"/>
      <c r="O195" s="2"/>
      <c r="P195" s="2"/>
      <c r="Q195" s="2"/>
      <c r="R195" s="2"/>
      <c r="S195" s="27"/>
    </row>
    <row r="196" spans="1:19" ht="12" customHeight="1">
      <c r="A196" s="56" t="str">
        <f t="shared" si="6"/>
        <v/>
      </c>
      <c r="B196" s="47" t="str">
        <f>IF(K196="","",IF(ISERROR(VLOOKUP(K196,MAESTROS!$A$2:$B$54,2,FALSE)),"ERROR",VLOOKUP(K196,MAESTROS!$A$2:$B$54,2,FALSE)))</f>
        <v/>
      </c>
      <c r="C196" s="47" t="str">
        <f>IF(L196="","",IF(ISERROR(VLOOKUP(L196,MAESTROS!$S:$V,2,FALSE)),"ERROR",VLOOKUP(L196,MAESTROS!$S:$V,2,FALSE)))</f>
        <v/>
      </c>
      <c r="D196" s="47" t="str">
        <f>IF(M196="","",IF(ISERROR(VLOOKUP(M196,MAESTROS!$S:$V,2,FALSE)),"ERROR",VLOOKUP(M196,MAESTROS!$S:$V,2,FALSE)))</f>
        <v/>
      </c>
      <c r="E196" s="47" t="str">
        <f>IF(N196="","",IF(ISERROR(VLOOKUP(N196,MAESTROS!$S:$V,2,FALSE)),"ERROR",VLOOKUP(N196,MAESTROS!$S:$V,2,FALSE)))</f>
        <v/>
      </c>
      <c r="F196" s="47" t="str">
        <f>IF(O196="","",IF(ISERROR(VLOOKUP(O196,MAESTROS!$D$2:$E$3,2,FALSE)),"ERROR",VLOOKUP(O196,MAESTROS!$D$2:$E$3,2,FALSE)))</f>
        <v/>
      </c>
      <c r="G196" s="47" t="str">
        <f>IF(P196="","",IF(ISERROR(VLOOKUP(P196,MAESTROS!$G$2:$H$6,2,FALSE)),"ERROR",VLOOKUP(P196,MAESTROS!$G$2:$H$6,2,FALSE)))</f>
        <v/>
      </c>
      <c r="H196" s="47" t="str">
        <f>IF(Q196="","",IF(ISERROR(VLOOKUP(Q196,MAESTROS!$J$2:$K$51,2,FALSE)),"ERROR",VLOOKUP(Q196,MAESTROS!$J$2:$K$51,2,FALSE)))</f>
        <v/>
      </c>
      <c r="I196" s="48" t="str">
        <f>IF(R196="","",IF(ISERROR(VLOOKUP(R196,MAESTROS!$M$2:$N$4,2,FALSE)),"ERROR",VLOOKUP(R196,MAESTROS!$M$2:$N$4,2,FALSE)))</f>
        <v/>
      </c>
      <c r="J196" s="49" t="str">
        <f>IF(K196&lt;&gt;"",CABECERA!$E$2,"")</f>
        <v/>
      </c>
      <c r="K196" s="4"/>
      <c r="L196" s="3"/>
      <c r="M196" s="3"/>
      <c r="N196" s="3"/>
      <c r="O196" s="2"/>
      <c r="P196" s="2"/>
      <c r="Q196" s="2"/>
      <c r="R196" s="2"/>
      <c r="S196" s="27"/>
    </row>
    <row r="197" spans="1:19" ht="12" customHeight="1">
      <c r="A197" s="56" t="str">
        <f t="shared" si="6"/>
        <v/>
      </c>
      <c r="B197" s="47" t="str">
        <f>IF(K197="","",IF(ISERROR(VLOOKUP(K197,MAESTROS!$A$2:$B$54,2,FALSE)),"ERROR",VLOOKUP(K197,MAESTROS!$A$2:$B$54,2,FALSE)))</f>
        <v/>
      </c>
      <c r="C197" s="47" t="str">
        <f>IF(L197="","",IF(ISERROR(VLOOKUP(L197,MAESTROS!$S:$V,2,FALSE)),"ERROR",VLOOKUP(L197,MAESTROS!$S:$V,2,FALSE)))</f>
        <v/>
      </c>
      <c r="D197" s="47" t="str">
        <f>IF(M197="","",IF(ISERROR(VLOOKUP(M197,MAESTROS!$S:$V,2,FALSE)),"ERROR",VLOOKUP(M197,MAESTROS!$S:$V,2,FALSE)))</f>
        <v/>
      </c>
      <c r="E197" s="47" t="str">
        <f>IF(N197="","",IF(ISERROR(VLOOKUP(N197,MAESTROS!$S:$V,2,FALSE)),"ERROR",VLOOKUP(N197,MAESTROS!$S:$V,2,FALSE)))</f>
        <v/>
      </c>
      <c r="F197" s="47" t="str">
        <f>IF(O197="","",IF(ISERROR(VLOOKUP(O197,MAESTROS!$D$2:$E$3,2,FALSE)),"ERROR",VLOOKUP(O197,MAESTROS!$D$2:$E$3,2,FALSE)))</f>
        <v/>
      </c>
      <c r="G197" s="47" t="str">
        <f>IF(P197="","",IF(ISERROR(VLOOKUP(P197,MAESTROS!$G$2:$H$6,2,FALSE)),"ERROR",VLOOKUP(P197,MAESTROS!$G$2:$H$6,2,FALSE)))</f>
        <v/>
      </c>
      <c r="H197" s="47" t="str">
        <f>IF(Q197="","",IF(ISERROR(VLOOKUP(Q197,MAESTROS!$J$2:$K$51,2,FALSE)),"ERROR",VLOOKUP(Q197,MAESTROS!$J$2:$K$51,2,FALSE)))</f>
        <v/>
      </c>
      <c r="I197" s="48" t="str">
        <f>IF(R197="","",IF(ISERROR(VLOOKUP(R197,MAESTROS!$M$2:$N$4,2,FALSE)),"ERROR",VLOOKUP(R197,MAESTROS!$M$2:$N$4,2,FALSE)))</f>
        <v/>
      </c>
      <c r="J197" s="49" t="str">
        <f>IF(K197&lt;&gt;"",CABECERA!$E$2,"")</f>
        <v/>
      </c>
      <c r="K197" s="4"/>
      <c r="L197" s="3"/>
      <c r="M197" s="3"/>
      <c r="N197" s="3"/>
      <c r="O197" s="2"/>
      <c r="P197" s="2"/>
      <c r="Q197" s="2"/>
      <c r="R197" s="2"/>
      <c r="S197" s="27"/>
    </row>
    <row r="198" spans="1:19" ht="12" customHeight="1">
      <c r="A198" s="56" t="str">
        <f t="shared" si="6"/>
        <v/>
      </c>
      <c r="B198" s="47" t="str">
        <f>IF(K198="","",IF(ISERROR(VLOOKUP(K198,MAESTROS!$A$2:$B$54,2,FALSE)),"ERROR",VLOOKUP(K198,MAESTROS!$A$2:$B$54,2,FALSE)))</f>
        <v/>
      </c>
      <c r="C198" s="47" t="str">
        <f>IF(L198="","",IF(ISERROR(VLOOKUP(L198,MAESTROS!$S:$V,2,FALSE)),"ERROR",VLOOKUP(L198,MAESTROS!$S:$V,2,FALSE)))</f>
        <v/>
      </c>
      <c r="D198" s="47" t="str">
        <f>IF(M198="","",IF(ISERROR(VLOOKUP(M198,MAESTROS!$S:$V,2,FALSE)),"ERROR",VLOOKUP(M198,MAESTROS!$S:$V,2,FALSE)))</f>
        <v/>
      </c>
      <c r="E198" s="47" t="str">
        <f>IF(N198="","",IF(ISERROR(VLOOKUP(N198,MAESTROS!$S:$V,2,FALSE)),"ERROR",VLOOKUP(N198,MAESTROS!$S:$V,2,FALSE)))</f>
        <v/>
      </c>
      <c r="F198" s="47" t="str">
        <f>IF(O198="","",IF(ISERROR(VLOOKUP(O198,MAESTROS!$D$2:$E$3,2,FALSE)),"ERROR",VLOOKUP(O198,MAESTROS!$D$2:$E$3,2,FALSE)))</f>
        <v/>
      </c>
      <c r="G198" s="47" t="str">
        <f>IF(P198="","",IF(ISERROR(VLOOKUP(P198,MAESTROS!$G$2:$H$6,2,FALSE)),"ERROR",VLOOKUP(P198,MAESTROS!$G$2:$H$6,2,FALSE)))</f>
        <v/>
      </c>
      <c r="H198" s="47" t="str">
        <f>IF(Q198="","",IF(ISERROR(VLOOKUP(Q198,MAESTROS!$J$2:$K$51,2,FALSE)),"ERROR",VLOOKUP(Q198,MAESTROS!$J$2:$K$51,2,FALSE)))</f>
        <v/>
      </c>
      <c r="I198" s="48" t="str">
        <f>IF(R198="","",IF(ISERROR(VLOOKUP(R198,MAESTROS!$M$2:$N$4,2,FALSE)),"ERROR",VLOOKUP(R198,MAESTROS!$M$2:$N$4,2,FALSE)))</f>
        <v/>
      </c>
      <c r="J198" s="49" t="str">
        <f>IF(K198&lt;&gt;"",CABECERA!$E$2,"")</f>
        <v/>
      </c>
      <c r="K198" s="4"/>
      <c r="L198" s="3"/>
      <c r="M198" s="3"/>
      <c r="N198" s="3"/>
      <c r="O198" s="2"/>
      <c r="P198" s="2"/>
      <c r="Q198" s="2"/>
      <c r="R198" s="2"/>
      <c r="S198" s="27"/>
    </row>
    <row r="199" spans="1:19" ht="12" customHeight="1">
      <c r="A199" s="56" t="str">
        <f t="shared" si="6"/>
        <v/>
      </c>
      <c r="B199" s="47" t="str">
        <f>IF(K199="","",IF(ISERROR(VLOOKUP(K199,MAESTROS!$A$2:$B$54,2,FALSE)),"ERROR",VLOOKUP(K199,MAESTROS!$A$2:$B$54,2,FALSE)))</f>
        <v/>
      </c>
      <c r="C199" s="47" t="str">
        <f>IF(L199="","",IF(ISERROR(VLOOKUP(L199,MAESTROS!$S:$V,2,FALSE)),"ERROR",VLOOKUP(L199,MAESTROS!$S:$V,2,FALSE)))</f>
        <v/>
      </c>
      <c r="D199" s="47" t="str">
        <f>IF(M199="","",IF(ISERROR(VLOOKUP(M199,MAESTROS!$S:$V,2,FALSE)),"ERROR",VLOOKUP(M199,MAESTROS!$S:$V,2,FALSE)))</f>
        <v/>
      </c>
      <c r="E199" s="47" t="str">
        <f>IF(N199="","",IF(ISERROR(VLOOKUP(N199,MAESTROS!$S:$V,2,FALSE)),"ERROR",VLOOKUP(N199,MAESTROS!$S:$V,2,FALSE)))</f>
        <v/>
      </c>
      <c r="F199" s="47" t="str">
        <f>IF(O199="","",IF(ISERROR(VLOOKUP(O199,MAESTROS!$D$2:$E$3,2,FALSE)),"ERROR",VLOOKUP(O199,MAESTROS!$D$2:$E$3,2,FALSE)))</f>
        <v/>
      </c>
      <c r="G199" s="47" t="str">
        <f>IF(P199="","",IF(ISERROR(VLOOKUP(P199,MAESTROS!$G$2:$H$6,2,FALSE)),"ERROR",VLOOKUP(P199,MAESTROS!$G$2:$H$6,2,FALSE)))</f>
        <v/>
      </c>
      <c r="H199" s="47" t="str">
        <f>IF(Q199="","",IF(ISERROR(VLOOKUP(Q199,MAESTROS!$J$2:$K$51,2,FALSE)),"ERROR",VLOOKUP(Q199,MAESTROS!$J$2:$K$51,2,FALSE)))</f>
        <v/>
      </c>
      <c r="I199" s="48" t="str">
        <f>IF(R199="","",IF(ISERROR(VLOOKUP(R199,MAESTROS!$M$2:$N$4,2,FALSE)),"ERROR",VLOOKUP(R199,MAESTROS!$M$2:$N$4,2,FALSE)))</f>
        <v/>
      </c>
      <c r="J199" s="49" t="str">
        <f>IF(K199&lt;&gt;"",CABECERA!$E$2,"")</f>
        <v/>
      </c>
      <c r="K199" s="4"/>
      <c r="L199" s="3"/>
      <c r="M199" s="3"/>
      <c r="N199" s="3"/>
      <c r="O199" s="2"/>
      <c r="P199" s="2"/>
      <c r="Q199" s="2"/>
      <c r="R199" s="2"/>
      <c r="S199" s="27"/>
    </row>
    <row r="200" spans="1:19" ht="12" customHeight="1">
      <c r="A200" s="56" t="str">
        <f t="shared" si="6"/>
        <v/>
      </c>
      <c r="B200" s="47" t="str">
        <f>IF(K200="","",IF(ISERROR(VLOOKUP(K200,MAESTROS!$A$2:$B$54,2,FALSE)),"ERROR",VLOOKUP(K200,MAESTROS!$A$2:$B$54,2,FALSE)))</f>
        <v/>
      </c>
      <c r="C200" s="47" t="str">
        <f>IF(L200="","",IF(ISERROR(VLOOKUP(L200,MAESTROS!$S:$V,2,FALSE)),"ERROR",VLOOKUP(L200,MAESTROS!$S:$V,2,FALSE)))</f>
        <v/>
      </c>
      <c r="D200" s="47" t="str">
        <f>IF(M200="","",IF(ISERROR(VLOOKUP(M200,MAESTROS!$S:$V,2,FALSE)),"ERROR",VLOOKUP(M200,MAESTROS!$S:$V,2,FALSE)))</f>
        <v/>
      </c>
      <c r="E200" s="47" t="str">
        <f>IF(N200="","",IF(ISERROR(VLOOKUP(N200,MAESTROS!$S:$V,2,FALSE)),"ERROR",VLOOKUP(N200,MAESTROS!$S:$V,2,FALSE)))</f>
        <v/>
      </c>
      <c r="F200" s="47" t="str">
        <f>IF(O200="","",IF(ISERROR(VLOOKUP(O200,MAESTROS!$D$2:$E$3,2,FALSE)),"ERROR",VLOOKUP(O200,MAESTROS!$D$2:$E$3,2,FALSE)))</f>
        <v/>
      </c>
      <c r="G200" s="47" t="str">
        <f>IF(P200="","",IF(ISERROR(VLOOKUP(P200,MAESTROS!$G$2:$H$6,2,FALSE)),"ERROR",VLOOKUP(P200,MAESTROS!$G$2:$H$6,2,FALSE)))</f>
        <v/>
      </c>
      <c r="H200" s="47" t="str">
        <f>IF(Q200="","",IF(ISERROR(VLOOKUP(Q200,MAESTROS!$J$2:$K$51,2,FALSE)),"ERROR",VLOOKUP(Q200,MAESTROS!$J$2:$K$51,2,FALSE)))</f>
        <v/>
      </c>
      <c r="I200" s="48" t="str">
        <f>IF(R200="","",IF(ISERROR(VLOOKUP(R200,MAESTROS!$M$2:$N$4,2,FALSE)),"ERROR",VLOOKUP(R200,MAESTROS!$M$2:$N$4,2,FALSE)))</f>
        <v/>
      </c>
      <c r="J200" s="49" t="str">
        <f>IF(K200&lt;&gt;"",CABECERA!$E$2,"")</f>
        <v/>
      </c>
      <c r="K200" s="4"/>
      <c r="L200" s="3"/>
      <c r="M200" s="3"/>
      <c r="N200" s="3"/>
      <c r="O200" s="2"/>
      <c r="P200" s="2"/>
      <c r="Q200" s="2"/>
      <c r="R200" s="2"/>
      <c r="S200" s="27"/>
    </row>
  </sheetData>
  <sheetProtection password="C1B4" sheet="1" selectLockedCells="1"/>
  <protectedRanges>
    <protectedRange sqref="S2:S200" name="Rango1"/>
    <protectedRange sqref="M2:M200 P2:Q200 K2:K200" name="Rango1_2" securityDescriptor="O:WDG:WDD:(A;;CC;;;WD)"/>
    <protectedRange sqref="N2:N200" name="Rango1_1_3" securityDescriptor="O:WDG:WDD:(A;;CC;;;WD)"/>
    <protectedRange sqref="L2:L200" name="Rango1_1_2_1" securityDescriptor="O:WDG:WDD:(A;;CC;;;WD)"/>
    <protectedRange sqref="O2:O200" name="Rango1_1_1_2"/>
  </protectedRanges>
  <dataConsolidate/>
  <phoneticPr fontId="0" type="noConversion"/>
  <conditionalFormatting sqref="K7:R19 O6:O19 R2:R200 N2:N200 L2:L200">
    <cfRule type="expression" dxfId="90" priority="112" stopIfTrue="1">
      <formula>B2="ERROR"</formula>
    </cfRule>
  </conditionalFormatting>
  <conditionalFormatting sqref="K2:R200">
    <cfRule type="expression" dxfId="89" priority="114" stopIfTrue="1">
      <formula>C2="ERROR"</formula>
    </cfRule>
  </conditionalFormatting>
  <conditionalFormatting sqref="K2:Q200">
    <cfRule type="expression" dxfId="88" priority="111" stopIfTrue="1">
      <formula>C2="ERROR"</formula>
    </cfRule>
  </conditionalFormatting>
  <conditionalFormatting sqref="L2:L200">
    <cfRule type="expression" dxfId="87" priority="94" stopIfTrue="1">
      <formula>B2="ERROR"</formula>
    </cfRule>
  </conditionalFormatting>
  <conditionalFormatting sqref="A1:A1048576">
    <cfRule type="expression" dxfId="86" priority="2" stopIfTrue="1">
      <formula>A1="INCOMPLETO"</formula>
    </cfRule>
    <cfRule type="expression" dxfId="85" priority="3" stopIfTrue="1">
      <formula>A1="OK"</formula>
    </cfRule>
  </conditionalFormatting>
  <conditionalFormatting sqref="A1:A1048576">
    <cfRule type="expression" dxfId="84" priority="1" stopIfTrue="1">
      <formula>A1="ERROR"</formula>
    </cfRule>
  </conditionalFormatting>
  <dataValidations count="9">
    <dataValidation type="list" allowBlank="1" showInputMessage="1" showErrorMessage="1" sqref="K2:K200">
      <formula1>PROVINCIA</formula1>
    </dataValidation>
    <dataValidation type="whole" operator="greaterThanOrEqual" allowBlank="1" showInputMessage="1" showErrorMessage="1" sqref="S2:S200">
      <formula1>0</formula1>
    </dataValidation>
    <dataValidation type="list" allowBlank="1" showInputMessage="1" showErrorMessage="1" sqref="Q2:Q200">
      <formula1>TARIFAATR</formula1>
    </dataValidation>
    <dataValidation type="list" allowBlank="1" showInputMessage="1" showErrorMessage="1" sqref="P2:P200">
      <formula1>TIPOPUNTO</formula1>
    </dataValidation>
    <dataValidation type="list" allowBlank="1" showInputMessage="1" showErrorMessage="1" sqref="O2:O200">
      <formula1>TIPOCAMBIO</formula1>
    </dataValidation>
    <dataValidation type="list" allowBlank="1" showInputMessage="1" showErrorMessage="1" sqref="N2:N200">
      <formula1>COMS</formula1>
    </dataValidation>
    <dataValidation type="list" allowBlank="1" showInputMessage="1" showErrorMessage="1" sqref="M2:M200">
      <formula1>COME</formula1>
    </dataValidation>
    <dataValidation type="list" allowBlank="1" showInputMessage="1" showErrorMessage="1" sqref="L2:L200">
      <formula1>DIS</formula1>
    </dataValidation>
    <dataValidation type="list" allowBlank="1" showInputMessage="1" showErrorMessage="1" sqref="R2:R200">
      <formula1>TIPORETRASO</formula1>
    </dataValidation>
  </dataValidations>
  <pageMargins left="0.74803149606299213" right="0.74803149606299213" top="0.98425196850393704" bottom="0.98425196850393704" header="0" footer="0"/>
  <pageSetup paperSize="9" scale="54" fitToHeight="0" orientation="portrait" horizontalDpi="200" verticalDpi="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293"/>
    <pageSetUpPr fitToPage="1"/>
  </sheetPr>
  <dimension ref="A1:T300"/>
  <sheetViews>
    <sheetView showGridLines="0" zoomScale="85" zoomScaleNormal="85" zoomScalePageLayoutView="10" workbookViewId="0">
      <pane ySplit="1" topLeftCell="A2" activePane="bottomLeft" state="frozen"/>
      <selection activeCell="B2" sqref="B2"/>
      <selection pane="bottomLeft" activeCell="K2" sqref="K2"/>
    </sheetView>
  </sheetViews>
  <sheetFormatPr baseColWidth="10" defaultRowHeight="12" customHeight="1"/>
  <cols>
    <col min="1" max="1" width="13.5703125" style="56" customWidth="1"/>
    <col min="2" max="8" width="7.7109375" style="23" customWidth="1"/>
    <col min="9" max="9" width="7.7109375" style="34" customWidth="1"/>
    <col min="10" max="10" width="7.7109375" style="24" customWidth="1"/>
    <col min="11" max="11" width="12.140625" style="35" bestFit="1" customWidth="1"/>
    <col min="12" max="14" width="19.85546875" style="24" customWidth="1"/>
    <col min="15" max="18" width="11.7109375" style="24" customWidth="1"/>
    <col min="19" max="20" width="13.7109375" style="28" customWidth="1"/>
    <col min="21" max="16384" width="11.42578125" style="36"/>
  </cols>
  <sheetData>
    <row r="1" spans="1:20" s="33" customFormat="1" ht="39" customHeight="1">
      <c r="A1" s="56"/>
      <c r="B1" s="44" t="s">
        <v>246</v>
      </c>
      <c r="C1" s="44" t="s">
        <v>255</v>
      </c>
      <c r="D1" s="44" t="s">
        <v>256</v>
      </c>
      <c r="E1" s="44" t="s">
        <v>257</v>
      </c>
      <c r="F1" s="44" t="s">
        <v>248</v>
      </c>
      <c r="G1" s="44" t="s">
        <v>250</v>
      </c>
      <c r="H1" s="44" t="s">
        <v>252</v>
      </c>
      <c r="I1" s="45" t="s">
        <v>254</v>
      </c>
      <c r="J1" s="46" t="s">
        <v>284</v>
      </c>
      <c r="K1" s="29" t="s">
        <v>241</v>
      </c>
      <c r="L1" s="30" t="s">
        <v>242</v>
      </c>
      <c r="M1" s="30" t="s">
        <v>263</v>
      </c>
      <c r="N1" s="30" t="s">
        <v>264</v>
      </c>
      <c r="O1" s="30" t="s">
        <v>265</v>
      </c>
      <c r="P1" s="30" t="s">
        <v>266</v>
      </c>
      <c r="Q1" s="30" t="s">
        <v>267</v>
      </c>
      <c r="R1" s="30" t="s">
        <v>268</v>
      </c>
      <c r="S1" s="30" t="s">
        <v>494</v>
      </c>
      <c r="T1" s="30" t="s">
        <v>495</v>
      </c>
    </row>
    <row r="2" spans="1:20" s="14" customFormat="1" ht="12" customHeight="1">
      <c r="A2" s="56" t="str">
        <f t="shared" ref="A2:A65" si="0">IF(AND(COUNTA(K2:T2)&gt;0,COUNTBLANK(K2:T2)&gt;0),"INCOMPLETO",IF(OR(B2="ERROR",C2="ERROR",D2="ERROR",E2="ERROR",F2="ERROR",G2="ERROR",H2="ERROR",I2="ERROR",J2="ERROR",B2="#N/A",C2="#N/A",D2="#N/A",E2="#N/A",F2="#N/A",G2="#N/A",H2="#N/A",I2="#N/A",J2="#N/A"),"ERROR",IF(COUNTA(K2:T2)=0,"","OK")))</f>
        <v/>
      </c>
      <c r="B2" s="47" t="str">
        <f>IF(K2="","",IF(ISERROR(VLOOKUP(K2,MAESTROS!$A$2:$B$54,2,FALSE)),"ERROR",VLOOKUP(K2,MAESTROS!$A$2:$B$54,2,FALSE)))</f>
        <v/>
      </c>
      <c r="C2" s="47" t="str">
        <f>IF(L2="","",IF(ISERROR(VLOOKUP(L2,MAESTROS!$S:$V,2,FALSE)),"ERROR",VLOOKUP(L2,MAESTROS!$S:$V,2,FALSE)))</f>
        <v/>
      </c>
      <c r="D2" s="47" t="str">
        <f>IF(M2="","",IF(ISERROR(VLOOKUP(M2,MAESTROS!$S:$V,2,FALSE)),"ERROR",VLOOKUP(M2,MAESTROS!$S:$V,2,FALSE)))</f>
        <v/>
      </c>
      <c r="E2" s="47" t="str">
        <f>IF(N2="","",IF(ISERROR(VLOOKUP(N2,MAESTROS!$S:$V,2,FALSE)),"ERROR",VLOOKUP(N2,MAESTROS!$S:$V,2,FALSE)))</f>
        <v/>
      </c>
      <c r="F2" s="47" t="str">
        <f>IF(O2="","",IF(ISERROR(VLOOKUP(O2,MAESTROS!$D$2:$E$3,2,FALSE)),"ERROR",VLOOKUP(O2,MAESTROS!$D$2:$E$3,2,FALSE)))</f>
        <v/>
      </c>
      <c r="G2" s="47" t="str">
        <f>IF(P2="","",IF(ISERROR(VLOOKUP(P2,MAESTROS!$G$2:$H$6,2,FALSE)),"ERROR",VLOOKUP(P2,MAESTROS!$G$2:$H$6,2,FALSE)))</f>
        <v/>
      </c>
      <c r="H2" s="47" t="str">
        <f>IF(Q2="","",IF(ISERROR(VLOOKUP(Q2,MAESTROS!$J$2:$K$51,2,FALSE)),"ERROR",VLOOKUP(Q2,MAESTROS!$J$2:$K$51,2,FALSE)))</f>
        <v/>
      </c>
      <c r="I2" s="48" t="str">
        <f>IF(R2="","",IF(ISERROR(VLOOKUP(R2,MAESTROS!$M$2:$N$4,2,FALSE)),"ERROR",VLOOKUP(R2,MAESTROS!$M$2:$N$4,2,FALSE)))</f>
        <v/>
      </c>
      <c r="J2" s="49" t="str">
        <f>IF(K2&lt;&gt;"",CABECERA!$E$2,"")</f>
        <v/>
      </c>
      <c r="K2" s="4"/>
      <c r="L2" s="3"/>
      <c r="M2" s="3"/>
      <c r="N2" s="3"/>
      <c r="O2" s="2"/>
      <c r="P2" s="2"/>
      <c r="Q2" s="2"/>
      <c r="R2" s="2"/>
      <c r="S2" s="27"/>
      <c r="T2" s="27"/>
    </row>
    <row r="3" spans="1:20" s="14" customFormat="1" ht="12" customHeight="1">
      <c r="A3" s="56" t="str">
        <f t="shared" si="0"/>
        <v/>
      </c>
      <c r="B3" s="47" t="str">
        <f>IF(K3="","",IF(ISERROR(VLOOKUP(K3,MAESTROS!$A$2:$B$54,2,FALSE)),"ERROR",VLOOKUP(K3,MAESTROS!$A$2:$B$54,2,FALSE)))</f>
        <v/>
      </c>
      <c r="C3" s="47" t="str">
        <f>IF(L3="","",IF(ISERROR(VLOOKUP(L3,MAESTROS!$S:$V,2,FALSE)),"ERROR",VLOOKUP(L3,MAESTROS!$S:$V,2,FALSE)))</f>
        <v/>
      </c>
      <c r="D3" s="47" t="str">
        <f>IF(M3="","",IF(ISERROR(VLOOKUP(M3,MAESTROS!$S:$V,2,FALSE)),"ERROR",VLOOKUP(M3,MAESTROS!$S:$V,2,FALSE)))</f>
        <v/>
      </c>
      <c r="E3" s="47" t="str">
        <f>IF(N3="","",IF(ISERROR(VLOOKUP(N3,MAESTROS!$S:$V,2,FALSE)),"ERROR",VLOOKUP(N3,MAESTROS!$S:$V,2,FALSE)))</f>
        <v/>
      </c>
      <c r="F3" s="47" t="str">
        <f>IF(O3="","",IF(ISERROR(VLOOKUP(O3,MAESTROS!$D$2:$E$3,2,FALSE)),"ERROR",VLOOKUP(O3,MAESTROS!$D$2:$E$3,2,FALSE)))</f>
        <v/>
      </c>
      <c r="G3" s="47" t="str">
        <f>IF(P3="","",IF(ISERROR(VLOOKUP(P3,MAESTROS!$G$2:$H$6,2,FALSE)),"ERROR",VLOOKUP(P3,MAESTROS!$G$2:$H$6,2,FALSE)))</f>
        <v/>
      </c>
      <c r="H3" s="47" t="str">
        <f>IF(Q3="","",IF(ISERROR(VLOOKUP(Q3,MAESTROS!$J$2:$K$51,2,FALSE)),"ERROR",VLOOKUP(Q3,MAESTROS!$J$2:$K$51,2,FALSE)))</f>
        <v/>
      </c>
      <c r="I3" s="48" t="str">
        <f>IF(R3="","",IF(ISERROR(VLOOKUP(R3,MAESTROS!$M$2:$N$4,2,FALSE)),"ERROR",VLOOKUP(R3,MAESTROS!$M$2:$N$4,2,FALSE)))</f>
        <v/>
      </c>
      <c r="J3" s="49" t="str">
        <f>IF(K3&lt;&gt;"",CABECERA!$E$2,"")</f>
        <v/>
      </c>
      <c r="K3" s="4"/>
      <c r="L3" s="3"/>
      <c r="M3" s="3"/>
      <c r="N3" s="3"/>
      <c r="O3" s="2"/>
      <c r="P3" s="2"/>
      <c r="Q3" s="2"/>
      <c r="R3" s="2"/>
      <c r="S3" s="27"/>
      <c r="T3" s="27"/>
    </row>
    <row r="4" spans="1:20" s="14" customFormat="1" ht="12" customHeight="1">
      <c r="A4" s="56" t="str">
        <f t="shared" si="0"/>
        <v/>
      </c>
      <c r="B4" s="47" t="str">
        <f>IF(K4="","",IF(ISERROR(VLOOKUP(K4,MAESTROS!$A$2:$B$54,2,FALSE)),"ERROR",VLOOKUP(K4,MAESTROS!$A$2:$B$54,2,FALSE)))</f>
        <v/>
      </c>
      <c r="C4" s="47" t="str">
        <f>IF(L4="","",IF(ISERROR(VLOOKUP(L4,MAESTROS!$S:$V,2,FALSE)),"ERROR",VLOOKUP(L4,MAESTROS!$S:$V,2,FALSE)))</f>
        <v/>
      </c>
      <c r="D4" s="47" t="str">
        <f>IF(M4="","",IF(ISERROR(VLOOKUP(M4,MAESTROS!$S:$V,2,FALSE)),"ERROR",VLOOKUP(M4,MAESTROS!$S:$V,2,FALSE)))</f>
        <v/>
      </c>
      <c r="E4" s="47" t="str">
        <f>IF(N4="","",IF(ISERROR(VLOOKUP(N4,MAESTROS!$S:$V,2,FALSE)),"ERROR",VLOOKUP(N4,MAESTROS!$S:$V,2,FALSE)))</f>
        <v/>
      </c>
      <c r="F4" s="47" t="str">
        <f>IF(O4="","",IF(ISERROR(VLOOKUP(O4,MAESTROS!$D$2:$E$3,2,FALSE)),"ERROR",VLOOKUP(O4,MAESTROS!$D$2:$E$3,2,FALSE)))</f>
        <v/>
      </c>
      <c r="G4" s="47" t="str">
        <f>IF(P4="","",IF(ISERROR(VLOOKUP(P4,MAESTROS!$G$2:$H$6,2,FALSE)),"ERROR",VLOOKUP(P4,MAESTROS!$G$2:$H$6,2,FALSE)))</f>
        <v/>
      </c>
      <c r="H4" s="47" t="str">
        <f>IF(Q4="","",IF(ISERROR(VLOOKUP(Q4,MAESTROS!$J$2:$K$51,2,FALSE)),"ERROR",VLOOKUP(Q4,MAESTROS!$J$2:$K$51,2,FALSE)))</f>
        <v/>
      </c>
      <c r="I4" s="48" t="str">
        <f>IF(R4="","",IF(ISERROR(VLOOKUP(R4,MAESTROS!$M$2:$N$4,2,FALSE)),"ERROR",VLOOKUP(R4,MAESTROS!$M$2:$N$4,2,FALSE)))</f>
        <v/>
      </c>
      <c r="J4" s="49" t="str">
        <f>IF(K4&lt;&gt;"",CABECERA!$E$2,"")</f>
        <v/>
      </c>
      <c r="K4" s="4"/>
      <c r="L4" s="3"/>
      <c r="M4" s="3"/>
      <c r="N4" s="3"/>
      <c r="O4" s="2"/>
      <c r="P4" s="2"/>
      <c r="Q4" s="2"/>
      <c r="R4" s="2"/>
      <c r="S4" s="27"/>
      <c r="T4" s="27"/>
    </row>
    <row r="5" spans="1:20" s="14" customFormat="1" ht="12" customHeight="1">
      <c r="A5" s="56" t="str">
        <f t="shared" si="0"/>
        <v/>
      </c>
      <c r="B5" s="47" t="str">
        <f>IF(K5="","",IF(ISERROR(VLOOKUP(K5,MAESTROS!$A$2:$B$54,2,FALSE)),"ERROR",VLOOKUP(K5,MAESTROS!$A$2:$B$54,2,FALSE)))</f>
        <v/>
      </c>
      <c r="C5" s="47" t="str">
        <f>IF(L5="","",IF(ISERROR(VLOOKUP(L5,MAESTROS!$S:$V,2,FALSE)),"ERROR",VLOOKUP(L5,MAESTROS!$S:$V,2,FALSE)))</f>
        <v/>
      </c>
      <c r="D5" s="47" t="str">
        <f>IF(M5="","",IF(ISERROR(VLOOKUP(M5,MAESTROS!$S:$V,2,FALSE)),"ERROR",VLOOKUP(M5,MAESTROS!$S:$V,2,FALSE)))</f>
        <v/>
      </c>
      <c r="E5" s="47" t="str">
        <f>IF(N5="","",IF(ISERROR(VLOOKUP(N5,MAESTROS!$S:$V,2,FALSE)),"ERROR",VLOOKUP(N5,MAESTROS!$S:$V,2,FALSE)))</f>
        <v/>
      </c>
      <c r="F5" s="47" t="str">
        <f>IF(O5="","",IF(ISERROR(VLOOKUP(O5,MAESTROS!$D$2:$E$3,2,FALSE)),"ERROR",VLOOKUP(O5,MAESTROS!$D$2:$E$3,2,FALSE)))</f>
        <v/>
      </c>
      <c r="G5" s="47" t="str">
        <f>IF(P5="","",IF(ISERROR(VLOOKUP(P5,MAESTROS!$G$2:$H$6,2,FALSE)),"ERROR",VLOOKUP(P5,MAESTROS!$G$2:$H$6,2,FALSE)))</f>
        <v/>
      </c>
      <c r="H5" s="47" t="str">
        <f>IF(Q5="","",IF(ISERROR(VLOOKUP(Q5,MAESTROS!$J$2:$K$51,2,FALSE)),"ERROR",VLOOKUP(Q5,MAESTROS!$J$2:$K$51,2,FALSE)))</f>
        <v/>
      </c>
      <c r="I5" s="48" t="str">
        <f>IF(R5="","",IF(ISERROR(VLOOKUP(R5,MAESTROS!$M$2:$N$4,2,FALSE)),"ERROR",VLOOKUP(R5,MAESTROS!$M$2:$N$4,2,FALSE)))</f>
        <v/>
      </c>
      <c r="J5" s="49" t="str">
        <f>IF(K5&lt;&gt;"",CABECERA!$E$2,"")</f>
        <v/>
      </c>
      <c r="K5" s="4"/>
      <c r="L5" s="3"/>
      <c r="M5" s="3"/>
      <c r="N5" s="3"/>
      <c r="O5" s="2"/>
      <c r="P5" s="2"/>
      <c r="Q5" s="2"/>
      <c r="R5" s="2"/>
      <c r="S5" s="27"/>
      <c r="T5" s="27"/>
    </row>
    <row r="6" spans="1:20" s="14" customFormat="1" ht="12" customHeight="1">
      <c r="A6" s="56" t="str">
        <f t="shared" si="0"/>
        <v/>
      </c>
      <c r="B6" s="47" t="str">
        <f>IF(K6="","",IF(ISERROR(VLOOKUP(K6,MAESTROS!$A$2:$B$54,2,FALSE)),"ERROR",VLOOKUP(K6,MAESTROS!$A$2:$B$54,2,FALSE)))</f>
        <v/>
      </c>
      <c r="C6" s="47" t="str">
        <f>IF(L6="","",IF(ISERROR(VLOOKUP(L6,MAESTROS!$S:$V,2,FALSE)),"ERROR",VLOOKUP(L6,MAESTROS!$S:$V,2,FALSE)))</f>
        <v/>
      </c>
      <c r="D6" s="47" t="str">
        <f>IF(M6="","",IF(ISERROR(VLOOKUP(M6,MAESTROS!$S:$V,2,FALSE)),"ERROR",VLOOKUP(M6,MAESTROS!$S:$V,2,FALSE)))</f>
        <v/>
      </c>
      <c r="E6" s="47" t="str">
        <f>IF(N6="","",IF(ISERROR(VLOOKUP(N6,MAESTROS!$S:$V,2,FALSE)),"ERROR",VLOOKUP(N6,MAESTROS!$S:$V,2,FALSE)))</f>
        <v/>
      </c>
      <c r="F6" s="47" t="str">
        <f>IF(O6="","",IF(ISERROR(VLOOKUP(O6,MAESTROS!$D$2:$E$3,2,FALSE)),"ERROR",VLOOKUP(O6,MAESTROS!$D$2:$E$3,2,FALSE)))</f>
        <v/>
      </c>
      <c r="G6" s="47" t="str">
        <f>IF(P6="","",IF(ISERROR(VLOOKUP(P6,MAESTROS!$G$2:$H$6,2,FALSE)),"ERROR",VLOOKUP(P6,MAESTROS!$G$2:$H$6,2,FALSE)))</f>
        <v/>
      </c>
      <c r="H6" s="47" t="str">
        <f>IF(Q6="","",IF(ISERROR(VLOOKUP(Q6,MAESTROS!$J$2:$K$51,2,FALSE)),"ERROR",VLOOKUP(Q6,MAESTROS!$J$2:$K$51,2,FALSE)))</f>
        <v/>
      </c>
      <c r="I6" s="48" t="str">
        <f>IF(R6="","",IF(ISERROR(VLOOKUP(R6,MAESTROS!$M$2:$N$4,2,FALSE)),"ERROR",VLOOKUP(R6,MAESTROS!$M$2:$N$4,2,FALSE)))</f>
        <v/>
      </c>
      <c r="J6" s="49" t="str">
        <f>IF(K6&lt;&gt;"",CABECERA!$E$2,"")</f>
        <v/>
      </c>
      <c r="K6" s="4"/>
      <c r="L6" s="3"/>
      <c r="M6" s="3"/>
      <c r="N6" s="3"/>
      <c r="O6" s="2"/>
      <c r="P6" s="2"/>
      <c r="Q6" s="2"/>
      <c r="R6" s="2"/>
      <c r="S6" s="27"/>
      <c r="T6" s="27"/>
    </row>
    <row r="7" spans="1:20" s="14" customFormat="1" ht="12" customHeight="1">
      <c r="A7" s="56" t="str">
        <f t="shared" si="0"/>
        <v/>
      </c>
      <c r="B7" s="47" t="str">
        <f>IF(K7="","",IF(ISERROR(VLOOKUP(K7,MAESTROS!$A$2:$B$54,2,FALSE)),"ERROR",VLOOKUP(K7,MAESTROS!$A$2:$B$54,2,FALSE)))</f>
        <v/>
      </c>
      <c r="C7" s="47" t="str">
        <f>IF(L7="","",IF(ISERROR(VLOOKUP(L7,MAESTROS!$S:$V,2,FALSE)),"ERROR",VLOOKUP(L7,MAESTROS!$S:$V,2,FALSE)))</f>
        <v/>
      </c>
      <c r="D7" s="47" t="str">
        <f>IF(M7="","",IF(ISERROR(VLOOKUP(M7,MAESTROS!$S:$V,2,FALSE)),"ERROR",VLOOKUP(M7,MAESTROS!$S:$V,2,FALSE)))</f>
        <v/>
      </c>
      <c r="E7" s="47" t="str">
        <f>IF(N7="","",IF(ISERROR(VLOOKUP(N7,MAESTROS!$S:$V,2,FALSE)),"ERROR",VLOOKUP(N7,MAESTROS!$S:$V,2,FALSE)))</f>
        <v/>
      </c>
      <c r="F7" s="47" t="str">
        <f>IF(O7="","",IF(ISERROR(VLOOKUP(O7,MAESTROS!$D$2:$E$3,2,FALSE)),"ERROR",VLOOKUP(O7,MAESTROS!$D$2:$E$3,2,FALSE)))</f>
        <v/>
      </c>
      <c r="G7" s="47" t="str">
        <f>IF(P7="","",IF(ISERROR(VLOOKUP(P7,MAESTROS!$G$2:$H$6,2,FALSE)),"ERROR",VLOOKUP(P7,MAESTROS!$G$2:$H$6,2,FALSE)))</f>
        <v/>
      </c>
      <c r="H7" s="47" t="str">
        <f>IF(Q7="","",IF(ISERROR(VLOOKUP(Q7,MAESTROS!$J$2:$K$51,2,FALSE)),"ERROR",VLOOKUP(Q7,MAESTROS!$J$2:$K$51,2,FALSE)))</f>
        <v/>
      </c>
      <c r="I7" s="48" t="str">
        <f>IF(R7="","",IF(ISERROR(VLOOKUP(R7,MAESTROS!$M$2:$N$4,2,FALSE)),"ERROR",VLOOKUP(R7,MAESTROS!$M$2:$N$4,2,FALSE)))</f>
        <v/>
      </c>
      <c r="J7" s="49" t="str">
        <f>IF(K7&lt;&gt;"",CABECERA!$E$2,"")</f>
        <v/>
      </c>
      <c r="K7" s="4"/>
      <c r="L7" s="3"/>
      <c r="M7" s="3"/>
      <c r="N7" s="3"/>
      <c r="O7" s="2"/>
      <c r="P7" s="2"/>
      <c r="Q7" s="2"/>
      <c r="R7" s="2"/>
      <c r="S7" s="27"/>
      <c r="T7" s="27"/>
    </row>
    <row r="8" spans="1:20" s="14" customFormat="1" ht="12" customHeight="1">
      <c r="A8" s="56" t="str">
        <f t="shared" si="0"/>
        <v/>
      </c>
      <c r="B8" s="47" t="str">
        <f>IF(K8="","",IF(ISERROR(VLOOKUP(K8,MAESTROS!$A$2:$B$54,2,FALSE)),"ERROR",VLOOKUP(K8,MAESTROS!$A$2:$B$54,2,FALSE)))</f>
        <v/>
      </c>
      <c r="C8" s="47" t="str">
        <f>IF(L8="","",IF(ISERROR(VLOOKUP(L8,MAESTROS!$S:$V,2,FALSE)),"ERROR",VLOOKUP(L8,MAESTROS!$S:$V,2,FALSE)))</f>
        <v/>
      </c>
      <c r="D8" s="47" t="str">
        <f>IF(M8="","",IF(ISERROR(VLOOKUP(M8,MAESTROS!$S:$V,2,FALSE)),"ERROR",VLOOKUP(M8,MAESTROS!$S:$V,2,FALSE)))</f>
        <v/>
      </c>
      <c r="E8" s="47" t="str">
        <f>IF(N8="","",IF(ISERROR(VLOOKUP(N8,MAESTROS!$S:$V,2,FALSE)),"ERROR",VLOOKUP(N8,MAESTROS!$S:$V,2,FALSE)))</f>
        <v/>
      </c>
      <c r="F8" s="47" t="str">
        <f>IF(O8="","",IF(ISERROR(VLOOKUP(O8,MAESTROS!$D$2:$E$3,2,FALSE)),"ERROR",VLOOKUP(O8,MAESTROS!$D$2:$E$3,2,FALSE)))</f>
        <v/>
      </c>
      <c r="G8" s="47" t="str">
        <f>IF(P8="","",IF(ISERROR(VLOOKUP(P8,MAESTROS!$G$2:$H$6,2,FALSE)),"ERROR",VLOOKUP(P8,MAESTROS!$G$2:$H$6,2,FALSE)))</f>
        <v/>
      </c>
      <c r="H8" s="47" t="str">
        <f>IF(Q8="","",IF(ISERROR(VLOOKUP(Q8,MAESTROS!$J$2:$K$51,2,FALSE)),"ERROR",VLOOKUP(Q8,MAESTROS!$J$2:$K$51,2,FALSE)))</f>
        <v/>
      </c>
      <c r="I8" s="48" t="str">
        <f>IF(R8="","",IF(ISERROR(VLOOKUP(R8,MAESTROS!$M$2:$N$4,2,FALSE)),"ERROR",VLOOKUP(R8,MAESTROS!$M$2:$N$4,2,FALSE)))</f>
        <v/>
      </c>
      <c r="J8" s="49" t="str">
        <f>IF(K8&lt;&gt;"",CABECERA!$E$2,"")</f>
        <v/>
      </c>
      <c r="K8" s="4"/>
      <c r="L8" s="3"/>
      <c r="M8" s="3"/>
      <c r="N8" s="3"/>
      <c r="O8" s="2"/>
      <c r="P8" s="2"/>
      <c r="Q8" s="2"/>
      <c r="R8" s="2"/>
      <c r="S8" s="27"/>
      <c r="T8" s="27"/>
    </row>
    <row r="9" spans="1:20" s="14" customFormat="1" ht="12" customHeight="1">
      <c r="A9" s="56" t="str">
        <f t="shared" si="0"/>
        <v/>
      </c>
      <c r="B9" s="47" t="str">
        <f>IF(K9="","",IF(ISERROR(VLOOKUP(K9,MAESTROS!$A$2:$B$54,2,FALSE)),"ERROR",VLOOKUP(K9,MAESTROS!$A$2:$B$54,2,FALSE)))</f>
        <v/>
      </c>
      <c r="C9" s="47" t="str">
        <f>IF(L9="","",IF(ISERROR(VLOOKUP(L9,MAESTROS!$S:$V,2,FALSE)),"ERROR",VLOOKUP(L9,MAESTROS!$S:$V,2,FALSE)))</f>
        <v/>
      </c>
      <c r="D9" s="47" t="str">
        <f>IF(M9="","",IF(ISERROR(VLOOKUP(M9,MAESTROS!$S:$V,2,FALSE)),"ERROR",VLOOKUP(M9,MAESTROS!$S:$V,2,FALSE)))</f>
        <v/>
      </c>
      <c r="E9" s="47" t="str">
        <f>IF(N9="","",IF(ISERROR(VLOOKUP(N9,MAESTROS!$S:$V,2,FALSE)),"ERROR",VLOOKUP(N9,MAESTROS!$S:$V,2,FALSE)))</f>
        <v/>
      </c>
      <c r="F9" s="47" t="str">
        <f>IF(O9="","",IF(ISERROR(VLOOKUP(O9,MAESTROS!$D$2:$E$3,2,FALSE)),"ERROR",VLOOKUP(O9,MAESTROS!$D$2:$E$3,2,FALSE)))</f>
        <v/>
      </c>
      <c r="G9" s="47" t="str">
        <f>IF(P9="","",IF(ISERROR(VLOOKUP(P9,MAESTROS!$G$2:$H$6,2,FALSE)),"ERROR",VLOOKUP(P9,MAESTROS!$G$2:$H$6,2,FALSE)))</f>
        <v/>
      </c>
      <c r="H9" s="47" t="str">
        <f>IF(Q9="","",IF(ISERROR(VLOOKUP(Q9,MAESTROS!$J$2:$K$51,2,FALSE)),"ERROR",VLOOKUP(Q9,MAESTROS!$J$2:$K$51,2,FALSE)))</f>
        <v/>
      </c>
      <c r="I9" s="48" t="str">
        <f>IF(R9="","",IF(ISERROR(VLOOKUP(R9,MAESTROS!$M$2:$N$4,2,FALSE)),"ERROR",VLOOKUP(R9,MAESTROS!$M$2:$N$4,2,FALSE)))</f>
        <v/>
      </c>
      <c r="J9" s="49" t="str">
        <f>IF(K9&lt;&gt;"",CABECERA!$E$2,"")</f>
        <v/>
      </c>
      <c r="K9" s="4"/>
      <c r="L9" s="3"/>
      <c r="M9" s="3"/>
      <c r="N9" s="3"/>
      <c r="O9" s="2"/>
      <c r="P9" s="2"/>
      <c r="Q9" s="2"/>
      <c r="R9" s="2"/>
      <c r="S9" s="27"/>
      <c r="T9" s="27"/>
    </row>
    <row r="10" spans="1:20" s="14" customFormat="1" ht="12" customHeight="1">
      <c r="A10" s="56" t="str">
        <f t="shared" si="0"/>
        <v/>
      </c>
      <c r="B10" s="47" t="str">
        <f>IF(K10="","",IF(ISERROR(VLOOKUP(K10,MAESTROS!$A$2:$B$54,2,FALSE)),"ERROR",VLOOKUP(K10,MAESTROS!$A$2:$B$54,2,FALSE)))</f>
        <v/>
      </c>
      <c r="C10" s="47" t="str">
        <f>IF(L10="","",IF(ISERROR(VLOOKUP(L10,MAESTROS!$S:$V,2,FALSE)),"ERROR",VLOOKUP(L10,MAESTROS!$S:$V,2,FALSE)))</f>
        <v/>
      </c>
      <c r="D10" s="47" t="str">
        <f>IF(M10="","",IF(ISERROR(VLOOKUP(M10,MAESTROS!$S:$V,2,FALSE)),"ERROR",VLOOKUP(M10,MAESTROS!$S:$V,2,FALSE)))</f>
        <v/>
      </c>
      <c r="E10" s="47" t="str">
        <f>IF(N10="","",IF(ISERROR(VLOOKUP(N10,MAESTROS!$S:$V,2,FALSE)),"ERROR",VLOOKUP(N10,MAESTROS!$S:$V,2,FALSE)))</f>
        <v/>
      </c>
      <c r="F10" s="47" t="str">
        <f>IF(O10="","",IF(ISERROR(VLOOKUP(O10,MAESTROS!$D$2:$E$3,2,FALSE)),"ERROR",VLOOKUP(O10,MAESTROS!$D$2:$E$3,2,FALSE)))</f>
        <v/>
      </c>
      <c r="G10" s="47" t="str">
        <f>IF(P10="","",IF(ISERROR(VLOOKUP(P10,MAESTROS!$G$2:$H$6,2,FALSE)),"ERROR",VLOOKUP(P10,MAESTROS!$G$2:$H$6,2,FALSE)))</f>
        <v/>
      </c>
      <c r="H10" s="47" t="str">
        <f>IF(Q10="","",IF(ISERROR(VLOOKUP(Q10,MAESTROS!$J$2:$K$51,2,FALSE)),"ERROR",VLOOKUP(Q10,MAESTROS!$J$2:$K$51,2,FALSE)))</f>
        <v/>
      </c>
      <c r="I10" s="48" t="str">
        <f>IF(R10="","",IF(ISERROR(VLOOKUP(R10,MAESTROS!$M$2:$N$4,2,FALSE)),"ERROR",VLOOKUP(R10,MAESTROS!$M$2:$N$4,2,FALSE)))</f>
        <v/>
      </c>
      <c r="J10" s="49" t="str">
        <f>IF(K10&lt;&gt;"",CABECERA!$E$2,"")</f>
        <v/>
      </c>
      <c r="K10" s="4"/>
      <c r="L10" s="3"/>
      <c r="M10" s="3"/>
      <c r="N10" s="3"/>
      <c r="O10" s="2"/>
      <c r="P10" s="2"/>
      <c r="Q10" s="2"/>
      <c r="R10" s="2"/>
      <c r="S10" s="27"/>
      <c r="T10" s="27"/>
    </row>
    <row r="11" spans="1:20" s="14" customFormat="1" ht="12" customHeight="1">
      <c r="A11" s="56" t="str">
        <f t="shared" si="0"/>
        <v/>
      </c>
      <c r="B11" s="47" t="str">
        <f>IF(K11="","",IF(ISERROR(VLOOKUP(K11,MAESTROS!$A$2:$B$54,2,FALSE)),"ERROR",VLOOKUP(K11,MAESTROS!$A$2:$B$54,2,FALSE)))</f>
        <v/>
      </c>
      <c r="C11" s="47" t="str">
        <f>IF(L11="","",IF(ISERROR(VLOOKUP(L11,MAESTROS!$S:$V,2,FALSE)),"ERROR",VLOOKUP(L11,MAESTROS!$S:$V,2,FALSE)))</f>
        <v/>
      </c>
      <c r="D11" s="47" t="str">
        <f>IF(M11="","",IF(ISERROR(VLOOKUP(M11,MAESTROS!$S:$V,2,FALSE)),"ERROR",VLOOKUP(M11,MAESTROS!$S:$V,2,FALSE)))</f>
        <v/>
      </c>
      <c r="E11" s="47" t="str">
        <f>IF(N11="","",IF(ISERROR(VLOOKUP(N11,MAESTROS!$S:$V,2,FALSE)),"ERROR",VLOOKUP(N11,MAESTROS!$S:$V,2,FALSE)))</f>
        <v/>
      </c>
      <c r="F11" s="47" t="str">
        <f>IF(O11="","",IF(ISERROR(VLOOKUP(O11,MAESTROS!$D$2:$E$3,2,FALSE)),"ERROR",VLOOKUP(O11,MAESTROS!$D$2:$E$3,2,FALSE)))</f>
        <v/>
      </c>
      <c r="G11" s="47" t="str">
        <f>IF(P11="","",IF(ISERROR(VLOOKUP(P11,MAESTROS!$G$2:$H$6,2,FALSE)),"ERROR",VLOOKUP(P11,MAESTROS!$G$2:$H$6,2,FALSE)))</f>
        <v/>
      </c>
      <c r="H11" s="47" t="str">
        <f>IF(Q11="","",IF(ISERROR(VLOOKUP(Q11,MAESTROS!$J$2:$K$51,2,FALSE)),"ERROR",VLOOKUP(Q11,MAESTROS!$J$2:$K$51,2,FALSE)))</f>
        <v/>
      </c>
      <c r="I11" s="48" t="str">
        <f>IF(R11="","",IF(ISERROR(VLOOKUP(R11,MAESTROS!$M$2:$N$4,2,FALSE)),"ERROR",VLOOKUP(R11,MAESTROS!$M$2:$N$4,2,FALSE)))</f>
        <v/>
      </c>
      <c r="J11" s="49" t="str">
        <f>IF(K11&lt;&gt;"",CABECERA!$E$2,"")</f>
        <v/>
      </c>
      <c r="K11" s="4"/>
      <c r="L11" s="3"/>
      <c r="M11" s="3"/>
      <c r="N11" s="3"/>
      <c r="O11" s="2"/>
      <c r="P11" s="2"/>
      <c r="Q11" s="2"/>
      <c r="R11" s="2"/>
      <c r="S11" s="27"/>
      <c r="T11" s="27"/>
    </row>
    <row r="12" spans="1:20" s="14" customFormat="1" ht="12" customHeight="1">
      <c r="A12" s="56" t="str">
        <f t="shared" si="0"/>
        <v/>
      </c>
      <c r="B12" s="47" t="str">
        <f>IF(K12="","",IF(ISERROR(VLOOKUP(K12,MAESTROS!$A$2:$B$54,2,FALSE)),"ERROR",VLOOKUP(K12,MAESTROS!$A$2:$B$54,2,FALSE)))</f>
        <v/>
      </c>
      <c r="C12" s="47" t="str">
        <f>IF(L12="","",IF(ISERROR(VLOOKUP(L12,MAESTROS!$S:$V,2,FALSE)),"ERROR",VLOOKUP(L12,MAESTROS!$S:$V,2,FALSE)))</f>
        <v/>
      </c>
      <c r="D12" s="47" t="str">
        <f>IF(M12="","",IF(ISERROR(VLOOKUP(M12,MAESTROS!$S:$V,2,FALSE)),"ERROR",VLOOKUP(M12,MAESTROS!$S:$V,2,FALSE)))</f>
        <v/>
      </c>
      <c r="E12" s="47" t="str">
        <f>IF(N12="","",IF(ISERROR(VLOOKUP(N12,MAESTROS!$S:$V,2,FALSE)),"ERROR",VLOOKUP(N12,MAESTROS!$S:$V,2,FALSE)))</f>
        <v/>
      </c>
      <c r="F12" s="47" t="str">
        <f>IF(O12="","",IF(ISERROR(VLOOKUP(O12,MAESTROS!$D$2:$E$3,2,FALSE)),"ERROR",VLOOKUP(O12,MAESTROS!$D$2:$E$3,2,FALSE)))</f>
        <v/>
      </c>
      <c r="G12" s="47" t="str">
        <f>IF(P12="","",IF(ISERROR(VLOOKUP(P12,MAESTROS!$G$2:$H$6,2,FALSE)),"ERROR",VLOOKUP(P12,MAESTROS!$G$2:$H$6,2,FALSE)))</f>
        <v/>
      </c>
      <c r="H12" s="47" t="str">
        <f>IF(Q12="","",IF(ISERROR(VLOOKUP(Q12,MAESTROS!$J$2:$K$51,2,FALSE)),"ERROR",VLOOKUP(Q12,MAESTROS!$J$2:$K$51,2,FALSE)))</f>
        <v/>
      </c>
      <c r="I12" s="48" t="str">
        <f>IF(R12="","",IF(ISERROR(VLOOKUP(R12,MAESTROS!$M$2:$N$4,2,FALSE)),"ERROR",VLOOKUP(R12,MAESTROS!$M$2:$N$4,2,FALSE)))</f>
        <v/>
      </c>
      <c r="J12" s="49" t="str">
        <f>IF(K12&lt;&gt;"",CABECERA!$E$2,"")</f>
        <v/>
      </c>
      <c r="K12" s="4"/>
      <c r="L12" s="3"/>
      <c r="M12" s="3"/>
      <c r="N12" s="3"/>
      <c r="O12" s="2"/>
      <c r="P12" s="2"/>
      <c r="Q12" s="2"/>
      <c r="R12" s="2"/>
      <c r="S12" s="27"/>
      <c r="T12" s="27"/>
    </row>
    <row r="13" spans="1:20" s="14" customFormat="1" ht="12" customHeight="1">
      <c r="A13" s="56" t="str">
        <f t="shared" si="0"/>
        <v/>
      </c>
      <c r="B13" s="47" t="str">
        <f>IF(K13="","",IF(ISERROR(VLOOKUP(K13,MAESTROS!$A$2:$B$54,2,FALSE)),"ERROR",VLOOKUP(K13,MAESTROS!$A$2:$B$54,2,FALSE)))</f>
        <v/>
      </c>
      <c r="C13" s="47" t="str">
        <f>IF(L13="","",IF(ISERROR(VLOOKUP(L13,MAESTROS!$S:$V,2,FALSE)),"ERROR",VLOOKUP(L13,MAESTROS!$S:$V,2,FALSE)))</f>
        <v/>
      </c>
      <c r="D13" s="47" t="str">
        <f>IF(M13="","",IF(ISERROR(VLOOKUP(M13,MAESTROS!$S:$V,2,FALSE)),"ERROR",VLOOKUP(M13,MAESTROS!$S:$V,2,FALSE)))</f>
        <v/>
      </c>
      <c r="E13" s="47" t="str">
        <f>IF(N13="","",IF(ISERROR(VLOOKUP(N13,MAESTROS!$S:$V,2,FALSE)),"ERROR",VLOOKUP(N13,MAESTROS!$S:$V,2,FALSE)))</f>
        <v/>
      </c>
      <c r="F13" s="47" t="str">
        <f>IF(O13="","",IF(ISERROR(VLOOKUP(O13,MAESTROS!$D$2:$E$3,2,FALSE)),"ERROR",VLOOKUP(O13,MAESTROS!$D$2:$E$3,2,FALSE)))</f>
        <v/>
      </c>
      <c r="G13" s="47" t="str">
        <f>IF(P13="","",IF(ISERROR(VLOOKUP(P13,MAESTROS!$G$2:$H$6,2,FALSE)),"ERROR",VLOOKUP(P13,MAESTROS!$G$2:$H$6,2,FALSE)))</f>
        <v/>
      </c>
      <c r="H13" s="47" t="str">
        <f>IF(Q13="","",IF(ISERROR(VLOOKUP(Q13,MAESTROS!$J$2:$K$51,2,FALSE)),"ERROR",VLOOKUP(Q13,MAESTROS!$J$2:$K$51,2,FALSE)))</f>
        <v/>
      </c>
      <c r="I13" s="48" t="str">
        <f>IF(R13="","",IF(ISERROR(VLOOKUP(R13,MAESTROS!$M$2:$N$4,2,FALSE)),"ERROR",VLOOKUP(R13,MAESTROS!$M$2:$N$4,2,FALSE)))</f>
        <v/>
      </c>
      <c r="J13" s="49" t="str">
        <f>IF(K13&lt;&gt;"",CABECERA!$E$2,"")</f>
        <v/>
      </c>
      <c r="K13" s="4"/>
      <c r="L13" s="3"/>
      <c r="M13" s="3"/>
      <c r="N13" s="3"/>
      <c r="O13" s="2"/>
      <c r="P13" s="2"/>
      <c r="Q13" s="2"/>
      <c r="R13" s="2"/>
      <c r="S13" s="27"/>
      <c r="T13" s="27"/>
    </row>
    <row r="14" spans="1:20" s="14" customFormat="1" ht="12" customHeight="1">
      <c r="A14" s="56" t="str">
        <f t="shared" si="0"/>
        <v/>
      </c>
      <c r="B14" s="47" t="str">
        <f>IF(K14="","",IF(ISERROR(VLOOKUP(K14,MAESTROS!$A$2:$B$54,2,FALSE)),"ERROR",VLOOKUP(K14,MAESTROS!$A$2:$B$54,2,FALSE)))</f>
        <v/>
      </c>
      <c r="C14" s="47" t="str">
        <f>IF(L14="","",IF(ISERROR(VLOOKUP(L14,MAESTROS!$S:$V,2,FALSE)),"ERROR",VLOOKUP(L14,MAESTROS!$S:$V,2,FALSE)))</f>
        <v/>
      </c>
      <c r="D14" s="47" t="str">
        <f>IF(M14="","",IF(ISERROR(VLOOKUP(M14,MAESTROS!$S:$V,2,FALSE)),"ERROR",VLOOKUP(M14,MAESTROS!$S:$V,2,FALSE)))</f>
        <v/>
      </c>
      <c r="E14" s="47" t="str">
        <f>IF(N14="","",IF(ISERROR(VLOOKUP(N14,MAESTROS!$S:$V,2,FALSE)),"ERROR",VLOOKUP(N14,MAESTROS!$S:$V,2,FALSE)))</f>
        <v/>
      </c>
      <c r="F14" s="47" t="str">
        <f>IF(O14="","",IF(ISERROR(VLOOKUP(O14,MAESTROS!$D$2:$E$3,2,FALSE)),"ERROR",VLOOKUP(O14,MAESTROS!$D$2:$E$3,2,FALSE)))</f>
        <v/>
      </c>
      <c r="G14" s="47" t="str">
        <f>IF(P14="","",IF(ISERROR(VLOOKUP(P14,MAESTROS!$G$2:$H$6,2,FALSE)),"ERROR",VLOOKUP(P14,MAESTROS!$G$2:$H$6,2,FALSE)))</f>
        <v/>
      </c>
      <c r="H14" s="47" t="str">
        <f>IF(Q14="","",IF(ISERROR(VLOOKUP(Q14,MAESTROS!$J$2:$K$51,2,FALSE)),"ERROR",VLOOKUP(Q14,MAESTROS!$J$2:$K$51,2,FALSE)))</f>
        <v/>
      </c>
      <c r="I14" s="48" t="str">
        <f>IF(R14="","",IF(ISERROR(VLOOKUP(R14,MAESTROS!$M$2:$N$4,2,FALSE)),"ERROR",VLOOKUP(R14,MAESTROS!$M$2:$N$4,2,FALSE)))</f>
        <v/>
      </c>
      <c r="J14" s="49" t="str">
        <f>IF(K14&lt;&gt;"",CABECERA!$E$2,"")</f>
        <v/>
      </c>
      <c r="K14" s="4"/>
      <c r="L14" s="3"/>
      <c r="M14" s="3"/>
      <c r="N14" s="3"/>
      <c r="O14" s="2"/>
      <c r="P14" s="2"/>
      <c r="Q14" s="2"/>
      <c r="R14" s="2"/>
      <c r="S14" s="27"/>
      <c r="T14" s="27"/>
    </row>
    <row r="15" spans="1:20" s="14" customFormat="1" ht="12" customHeight="1">
      <c r="A15" s="56" t="str">
        <f t="shared" si="0"/>
        <v/>
      </c>
      <c r="B15" s="47" t="str">
        <f>IF(K15="","",IF(ISERROR(VLOOKUP(K15,MAESTROS!$A$2:$B$54,2,FALSE)),"ERROR",VLOOKUP(K15,MAESTROS!$A$2:$B$54,2,FALSE)))</f>
        <v/>
      </c>
      <c r="C15" s="47" t="str">
        <f>IF(L15="","",IF(ISERROR(VLOOKUP(L15,MAESTROS!$S:$V,2,FALSE)),"ERROR",VLOOKUP(L15,MAESTROS!$S:$V,2,FALSE)))</f>
        <v/>
      </c>
      <c r="D15" s="47" t="str">
        <f>IF(M15="","",IF(ISERROR(VLOOKUP(M15,MAESTROS!$S:$V,2,FALSE)),"ERROR",VLOOKUP(M15,MAESTROS!$S:$V,2,FALSE)))</f>
        <v/>
      </c>
      <c r="E15" s="47" t="str">
        <f>IF(N15="","",IF(ISERROR(VLOOKUP(N15,MAESTROS!$S:$V,2,FALSE)),"ERROR",VLOOKUP(N15,MAESTROS!$S:$V,2,FALSE)))</f>
        <v/>
      </c>
      <c r="F15" s="47" t="str">
        <f>IF(O15="","",IF(ISERROR(VLOOKUP(O15,MAESTROS!$D$2:$E$3,2,FALSE)),"ERROR",VLOOKUP(O15,MAESTROS!$D$2:$E$3,2,FALSE)))</f>
        <v/>
      </c>
      <c r="G15" s="47" t="str">
        <f>IF(P15="","",IF(ISERROR(VLOOKUP(P15,MAESTROS!$G$2:$H$6,2,FALSE)),"ERROR",VLOOKUP(P15,MAESTROS!$G$2:$H$6,2,FALSE)))</f>
        <v/>
      </c>
      <c r="H15" s="47" t="str">
        <f>IF(Q15="","",IF(ISERROR(VLOOKUP(Q15,MAESTROS!$J$2:$K$51,2,FALSE)),"ERROR",VLOOKUP(Q15,MAESTROS!$J$2:$K$51,2,FALSE)))</f>
        <v/>
      </c>
      <c r="I15" s="48" t="str">
        <f>IF(R15="","",IF(ISERROR(VLOOKUP(R15,MAESTROS!$M$2:$N$4,2,FALSE)),"ERROR",VLOOKUP(R15,MAESTROS!$M$2:$N$4,2,FALSE)))</f>
        <v/>
      </c>
      <c r="J15" s="49" t="str">
        <f>IF(K15&lt;&gt;"",CABECERA!$E$2,"")</f>
        <v/>
      </c>
      <c r="K15" s="4"/>
      <c r="L15" s="3"/>
      <c r="M15" s="3"/>
      <c r="N15" s="3"/>
      <c r="O15" s="2"/>
      <c r="P15" s="2"/>
      <c r="Q15" s="2"/>
      <c r="R15" s="2"/>
      <c r="S15" s="27"/>
      <c r="T15" s="27"/>
    </row>
    <row r="16" spans="1:20" s="14" customFormat="1" ht="12" customHeight="1">
      <c r="A16" s="56" t="str">
        <f t="shared" si="0"/>
        <v/>
      </c>
      <c r="B16" s="47" t="str">
        <f>IF(K16="","",IF(ISERROR(VLOOKUP(K16,MAESTROS!$A$2:$B$54,2,FALSE)),"ERROR",VLOOKUP(K16,MAESTROS!$A$2:$B$54,2,FALSE)))</f>
        <v/>
      </c>
      <c r="C16" s="47" t="str">
        <f>IF(L16="","",IF(ISERROR(VLOOKUP(L16,MAESTROS!$S:$V,2,FALSE)),"ERROR",VLOOKUP(L16,MAESTROS!$S:$V,2,FALSE)))</f>
        <v/>
      </c>
      <c r="D16" s="47" t="str">
        <f>IF(M16="","",IF(ISERROR(VLOOKUP(M16,MAESTROS!$S:$V,2,FALSE)),"ERROR",VLOOKUP(M16,MAESTROS!$S:$V,2,FALSE)))</f>
        <v/>
      </c>
      <c r="E16" s="47" t="str">
        <f>IF(N16="","",IF(ISERROR(VLOOKUP(N16,MAESTROS!$S:$V,2,FALSE)),"ERROR",VLOOKUP(N16,MAESTROS!$S:$V,2,FALSE)))</f>
        <v/>
      </c>
      <c r="F16" s="47" t="str">
        <f>IF(O16="","",IF(ISERROR(VLOOKUP(O16,MAESTROS!$D$2:$E$3,2,FALSE)),"ERROR",VLOOKUP(O16,MAESTROS!$D$2:$E$3,2,FALSE)))</f>
        <v/>
      </c>
      <c r="G16" s="47" t="str">
        <f>IF(P16="","",IF(ISERROR(VLOOKUP(P16,MAESTROS!$G$2:$H$6,2,FALSE)),"ERROR",VLOOKUP(P16,MAESTROS!$G$2:$H$6,2,FALSE)))</f>
        <v/>
      </c>
      <c r="H16" s="47" t="str">
        <f>IF(Q16="","",IF(ISERROR(VLOOKUP(Q16,MAESTROS!$J$2:$K$51,2,FALSE)),"ERROR",VLOOKUP(Q16,MAESTROS!$J$2:$K$51,2,FALSE)))</f>
        <v/>
      </c>
      <c r="I16" s="48" t="str">
        <f>IF(R16="","",IF(ISERROR(VLOOKUP(R16,MAESTROS!$M$2:$N$4,2,FALSE)),"ERROR",VLOOKUP(R16,MAESTROS!$M$2:$N$4,2,FALSE)))</f>
        <v/>
      </c>
      <c r="J16" s="49" t="str">
        <f>IF(K16&lt;&gt;"",CABECERA!$E$2,"")</f>
        <v/>
      </c>
      <c r="K16" s="4"/>
      <c r="L16" s="3"/>
      <c r="M16" s="3"/>
      <c r="N16" s="3"/>
      <c r="O16" s="2"/>
      <c r="P16" s="2"/>
      <c r="Q16" s="2"/>
      <c r="R16" s="2"/>
      <c r="S16" s="27"/>
      <c r="T16" s="27"/>
    </row>
    <row r="17" spans="1:20" s="14" customFormat="1" ht="12" customHeight="1">
      <c r="A17" s="56" t="str">
        <f t="shared" si="0"/>
        <v/>
      </c>
      <c r="B17" s="47" t="str">
        <f>IF(K17="","",IF(ISERROR(VLOOKUP(K17,MAESTROS!$A$2:$B$54,2,FALSE)),"ERROR",VLOOKUP(K17,MAESTROS!$A$2:$B$54,2,FALSE)))</f>
        <v/>
      </c>
      <c r="C17" s="47" t="str">
        <f>IF(L17="","",IF(ISERROR(VLOOKUP(L17,MAESTROS!$S:$V,2,FALSE)),"ERROR",VLOOKUP(L17,MAESTROS!$S:$V,2,FALSE)))</f>
        <v/>
      </c>
      <c r="D17" s="47" t="str">
        <f>IF(M17="","",IF(ISERROR(VLOOKUP(M17,MAESTROS!$S:$V,2,FALSE)),"ERROR",VLOOKUP(M17,MAESTROS!$S:$V,2,FALSE)))</f>
        <v/>
      </c>
      <c r="E17" s="47" t="str">
        <f>IF(N17="","",IF(ISERROR(VLOOKUP(N17,MAESTROS!$S:$V,2,FALSE)),"ERROR",VLOOKUP(N17,MAESTROS!$S:$V,2,FALSE)))</f>
        <v/>
      </c>
      <c r="F17" s="47" t="str">
        <f>IF(O17="","",IF(ISERROR(VLOOKUP(O17,MAESTROS!$D$2:$E$3,2,FALSE)),"ERROR",VLOOKUP(O17,MAESTROS!$D$2:$E$3,2,FALSE)))</f>
        <v/>
      </c>
      <c r="G17" s="47" t="str">
        <f>IF(P17="","",IF(ISERROR(VLOOKUP(P17,MAESTROS!$G$2:$H$6,2,FALSE)),"ERROR",VLOOKUP(P17,MAESTROS!$G$2:$H$6,2,FALSE)))</f>
        <v/>
      </c>
      <c r="H17" s="47" t="str">
        <f>IF(Q17="","",IF(ISERROR(VLOOKUP(Q17,MAESTROS!$J$2:$K$51,2,FALSE)),"ERROR",VLOOKUP(Q17,MAESTROS!$J$2:$K$51,2,FALSE)))</f>
        <v/>
      </c>
      <c r="I17" s="48" t="str">
        <f>IF(R17="","",IF(ISERROR(VLOOKUP(R17,MAESTROS!$M$2:$N$4,2,FALSE)),"ERROR",VLOOKUP(R17,MAESTROS!$M$2:$N$4,2,FALSE)))</f>
        <v/>
      </c>
      <c r="J17" s="49" t="str">
        <f>IF(K17&lt;&gt;"",CABECERA!$E$2,"")</f>
        <v/>
      </c>
      <c r="K17" s="4"/>
      <c r="L17" s="3"/>
      <c r="M17" s="3"/>
      <c r="N17" s="3"/>
      <c r="O17" s="2"/>
      <c r="P17" s="2"/>
      <c r="Q17" s="2"/>
      <c r="R17" s="2"/>
      <c r="S17" s="27"/>
      <c r="T17" s="27"/>
    </row>
    <row r="18" spans="1:20" s="14" customFormat="1" ht="12" customHeight="1">
      <c r="A18" s="56" t="str">
        <f t="shared" si="0"/>
        <v/>
      </c>
      <c r="B18" s="47" t="str">
        <f>IF(K18="","",IF(ISERROR(VLOOKUP(K18,MAESTROS!$A$2:$B$54,2,FALSE)),"ERROR",VLOOKUP(K18,MAESTROS!$A$2:$B$54,2,FALSE)))</f>
        <v/>
      </c>
      <c r="C18" s="47" t="str">
        <f>IF(L18="","",IF(ISERROR(VLOOKUP(L18,MAESTROS!$S:$V,2,FALSE)),"ERROR",VLOOKUP(L18,MAESTROS!$S:$V,2,FALSE)))</f>
        <v/>
      </c>
      <c r="D18" s="47" t="str">
        <f>IF(M18="","",IF(ISERROR(VLOOKUP(M18,MAESTROS!$S:$V,2,FALSE)),"ERROR",VLOOKUP(M18,MAESTROS!$S:$V,2,FALSE)))</f>
        <v/>
      </c>
      <c r="E18" s="47" t="str">
        <f>IF(N18="","",IF(ISERROR(VLOOKUP(N18,MAESTROS!$S:$V,2,FALSE)),"ERROR",VLOOKUP(N18,MAESTROS!$S:$V,2,FALSE)))</f>
        <v/>
      </c>
      <c r="F18" s="47" t="str">
        <f>IF(O18="","",IF(ISERROR(VLOOKUP(O18,MAESTROS!$D$2:$E$3,2,FALSE)),"ERROR",VLOOKUP(O18,MAESTROS!$D$2:$E$3,2,FALSE)))</f>
        <v/>
      </c>
      <c r="G18" s="47" t="str">
        <f>IF(P18="","",IF(ISERROR(VLOOKUP(P18,MAESTROS!$G$2:$H$6,2,FALSE)),"ERROR",VLOOKUP(P18,MAESTROS!$G$2:$H$6,2,FALSE)))</f>
        <v/>
      </c>
      <c r="H18" s="47" t="str">
        <f>IF(Q18="","",IF(ISERROR(VLOOKUP(Q18,MAESTROS!$J$2:$K$51,2,FALSE)),"ERROR",VLOOKUP(Q18,MAESTROS!$J$2:$K$51,2,FALSE)))</f>
        <v/>
      </c>
      <c r="I18" s="48" t="str">
        <f>IF(R18="","",IF(ISERROR(VLOOKUP(R18,MAESTROS!$M$2:$N$4,2,FALSE)),"ERROR",VLOOKUP(R18,MAESTROS!$M$2:$N$4,2,FALSE)))</f>
        <v/>
      </c>
      <c r="J18" s="49" t="str">
        <f>IF(K18&lt;&gt;"",CABECERA!$E$2,"")</f>
        <v/>
      </c>
      <c r="K18" s="4"/>
      <c r="L18" s="3"/>
      <c r="M18" s="3"/>
      <c r="N18" s="3"/>
      <c r="O18" s="2"/>
      <c r="P18" s="2"/>
      <c r="Q18" s="2"/>
      <c r="R18" s="2"/>
      <c r="S18" s="27"/>
      <c r="T18" s="27"/>
    </row>
    <row r="19" spans="1:20" s="14" customFormat="1" ht="12" customHeight="1">
      <c r="A19" s="56" t="str">
        <f t="shared" si="0"/>
        <v/>
      </c>
      <c r="B19" s="47" t="str">
        <f>IF(K19="","",IF(ISERROR(VLOOKUP(K19,MAESTROS!$A$2:$B$54,2,FALSE)),"ERROR",VLOOKUP(K19,MAESTROS!$A$2:$B$54,2,FALSE)))</f>
        <v/>
      </c>
      <c r="C19" s="47" t="str">
        <f>IF(L19="","",IF(ISERROR(VLOOKUP(L19,MAESTROS!$S:$V,2,FALSE)),"ERROR",VLOOKUP(L19,MAESTROS!$S:$V,2,FALSE)))</f>
        <v/>
      </c>
      <c r="D19" s="47" t="str">
        <f>IF(M19="","",IF(ISERROR(VLOOKUP(M19,MAESTROS!$S:$V,2,FALSE)),"ERROR",VLOOKUP(M19,MAESTROS!$S:$V,2,FALSE)))</f>
        <v/>
      </c>
      <c r="E19" s="47" t="str">
        <f>IF(N19="","",IF(ISERROR(VLOOKUP(N19,MAESTROS!$S:$V,2,FALSE)),"ERROR",VLOOKUP(N19,MAESTROS!$S:$V,2,FALSE)))</f>
        <v/>
      </c>
      <c r="F19" s="47" t="str">
        <f>IF(O19="","",IF(ISERROR(VLOOKUP(O19,MAESTROS!$D$2:$E$3,2,FALSE)),"ERROR",VLOOKUP(O19,MAESTROS!$D$2:$E$3,2,FALSE)))</f>
        <v/>
      </c>
      <c r="G19" s="47" t="str">
        <f>IF(P19="","",IF(ISERROR(VLOOKUP(P19,MAESTROS!$G$2:$H$6,2,FALSE)),"ERROR",VLOOKUP(P19,MAESTROS!$G$2:$H$6,2,FALSE)))</f>
        <v/>
      </c>
      <c r="H19" s="47" t="str">
        <f>IF(Q19="","",IF(ISERROR(VLOOKUP(Q19,MAESTROS!$J$2:$K$51,2,FALSE)),"ERROR",VLOOKUP(Q19,MAESTROS!$J$2:$K$51,2,FALSE)))</f>
        <v/>
      </c>
      <c r="I19" s="48" t="str">
        <f>IF(R19="","",IF(ISERROR(VLOOKUP(R19,MAESTROS!$M$2:$N$4,2,FALSE)),"ERROR",VLOOKUP(R19,MAESTROS!$M$2:$N$4,2,FALSE)))</f>
        <v/>
      </c>
      <c r="J19" s="49" t="str">
        <f>IF(K19&lt;&gt;"",CABECERA!$E$2,"")</f>
        <v/>
      </c>
      <c r="K19" s="4"/>
      <c r="L19" s="3"/>
      <c r="M19" s="3"/>
      <c r="N19" s="3"/>
      <c r="O19" s="2"/>
      <c r="P19" s="2"/>
      <c r="Q19" s="2"/>
      <c r="R19" s="2"/>
      <c r="S19" s="27"/>
      <c r="T19" s="27"/>
    </row>
    <row r="20" spans="1:20" ht="12" customHeight="1">
      <c r="A20" s="56" t="str">
        <f t="shared" si="0"/>
        <v/>
      </c>
      <c r="B20" s="47" t="str">
        <f>IF(K20="","",IF(ISERROR(VLOOKUP(K20,MAESTROS!$A$2:$B$54,2,FALSE)),"ERROR",VLOOKUP(K20,MAESTROS!$A$2:$B$54,2,FALSE)))</f>
        <v/>
      </c>
      <c r="C20" s="47" t="str">
        <f>IF(L20="","",IF(ISERROR(VLOOKUP(L20,MAESTROS!$S:$V,2,FALSE)),"ERROR",VLOOKUP(L20,MAESTROS!$S:$V,2,FALSE)))</f>
        <v/>
      </c>
      <c r="D20" s="47" t="str">
        <f>IF(M20="","",IF(ISERROR(VLOOKUP(M20,MAESTROS!$S:$V,2,FALSE)),"ERROR",VLOOKUP(M20,MAESTROS!$S:$V,2,FALSE)))</f>
        <v/>
      </c>
      <c r="E20" s="47" t="str">
        <f>IF(N20="","",IF(ISERROR(VLOOKUP(N20,MAESTROS!$S:$V,2,FALSE)),"ERROR",VLOOKUP(N20,MAESTROS!$S:$V,2,FALSE)))</f>
        <v/>
      </c>
      <c r="F20" s="47" t="str">
        <f>IF(O20="","",IF(ISERROR(VLOOKUP(O20,MAESTROS!$D$2:$E$3,2,FALSE)),"ERROR",VLOOKUP(O20,MAESTROS!$D$2:$E$3,2,FALSE)))</f>
        <v/>
      </c>
      <c r="G20" s="47" t="str">
        <f>IF(P20="","",IF(ISERROR(VLOOKUP(P20,MAESTROS!$G$2:$H$6,2,FALSE)),"ERROR",VLOOKUP(P20,MAESTROS!$G$2:$H$6,2,FALSE)))</f>
        <v/>
      </c>
      <c r="H20" s="47" t="str">
        <f>IF(Q20="","",IF(ISERROR(VLOOKUP(Q20,MAESTROS!$J$2:$K$51,2,FALSE)),"ERROR",VLOOKUP(Q20,MAESTROS!$J$2:$K$51,2,FALSE)))</f>
        <v/>
      </c>
      <c r="I20" s="48" t="str">
        <f>IF(R20="","",IF(ISERROR(VLOOKUP(R20,MAESTROS!$M$2:$N$4,2,FALSE)),"ERROR",VLOOKUP(R20,MAESTROS!$M$2:$N$4,2,FALSE)))</f>
        <v/>
      </c>
      <c r="J20" s="49" t="str">
        <f>IF(K20&lt;&gt;"",CABECERA!$E$2,"")</f>
        <v/>
      </c>
      <c r="K20" s="4"/>
      <c r="L20" s="3"/>
      <c r="M20" s="3"/>
      <c r="N20" s="3"/>
      <c r="O20" s="2"/>
      <c r="P20" s="2"/>
      <c r="Q20" s="2"/>
      <c r="R20" s="2"/>
      <c r="S20" s="27"/>
      <c r="T20" s="27"/>
    </row>
    <row r="21" spans="1:20" ht="12" customHeight="1">
      <c r="A21" s="56" t="str">
        <f t="shared" si="0"/>
        <v/>
      </c>
      <c r="B21" s="47" t="str">
        <f>IF(K21="","",IF(ISERROR(VLOOKUP(K21,MAESTROS!$A$2:$B$54,2,FALSE)),"ERROR",VLOOKUP(K21,MAESTROS!$A$2:$B$54,2,FALSE)))</f>
        <v/>
      </c>
      <c r="C21" s="47" t="str">
        <f>IF(L21="","",IF(ISERROR(VLOOKUP(L21,MAESTROS!$S:$V,2,FALSE)),"ERROR",VLOOKUP(L21,MAESTROS!$S:$V,2,FALSE)))</f>
        <v/>
      </c>
      <c r="D21" s="47" t="str">
        <f>IF(M21="","",IF(ISERROR(VLOOKUP(M21,MAESTROS!$S:$V,2,FALSE)),"ERROR",VLOOKUP(M21,MAESTROS!$S:$V,2,FALSE)))</f>
        <v/>
      </c>
      <c r="E21" s="47" t="str">
        <f>IF(N21="","",IF(ISERROR(VLOOKUP(N21,MAESTROS!$S:$V,2,FALSE)),"ERROR",VLOOKUP(N21,MAESTROS!$S:$V,2,FALSE)))</f>
        <v/>
      </c>
      <c r="F21" s="47" t="str">
        <f>IF(O21="","",IF(ISERROR(VLOOKUP(O21,MAESTROS!$D$2:$E$3,2,FALSE)),"ERROR",VLOOKUP(O21,MAESTROS!$D$2:$E$3,2,FALSE)))</f>
        <v/>
      </c>
      <c r="G21" s="47" t="str">
        <f>IF(P21="","",IF(ISERROR(VLOOKUP(P21,MAESTROS!$G$2:$H$6,2,FALSE)),"ERROR",VLOOKUP(P21,MAESTROS!$G$2:$H$6,2,FALSE)))</f>
        <v/>
      </c>
      <c r="H21" s="47" t="str">
        <f>IF(Q21="","",IF(ISERROR(VLOOKUP(Q21,MAESTROS!$J$2:$K$51,2,FALSE)),"ERROR",VLOOKUP(Q21,MAESTROS!$J$2:$K$51,2,FALSE)))</f>
        <v/>
      </c>
      <c r="I21" s="48" t="str">
        <f>IF(R21="","",IF(ISERROR(VLOOKUP(R21,MAESTROS!$M$2:$N$4,2,FALSE)),"ERROR",VLOOKUP(R21,MAESTROS!$M$2:$N$4,2,FALSE)))</f>
        <v/>
      </c>
      <c r="J21" s="49" t="str">
        <f>IF(K21&lt;&gt;"",CABECERA!$E$2,"")</f>
        <v/>
      </c>
      <c r="K21" s="4"/>
      <c r="L21" s="3"/>
      <c r="M21" s="3"/>
      <c r="N21" s="3"/>
      <c r="O21" s="2"/>
      <c r="P21" s="2"/>
      <c r="Q21" s="2"/>
      <c r="R21" s="2"/>
      <c r="S21" s="27"/>
      <c r="T21" s="27"/>
    </row>
    <row r="22" spans="1:20" ht="12" customHeight="1">
      <c r="A22" s="56" t="str">
        <f t="shared" si="0"/>
        <v/>
      </c>
      <c r="B22" s="47" t="str">
        <f>IF(K22="","",IF(ISERROR(VLOOKUP(K22,MAESTROS!$A$2:$B$54,2,FALSE)),"ERROR",VLOOKUP(K22,MAESTROS!$A$2:$B$54,2,FALSE)))</f>
        <v/>
      </c>
      <c r="C22" s="47" t="str">
        <f>IF(L22="","",IF(ISERROR(VLOOKUP(L22,MAESTROS!$S:$V,2,FALSE)),"ERROR",VLOOKUP(L22,MAESTROS!$S:$V,2,FALSE)))</f>
        <v/>
      </c>
      <c r="D22" s="47" t="str">
        <f>IF(M22="","",IF(ISERROR(VLOOKUP(M22,MAESTROS!$S:$V,2,FALSE)),"ERROR",VLOOKUP(M22,MAESTROS!$S:$V,2,FALSE)))</f>
        <v/>
      </c>
      <c r="E22" s="47" t="str">
        <f>IF(N22="","",IF(ISERROR(VLOOKUP(N22,MAESTROS!$S:$V,2,FALSE)),"ERROR",VLOOKUP(N22,MAESTROS!$S:$V,2,FALSE)))</f>
        <v/>
      </c>
      <c r="F22" s="47" t="str">
        <f>IF(O22="","",IF(ISERROR(VLOOKUP(O22,MAESTROS!$D$2:$E$3,2,FALSE)),"ERROR",VLOOKUP(O22,MAESTROS!$D$2:$E$3,2,FALSE)))</f>
        <v/>
      </c>
      <c r="G22" s="47" t="str">
        <f>IF(P22="","",IF(ISERROR(VLOOKUP(P22,MAESTROS!$G$2:$H$6,2,FALSE)),"ERROR",VLOOKUP(P22,MAESTROS!$G$2:$H$6,2,FALSE)))</f>
        <v/>
      </c>
      <c r="H22" s="47" t="str">
        <f>IF(Q22="","",IF(ISERROR(VLOOKUP(Q22,MAESTROS!$J$2:$K$51,2,FALSE)),"ERROR",VLOOKUP(Q22,MAESTROS!$J$2:$K$51,2,FALSE)))</f>
        <v/>
      </c>
      <c r="I22" s="48" t="str">
        <f>IF(R22="","",IF(ISERROR(VLOOKUP(R22,MAESTROS!$M$2:$N$4,2,FALSE)),"ERROR",VLOOKUP(R22,MAESTROS!$M$2:$N$4,2,FALSE)))</f>
        <v/>
      </c>
      <c r="J22" s="49" t="str">
        <f>IF(K22&lt;&gt;"",CABECERA!$E$2,"")</f>
        <v/>
      </c>
      <c r="K22" s="4"/>
      <c r="L22" s="3"/>
      <c r="M22" s="3"/>
      <c r="N22" s="3"/>
      <c r="O22" s="2"/>
      <c r="P22" s="2"/>
      <c r="Q22" s="2"/>
      <c r="R22" s="2"/>
      <c r="S22" s="27"/>
      <c r="T22" s="27"/>
    </row>
    <row r="23" spans="1:20" ht="12" customHeight="1">
      <c r="A23" s="56" t="str">
        <f t="shared" si="0"/>
        <v/>
      </c>
      <c r="B23" s="47" t="str">
        <f>IF(K23="","",IF(ISERROR(VLOOKUP(K23,MAESTROS!$A$2:$B$54,2,FALSE)),"ERROR",VLOOKUP(K23,MAESTROS!$A$2:$B$54,2,FALSE)))</f>
        <v/>
      </c>
      <c r="C23" s="47" t="str">
        <f>IF(L23="","",IF(ISERROR(VLOOKUP(L23,MAESTROS!$S:$V,2,FALSE)),"ERROR",VLOOKUP(L23,MAESTROS!$S:$V,2,FALSE)))</f>
        <v/>
      </c>
      <c r="D23" s="47" t="str">
        <f>IF(M23="","",IF(ISERROR(VLOOKUP(M23,MAESTROS!$S:$V,2,FALSE)),"ERROR",VLOOKUP(M23,MAESTROS!$S:$V,2,FALSE)))</f>
        <v/>
      </c>
      <c r="E23" s="47" t="str">
        <f>IF(N23="","",IF(ISERROR(VLOOKUP(N23,MAESTROS!$S:$V,2,FALSE)),"ERROR",VLOOKUP(N23,MAESTROS!$S:$V,2,FALSE)))</f>
        <v/>
      </c>
      <c r="F23" s="47" t="str">
        <f>IF(O23="","",IF(ISERROR(VLOOKUP(O23,MAESTROS!$D$2:$E$3,2,FALSE)),"ERROR",VLOOKUP(O23,MAESTROS!$D$2:$E$3,2,FALSE)))</f>
        <v/>
      </c>
      <c r="G23" s="47" t="str">
        <f>IF(P23="","",IF(ISERROR(VLOOKUP(P23,MAESTROS!$G$2:$H$6,2,FALSE)),"ERROR",VLOOKUP(P23,MAESTROS!$G$2:$H$6,2,FALSE)))</f>
        <v/>
      </c>
      <c r="H23" s="47" t="str">
        <f>IF(Q23="","",IF(ISERROR(VLOOKUP(Q23,MAESTROS!$J$2:$K$51,2,FALSE)),"ERROR",VLOOKUP(Q23,MAESTROS!$J$2:$K$51,2,FALSE)))</f>
        <v/>
      </c>
      <c r="I23" s="48" t="str">
        <f>IF(R23="","",IF(ISERROR(VLOOKUP(R23,MAESTROS!$M$2:$N$4,2,FALSE)),"ERROR",VLOOKUP(R23,MAESTROS!$M$2:$N$4,2,FALSE)))</f>
        <v/>
      </c>
      <c r="J23" s="49" t="str">
        <f>IF(K23&lt;&gt;"",CABECERA!$E$2,"")</f>
        <v/>
      </c>
      <c r="K23" s="4"/>
      <c r="L23" s="3"/>
      <c r="M23" s="3"/>
      <c r="N23" s="3"/>
      <c r="O23" s="2"/>
      <c r="P23" s="2"/>
      <c r="Q23" s="2"/>
      <c r="R23" s="2"/>
      <c r="S23" s="27"/>
      <c r="T23" s="27"/>
    </row>
    <row r="24" spans="1:20" ht="12" customHeight="1">
      <c r="A24" s="56" t="str">
        <f t="shared" si="0"/>
        <v/>
      </c>
      <c r="B24" s="47" t="str">
        <f>IF(K24="","",IF(ISERROR(VLOOKUP(K24,MAESTROS!$A$2:$B$54,2,FALSE)),"ERROR",VLOOKUP(K24,MAESTROS!$A$2:$B$54,2,FALSE)))</f>
        <v/>
      </c>
      <c r="C24" s="47" t="str">
        <f>IF(L24="","",IF(ISERROR(VLOOKUP(L24,MAESTROS!$S:$V,2,FALSE)),"ERROR",VLOOKUP(L24,MAESTROS!$S:$V,2,FALSE)))</f>
        <v/>
      </c>
      <c r="D24" s="47" t="str">
        <f>IF(M24="","",IF(ISERROR(VLOOKUP(M24,MAESTROS!$S:$V,2,FALSE)),"ERROR",VLOOKUP(M24,MAESTROS!$S:$V,2,FALSE)))</f>
        <v/>
      </c>
      <c r="E24" s="47" t="str">
        <f>IF(N24="","",IF(ISERROR(VLOOKUP(N24,MAESTROS!$S:$V,2,FALSE)),"ERROR",VLOOKUP(N24,MAESTROS!$S:$V,2,FALSE)))</f>
        <v/>
      </c>
      <c r="F24" s="47" t="str">
        <f>IF(O24="","",IF(ISERROR(VLOOKUP(O24,MAESTROS!$D$2:$E$3,2,FALSE)),"ERROR",VLOOKUP(O24,MAESTROS!$D$2:$E$3,2,FALSE)))</f>
        <v/>
      </c>
      <c r="G24" s="47" t="str">
        <f>IF(P24="","",IF(ISERROR(VLOOKUP(P24,MAESTROS!$G$2:$H$6,2,FALSE)),"ERROR",VLOOKUP(P24,MAESTROS!$G$2:$H$6,2,FALSE)))</f>
        <v/>
      </c>
      <c r="H24" s="47" t="str">
        <f>IF(Q24="","",IF(ISERROR(VLOOKUP(Q24,MAESTROS!$J$2:$K$51,2,FALSE)),"ERROR",VLOOKUP(Q24,MAESTROS!$J$2:$K$51,2,FALSE)))</f>
        <v/>
      </c>
      <c r="I24" s="48" t="str">
        <f>IF(R24="","",IF(ISERROR(VLOOKUP(R24,MAESTROS!$M$2:$N$4,2,FALSE)),"ERROR",VLOOKUP(R24,MAESTROS!$M$2:$N$4,2,FALSE)))</f>
        <v/>
      </c>
      <c r="J24" s="49" t="str">
        <f>IF(K24&lt;&gt;"",CABECERA!$E$2,"")</f>
        <v/>
      </c>
      <c r="K24" s="4"/>
      <c r="L24" s="3"/>
      <c r="M24" s="3"/>
      <c r="N24" s="3"/>
      <c r="O24" s="2"/>
      <c r="P24" s="2"/>
      <c r="Q24" s="2"/>
      <c r="R24" s="2"/>
      <c r="S24" s="27"/>
      <c r="T24" s="27"/>
    </row>
    <row r="25" spans="1:20" ht="12" customHeight="1">
      <c r="A25" s="56" t="str">
        <f t="shared" si="0"/>
        <v/>
      </c>
      <c r="B25" s="47" t="str">
        <f>IF(K25="","",IF(ISERROR(VLOOKUP(K25,MAESTROS!$A$2:$B$54,2,FALSE)),"ERROR",VLOOKUP(K25,MAESTROS!$A$2:$B$54,2,FALSE)))</f>
        <v/>
      </c>
      <c r="C25" s="47" t="str">
        <f>IF(L25="","",IF(ISERROR(VLOOKUP(L25,MAESTROS!$S:$V,2,FALSE)),"ERROR",VLOOKUP(L25,MAESTROS!$S:$V,2,FALSE)))</f>
        <v/>
      </c>
      <c r="D25" s="47" t="str">
        <f>IF(M25="","",IF(ISERROR(VLOOKUP(M25,MAESTROS!$S:$V,2,FALSE)),"ERROR",VLOOKUP(M25,MAESTROS!$S:$V,2,FALSE)))</f>
        <v/>
      </c>
      <c r="E25" s="47" t="str">
        <f>IF(N25="","",IF(ISERROR(VLOOKUP(N25,MAESTROS!$S:$V,2,FALSE)),"ERROR",VLOOKUP(N25,MAESTROS!$S:$V,2,FALSE)))</f>
        <v/>
      </c>
      <c r="F25" s="47" t="str">
        <f>IF(O25="","",IF(ISERROR(VLOOKUP(O25,MAESTROS!$D$2:$E$3,2,FALSE)),"ERROR",VLOOKUP(O25,MAESTROS!$D$2:$E$3,2,FALSE)))</f>
        <v/>
      </c>
      <c r="G25" s="47" t="str">
        <f>IF(P25="","",IF(ISERROR(VLOOKUP(P25,MAESTROS!$G$2:$H$6,2,FALSE)),"ERROR",VLOOKUP(P25,MAESTROS!$G$2:$H$6,2,FALSE)))</f>
        <v/>
      </c>
      <c r="H25" s="47" t="str">
        <f>IF(Q25="","",IF(ISERROR(VLOOKUP(Q25,MAESTROS!$J$2:$K$51,2,FALSE)),"ERROR",VLOOKUP(Q25,MAESTROS!$J$2:$K$51,2,FALSE)))</f>
        <v/>
      </c>
      <c r="I25" s="48" t="str">
        <f>IF(R25="","",IF(ISERROR(VLOOKUP(R25,MAESTROS!$M$2:$N$4,2,FALSE)),"ERROR",VLOOKUP(R25,MAESTROS!$M$2:$N$4,2,FALSE)))</f>
        <v/>
      </c>
      <c r="J25" s="49" t="str">
        <f>IF(K25&lt;&gt;"",CABECERA!$E$2,"")</f>
        <v/>
      </c>
      <c r="K25" s="4"/>
      <c r="L25" s="3"/>
      <c r="M25" s="3"/>
      <c r="N25" s="3"/>
      <c r="O25" s="2"/>
      <c r="P25" s="2"/>
      <c r="Q25" s="2"/>
      <c r="R25" s="2"/>
      <c r="S25" s="27"/>
      <c r="T25" s="27"/>
    </row>
    <row r="26" spans="1:20" ht="12" customHeight="1">
      <c r="A26" s="56" t="str">
        <f t="shared" si="0"/>
        <v/>
      </c>
      <c r="B26" s="47" t="str">
        <f>IF(K26="","",IF(ISERROR(VLOOKUP(K26,MAESTROS!$A$2:$B$54,2,FALSE)),"ERROR",VLOOKUP(K26,MAESTROS!$A$2:$B$54,2,FALSE)))</f>
        <v/>
      </c>
      <c r="C26" s="47" t="str">
        <f>IF(L26="","",IF(ISERROR(VLOOKUP(L26,MAESTROS!$S:$V,2,FALSE)),"ERROR",VLOOKUP(L26,MAESTROS!$S:$V,2,FALSE)))</f>
        <v/>
      </c>
      <c r="D26" s="47" t="str">
        <f>IF(M26="","",IF(ISERROR(VLOOKUP(M26,MAESTROS!$S:$V,2,FALSE)),"ERROR",VLOOKUP(M26,MAESTROS!$S:$V,2,FALSE)))</f>
        <v/>
      </c>
      <c r="E26" s="47" t="str">
        <f>IF(N26="","",IF(ISERROR(VLOOKUP(N26,MAESTROS!$S:$V,2,FALSE)),"ERROR",VLOOKUP(N26,MAESTROS!$S:$V,2,FALSE)))</f>
        <v/>
      </c>
      <c r="F26" s="47" t="str">
        <f>IF(O26="","",IF(ISERROR(VLOOKUP(O26,MAESTROS!$D$2:$E$3,2,FALSE)),"ERROR",VLOOKUP(O26,MAESTROS!$D$2:$E$3,2,FALSE)))</f>
        <v/>
      </c>
      <c r="G26" s="47" t="str">
        <f>IF(P26="","",IF(ISERROR(VLOOKUP(P26,MAESTROS!$G$2:$H$6,2,FALSE)),"ERROR",VLOOKUP(P26,MAESTROS!$G$2:$H$6,2,FALSE)))</f>
        <v/>
      </c>
      <c r="H26" s="47" t="str">
        <f>IF(Q26="","",IF(ISERROR(VLOOKUP(Q26,MAESTROS!$J$2:$K$51,2,FALSE)),"ERROR",VLOOKUP(Q26,MAESTROS!$J$2:$K$51,2,FALSE)))</f>
        <v/>
      </c>
      <c r="I26" s="48" t="str">
        <f>IF(R26="","",IF(ISERROR(VLOOKUP(R26,MAESTROS!$M$2:$N$4,2,FALSE)),"ERROR",VLOOKUP(R26,MAESTROS!$M$2:$N$4,2,FALSE)))</f>
        <v/>
      </c>
      <c r="J26" s="49" t="str">
        <f>IF(K26&lt;&gt;"",CABECERA!$E$2,"")</f>
        <v/>
      </c>
      <c r="K26" s="4"/>
      <c r="L26" s="3"/>
      <c r="M26" s="3"/>
      <c r="N26" s="3"/>
      <c r="O26" s="2"/>
      <c r="P26" s="2"/>
      <c r="Q26" s="2"/>
      <c r="R26" s="2"/>
      <c r="S26" s="27"/>
      <c r="T26" s="27"/>
    </row>
    <row r="27" spans="1:20" ht="12" customHeight="1">
      <c r="A27" s="56" t="str">
        <f t="shared" si="0"/>
        <v/>
      </c>
      <c r="B27" s="47" t="str">
        <f>IF(K27="","",IF(ISERROR(VLOOKUP(K27,MAESTROS!$A$2:$B$54,2,FALSE)),"ERROR",VLOOKUP(K27,MAESTROS!$A$2:$B$54,2,FALSE)))</f>
        <v/>
      </c>
      <c r="C27" s="47" t="str">
        <f>IF(L27="","",IF(ISERROR(VLOOKUP(L27,MAESTROS!$S:$V,2,FALSE)),"ERROR",VLOOKUP(L27,MAESTROS!$S:$V,2,FALSE)))</f>
        <v/>
      </c>
      <c r="D27" s="47" t="str">
        <f>IF(M27="","",IF(ISERROR(VLOOKUP(M27,MAESTROS!$S:$V,2,FALSE)),"ERROR",VLOOKUP(M27,MAESTROS!$S:$V,2,FALSE)))</f>
        <v/>
      </c>
      <c r="E27" s="47" t="str">
        <f>IF(N27="","",IF(ISERROR(VLOOKUP(N27,MAESTROS!$S:$V,2,FALSE)),"ERROR",VLOOKUP(N27,MAESTROS!$S:$V,2,FALSE)))</f>
        <v/>
      </c>
      <c r="F27" s="47" t="str">
        <f>IF(O27="","",IF(ISERROR(VLOOKUP(O27,MAESTROS!$D$2:$E$3,2,FALSE)),"ERROR",VLOOKUP(O27,MAESTROS!$D$2:$E$3,2,FALSE)))</f>
        <v/>
      </c>
      <c r="G27" s="47" t="str">
        <f>IF(P27="","",IF(ISERROR(VLOOKUP(P27,MAESTROS!$G$2:$H$6,2,FALSE)),"ERROR",VLOOKUP(P27,MAESTROS!$G$2:$H$6,2,FALSE)))</f>
        <v/>
      </c>
      <c r="H27" s="47" t="str">
        <f>IF(Q27="","",IF(ISERROR(VLOOKUP(Q27,MAESTROS!$J$2:$K$51,2,FALSE)),"ERROR",VLOOKUP(Q27,MAESTROS!$J$2:$K$51,2,FALSE)))</f>
        <v/>
      </c>
      <c r="I27" s="48" t="str">
        <f>IF(R27="","",IF(ISERROR(VLOOKUP(R27,MAESTROS!$M$2:$N$4,2,FALSE)),"ERROR",VLOOKUP(R27,MAESTROS!$M$2:$N$4,2,FALSE)))</f>
        <v/>
      </c>
      <c r="J27" s="49" t="str">
        <f>IF(K27&lt;&gt;"",CABECERA!$E$2,"")</f>
        <v/>
      </c>
      <c r="K27" s="4"/>
      <c r="L27" s="3"/>
      <c r="M27" s="3"/>
      <c r="N27" s="3"/>
      <c r="O27" s="2"/>
      <c r="P27" s="2"/>
      <c r="Q27" s="2"/>
      <c r="R27" s="2"/>
      <c r="S27" s="27"/>
      <c r="T27" s="27"/>
    </row>
    <row r="28" spans="1:20" ht="12" customHeight="1">
      <c r="A28" s="56" t="str">
        <f t="shared" si="0"/>
        <v/>
      </c>
      <c r="B28" s="47" t="str">
        <f>IF(K28="","",IF(ISERROR(VLOOKUP(K28,MAESTROS!$A$2:$B$54,2,FALSE)),"ERROR",VLOOKUP(K28,MAESTROS!$A$2:$B$54,2,FALSE)))</f>
        <v/>
      </c>
      <c r="C28" s="47" t="str">
        <f>IF(L28="","",IF(ISERROR(VLOOKUP(L28,MAESTROS!$S:$V,2,FALSE)),"ERROR",VLOOKUP(L28,MAESTROS!$S:$V,2,FALSE)))</f>
        <v/>
      </c>
      <c r="D28" s="47" t="str">
        <f>IF(M28="","",IF(ISERROR(VLOOKUP(M28,MAESTROS!$S:$V,2,FALSE)),"ERROR",VLOOKUP(M28,MAESTROS!$S:$V,2,FALSE)))</f>
        <v/>
      </c>
      <c r="E28" s="47" t="str">
        <f>IF(N28="","",IF(ISERROR(VLOOKUP(N28,MAESTROS!$S:$V,2,FALSE)),"ERROR",VLOOKUP(N28,MAESTROS!$S:$V,2,FALSE)))</f>
        <v/>
      </c>
      <c r="F28" s="47" t="str">
        <f>IF(O28="","",IF(ISERROR(VLOOKUP(O28,MAESTROS!$D$2:$E$3,2,FALSE)),"ERROR",VLOOKUP(O28,MAESTROS!$D$2:$E$3,2,FALSE)))</f>
        <v/>
      </c>
      <c r="G28" s="47" t="str">
        <f>IF(P28="","",IF(ISERROR(VLOOKUP(P28,MAESTROS!$G$2:$H$6,2,FALSE)),"ERROR",VLOOKUP(P28,MAESTROS!$G$2:$H$6,2,FALSE)))</f>
        <v/>
      </c>
      <c r="H28" s="47" t="str">
        <f>IF(Q28="","",IF(ISERROR(VLOOKUP(Q28,MAESTROS!$J$2:$K$51,2,FALSE)),"ERROR",VLOOKUP(Q28,MAESTROS!$J$2:$K$51,2,FALSE)))</f>
        <v/>
      </c>
      <c r="I28" s="48" t="str">
        <f>IF(R28="","",IF(ISERROR(VLOOKUP(R28,MAESTROS!$M$2:$N$4,2,FALSE)),"ERROR",VLOOKUP(R28,MAESTROS!$M$2:$N$4,2,FALSE)))</f>
        <v/>
      </c>
      <c r="J28" s="49" t="str">
        <f>IF(K28&lt;&gt;"",CABECERA!$E$2,"")</f>
        <v/>
      </c>
      <c r="K28" s="4"/>
      <c r="L28" s="3"/>
      <c r="M28" s="3"/>
      <c r="N28" s="3"/>
      <c r="O28" s="2"/>
      <c r="P28" s="2"/>
      <c r="Q28" s="2"/>
      <c r="R28" s="2"/>
      <c r="S28" s="27"/>
      <c r="T28" s="27"/>
    </row>
    <row r="29" spans="1:20" ht="12" customHeight="1">
      <c r="A29" s="56" t="str">
        <f t="shared" si="0"/>
        <v/>
      </c>
      <c r="B29" s="47" t="str">
        <f>IF(K29="","",IF(ISERROR(VLOOKUP(K29,MAESTROS!$A$2:$B$54,2,FALSE)),"ERROR",VLOOKUP(K29,MAESTROS!$A$2:$B$54,2,FALSE)))</f>
        <v/>
      </c>
      <c r="C29" s="47" t="str">
        <f>IF(L29="","",IF(ISERROR(VLOOKUP(L29,MAESTROS!$S:$V,2,FALSE)),"ERROR",VLOOKUP(L29,MAESTROS!$S:$V,2,FALSE)))</f>
        <v/>
      </c>
      <c r="D29" s="47" t="str">
        <f>IF(M29="","",IF(ISERROR(VLOOKUP(M29,MAESTROS!$S:$V,2,FALSE)),"ERROR",VLOOKUP(M29,MAESTROS!$S:$V,2,FALSE)))</f>
        <v/>
      </c>
      <c r="E29" s="47" t="str">
        <f>IF(N29="","",IF(ISERROR(VLOOKUP(N29,MAESTROS!$S:$V,2,FALSE)),"ERROR",VLOOKUP(N29,MAESTROS!$S:$V,2,FALSE)))</f>
        <v/>
      </c>
      <c r="F29" s="47" t="str">
        <f>IF(O29="","",IF(ISERROR(VLOOKUP(O29,MAESTROS!$D$2:$E$3,2,FALSE)),"ERROR",VLOOKUP(O29,MAESTROS!$D$2:$E$3,2,FALSE)))</f>
        <v/>
      </c>
      <c r="G29" s="47" t="str">
        <f>IF(P29="","",IF(ISERROR(VLOOKUP(P29,MAESTROS!$G$2:$H$6,2,FALSE)),"ERROR",VLOOKUP(P29,MAESTROS!$G$2:$H$6,2,FALSE)))</f>
        <v/>
      </c>
      <c r="H29" s="47" t="str">
        <f>IF(Q29="","",IF(ISERROR(VLOOKUP(Q29,MAESTROS!$J$2:$K$51,2,FALSE)),"ERROR",VLOOKUP(Q29,MAESTROS!$J$2:$K$51,2,FALSE)))</f>
        <v/>
      </c>
      <c r="I29" s="48" t="str">
        <f>IF(R29="","",IF(ISERROR(VLOOKUP(R29,MAESTROS!$M$2:$N$4,2,FALSE)),"ERROR",VLOOKUP(R29,MAESTROS!$M$2:$N$4,2,FALSE)))</f>
        <v/>
      </c>
      <c r="J29" s="49" t="str">
        <f>IF(K29&lt;&gt;"",CABECERA!$E$2,"")</f>
        <v/>
      </c>
      <c r="K29" s="4"/>
      <c r="L29" s="3"/>
      <c r="M29" s="3"/>
      <c r="N29" s="3"/>
      <c r="O29" s="2"/>
      <c r="P29" s="2"/>
      <c r="Q29" s="2"/>
      <c r="R29" s="2"/>
      <c r="S29" s="27"/>
      <c r="T29" s="27"/>
    </row>
    <row r="30" spans="1:20" ht="12" customHeight="1">
      <c r="A30" s="56" t="str">
        <f t="shared" si="0"/>
        <v/>
      </c>
      <c r="B30" s="47" t="str">
        <f>IF(K30="","",IF(ISERROR(VLOOKUP(K30,MAESTROS!$A$2:$B$54,2,FALSE)),"ERROR",VLOOKUP(K30,MAESTROS!$A$2:$B$54,2,FALSE)))</f>
        <v/>
      </c>
      <c r="C30" s="47" t="str">
        <f>IF(L30="","",IF(ISERROR(VLOOKUP(L30,MAESTROS!$S:$V,2,FALSE)),"ERROR",VLOOKUP(L30,MAESTROS!$S:$V,2,FALSE)))</f>
        <v/>
      </c>
      <c r="D30" s="47" t="str">
        <f>IF(M30="","",IF(ISERROR(VLOOKUP(M30,MAESTROS!$S:$V,2,FALSE)),"ERROR",VLOOKUP(M30,MAESTROS!$S:$V,2,FALSE)))</f>
        <v/>
      </c>
      <c r="E30" s="47" t="str">
        <f>IF(N30="","",IF(ISERROR(VLOOKUP(N30,MAESTROS!$S:$V,2,FALSE)),"ERROR",VLOOKUP(N30,MAESTROS!$S:$V,2,FALSE)))</f>
        <v/>
      </c>
      <c r="F30" s="47" t="str">
        <f>IF(O30="","",IF(ISERROR(VLOOKUP(O30,MAESTROS!$D$2:$E$3,2,FALSE)),"ERROR",VLOOKUP(O30,MAESTROS!$D$2:$E$3,2,FALSE)))</f>
        <v/>
      </c>
      <c r="G30" s="47" t="str">
        <f>IF(P30="","",IF(ISERROR(VLOOKUP(P30,MAESTROS!$G$2:$H$6,2,FALSE)),"ERROR",VLOOKUP(P30,MAESTROS!$G$2:$H$6,2,FALSE)))</f>
        <v/>
      </c>
      <c r="H30" s="47" t="str">
        <f>IF(Q30="","",IF(ISERROR(VLOOKUP(Q30,MAESTROS!$J$2:$K$51,2,FALSE)),"ERROR",VLOOKUP(Q30,MAESTROS!$J$2:$K$51,2,FALSE)))</f>
        <v/>
      </c>
      <c r="I30" s="48" t="str">
        <f>IF(R30="","",IF(ISERROR(VLOOKUP(R30,MAESTROS!$M$2:$N$4,2,FALSE)),"ERROR",VLOOKUP(R30,MAESTROS!$M$2:$N$4,2,FALSE)))</f>
        <v/>
      </c>
      <c r="J30" s="49" t="str">
        <f>IF(K30&lt;&gt;"",CABECERA!$E$2,"")</f>
        <v/>
      </c>
      <c r="K30" s="4"/>
      <c r="L30" s="3"/>
      <c r="M30" s="3"/>
      <c r="N30" s="3"/>
      <c r="O30" s="2"/>
      <c r="P30" s="2"/>
      <c r="Q30" s="2"/>
      <c r="R30" s="2"/>
      <c r="S30" s="27"/>
      <c r="T30" s="27"/>
    </row>
    <row r="31" spans="1:20" ht="12" customHeight="1">
      <c r="A31" s="56" t="str">
        <f t="shared" si="0"/>
        <v/>
      </c>
      <c r="B31" s="47" t="str">
        <f>IF(K31="","",IF(ISERROR(VLOOKUP(K31,MAESTROS!$A$2:$B$54,2,FALSE)),"ERROR",VLOOKUP(K31,MAESTROS!$A$2:$B$54,2,FALSE)))</f>
        <v/>
      </c>
      <c r="C31" s="47" t="str">
        <f>IF(L31="","",IF(ISERROR(VLOOKUP(L31,MAESTROS!$S:$V,2,FALSE)),"ERROR",VLOOKUP(L31,MAESTROS!$S:$V,2,FALSE)))</f>
        <v/>
      </c>
      <c r="D31" s="47" t="str">
        <f>IF(M31="","",IF(ISERROR(VLOOKUP(M31,MAESTROS!$S:$V,2,FALSE)),"ERROR",VLOOKUP(M31,MAESTROS!$S:$V,2,FALSE)))</f>
        <v/>
      </c>
      <c r="E31" s="47" t="str">
        <f>IF(N31="","",IF(ISERROR(VLOOKUP(N31,MAESTROS!$S:$V,2,FALSE)),"ERROR",VLOOKUP(N31,MAESTROS!$S:$V,2,FALSE)))</f>
        <v/>
      </c>
      <c r="F31" s="47" t="str">
        <f>IF(O31="","",IF(ISERROR(VLOOKUP(O31,MAESTROS!$D$2:$E$3,2,FALSE)),"ERROR",VLOOKUP(O31,MAESTROS!$D$2:$E$3,2,FALSE)))</f>
        <v/>
      </c>
      <c r="G31" s="47" t="str">
        <f>IF(P31="","",IF(ISERROR(VLOOKUP(P31,MAESTROS!$G$2:$H$6,2,FALSE)),"ERROR",VLOOKUP(P31,MAESTROS!$G$2:$H$6,2,FALSE)))</f>
        <v/>
      </c>
      <c r="H31" s="47" t="str">
        <f>IF(Q31="","",IF(ISERROR(VLOOKUP(Q31,MAESTROS!$J$2:$K$51,2,FALSE)),"ERROR",VLOOKUP(Q31,MAESTROS!$J$2:$K$51,2,FALSE)))</f>
        <v/>
      </c>
      <c r="I31" s="48" t="str">
        <f>IF(R31="","",IF(ISERROR(VLOOKUP(R31,MAESTROS!$M$2:$N$4,2,FALSE)),"ERROR",VLOOKUP(R31,MAESTROS!$M$2:$N$4,2,FALSE)))</f>
        <v/>
      </c>
      <c r="J31" s="49" t="str">
        <f>IF(K31&lt;&gt;"",CABECERA!$E$2,"")</f>
        <v/>
      </c>
      <c r="K31" s="4"/>
      <c r="L31" s="3"/>
      <c r="M31" s="3"/>
      <c r="N31" s="3"/>
      <c r="O31" s="2"/>
      <c r="P31" s="2"/>
      <c r="Q31" s="2"/>
      <c r="R31" s="2"/>
      <c r="S31" s="27"/>
      <c r="T31" s="27"/>
    </row>
    <row r="32" spans="1:20" ht="12" customHeight="1">
      <c r="A32" s="56" t="str">
        <f t="shared" si="0"/>
        <v/>
      </c>
      <c r="B32" s="47" t="str">
        <f>IF(K32="","",IF(ISERROR(VLOOKUP(K32,MAESTROS!$A$2:$B$54,2,FALSE)),"ERROR",VLOOKUP(K32,MAESTROS!$A$2:$B$54,2,FALSE)))</f>
        <v/>
      </c>
      <c r="C32" s="47" t="str">
        <f>IF(L32="","",IF(ISERROR(VLOOKUP(L32,MAESTROS!$S:$V,2,FALSE)),"ERROR",VLOOKUP(L32,MAESTROS!$S:$V,2,FALSE)))</f>
        <v/>
      </c>
      <c r="D32" s="47" t="str">
        <f>IF(M32="","",IF(ISERROR(VLOOKUP(M32,MAESTROS!$S:$V,2,FALSE)),"ERROR",VLOOKUP(M32,MAESTROS!$S:$V,2,FALSE)))</f>
        <v/>
      </c>
      <c r="E32" s="47" t="str">
        <f>IF(N32="","",IF(ISERROR(VLOOKUP(N32,MAESTROS!$S:$V,2,FALSE)),"ERROR",VLOOKUP(N32,MAESTROS!$S:$V,2,FALSE)))</f>
        <v/>
      </c>
      <c r="F32" s="47" t="str">
        <f>IF(O32="","",IF(ISERROR(VLOOKUP(O32,MAESTROS!$D$2:$E$3,2,FALSE)),"ERROR",VLOOKUP(O32,MAESTROS!$D$2:$E$3,2,FALSE)))</f>
        <v/>
      </c>
      <c r="G32" s="47" t="str">
        <f>IF(P32="","",IF(ISERROR(VLOOKUP(P32,MAESTROS!$G$2:$H$6,2,FALSE)),"ERROR",VLOOKUP(P32,MAESTROS!$G$2:$H$6,2,FALSE)))</f>
        <v/>
      </c>
      <c r="H32" s="47" t="str">
        <f>IF(Q32="","",IF(ISERROR(VLOOKUP(Q32,MAESTROS!$J$2:$K$51,2,FALSE)),"ERROR",VLOOKUP(Q32,MAESTROS!$J$2:$K$51,2,FALSE)))</f>
        <v/>
      </c>
      <c r="I32" s="48" t="str">
        <f>IF(R32="","",IF(ISERROR(VLOOKUP(R32,MAESTROS!$M$2:$N$4,2,FALSE)),"ERROR",VLOOKUP(R32,MAESTROS!$M$2:$N$4,2,FALSE)))</f>
        <v/>
      </c>
      <c r="J32" s="49" t="str">
        <f>IF(K32&lt;&gt;"",CABECERA!$E$2,"")</f>
        <v/>
      </c>
      <c r="K32" s="4"/>
      <c r="L32" s="3"/>
      <c r="M32" s="3"/>
      <c r="N32" s="3"/>
      <c r="O32" s="2"/>
      <c r="P32" s="2"/>
      <c r="Q32" s="2"/>
      <c r="R32" s="2"/>
      <c r="S32" s="27"/>
      <c r="T32" s="27"/>
    </row>
    <row r="33" spans="1:20" ht="12" customHeight="1">
      <c r="A33" s="56" t="str">
        <f t="shared" si="0"/>
        <v/>
      </c>
      <c r="B33" s="47" t="str">
        <f>IF(K33="","",IF(ISERROR(VLOOKUP(K33,MAESTROS!$A$2:$B$54,2,FALSE)),"ERROR",VLOOKUP(K33,MAESTROS!$A$2:$B$54,2,FALSE)))</f>
        <v/>
      </c>
      <c r="C33" s="47" t="str">
        <f>IF(L33="","",IF(ISERROR(VLOOKUP(L33,MAESTROS!$S:$V,2,FALSE)),"ERROR",VLOOKUP(L33,MAESTROS!$S:$V,2,FALSE)))</f>
        <v/>
      </c>
      <c r="D33" s="47" t="str">
        <f>IF(M33="","",IF(ISERROR(VLOOKUP(M33,MAESTROS!$S:$V,2,FALSE)),"ERROR",VLOOKUP(M33,MAESTROS!$S:$V,2,FALSE)))</f>
        <v/>
      </c>
      <c r="E33" s="47" t="str">
        <f>IF(N33="","",IF(ISERROR(VLOOKUP(N33,MAESTROS!$S:$V,2,FALSE)),"ERROR",VLOOKUP(N33,MAESTROS!$S:$V,2,FALSE)))</f>
        <v/>
      </c>
      <c r="F33" s="47" t="str">
        <f>IF(O33="","",IF(ISERROR(VLOOKUP(O33,MAESTROS!$D$2:$E$3,2,FALSE)),"ERROR",VLOOKUP(O33,MAESTROS!$D$2:$E$3,2,FALSE)))</f>
        <v/>
      </c>
      <c r="G33" s="47" t="str">
        <f>IF(P33="","",IF(ISERROR(VLOOKUP(P33,MAESTROS!$G$2:$H$6,2,FALSE)),"ERROR",VLOOKUP(P33,MAESTROS!$G$2:$H$6,2,FALSE)))</f>
        <v/>
      </c>
      <c r="H33" s="47" t="str">
        <f>IF(Q33="","",IF(ISERROR(VLOOKUP(Q33,MAESTROS!$J$2:$K$51,2,FALSE)),"ERROR",VLOOKUP(Q33,MAESTROS!$J$2:$K$51,2,FALSE)))</f>
        <v/>
      </c>
      <c r="I33" s="48" t="str">
        <f>IF(R33="","",IF(ISERROR(VLOOKUP(R33,MAESTROS!$M$2:$N$4,2,FALSE)),"ERROR",VLOOKUP(R33,MAESTROS!$M$2:$N$4,2,FALSE)))</f>
        <v/>
      </c>
      <c r="J33" s="49" t="str">
        <f>IF(K33&lt;&gt;"",CABECERA!$E$2,"")</f>
        <v/>
      </c>
      <c r="K33" s="4"/>
      <c r="L33" s="3"/>
      <c r="M33" s="3"/>
      <c r="N33" s="3"/>
      <c r="O33" s="2"/>
      <c r="P33" s="2"/>
      <c r="Q33" s="2"/>
      <c r="R33" s="2"/>
      <c r="S33" s="27"/>
      <c r="T33" s="27"/>
    </row>
    <row r="34" spans="1:20" ht="12" customHeight="1">
      <c r="A34" s="56" t="str">
        <f t="shared" si="0"/>
        <v/>
      </c>
      <c r="B34" s="47" t="str">
        <f>IF(K34="","",IF(ISERROR(VLOOKUP(K34,MAESTROS!$A$2:$B$54,2,FALSE)),"ERROR",VLOOKUP(K34,MAESTROS!$A$2:$B$54,2,FALSE)))</f>
        <v/>
      </c>
      <c r="C34" s="47" t="str">
        <f>IF(L34="","",IF(ISERROR(VLOOKUP(L34,MAESTROS!$S:$V,2,FALSE)),"ERROR",VLOOKUP(L34,MAESTROS!$S:$V,2,FALSE)))</f>
        <v/>
      </c>
      <c r="D34" s="47" t="str">
        <f>IF(M34="","",IF(ISERROR(VLOOKUP(M34,MAESTROS!$S:$V,2,FALSE)),"ERROR",VLOOKUP(M34,MAESTROS!$S:$V,2,FALSE)))</f>
        <v/>
      </c>
      <c r="E34" s="47" t="str">
        <f>IF(N34="","",IF(ISERROR(VLOOKUP(N34,MAESTROS!$S:$V,2,FALSE)),"ERROR",VLOOKUP(N34,MAESTROS!$S:$V,2,FALSE)))</f>
        <v/>
      </c>
      <c r="F34" s="47" t="str">
        <f>IF(O34="","",IF(ISERROR(VLOOKUP(O34,MAESTROS!$D$2:$E$3,2,FALSE)),"ERROR",VLOOKUP(O34,MAESTROS!$D$2:$E$3,2,FALSE)))</f>
        <v/>
      </c>
      <c r="G34" s="47" t="str">
        <f>IF(P34="","",IF(ISERROR(VLOOKUP(P34,MAESTROS!$G$2:$H$6,2,FALSE)),"ERROR",VLOOKUP(P34,MAESTROS!$G$2:$H$6,2,FALSE)))</f>
        <v/>
      </c>
      <c r="H34" s="47" t="str">
        <f>IF(Q34="","",IF(ISERROR(VLOOKUP(Q34,MAESTROS!$J$2:$K$51,2,FALSE)),"ERROR",VLOOKUP(Q34,MAESTROS!$J$2:$K$51,2,FALSE)))</f>
        <v/>
      </c>
      <c r="I34" s="48" t="str">
        <f>IF(R34="","",IF(ISERROR(VLOOKUP(R34,MAESTROS!$M$2:$N$4,2,FALSE)),"ERROR",VLOOKUP(R34,MAESTROS!$M$2:$N$4,2,FALSE)))</f>
        <v/>
      </c>
      <c r="J34" s="49" t="str">
        <f>IF(K34&lt;&gt;"",CABECERA!$E$2,"")</f>
        <v/>
      </c>
      <c r="K34" s="4"/>
      <c r="L34" s="3"/>
      <c r="M34" s="3"/>
      <c r="N34" s="3"/>
      <c r="O34" s="2"/>
      <c r="P34" s="2"/>
      <c r="Q34" s="2"/>
      <c r="R34" s="2"/>
      <c r="S34" s="27"/>
      <c r="T34" s="27"/>
    </row>
    <row r="35" spans="1:20" ht="12" customHeight="1">
      <c r="A35" s="56" t="str">
        <f t="shared" si="0"/>
        <v/>
      </c>
      <c r="B35" s="47" t="str">
        <f>IF(K35="","",IF(ISERROR(VLOOKUP(K35,MAESTROS!$A$2:$B$54,2,FALSE)),"ERROR",VLOOKUP(K35,MAESTROS!$A$2:$B$54,2,FALSE)))</f>
        <v/>
      </c>
      <c r="C35" s="47" t="str">
        <f>IF(L35="","",IF(ISERROR(VLOOKUP(L35,MAESTROS!$S:$V,2,FALSE)),"ERROR",VLOOKUP(L35,MAESTROS!$S:$V,2,FALSE)))</f>
        <v/>
      </c>
      <c r="D35" s="47" t="str">
        <f>IF(M35="","",IF(ISERROR(VLOOKUP(M35,MAESTROS!$S:$V,2,FALSE)),"ERROR",VLOOKUP(M35,MAESTROS!$S:$V,2,FALSE)))</f>
        <v/>
      </c>
      <c r="E35" s="47" t="str">
        <f>IF(N35="","",IF(ISERROR(VLOOKUP(N35,MAESTROS!$S:$V,2,FALSE)),"ERROR",VLOOKUP(N35,MAESTROS!$S:$V,2,FALSE)))</f>
        <v/>
      </c>
      <c r="F35" s="47" t="str">
        <f>IF(O35="","",IF(ISERROR(VLOOKUP(O35,MAESTROS!$D$2:$E$3,2,FALSE)),"ERROR",VLOOKUP(O35,MAESTROS!$D$2:$E$3,2,FALSE)))</f>
        <v/>
      </c>
      <c r="G35" s="47" t="str">
        <f>IF(P35="","",IF(ISERROR(VLOOKUP(P35,MAESTROS!$G$2:$H$6,2,FALSE)),"ERROR",VLOOKUP(P35,MAESTROS!$G$2:$H$6,2,FALSE)))</f>
        <v/>
      </c>
      <c r="H35" s="47" t="str">
        <f>IF(Q35="","",IF(ISERROR(VLOOKUP(Q35,MAESTROS!$J$2:$K$51,2,FALSE)),"ERROR",VLOOKUP(Q35,MAESTROS!$J$2:$K$51,2,FALSE)))</f>
        <v/>
      </c>
      <c r="I35" s="48" t="str">
        <f>IF(R35="","",IF(ISERROR(VLOOKUP(R35,MAESTROS!$M$2:$N$4,2,FALSE)),"ERROR",VLOOKUP(R35,MAESTROS!$M$2:$N$4,2,FALSE)))</f>
        <v/>
      </c>
      <c r="J35" s="49" t="str">
        <f>IF(K35&lt;&gt;"",CABECERA!$E$2,"")</f>
        <v/>
      </c>
      <c r="K35" s="4"/>
      <c r="L35" s="3"/>
      <c r="M35" s="3"/>
      <c r="N35" s="3"/>
      <c r="O35" s="2"/>
      <c r="P35" s="2"/>
      <c r="Q35" s="2"/>
      <c r="R35" s="2"/>
      <c r="S35" s="27"/>
      <c r="T35" s="27"/>
    </row>
    <row r="36" spans="1:20" ht="12" customHeight="1">
      <c r="A36" s="56" t="str">
        <f t="shared" si="0"/>
        <v/>
      </c>
      <c r="B36" s="47" t="str">
        <f>IF(K36="","",IF(ISERROR(VLOOKUP(K36,MAESTROS!$A$2:$B$54,2,FALSE)),"ERROR",VLOOKUP(K36,MAESTROS!$A$2:$B$54,2,FALSE)))</f>
        <v/>
      </c>
      <c r="C36" s="47" t="str">
        <f>IF(L36="","",IF(ISERROR(VLOOKUP(L36,MAESTROS!$S:$V,2,FALSE)),"ERROR",VLOOKUP(L36,MAESTROS!$S:$V,2,FALSE)))</f>
        <v/>
      </c>
      <c r="D36" s="47" t="str">
        <f>IF(M36="","",IF(ISERROR(VLOOKUP(M36,MAESTROS!$S:$V,2,FALSE)),"ERROR",VLOOKUP(M36,MAESTROS!$S:$V,2,FALSE)))</f>
        <v/>
      </c>
      <c r="E36" s="47" t="str">
        <f>IF(N36="","",IF(ISERROR(VLOOKUP(N36,MAESTROS!$S:$V,2,FALSE)),"ERROR",VLOOKUP(N36,MAESTROS!$S:$V,2,FALSE)))</f>
        <v/>
      </c>
      <c r="F36" s="47" t="str">
        <f>IF(O36="","",IF(ISERROR(VLOOKUP(O36,MAESTROS!$D$2:$E$3,2,FALSE)),"ERROR",VLOOKUP(O36,MAESTROS!$D$2:$E$3,2,FALSE)))</f>
        <v/>
      </c>
      <c r="G36" s="47" t="str">
        <f>IF(P36="","",IF(ISERROR(VLOOKUP(P36,MAESTROS!$G$2:$H$6,2,FALSE)),"ERROR",VLOOKUP(P36,MAESTROS!$G$2:$H$6,2,FALSE)))</f>
        <v/>
      </c>
      <c r="H36" s="47" t="str">
        <f>IF(Q36="","",IF(ISERROR(VLOOKUP(Q36,MAESTROS!$J$2:$K$51,2,FALSE)),"ERROR",VLOOKUP(Q36,MAESTROS!$J$2:$K$51,2,FALSE)))</f>
        <v/>
      </c>
      <c r="I36" s="48" t="str">
        <f>IF(R36="","",IF(ISERROR(VLOOKUP(R36,MAESTROS!$M$2:$N$4,2,FALSE)),"ERROR",VLOOKUP(R36,MAESTROS!$M$2:$N$4,2,FALSE)))</f>
        <v/>
      </c>
      <c r="J36" s="49" t="str">
        <f>IF(K36&lt;&gt;"",CABECERA!$E$2,"")</f>
        <v/>
      </c>
      <c r="K36" s="4"/>
      <c r="L36" s="3"/>
      <c r="M36" s="3"/>
      <c r="N36" s="3"/>
      <c r="O36" s="2"/>
      <c r="P36" s="2"/>
      <c r="Q36" s="2"/>
      <c r="R36" s="2"/>
      <c r="S36" s="27"/>
      <c r="T36" s="27"/>
    </row>
    <row r="37" spans="1:20" ht="12" customHeight="1">
      <c r="A37" s="56" t="str">
        <f t="shared" si="0"/>
        <v/>
      </c>
      <c r="B37" s="47" t="str">
        <f>IF(K37="","",IF(ISERROR(VLOOKUP(K37,MAESTROS!$A$2:$B$54,2,FALSE)),"ERROR",VLOOKUP(K37,MAESTROS!$A$2:$B$54,2,FALSE)))</f>
        <v/>
      </c>
      <c r="C37" s="47" t="str">
        <f>IF(L37="","",IF(ISERROR(VLOOKUP(L37,MAESTROS!$S:$V,2,FALSE)),"ERROR",VLOOKUP(L37,MAESTROS!$S:$V,2,FALSE)))</f>
        <v/>
      </c>
      <c r="D37" s="47" t="str">
        <f>IF(M37="","",IF(ISERROR(VLOOKUP(M37,MAESTROS!$S:$V,2,FALSE)),"ERROR",VLOOKUP(M37,MAESTROS!$S:$V,2,FALSE)))</f>
        <v/>
      </c>
      <c r="E37" s="47" t="str">
        <f>IF(N37="","",IF(ISERROR(VLOOKUP(N37,MAESTROS!$S:$V,2,FALSE)),"ERROR",VLOOKUP(N37,MAESTROS!$S:$V,2,FALSE)))</f>
        <v/>
      </c>
      <c r="F37" s="47" t="str">
        <f>IF(O37="","",IF(ISERROR(VLOOKUP(O37,MAESTROS!$D$2:$E$3,2,FALSE)),"ERROR",VLOOKUP(O37,MAESTROS!$D$2:$E$3,2,FALSE)))</f>
        <v/>
      </c>
      <c r="G37" s="47" t="str">
        <f>IF(P37="","",IF(ISERROR(VLOOKUP(P37,MAESTROS!$G$2:$H$6,2,FALSE)),"ERROR",VLOOKUP(P37,MAESTROS!$G$2:$H$6,2,FALSE)))</f>
        <v/>
      </c>
      <c r="H37" s="47" t="str">
        <f>IF(Q37="","",IF(ISERROR(VLOOKUP(Q37,MAESTROS!$J$2:$K$51,2,FALSE)),"ERROR",VLOOKUP(Q37,MAESTROS!$J$2:$K$51,2,FALSE)))</f>
        <v/>
      </c>
      <c r="I37" s="48" t="str">
        <f>IF(R37="","",IF(ISERROR(VLOOKUP(R37,MAESTROS!$M$2:$N$4,2,FALSE)),"ERROR",VLOOKUP(R37,MAESTROS!$M$2:$N$4,2,FALSE)))</f>
        <v/>
      </c>
      <c r="J37" s="49" t="str">
        <f>IF(K37&lt;&gt;"",CABECERA!$E$2,"")</f>
        <v/>
      </c>
      <c r="K37" s="4"/>
      <c r="L37" s="3"/>
      <c r="M37" s="3"/>
      <c r="N37" s="3"/>
      <c r="O37" s="2"/>
      <c r="P37" s="2"/>
      <c r="Q37" s="2"/>
      <c r="R37" s="2"/>
      <c r="S37" s="27"/>
      <c r="T37" s="27"/>
    </row>
    <row r="38" spans="1:20" ht="12" customHeight="1">
      <c r="A38" s="56" t="str">
        <f t="shared" si="0"/>
        <v/>
      </c>
      <c r="B38" s="47" t="str">
        <f>IF(K38="","",IF(ISERROR(VLOOKUP(K38,MAESTROS!$A$2:$B$54,2,FALSE)),"ERROR",VLOOKUP(K38,MAESTROS!$A$2:$B$54,2,FALSE)))</f>
        <v/>
      </c>
      <c r="C38" s="47" t="str">
        <f>IF(L38="","",IF(ISERROR(VLOOKUP(L38,MAESTROS!$S:$V,2,FALSE)),"ERROR",VLOOKUP(L38,MAESTROS!$S:$V,2,FALSE)))</f>
        <v/>
      </c>
      <c r="D38" s="47" t="str">
        <f>IF(M38="","",IF(ISERROR(VLOOKUP(M38,MAESTROS!$S:$V,2,FALSE)),"ERROR",VLOOKUP(M38,MAESTROS!$S:$V,2,FALSE)))</f>
        <v/>
      </c>
      <c r="E38" s="47" t="str">
        <f>IF(N38="","",IF(ISERROR(VLOOKUP(N38,MAESTROS!$S:$V,2,FALSE)),"ERROR",VLOOKUP(N38,MAESTROS!$S:$V,2,FALSE)))</f>
        <v/>
      </c>
      <c r="F38" s="47" t="str">
        <f>IF(O38="","",IF(ISERROR(VLOOKUP(O38,MAESTROS!$D$2:$E$3,2,FALSE)),"ERROR",VLOOKUP(O38,MAESTROS!$D$2:$E$3,2,FALSE)))</f>
        <v/>
      </c>
      <c r="G38" s="47" t="str">
        <f>IF(P38="","",IF(ISERROR(VLOOKUP(P38,MAESTROS!$G$2:$H$6,2,FALSE)),"ERROR",VLOOKUP(P38,MAESTROS!$G$2:$H$6,2,FALSE)))</f>
        <v/>
      </c>
      <c r="H38" s="47" t="str">
        <f>IF(Q38="","",IF(ISERROR(VLOOKUP(Q38,MAESTROS!$J$2:$K$51,2,FALSE)),"ERROR",VLOOKUP(Q38,MAESTROS!$J$2:$K$51,2,FALSE)))</f>
        <v/>
      </c>
      <c r="I38" s="48" t="str">
        <f>IF(R38="","",IF(ISERROR(VLOOKUP(R38,MAESTROS!$M$2:$N$4,2,FALSE)),"ERROR",VLOOKUP(R38,MAESTROS!$M$2:$N$4,2,FALSE)))</f>
        <v/>
      </c>
      <c r="J38" s="49" t="str">
        <f>IF(K38&lt;&gt;"",CABECERA!$E$2,"")</f>
        <v/>
      </c>
      <c r="K38" s="4"/>
      <c r="L38" s="3"/>
      <c r="M38" s="3"/>
      <c r="N38" s="3"/>
      <c r="O38" s="2"/>
      <c r="P38" s="2"/>
      <c r="Q38" s="2"/>
      <c r="R38" s="2"/>
      <c r="S38" s="27"/>
      <c r="T38" s="27"/>
    </row>
    <row r="39" spans="1:20" ht="12" customHeight="1">
      <c r="A39" s="56" t="str">
        <f t="shared" si="0"/>
        <v/>
      </c>
      <c r="B39" s="47" t="str">
        <f>IF(K39="","",IF(ISERROR(VLOOKUP(K39,MAESTROS!$A$2:$B$54,2,FALSE)),"ERROR",VLOOKUP(K39,MAESTROS!$A$2:$B$54,2,FALSE)))</f>
        <v/>
      </c>
      <c r="C39" s="47" t="str">
        <f>IF(L39="","",IF(ISERROR(VLOOKUP(L39,MAESTROS!$S:$V,2,FALSE)),"ERROR",VLOOKUP(L39,MAESTROS!$S:$V,2,FALSE)))</f>
        <v/>
      </c>
      <c r="D39" s="47" t="str">
        <f>IF(M39="","",IF(ISERROR(VLOOKUP(M39,MAESTROS!$S:$V,2,FALSE)),"ERROR",VLOOKUP(M39,MAESTROS!$S:$V,2,FALSE)))</f>
        <v/>
      </c>
      <c r="E39" s="47" t="str">
        <f>IF(N39="","",IF(ISERROR(VLOOKUP(N39,MAESTROS!$S:$V,2,FALSE)),"ERROR",VLOOKUP(N39,MAESTROS!$S:$V,2,FALSE)))</f>
        <v/>
      </c>
      <c r="F39" s="47" t="str">
        <f>IF(O39="","",IF(ISERROR(VLOOKUP(O39,MAESTROS!$D$2:$E$3,2,FALSE)),"ERROR",VLOOKUP(O39,MAESTROS!$D$2:$E$3,2,FALSE)))</f>
        <v/>
      </c>
      <c r="G39" s="47" t="str">
        <f>IF(P39="","",IF(ISERROR(VLOOKUP(P39,MAESTROS!$G$2:$H$6,2,FALSE)),"ERROR",VLOOKUP(P39,MAESTROS!$G$2:$H$6,2,FALSE)))</f>
        <v/>
      </c>
      <c r="H39" s="47" t="str">
        <f>IF(Q39="","",IF(ISERROR(VLOOKUP(Q39,MAESTROS!$J$2:$K$51,2,FALSE)),"ERROR",VLOOKUP(Q39,MAESTROS!$J$2:$K$51,2,FALSE)))</f>
        <v/>
      </c>
      <c r="I39" s="48" t="str">
        <f>IF(R39="","",IF(ISERROR(VLOOKUP(R39,MAESTROS!$M$2:$N$4,2,FALSE)),"ERROR",VLOOKUP(R39,MAESTROS!$M$2:$N$4,2,FALSE)))</f>
        <v/>
      </c>
      <c r="J39" s="49" t="str">
        <f>IF(K39&lt;&gt;"",CABECERA!$E$2,"")</f>
        <v/>
      </c>
      <c r="K39" s="4"/>
      <c r="L39" s="3"/>
      <c r="M39" s="3"/>
      <c r="N39" s="3"/>
      <c r="O39" s="2"/>
      <c r="P39" s="2"/>
      <c r="Q39" s="2"/>
      <c r="R39" s="2"/>
      <c r="S39" s="27"/>
      <c r="T39" s="27"/>
    </row>
    <row r="40" spans="1:20" ht="12" customHeight="1">
      <c r="A40" s="56" t="str">
        <f t="shared" si="0"/>
        <v/>
      </c>
      <c r="B40" s="47" t="str">
        <f>IF(K40="","",IF(ISERROR(VLOOKUP(K40,MAESTROS!$A$2:$B$54,2,FALSE)),"ERROR",VLOOKUP(K40,MAESTROS!$A$2:$B$54,2,FALSE)))</f>
        <v/>
      </c>
      <c r="C40" s="47" t="str">
        <f>IF(L40="","",IF(ISERROR(VLOOKUP(L40,MAESTROS!$S:$V,2,FALSE)),"ERROR",VLOOKUP(L40,MAESTROS!$S:$V,2,FALSE)))</f>
        <v/>
      </c>
      <c r="D40" s="47" t="str">
        <f>IF(M40="","",IF(ISERROR(VLOOKUP(M40,MAESTROS!$S:$V,2,FALSE)),"ERROR",VLOOKUP(M40,MAESTROS!$S:$V,2,FALSE)))</f>
        <v/>
      </c>
      <c r="E40" s="47" t="str">
        <f>IF(N40="","",IF(ISERROR(VLOOKUP(N40,MAESTROS!$S:$V,2,FALSE)),"ERROR",VLOOKUP(N40,MAESTROS!$S:$V,2,FALSE)))</f>
        <v/>
      </c>
      <c r="F40" s="47" t="str">
        <f>IF(O40="","",IF(ISERROR(VLOOKUP(O40,MAESTROS!$D$2:$E$3,2,FALSE)),"ERROR",VLOOKUP(O40,MAESTROS!$D$2:$E$3,2,FALSE)))</f>
        <v/>
      </c>
      <c r="G40" s="47" t="str">
        <f>IF(P40="","",IF(ISERROR(VLOOKUP(P40,MAESTROS!$G$2:$H$6,2,FALSE)),"ERROR",VLOOKUP(P40,MAESTROS!$G$2:$H$6,2,FALSE)))</f>
        <v/>
      </c>
      <c r="H40" s="47" t="str">
        <f>IF(Q40="","",IF(ISERROR(VLOOKUP(Q40,MAESTROS!$J$2:$K$51,2,FALSE)),"ERROR",VLOOKUP(Q40,MAESTROS!$J$2:$K$51,2,FALSE)))</f>
        <v/>
      </c>
      <c r="I40" s="48" t="str">
        <f>IF(R40="","",IF(ISERROR(VLOOKUP(R40,MAESTROS!$M$2:$N$4,2,FALSE)),"ERROR",VLOOKUP(R40,MAESTROS!$M$2:$N$4,2,FALSE)))</f>
        <v/>
      </c>
      <c r="J40" s="49" t="str">
        <f>IF(K40&lt;&gt;"",CABECERA!$E$2,"")</f>
        <v/>
      </c>
      <c r="K40" s="4"/>
      <c r="L40" s="3"/>
      <c r="M40" s="3"/>
      <c r="N40" s="3"/>
      <c r="O40" s="2"/>
      <c r="P40" s="2"/>
      <c r="Q40" s="2"/>
      <c r="R40" s="2"/>
      <c r="S40" s="27"/>
      <c r="T40" s="27"/>
    </row>
    <row r="41" spans="1:20" ht="12" customHeight="1">
      <c r="A41" s="56" t="str">
        <f t="shared" si="0"/>
        <v/>
      </c>
      <c r="B41" s="47" t="str">
        <f>IF(K41="","",IF(ISERROR(VLOOKUP(K41,MAESTROS!$A$2:$B$54,2,FALSE)),"ERROR",VLOOKUP(K41,MAESTROS!$A$2:$B$54,2,FALSE)))</f>
        <v/>
      </c>
      <c r="C41" s="47" t="str">
        <f>IF(L41="","",IF(ISERROR(VLOOKUP(L41,MAESTROS!$S:$V,2,FALSE)),"ERROR",VLOOKUP(L41,MAESTROS!$S:$V,2,FALSE)))</f>
        <v/>
      </c>
      <c r="D41" s="47" t="str">
        <f>IF(M41="","",IF(ISERROR(VLOOKUP(M41,MAESTROS!$S:$V,2,FALSE)),"ERROR",VLOOKUP(M41,MAESTROS!$S:$V,2,FALSE)))</f>
        <v/>
      </c>
      <c r="E41" s="47" t="str">
        <f>IF(N41="","",IF(ISERROR(VLOOKUP(N41,MAESTROS!$S:$V,2,FALSE)),"ERROR",VLOOKUP(N41,MAESTROS!$S:$V,2,FALSE)))</f>
        <v/>
      </c>
      <c r="F41" s="47" t="str">
        <f>IF(O41="","",IF(ISERROR(VLOOKUP(O41,MAESTROS!$D$2:$E$3,2,FALSE)),"ERROR",VLOOKUP(O41,MAESTROS!$D$2:$E$3,2,FALSE)))</f>
        <v/>
      </c>
      <c r="G41" s="47" t="str">
        <f>IF(P41="","",IF(ISERROR(VLOOKUP(P41,MAESTROS!$G$2:$H$6,2,FALSE)),"ERROR",VLOOKUP(P41,MAESTROS!$G$2:$H$6,2,FALSE)))</f>
        <v/>
      </c>
      <c r="H41" s="47" t="str">
        <f>IF(Q41="","",IF(ISERROR(VLOOKUP(Q41,MAESTROS!$J$2:$K$51,2,FALSE)),"ERROR",VLOOKUP(Q41,MAESTROS!$J$2:$K$51,2,FALSE)))</f>
        <v/>
      </c>
      <c r="I41" s="48" t="str">
        <f>IF(R41="","",IF(ISERROR(VLOOKUP(R41,MAESTROS!$M$2:$N$4,2,FALSE)),"ERROR",VLOOKUP(R41,MAESTROS!$M$2:$N$4,2,FALSE)))</f>
        <v/>
      </c>
      <c r="J41" s="49" t="str">
        <f>IF(K41&lt;&gt;"",CABECERA!$E$2,"")</f>
        <v/>
      </c>
      <c r="K41" s="4"/>
      <c r="L41" s="3"/>
      <c r="M41" s="3"/>
      <c r="N41" s="3"/>
      <c r="O41" s="2"/>
      <c r="P41" s="2"/>
      <c r="Q41" s="2"/>
      <c r="R41" s="2"/>
      <c r="S41" s="27"/>
      <c r="T41" s="27"/>
    </row>
    <row r="42" spans="1:20" ht="12" customHeight="1">
      <c r="A42" s="56" t="str">
        <f t="shared" si="0"/>
        <v/>
      </c>
      <c r="B42" s="47" t="str">
        <f>IF(K42="","",IF(ISERROR(VLOOKUP(K42,MAESTROS!$A$2:$B$54,2,FALSE)),"ERROR",VLOOKUP(K42,MAESTROS!$A$2:$B$54,2,FALSE)))</f>
        <v/>
      </c>
      <c r="C42" s="47" t="str">
        <f>IF(L42="","",IF(ISERROR(VLOOKUP(L42,MAESTROS!$S:$V,2,FALSE)),"ERROR",VLOOKUP(L42,MAESTROS!$S:$V,2,FALSE)))</f>
        <v/>
      </c>
      <c r="D42" s="47" t="str">
        <f>IF(M42="","",IF(ISERROR(VLOOKUP(M42,MAESTROS!$S:$V,2,FALSE)),"ERROR",VLOOKUP(M42,MAESTROS!$S:$V,2,FALSE)))</f>
        <v/>
      </c>
      <c r="E42" s="47" t="str">
        <f>IF(N42="","",IF(ISERROR(VLOOKUP(N42,MAESTROS!$S:$V,2,FALSE)),"ERROR",VLOOKUP(N42,MAESTROS!$S:$V,2,FALSE)))</f>
        <v/>
      </c>
      <c r="F42" s="47" t="str">
        <f>IF(O42="","",IF(ISERROR(VLOOKUP(O42,MAESTROS!$D$2:$E$3,2,FALSE)),"ERROR",VLOOKUP(O42,MAESTROS!$D$2:$E$3,2,FALSE)))</f>
        <v/>
      </c>
      <c r="G42" s="47" t="str">
        <f>IF(P42="","",IF(ISERROR(VLOOKUP(P42,MAESTROS!$G$2:$H$6,2,FALSE)),"ERROR",VLOOKUP(P42,MAESTROS!$G$2:$H$6,2,FALSE)))</f>
        <v/>
      </c>
      <c r="H42" s="47" t="str">
        <f>IF(Q42="","",IF(ISERROR(VLOOKUP(Q42,MAESTROS!$J$2:$K$51,2,FALSE)),"ERROR",VLOOKUP(Q42,MAESTROS!$J$2:$K$51,2,FALSE)))</f>
        <v/>
      </c>
      <c r="I42" s="48" t="str">
        <f>IF(R42="","",IF(ISERROR(VLOOKUP(R42,MAESTROS!$M$2:$N$4,2,FALSE)),"ERROR",VLOOKUP(R42,MAESTROS!$M$2:$N$4,2,FALSE)))</f>
        <v/>
      </c>
      <c r="J42" s="49" t="str">
        <f>IF(K42&lt;&gt;"",CABECERA!$E$2,"")</f>
        <v/>
      </c>
      <c r="K42" s="4"/>
      <c r="L42" s="3"/>
      <c r="M42" s="3"/>
      <c r="N42" s="3"/>
      <c r="O42" s="2"/>
      <c r="P42" s="2"/>
      <c r="Q42" s="2"/>
      <c r="R42" s="2"/>
      <c r="S42" s="27"/>
      <c r="T42" s="27"/>
    </row>
    <row r="43" spans="1:20" ht="12" customHeight="1">
      <c r="A43" s="56" t="str">
        <f t="shared" si="0"/>
        <v/>
      </c>
      <c r="B43" s="47" t="str">
        <f>IF(K43="","",IF(ISERROR(VLOOKUP(K43,MAESTROS!$A$2:$B$54,2,FALSE)),"ERROR",VLOOKUP(K43,MAESTROS!$A$2:$B$54,2,FALSE)))</f>
        <v/>
      </c>
      <c r="C43" s="47" t="str">
        <f>IF(L43="","",IF(ISERROR(VLOOKUP(L43,MAESTROS!$S:$V,2,FALSE)),"ERROR",VLOOKUP(L43,MAESTROS!$S:$V,2,FALSE)))</f>
        <v/>
      </c>
      <c r="D43" s="47" t="str">
        <f>IF(M43="","",IF(ISERROR(VLOOKUP(M43,MAESTROS!$S:$V,2,FALSE)),"ERROR",VLOOKUP(M43,MAESTROS!$S:$V,2,FALSE)))</f>
        <v/>
      </c>
      <c r="E43" s="47" t="str">
        <f>IF(N43="","",IF(ISERROR(VLOOKUP(N43,MAESTROS!$S:$V,2,FALSE)),"ERROR",VLOOKUP(N43,MAESTROS!$S:$V,2,FALSE)))</f>
        <v/>
      </c>
      <c r="F43" s="47" t="str">
        <f>IF(O43="","",IF(ISERROR(VLOOKUP(O43,MAESTROS!$D$2:$E$3,2,FALSE)),"ERROR",VLOOKUP(O43,MAESTROS!$D$2:$E$3,2,FALSE)))</f>
        <v/>
      </c>
      <c r="G43" s="47" t="str">
        <f>IF(P43="","",IF(ISERROR(VLOOKUP(P43,MAESTROS!$G$2:$H$6,2,FALSE)),"ERROR",VLOOKUP(P43,MAESTROS!$G$2:$H$6,2,FALSE)))</f>
        <v/>
      </c>
      <c r="H43" s="47" t="str">
        <f>IF(Q43="","",IF(ISERROR(VLOOKUP(Q43,MAESTROS!$J$2:$K$51,2,FALSE)),"ERROR",VLOOKUP(Q43,MAESTROS!$J$2:$K$51,2,FALSE)))</f>
        <v/>
      </c>
      <c r="I43" s="48" t="str">
        <f>IF(R43="","",IF(ISERROR(VLOOKUP(R43,MAESTROS!$M$2:$N$4,2,FALSE)),"ERROR",VLOOKUP(R43,MAESTROS!$M$2:$N$4,2,FALSE)))</f>
        <v/>
      </c>
      <c r="J43" s="49" t="str">
        <f>IF(K43&lt;&gt;"",CABECERA!$E$2,"")</f>
        <v/>
      </c>
      <c r="K43" s="4"/>
      <c r="L43" s="3"/>
      <c r="M43" s="3"/>
      <c r="N43" s="3"/>
      <c r="O43" s="2"/>
      <c r="P43" s="2"/>
      <c r="Q43" s="2"/>
      <c r="R43" s="2"/>
      <c r="S43" s="27"/>
      <c r="T43" s="27"/>
    </row>
    <row r="44" spans="1:20" ht="12" customHeight="1">
      <c r="A44" s="56" t="str">
        <f t="shared" si="0"/>
        <v/>
      </c>
      <c r="B44" s="47" t="str">
        <f>IF(K44="","",IF(ISERROR(VLOOKUP(K44,MAESTROS!$A$2:$B$54,2,FALSE)),"ERROR",VLOOKUP(K44,MAESTROS!$A$2:$B$54,2,FALSE)))</f>
        <v/>
      </c>
      <c r="C44" s="47" t="str">
        <f>IF(L44="","",IF(ISERROR(VLOOKUP(L44,MAESTROS!$S:$V,2,FALSE)),"ERROR",VLOOKUP(L44,MAESTROS!$S:$V,2,FALSE)))</f>
        <v/>
      </c>
      <c r="D44" s="47" t="str">
        <f>IF(M44="","",IF(ISERROR(VLOOKUP(M44,MAESTROS!$S:$V,2,FALSE)),"ERROR",VLOOKUP(M44,MAESTROS!$S:$V,2,FALSE)))</f>
        <v/>
      </c>
      <c r="E44" s="47" t="str">
        <f>IF(N44="","",IF(ISERROR(VLOOKUP(N44,MAESTROS!$S:$V,2,FALSE)),"ERROR",VLOOKUP(N44,MAESTROS!$S:$V,2,FALSE)))</f>
        <v/>
      </c>
      <c r="F44" s="47" t="str">
        <f>IF(O44="","",IF(ISERROR(VLOOKUP(O44,MAESTROS!$D$2:$E$3,2,FALSE)),"ERROR",VLOOKUP(O44,MAESTROS!$D$2:$E$3,2,FALSE)))</f>
        <v/>
      </c>
      <c r="G44" s="47" t="str">
        <f>IF(P44="","",IF(ISERROR(VLOOKUP(P44,MAESTROS!$G$2:$H$6,2,FALSE)),"ERROR",VLOOKUP(P44,MAESTROS!$G$2:$H$6,2,FALSE)))</f>
        <v/>
      </c>
      <c r="H44" s="47" t="str">
        <f>IF(Q44="","",IF(ISERROR(VLOOKUP(Q44,MAESTROS!$J$2:$K$51,2,FALSE)),"ERROR",VLOOKUP(Q44,MAESTROS!$J$2:$K$51,2,FALSE)))</f>
        <v/>
      </c>
      <c r="I44" s="48" t="str">
        <f>IF(R44="","",IF(ISERROR(VLOOKUP(R44,MAESTROS!$M$2:$N$4,2,FALSE)),"ERROR",VLOOKUP(R44,MAESTROS!$M$2:$N$4,2,FALSE)))</f>
        <v/>
      </c>
      <c r="J44" s="49" t="str">
        <f>IF(K44&lt;&gt;"",CABECERA!$E$2,"")</f>
        <v/>
      </c>
      <c r="K44" s="4"/>
      <c r="L44" s="3"/>
      <c r="M44" s="3"/>
      <c r="N44" s="3"/>
      <c r="O44" s="2"/>
      <c r="P44" s="2"/>
      <c r="Q44" s="2"/>
      <c r="R44" s="2"/>
      <c r="S44" s="27"/>
      <c r="T44" s="27"/>
    </row>
    <row r="45" spans="1:20" ht="12" customHeight="1">
      <c r="A45" s="56" t="str">
        <f t="shared" si="0"/>
        <v/>
      </c>
      <c r="B45" s="47" t="str">
        <f>IF(K45="","",IF(ISERROR(VLOOKUP(K45,MAESTROS!$A$2:$B$54,2,FALSE)),"ERROR",VLOOKUP(K45,MAESTROS!$A$2:$B$54,2,FALSE)))</f>
        <v/>
      </c>
      <c r="C45" s="47" t="str">
        <f>IF(L45="","",IF(ISERROR(VLOOKUP(L45,MAESTROS!$S:$V,2,FALSE)),"ERROR",VLOOKUP(L45,MAESTROS!$S:$V,2,FALSE)))</f>
        <v/>
      </c>
      <c r="D45" s="47" t="str">
        <f>IF(M45="","",IF(ISERROR(VLOOKUP(M45,MAESTROS!$S:$V,2,FALSE)),"ERROR",VLOOKUP(M45,MAESTROS!$S:$V,2,FALSE)))</f>
        <v/>
      </c>
      <c r="E45" s="47" t="str">
        <f>IF(N45="","",IF(ISERROR(VLOOKUP(N45,MAESTROS!$S:$V,2,FALSE)),"ERROR",VLOOKUP(N45,MAESTROS!$S:$V,2,FALSE)))</f>
        <v/>
      </c>
      <c r="F45" s="47" t="str">
        <f>IF(O45="","",IF(ISERROR(VLOOKUP(O45,MAESTROS!$D$2:$E$3,2,FALSE)),"ERROR",VLOOKUP(O45,MAESTROS!$D$2:$E$3,2,FALSE)))</f>
        <v/>
      </c>
      <c r="G45" s="47" t="str">
        <f>IF(P45="","",IF(ISERROR(VLOOKUP(P45,MAESTROS!$G$2:$H$6,2,FALSE)),"ERROR",VLOOKUP(P45,MAESTROS!$G$2:$H$6,2,FALSE)))</f>
        <v/>
      </c>
      <c r="H45" s="47" t="str">
        <f>IF(Q45="","",IF(ISERROR(VLOOKUP(Q45,MAESTROS!$J$2:$K$51,2,FALSE)),"ERROR",VLOOKUP(Q45,MAESTROS!$J$2:$K$51,2,FALSE)))</f>
        <v/>
      </c>
      <c r="I45" s="48" t="str">
        <f>IF(R45="","",IF(ISERROR(VLOOKUP(R45,MAESTROS!$M$2:$N$4,2,FALSE)),"ERROR",VLOOKUP(R45,MAESTROS!$M$2:$N$4,2,FALSE)))</f>
        <v/>
      </c>
      <c r="J45" s="49" t="str">
        <f>IF(K45&lt;&gt;"",CABECERA!$E$2,"")</f>
        <v/>
      </c>
      <c r="K45" s="4"/>
      <c r="L45" s="3"/>
      <c r="M45" s="3"/>
      <c r="N45" s="3"/>
      <c r="O45" s="2"/>
      <c r="P45" s="2"/>
      <c r="Q45" s="2"/>
      <c r="R45" s="2"/>
      <c r="S45" s="27"/>
      <c r="T45" s="27"/>
    </row>
    <row r="46" spans="1:20" ht="12" customHeight="1">
      <c r="A46" s="56" t="str">
        <f t="shared" si="0"/>
        <v/>
      </c>
      <c r="B46" s="47" t="str">
        <f>IF(K46="","",IF(ISERROR(VLOOKUP(K46,MAESTROS!$A$2:$B$54,2,FALSE)),"ERROR",VLOOKUP(K46,MAESTROS!$A$2:$B$54,2,FALSE)))</f>
        <v/>
      </c>
      <c r="C46" s="47" t="str">
        <f>IF(L46="","",IF(ISERROR(VLOOKUP(L46,MAESTROS!$S:$V,2,FALSE)),"ERROR",VLOOKUP(L46,MAESTROS!$S:$V,2,FALSE)))</f>
        <v/>
      </c>
      <c r="D46" s="47" t="str">
        <f>IF(M46="","",IF(ISERROR(VLOOKUP(M46,MAESTROS!$S:$V,2,FALSE)),"ERROR",VLOOKUP(M46,MAESTROS!$S:$V,2,FALSE)))</f>
        <v/>
      </c>
      <c r="E46" s="47" t="str">
        <f>IF(N46="","",IF(ISERROR(VLOOKUP(N46,MAESTROS!$S:$V,2,FALSE)),"ERROR",VLOOKUP(N46,MAESTROS!$S:$V,2,FALSE)))</f>
        <v/>
      </c>
      <c r="F46" s="47" t="str">
        <f>IF(O46="","",IF(ISERROR(VLOOKUP(O46,MAESTROS!$D$2:$E$3,2,FALSE)),"ERROR",VLOOKUP(O46,MAESTROS!$D$2:$E$3,2,FALSE)))</f>
        <v/>
      </c>
      <c r="G46" s="47" t="str">
        <f>IF(P46="","",IF(ISERROR(VLOOKUP(P46,MAESTROS!$G$2:$H$6,2,FALSE)),"ERROR",VLOOKUP(P46,MAESTROS!$G$2:$H$6,2,FALSE)))</f>
        <v/>
      </c>
      <c r="H46" s="47" t="str">
        <f>IF(Q46="","",IF(ISERROR(VLOOKUP(Q46,MAESTROS!$J$2:$K$51,2,FALSE)),"ERROR",VLOOKUP(Q46,MAESTROS!$J$2:$K$51,2,FALSE)))</f>
        <v/>
      </c>
      <c r="I46" s="48" t="str">
        <f>IF(R46="","",IF(ISERROR(VLOOKUP(R46,MAESTROS!$M$2:$N$4,2,FALSE)),"ERROR",VLOOKUP(R46,MAESTROS!$M$2:$N$4,2,FALSE)))</f>
        <v/>
      </c>
      <c r="J46" s="49" t="str">
        <f>IF(K46&lt;&gt;"",CABECERA!$E$2,"")</f>
        <v/>
      </c>
      <c r="K46" s="4"/>
      <c r="L46" s="3"/>
      <c r="M46" s="3"/>
      <c r="N46" s="3"/>
      <c r="O46" s="2"/>
      <c r="P46" s="2"/>
      <c r="Q46" s="2"/>
      <c r="R46" s="2"/>
      <c r="S46" s="27"/>
      <c r="T46" s="27"/>
    </row>
    <row r="47" spans="1:20" ht="12" customHeight="1">
      <c r="A47" s="56" t="str">
        <f t="shared" si="0"/>
        <v/>
      </c>
      <c r="B47" s="47" t="str">
        <f>IF(K47="","",IF(ISERROR(VLOOKUP(K47,MAESTROS!$A$2:$B$54,2,FALSE)),"ERROR",VLOOKUP(K47,MAESTROS!$A$2:$B$54,2,FALSE)))</f>
        <v/>
      </c>
      <c r="C47" s="47" t="str">
        <f>IF(L47="","",IF(ISERROR(VLOOKUP(L47,MAESTROS!$S:$V,2,FALSE)),"ERROR",VLOOKUP(L47,MAESTROS!$S:$V,2,FALSE)))</f>
        <v/>
      </c>
      <c r="D47" s="47" t="str">
        <f>IF(M47="","",IF(ISERROR(VLOOKUP(M47,MAESTROS!$S:$V,2,FALSE)),"ERROR",VLOOKUP(M47,MAESTROS!$S:$V,2,FALSE)))</f>
        <v/>
      </c>
      <c r="E47" s="47" t="str">
        <f>IF(N47="","",IF(ISERROR(VLOOKUP(N47,MAESTROS!$S:$V,2,FALSE)),"ERROR",VLOOKUP(N47,MAESTROS!$S:$V,2,FALSE)))</f>
        <v/>
      </c>
      <c r="F47" s="47" t="str">
        <f>IF(O47="","",IF(ISERROR(VLOOKUP(O47,MAESTROS!$D$2:$E$3,2,FALSE)),"ERROR",VLOOKUP(O47,MAESTROS!$D$2:$E$3,2,FALSE)))</f>
        <v/>
      </c>
      <c r="G47" s="47" t="str">
        <f>IF(P47="","",IF(ISERROR(VLOOKUP(P47,MAESTROS!$G$2:$H$6,2,FALSE)),"ERROR",VLOOKUP(P47,MAESTROS!$G$2:$H$6,2,FALSE)))</f>
        <v/>
      </c>
      <c r="H47" s="47" t="str">
        <f>IF(Q47="","",IF(ISERROR(VLOOKUP(Q47,MAESTROS!$J$2:$K$51,2,FALSE)),"ERROR",VLOOKUP(Q47,MAESTROS!$J$2:$K$51,2,FALSE)))</f>
        <v/>
      </c>
      <c r="I47" s="48" t="str">
        <f>IF(R47="","",IF(ISERROR(VLOOKUP(R47,MAESTROS!$M$2:$N$4,2,FALSE)),"ERROR",VLOOKUP(R47,MAESTROS!$M$2:$N$4,2,FALSE)))</f>
        <v/>
      </c>
      <c r="J47" s="49" t="str">
        <f>IF(K47&lt;&gt;"",CABECERA!$E$2,"")</f>
        <v/>
      </c>
      <c r="K47" s="4"/>
      <c r="L47" s="3"/>
      <c r="M47" s="3"/>
      <c r="N47" s="3"/>
      <c r="O47" s="2"/>
      <c r="P47" s="2"/>
      <c r="Q47" s="2"/>
      <c r="R47" s="2"/>
      <c r="S47" s="27"/>
      <c r="T47" s="27"/>
    </row>
    <row r="48" spans="1:20" ht="12" customHeight="1">
      <c r="A48" s="56" t="str">
        <f t="shared" si="0"/>
        <v/>
      </c>
      <c r="B48" s="47" t="str">
        <f>IF(K48="","",IF(ISERROR(VLOOKUP(K48,MAESTROS!$A$2:$B$54,2,FALSE)),"ERROR",VLOOKUP(K48,MAESTROS!$A$2:$B$54,2,FALSE)))</f>
        <v/>
      </c>
      <c r="C48" s="47" t="str">
        <f>IF(L48="","",IF(ISERROR(VLOOKUP(L48,MAESTROS!$S:$V,2,FALSE)),"ERROR",VLOOKUP(L48,MAESTROS!$S:$V,2,FALSE)))</f>
        <v/>
      </c>
      <c r="D48" s="47" t="str">
        <f>IF(M48="","",IF(ISERROR(VLOOKUP(M48,MAESTROS!$S:$V,2,FALSE)),"ERROR",VLOOKUP(M48,MAESTROS!$S:$V,2,FALSE)))</f>
        <v/>
      </c>
      <c r="E48" s="47" t="str">
        <f>IF(N48="","",IF(ISERROR(VLOOKUP(N48,MAESTROS!$S:$V,2,FALSE)),"ERROR",VLOOKUP(N48,MAESTROS!$S:$V,2,FALSE)))</f>
        <v/>
      </c>
      <c r="F48" s="47" t="str">
        <f>IF(O48="","",IF(ISERROR(VLOOKUP(O48,MAESTROS!$D$2:$E$3,2,FALSE)),"ERROR",VLOOKUP(O48,MAESTROS!$D$2:$E$3,2,FALSE)))</f>
        <v/>
      </c>
      <c r="G48" s="47" t="str">
        <f>IF(P48="","",IF(ISERROR(VLOOKUP(P48,MAESTROS!$G$2:$H$6,2,FALSE)),"ERROR",VLOOKUP(P48,MAESTROS!$G$2:$H$6,2,FALSE)))</f>
        <v/>
      </c>
      <c r="H48" s="47" t="str">
        <f>IF(Q48="","",IF(ISERROR(VLOOKUP(Q48,MAESTROS!$J$2:$K$51,2,FALSE)),"ERROR",VLOOKUP(Q48,MAESTROS!$J$2:$K$51,2,FALSE)))</f>
        <v/>
      </c>
      <c r="I48" s="48" t="str">
        <f>IF(R48="","",IF(ISERROR(VLOOKUP(R48,MAESTROS!$M$2:$N$4,2,FALSE)),"ERROR",VLOOKUP(R48,MAESTROS!$M$2:$N$4,2,FALSE)))</f>
        <v/>
      </c>
      <c r="J48" s="49" t="str">
        <f>IF(K48&lt;&gt;"",CABECERA!$E$2,"")</f>
        <v/>
      </c>
      <c r="K48" s="4"/>
      <c r="L48" s="3"/>
      <c r="M48" s="3"/>
      <c r="N48" s="3"/>
      <c r="O48" s="2"/>
      <c r="P48" s="2"/>
      <c r="Q48" s="2"/>
      <c r="R48" s="2"/>
      <c r="S48" s="27"/>
      <c r="T48" s="27"/>
    </row>
    <row r="49" spans="1:20" ht="12" customHeight="1">
      <c r="A49" s="56" t="str">
        <f t="shared" si="0"/>
        <v/>
      </c>
      <c r="B49" s="47" t="str">
        <f>IF(K49="","",IF(ISERROR(VLOOKUP(K49,MAESTROS!$A$2:$B$54,2,FALSE)),"ERROR",VLOOKUP(K49,MAESTROS!$A$2:$B$54,2,FALSE)))</f>
        <v/>
      </c>
      <c r="C49" s="47" t="str">
        <f>IF(L49="","",IF(ISERROR(VLOOKUP(L49,MAESTROS!$S:$V,2,FALSE)),"ERROR",VLOOKUP(L49,MAESTROS!$S:$V,2,FALSE)))</f>
        <v/>
      </c>
      <c r="D49" s="47" t="str">
        <f>IF(M49="","",IF(ISERROR(VLOOKUP(M49,MAESTROS!$S:$V,2,FALSE)),"ERROR",VLOOKUP(M49,MAESTROS!$S:$V,2,FALSE)))</f>
        <v/>
      </c>
      <c r="E49" s="47" t="str">
        <f>IF(N49="","",IF(ISERROR(VLOOKUP(N49,MAESTROS!$S:$V,2,FALSE)),"ERROR",VLOOKUP(N49,MAESTROS!$S:$V,2,FALSE)))</f>
        <v/>
      </c>
      <c r="F49" s="47" t="str">
        <f>IF(O49="","",IF(ISERROR(VLOOKUP(O49,MAESTROS!$D$2:$E$3,2,FALSE)),"ERROR",VLOOKUP(O49,MAESTROS!$D$2:$E$3,2,FALSE)))</f>
        <v/>
      </c>
      <c r="G49" s="47" t="str">
        <f>IF(P49="","",IF(ISERROR(VLOOKUP(P49,MAESTROS!$G$2:$H$6,2,FALSE)),"ERROR",VLOOKUP(P49,MAESTROS!$G$2:$H$6,2,FALSE)))</f>
        <v/>
      </c>
      <c r="H49" s="47" t="str">
        <f>IF(Q49="","",IF(ISERROR(VLOOKUP(Q49,MAESTROS!$J$2:$K$51,2,FALSE)),"ERROR",VLOOKUP(Q49,MAESTROS!$J$2:$K$51,2,FALSE)))</f>
        <v/>
      </c>
      <c r="I49" s="48" t="str">
        <f>IF(R49="","",IF(ISERROR(VLOOKUP(R49,MAESTROS!$M$2:$N$4,2,FALSE)),"ERROR",VLOOKUP(R49,MAESTROS!$M$2:$N$4,2,FALSE)))</f>
        <v/>
      </c>
      <c r="J49" s="49" t="str">
        <f>IF(K49&lt;&gt;"",CABECERA!$E$2,"")</f>
        <v/>
      </c>
      <c r="K49" s="4"/>
      <c r="L49" s="3"/>
      <c r="M49" s="3"/>
      <c r="N49" s="3"/>
      <c r="O49" s="2"/>
      <c r="P49" s="2"/>
      <c r="Q49" s="2"/>
      <c r="R49" s="2"/>
      <c r="S49" s="27"/>
      <c r="T49" s="27"/>
    </row>
    <row r="50" spans="1:20" ht="12" customHeight="1">
      <c r="A50" s="56" t="str">
        <f t="shared" si="0"/>
        <v/>
      </c>
      <c r="B50" s="47" t="str">
        <f>IF(K50="","",IF(ISERROR(VLOOKUP(K50,MAESTROS!$A$2:$B$54,2,FALSE)),"ERROR",VLOOKUP(K50,MAESTROS!$A$2:$B$54,2,FALSE)))</f>
        <v/>
      </c>
      <c r="C50" s="47" t="str">
        <f>IF(L50="","",IF(ISERROR(VLOOKUP(L50,MAESTROS!$S:$V,2,FALSE)),"ERROR",VLOOKUP(L50,MAESTROS!$S:$V,2,FALSE)))</f>
        <v/>
      </c>
      <c r="D50" s="47" t="str">
        <f>IF(M50="","",IF(ISERROR(VLOOKUP(M50,MAESTROS!$S:$V,2,FALSE)),"ERROR",VLOOKUP(M50,MAESTROS!$S:$V,2,FALSE)))</f>
        <v/>
      </c>
      <c r="E50" s="47" t="str">
        <f>IF(N50="","",IF(ISERROR(VLOOKUP(N50,MAESTROS!$S:$V,2,FALSE)),"ERROR",VLOOKUP(N50,MAESTROS!$S:$V,2,FALSE)))</f>
        <v/>
      </c>
      <c r="F50" s="47" t="str">
        <f>IF(O50="","",IF(ISERROR(VLOOKUP(O50,MAESTROS!$D$2:$E$3,2,FALSE)),"ERROR",VLOOKUP(O50,MAESTROS!$D$2:$E$3,2,FALSE)))</f>
        <v/>
      </c>
      <c r="G50" s="47" t="str">
        <f>IF(P50="","",IF(ISERROR(VLOOKUP(P50,MAESTROS!$G$2:$H$6,2,FALSE)),"ERROR",VLOOKUP(P50,MAESTROS!$G$2:$H$6,2,FALSE)))</f>
        <v/>
      </c>
      <c r="H50" s="47" t="str">
        <f>IF(Q50="","",IF(ISERROR(VLOOKUP(Q50,MAESTROS!$J$2:$K$51,2,FALSE)),"ERROR",VLOOKUP(Q50,MAESTROS!$J$2:$K$51,2,FALSE)))</f>
        <v/>
      </c>
      <c r="I50" s="48" t="str">
        <f>IF(R50="","",IF(ISERROR(VLOOKUP(R50,MAESTROS!$M$2:$N$4,2,FALSE)),"ERROR",VLOOKUP(R50,MAESTROS!$M$2:$N$4,2,FALSE)))</f>
        <v/>
      </c>
      <c r="J50" s="49" t="str">
        <f>IF(K50&lt;&gt;"",CABECERA!$E$2,"")</f>
        <v/>
      </c>
      <c r="K50" s="4"/>
      <c r="L50" s="3"/>
      <c r="M50" s="3"/>
      <c r="N50" s="3"/>
      <c r="O50" s="2"/>
      <c r="P50" s="2"/>
      <c r="Q50" s="2"/>
      <c r="R50" s="2"/>
      <c r="S50" s="27"/>
      <c r="T50" s="27"/>
    </row>
    <row r="51" spans="1:20" ht="12" customHeight="1">
      <c r="A51" s="56" t="str">
        <f t="shared" si="0"/>
        <v/>
      </c>
      <c r="B51" s="47" t="str">
        <f>IF(K51="","",IF(ISERROR(VLOOKUP(K51,MAESTROS!$A$2:$B$54,2,FALSE)),"ERROR",VLOOKUP(K51,MAESTROS!$A$2:$B$54,2,FALSE)))</f>
        <v/>
      </c>
      <c r="C51" s="47" t="str">
        <f>IF(L51="","",IF(ISERROR(VLOOKUP(L51,MAESTROS!$S:$V,2,FALSE)),"ERROR",VLOOKUP(L51,MAESTROS!$S:$V,2,FALSE)))</f>
        <v/>
      </c>
      <c r="D51" s="47" t="str">
        <f>IF(M51="","",IF(ISERROR(VLOOKUP(M51,MAESTROS!$S:$V,2,FALSE)),"ERROR",VLOOKUP(M51,MAESTROS!$S:$V,2,FALSE)))</f>
        <v/>
      </c>
      <c r="E51" s="47" t="str">
        <f>IF(N51="","",IF(ISERROR(VLOOKUP(N51,MAESTROS!$S:$V,2,FALSE)),"ERROR",VLOOKUP(N51,MAESTROS!$S:$V,2,FALSE)))</f>
        <v/>
      </c>
      <c r="F51" s="47" t="str">
        <f>IF(O51="","",IF(ISERROR(VLOOKUP(O51,MAESTROS!$D$2:$E$3,2,FALSE)),"ERROR",VLOOKUP(O51,MAESTROS!$D$2:$E$3,2,FALSE)))</f>
        <v/>
      </c>
      <c r="G51" s="47" t="str">
        <f>IF(P51="","",IF(ISERROR(VLOOKUP(P51,MAESTROS!$G$2:$H$6,2,FALSE)),"ERROR",VLOOKUP(P51,MAESTROS!$G$2:$H$6,2,FALSE)))</f>
        <v/>
      </c>
      <c r="H51" s="47" t="str">
        <f>IF(Q51="","",IF(ISERROR(VLOOKUP(Q51,MAESTROS!$J$2:$K$51,2,FALSE)),"ERROR",VLOOKUP(Q51,MAESTROS!$J$2:$K$51,2,FALSE)))</f>
        <v/>
      </c>
      <c r="I51" s="48" t="str">
        <f>IF(R51="","",IF(ISERROR(VLOOKUP(R51,MAESTROS!$M$2:$N$4,2,FALSE)),"ERROR",VLOOKUP(R51,MAESTROS!$M$2:$N$4,2,FALSE)))</f>
        <v/>
      </c>
      <c r="J51" s="49" t="str">
        <f>IF(K51&lt;&gt;"",CABECERA!$E$2,"")</f>
        <v/>
      </c>
      <c r="K51" s="4"/>
      <c r="L51" s="3"/>
      <c r="M51" s="3"/>
      <c r="N51" s="3"/>
      <c r="O51" s="2"/>
      <c r="P51" s="2"/>
      <c r="Q51" s="2"/>
      <c r="R51" s="2"/>
      <c r="S51" s="27"/>
      <c r="T51" s="27"/>
    </row>
    <row r="52" spans="1:20" ht="12" customHeight="1">
      <c r="A52" s="56" t="str">
        <f t="shared" si="0"/>
        <v/>
      </c>
      <c r="B52" s="47" t="str">
        <f>IF(K52="","",IF(ISERROR(VLOOKUP(K52,MAESTROS!$A$2:$B$54,2,FALSE)),"ERROR",VLOOKUP(K52,MAESTROS!$A$2:$B$54,2,FALSE)))</f>
        <v/>
      </c>
      <c r="C52" s="47" t="str">
        <f>IF(L52="","",IF(ISERROR(VLOOKUP(L52,MAESTROS!$S:$V,2,FALSE)),"ERROR",VLOOKUP(L52,MAESTROS!$S:$V,2,FALSE)))</f>
        <v/>
      </c>
      <c r="D52" s="47" t="str">
        <f>IF(M52="","",IF(ISERROR(VLOOKUP(M52,MAESTROS!$S:$V,2,FALSE)),"ERROR",VLOOKUP(M52,MAESTROS!$S:$V,2,FALSE)))</f>
        <v/>
      </c>
      <c r="E52" s="47" t="str">
        <f>IF(N52="","",IF(ISERROR(VLOOKUP(N52,MAESTROS!$S:$V,2,FALSE)),"ERROR",VLOOKUP(N52,MAESTROS!$S:$V,2,FALSE)))</f>
        <v/>
      </c>
      <c r="F52" s="47" t="str">
        <f>IF(O52="","",IF(ISERROR(VLOOKUP(O52,MAESTROS!$D$2:$E$3,2,FALSE)),"ERROR",VLOOKUP(O52,MAESTROS!$D$2:$E$3,2,FALSE)))</f>
        <v/>
      </c>
      <c r="G52" s="47" t="str">
        <f>IF(P52="","",IF(ISERROR(VLOOKUP(P52,MAESTROS!$G$2:$H$6,2,FALSE)),"ERROR",VLOOKUP(P52,MAESTROS!$G$2:$H$6,2,FALSE)))</f>
        <v/>
      </c>
      <c r="H52" s="47" t="str">
        <f>IF(Q52="","",IF(ISERROR(VLOOKUP(Q52,MAESTROS!$J$2:$K$51,2,FALSE)),"ERROR",VLOOKUP(Q52,MAESTROS!$J$2:$K$51,2,FALSE)))</f>
        <v/>
      </c>
      <c r="I52" s="48" t="str">
        <f>IF(R52="","",IF(ISERROR(VLOOKUP(R52,MAESTROS!$M$2:$N$4,2,FALSE)),"ERROR",VLOOKUP(R52,MAESTROS!$M$2:$N$4,2,FALSE)))</f>
        <v/>
      </c>
      <c r="J52" s="49" t="str">
        <f>IF(K52&lt;&gt;"",CABECERA!$E$2,"")</f>
        <v/>
      </c>
      <c r="K52" s="4"/>
      <c r="L52" s="3"/>
      <c r="M52" s="3"/>
      <c r="N52" s="3"/>
      <c r="O52" s="2"/>
      <c r="P52" s="2"/>
      <c r="Q52" s="2"/>
      <c r="R52" s="2"/>
      <c r="S52" s="27"/>
      <c r="T52" s="27"/>
    </row>
    <row r="53" spans="1:20" ht="12" customHeight="1">
      <c r="A53" s="56" t="str">
        <f t="shared" si="0"/>
        <v/>
      </c>
      <c r="B53" s="47" t="str">
        <f>IF(K53="","",IF(ISERROR(VLOOKUP(K53,MAESTROS!$A$2:$B$54,2,FALSE)),"ERROR",VLOOKUP(K53,MAESTROS!$A$2:$B$54,2,FALSE)))</f>
        <v/>
      </c>
      <c r="C53" s="47" t="str">
        <f>IF(L53="","",IF(ISERROR(VLOOKUP(L53,MAESTROS!$S:$V,2,FALSE)),"ERROR",VLOOKUP(L53,MAESTROS!$S:$V,2,FALSE)))</f>
        <v/>
      </c>
      <c r="D53" s="47" t="str">
        <f>IF(M53="","",IF(ISERROR(VLOOKUP(M53,MAESTROS!$S:$V,2,FALSE)),"ERROR",VLOOKUP(M53,MAESTROS!$S:$V,2,FALSE)))</f>
        <v/>
      </c>
      <c r="E53" s="47" t="str">
        <f>IF(N53="","",IF(ISERROR(VLOOKUP(N53,MAESTROS!$S:$V,2,FALSE)),"ERROR",VLOOKUP(N53,MAESTROS!$S:$V,2,FALSE)))</f>
        <v/>
      </c>
      <c r="F53" s="47" t="str">
        <f>IF(O53="","",IF(ISERROR(VLOOKUP(O53,MAESTROS!$D$2:$E$3,2,FALSE)),"ERROR",VLOOKUP(O53,MAESTROS!$D$2:$E$3,2,FALSE)))</f>
        <v/>
      </c>
      <c r="G53" s="47" t="str">
        <f>IF(P53="","",IF(ISERROR(VLOOKUP(P53,MAESTROS!$G$2:$H$6,2,FALSE)),"ERROR",VLOOKUP(P53,MAESTROS!$G$2:$H$6,2,FALSE)))</f>
        <v/>
      </c>
      <c r="H53" s="47" t="str">
        <f>IF(Q53="","",IF(ISERROR(VLOOKUP(Q53,MAESTROS!$J$2:$K$51,2,FALSE)),"ERROR",VLOOKUP(Q53,MAESTROS!$J$2:$K$51,2,FALSE)))</f>
        <v/>
      </c>
      <c r="I53" s="48" t="str">
        <f>IF(R53="","",IF(ISERROR(VLOOKUP(R53,MAESTROS!$M$2:$N$4,2,FALSE)),"ERROR",VLOOKUP(R53,MAESTROS!$M$2:$N$4,2,FALSE)))</f>
        <v/>
      </c>
      <c r="J53" s="49" t="str">
        <f>IF(K53&lt;&gt;"",CABECERA!$E$2,"")</f>
        <v/>
      </c>
      <c r="K53" s="4"/>
      <c r="L53" s="3"/>
      <c r="M53" s="3"/>
      <c r="N53" s="3"/>
      <c r="O53" s="2"/>
      <c r="P53" s="2"/>
      <c r="Q53" s="2"/>
      <c r="R53" s="2"/>
      <c r="S53" s="27"/>
      <c r="T53" s="27"/>
    </row>
    <row r="54" spans="1:20" ht="12" customHeight="1">
      <c r="A54" s="56" t="str">
        <f t="shared" si="0"/>
        <v/>
      </c>
      <c r="B54" s="47" t="str">
        <f>IF(K54="","",IF(ISERROR(VLOOKUP(K54,MAESTROS!$A$2:$B$54,2,FALSE)),"ERROR",VLOOKUP(K54,MAESTROS!$A$2:$B$54,2,FALSE)))</f>
        <v/>
      </c>
      <c r="C54" s="47" t="str">
        <f>IF(L54="","",IF(ISERROR(VLOOKUP(L54,MAESTROS!$S:$V,2,FALSE)),"ERROR",VLOOKUP(L54,MAESTROS!$S:$V,2,FALSE)))</f>
        <v/>
      </c>
      <c r="D54" s="47" t="str">
        <f>IF(M54="","",IF(ISERROR(VLOOKUP(M54,MAESTROS!$S:$V,2,FALSE)),"ERROR",VLOOKUP(M54,MAESTROS!$S:$V,2,FALSE)))</f>
        <v/>
      </c>
      <c r="E54" s="47" t="str">
        <f>IF(N54="","",IF(ISERROR(VLOOKUP(N54,MAESTROS!$S:$V,2,FALSE)),"ERROR",VLOOKUP(N54,MAESTROS!$S:$V,2,FALSE)))</f>
        <v/>
      </c>
      <c r="F54" s="47" t="str">
        <f>IF(O54="","",IF(ISERROR(VLOOKUP(O54,MAESTROS!$D$2:$E$3,2,FALSE)),"ERROR",VLOOKUP(O54,MAESTROS!$D$2:$E$3,2,FALSE)))</f>
        <v/>
      </c>
      <c r="G54" s="47" t="str">
        <f>IF(P54="","",IF(ISERROR(VLOOKUP(P54,MAESTROS!$G$2:$H$6,2,FALSE)),"ERROR",VLOOKUP(P54,MAESTROS!$G$2:$H$6,2,FALSE)))</f>
        <v/>
      </c>
      <c r="H54" s="47" t="str">
        <f>IF(Q54="","",IF(ISERROR(VLOOKUP(Q54,MAESTROS!$J$2:$K$51,2,FALSE)),"ERROR",VLOOKUP(Q54,MAESTROS!$J$2:$K$51,2,FALSE)))</f>
        <v/>
      </c>
      <c r="I54" s="48" t="str">
        <f>IF(R54="","",IF(ISERROR(VLOOKUP(R54,MAESTROS!$M$2:$N$4,2,FALSE)),"ERROR",VLOOKUP(R54,MAESTROS!$M$2:$N$4,2,FALSE)))</f>
        <v/>
      </c>
      <c r="J54" s="49" t="str">
        <f>IF(K54&lt;&gt;"",CABECERA!$E$2,"")</f>
        <v/>
      </c>
      <c r="K54" s="4"/>
      <c r="L54" s="3"/>
      <c r="M54" s="3"/>
      <c r="N54" s="3"/>
      <c r="O54" s="2"/>
      <c r="P54" s="2"/>
      <c r="Q54" s="2"/>
      <c r="R54" s="2"/>
      <c r="S54" s="27"/>
      <c r="T54" s="27"/>
    </row>
    <row r="55" spans="1:20" ht="12" customHeight="1">
      <c r="A55" s="56" t="str">
        <f t="shared" si="0"/>
        <v/>
      </c>
      <c r="B55" s="47" t="str">
        <f>IF(K55="","",IF(ISERROR(VLOOKUP(K55,MAESTROS!$A$2:$B$54,2,FALSE)),"ERROR",VLOOKUP(K55,MAESTROS!$A$2:$B$54,2,FALSE)))</f>
        <v/>
      </c>
      <c r="C55" s="47" t="str">
        <f>IF(L55="","",IF(ISERROR(VLOOKUP(L55,MAESTROS!$S:$V,2,FALSE)),"ERROR",VLOOKUP(L55,MAESTROS!$S:$V,2,FALSE)))</f>
        <v/>
      </c>
      <c r="D55" s="47" t="str">
        <f>IF(M55="","",IF(ISERROR(VLOOKUP(M55,MAESTROS!$S:$V,2,FALSE)),"ERROR",VLOOKUP(M55,MAESTROS!$S:$V,2,FALSE)))</f>
        <v/>
      </c>
      <c r="E55" s="47" t="str">
        <f>IF(N55="","",IF(ISERROR(VLOOKUP(N55,MAESTROS!$S:$V,2,FALSE)),"ERROR",VLOOKUP(N55,MAESTROS!$S:$V,2,FALSE)))</f>
        <v/>
      </c>
      <c r="F55" s="47" t="str">
        <f>IF(O55="","",IF(ISERROR(VLOOKUP(O55,MAESTROS!$D$2:$E$3,2,FALSE)),"ERROR",VLOOKUP(O55,MAESTROS!$D$2:$E$3,2,FALSE)))</f>
        <v/>
      </c>
      <c r="G55" s="47" t="str">
        <f>IF(P55="","",IF(ISERROR(VLOOKUP(P55,MAESTROS!$G$2:$H$6,2,FALSE)),"ERROR",VLOOKUP(P55,MAESTROS!$G$2:$H$6,2,FALSE)))</f>
        <v/>
      </c>
      <c r="H55" s="47" t="str">
        <f>IF(Q55="","",IF(ISERROR(VLOOKUP(Q55,MAESTROS!$J$2:$K$51,2,FALSE)),"ERROR",VLOOKUP(Q55,MAESTROS!$J$2:$K$51,2,FALSE)))</f>
        <v/>
      </c>
      <c r="I55" s="48" t="str">
        <f>IF(R55="","",IF(ISERROR(VLOOKUP(R55,MAESTROS!$M$2:$N$4,2,FALSE)),"ERROR",VLOOKUP(R55,MAESTROS!$M$2:$N$4,2,FALSE)))</f>
        <v/>
      </c>
      <c r="J55" s="49" t="str">
        <f>IF(K55&lt;&gt;"",CABECERA!$E$2,"")</f>
        <v/>
      </c>
      <c r="K55" s="4"/>
      <c r="L55" s="3"/>
      <c r="M55" s="3"/>
      <c r="N55" s="3"/>
      <c r="O55" s="2"/>
      <c r="P55" s="2"/>
      <c r="Q55" s="2"/>
      <c r="R55" s="2"/>
      <c r="S55" s="27"/>
      <c r="T55" s="27"/>
    </row>
    <row r="56" spans="1:20" ht="12" customHeight="1">
      <c r="A56" s="56" t="str">
        <f t="shared" si="0"/>
        <v/>
      </c>
      <c r="B56" s="47" t="str">
        <f>IF(K56="","",IF(ISERROR(VLOOKUP(K56,MAESTROS!$A$2:$B$54,2,FALSE)),"ERROR",VLOOKUP(K56,MAESTROS!$A$2:$B$54,2,FALSE)))</f>
        <v/>
      </c>
      <c r="C56" s="47" t="str">
        <f>IF(L56="","",IF(ISERROR(VLOOKUP(L56,MAESTROS!$S:$V,2,FALSE)),"ERROR",VLOOKUP(L56,MAESTROS!$S:$V,2,FALSE)))</f>
        <v/>
      </c>
      <c r="D56" s="47" t="str">
        <f>IF(M56="","",IF(ISERROR(VLOOKUP(M56,MAESTROS!$S:$V,2,FALSE)),"ERROR",VLOOKUP(M56,MAESTROS!$S:$V,2,FALSE)))</f>
        <v/>
      </c>
      <c r="E56" s="47" t="str">
        <f>IF(N56="","",IF(ISERROR(VLOOKUP(N56,MAESTROS!$S:$V,2,FALSE)),"ERROR",VLOOKUP(N56,MAESTROS!$S:$V,2,FALSE)))</f>
        <v/>
      </c>
      <c r="F56" s="47" t="str">
        <f>IF(O56="","",IF(ISERROR(VLOOKUP(O56,MAESTROS!$D$2:$E$3,2,FALSE)),"ERROR",VLOOKUP(O56,MAESTROS!$D$2:$E$3,2,FALSE)))</f>
        <v/>
      </c>
      <c r="G56" s="47" t="str">
        <f>IF(P56="","",IF(ISERROR(VLOOKUP(P56,MAESTROS!$G$2:$H$6,2,FALSE)),"ERROR",VLOOKUP(P56,MAESTROS!$G$2:$H$6,2,FALSE)))</f>
        <v/>
      </c>
      <c r="H56" s="47" t="str">
        <f>IF(Q56="","",IF(ISERROR(VLOOKUP(Q56,MAESTROS!$J$2:$K$51,2,FALSE)),"ERROR",VLOOKUP(Q56,MAESTROS!$J$2:$K$51,2,FALSE)))</f>
        <v/>
      </c>
      <c r="I56" s="48" t="str">
        <f>IF(R56="","",IF(ISERROR(VLOOKUP(R56,MAESTROS!$M$2:$N$4,2,FALSE)),"ERROR",VLOOKUP(R56,MAESTROS!$M$2:$N$4,2,FALSE)))</f>
        <v/>
      </c>
      <c r="J56" s="49" t="str">
        <f>IF(K56&lt;&gt;"",CABECERA!$E$2,"")</f>
        <v/>
      </c>
      <c r="K56" s="4"/>
      <c r="L56" s="3"/>
      <c r="M56" s="3"/>
      <c r="N56" s="3"/>
      <c r="O56" s="2"/>
      <c r="P56" s="2"/>
      <c r="Q56" s="2"/>
      <c r="R56" s="2"/>
      <c r="S56" s="27"/>
      <c r="T56" s="27"/>
    </row>
    <row r="57" spans="1:20" ht="12" customHeight="1">
      <c r="A57" s="56" t="str">
        <f t="shared" si="0"/>
        <v/>
      </c>
      <c r="B57" s="47" t="str">
        <f>IF(K57="","",IF(ISERROR(VLOOKUP(K57,MAESTROS!$A$2:$B$54,2,FALSE)),"ERROR",VLOOKUP(K57,MAESTROS!$A$2:$B$54,2,FALSE)))</f>
        <v/>
      </c>
      <c r="C57" s="47" t="str">
        <f>IF(L57="","",IF(ISERROR(VLOOKUP(L57,MAESTROS!$S:$V,2,FALSE)),"ERROR",VLOOKUP(L57,MAESTROS!$S:$V,2,FALSE)))</f>
        <v/>
      </c>
      <c r="D57" s="47" t="str">
        <f>IF(M57="","",IF(ISERROR(VLOOKUP(M57,MAESTROS!$S:$V,2,FALSE)),"ERROR",VLOOKUP(M57,MAESTROS!$S:$V,2,FALSE)))</f>
        <v/>
      </c>
      <c r="E57" s="47" t="str">
        <f>IF(N57="","",IF(ISERROR(VLOOKUP(N57,MAESTROS!$S:$V,2,FALSE)),"ERROR",VLOOKUP(N57,MAESTROS!$S:$V,2,FALSE)))</f>
        <v/>
      </c>
      <c r="F57" s="47" t="str">
        <f>IF(O57="","",IF(ISERROR(VLOOKUP(O57,MAESTROS!$D$2:$E$3,2,FALSE)),"ERROR",VLOOKUP(O57,MAESTROS!$D$2:$E$3,2,FALSE)))</f>
        <v/>
      </c>
      <c r="G57" s="47" t="str">
        <f>IF(P57="","",IF(ISERROR(VLOOKUP(P57,MAESTROS!$G$2:$H$6,2,FALSE)),"ERROR",VLOOKUP(P57,MAESTROS!$G$2:$H$6,2,FALSE)))</f>
        <v/>
      </c>
      <c r="H57" s="47" t="str">
        <f>IF(Q57="","",IF(ISERROR(VLOOKUP(Q57,MAESTROS!$J$2:$K$51,2,FALSE)),"ERROR",VLOOKUP(Q57,MAESTROS!$J$2:$K$51,2,FALSE)))</f>
        <v/>
      </c>
      <c r="I57" s="48" t="str">
        <f>IF(R57="","",IF(ISERROR(VLOOKUP(R57,MAESTROS!$M$2:$N$4,2,FALSE)),"ERROR",VLOOKUP(R57,MAESTROS!$M$2:$N$4,2,FALSE)))</f>
        <v/>
      </c>
      <c r="J57" s="49" t="str">
        <f>IF(K57&lt;&gt;"",CABECERA!$E$2,"")</f>
        <v/>
      </c>
      <c r="K57" s="4"/>
      <c r="L57" s="3"/>
      <c r="M57" s="3"/>
      <c r="N57" s="3"/>
      <c r="O57" s="2"/>
      <c r="P57" s="2"/>
      <c r="Q57" s="2"/>
      <c r="R57" s="2"/>
      <c r="S57" s="27"/>
      <c r="T57" s="27"/>
    </row>
    <row r="58" spans="1:20" ht="12" customHeight="1">
      <c r="A58" s="56" t="str">
        <f t="shared" si="0"/>
        <v/>
      </c>
      <c r="B58" s="47" t="str">
        <f>IF(K58="","",IF(ISERROR(VLOOKUP(K58,MAESTROS!$A$2:$B$54,2,FALSE)),"ERROR",VLOOKUP(K58,MAESTROS!$A$2:$B$54,2,FALSE)))</f>
        <v/>
      </c>
      <c r="C58" s="47" t="str">
        <f>IF(L58="","",IF(ISERROR(VLOOKUP(L58,MAESTROS!$S:$V,2,FALSE)),"ERROR",VLOOKUP(L58,MAESTROS!$S:$V,2,FALSE)))</f>
        <v/>
      </c>
      <c r="D58" s="47" t="str">
        <f>IF(M58="","",IF(ISERROR(VLOOKUP(M58,MAESTROS!$S:$V,2,FALSE)),"ERROR",VLOOKUP(M58,MAESTROS!$S:$V,2,FALSE)))</f>
        <v/>
      </c>
      <c r="E58" s="47" t="str">
        <f>IF(N58="","",IF(ISERROR(VLOOKUP(N58,MAESTROS!$S:$V,2,FALSE)),"ERROR",VLOOKUP(N58,MAESTROS!$S:$V,2,FALSE)))</f>
        <v/>
      </c>
      <c r="F58" s="47" t="str">
        <f>IF(O58="","",IF(ISERROR(VLOOKUP(O58,MAESTROS!$D$2:$E$3,2,FALSE)),"ERROR",VLOOKUP(O58,MAESTROS!$D$2:$E$3,2,FALSE)))</f>
        <v/>
      </c>
      <c r="G58" s="47" t="str">
        <f>IF(P58="","",IF(ISERROR(VLOOKUP(P58,MAESTROS!$G$2:$H$6,2,FALSE)),"ERROR",VLOOKUP(P58,MAESTROS!$G$2:$H$6,2,FALSE)))</f>
        <v/>
      </c>
      <c r="H58" s="47" t="str">
        <f>IF(Q58="","",IF(ISERROR(VLOOKUP(Q58,MAESTROS!$J$2:$K$51,2,FALSE)),"ERROR",VLOOKUP(Q58,MAESTROS!$J$2:$K$51,2,FALSE)))</f>
        <v/>
      </c>
      <c r="I58" s="48" t="str">
        <f>IF(R58="","",IF(ISERROR(VLOOKUP(R58,MAESTROS!$M$2:$N$4,2,FALSE)),"ERROR",VLOOKUP(R58,MAESTROS!$M$2:$N$4,2,FALSE)))</f>
        <v/>
      </c>
      <c r="J58" s="49" t="str">
        <f>IF(K58&lt;&gt;"",CABECERA!$E$2,"")</f>
        <v/>
      </c>
      <c r="K58" s="4"/>
      <c r="L58" s="3"/>
      <c r="M58" s="3"/>
      <c r="N58" s="3"/>
      <c r="O58" s="2"/>
      <c r="P58" s="2"/>
      <c r="Q58" s="2"/>
      <c r="R58" s="2"/>
      <c r="S58" s="27"/>
      <c r="T58" s="27"/>
    </row>
    <row r="59" spans="1:20" ht="12" customHeight="1">
      <c r="A59" s="56" t="str">
        <f t="shared" si="0"/>
        <v/>
      </c>
      <c r="B59" s="47" t="str">
        <f>IF(K59="","",IF(ISERROR(VLOOKUP(K59,MAESTROS!$A$2:$B$54,2,FALSE)),"ERROR",VLOOKUP(K59,MAESTROS!$A$2:$B$54,2,FALSE)))</f>
        <v/>
      </c>
      <c r="C59" s="47" t="str">
        <f>IF(L59="","",IF(ISERROR(VLOOKUP(L59,MAESTROS!$S:$V,2,FALSE)),"ERROR",VLOOKUP(L59,MAESTROS!$S:$V,2,FALSE)))</f>
        <v/>
      </c>
      <c r="D59" s="47" t="str">
        <f>IF(M59="","",IF(ISERROR(VLOOKUP(M59,MAESTROS!$S:$V,2,FALSE)),"ERROR",VLOOKUP(M59,MAESTROS!$S:$V,2,FALSE)))</f>
        <v/>
      </c>
      <c r="E59" s="47" t="str">
        <f>IF(N59="","",IF(ISERROR(VLOOKUP(N59,MAESTROS!$S:$V,2,FALSE)),"ERROR",VLOOKUP(N59,MAESTROS!$S:$V,2,FALSE)))</f>
        <v/>
      </c>
      <c r="F59" s="47" t="str">
        <f>IF(O59="","",IF(ISERROR(VLOOKUP(O59,MAESTROS!$D$2:$E$3,2,FALSE)),"ERROR",VLOOKUP(O59,MAESTROS!$D$2:$E$3,2,FALSE)))</f>
        <v/>
      </c>
      <c r="G59" s="47" t="str">
        <f>IF(P59="","",IF(ISERROR(VLOOKUP(P59,MAESTROS!$G$2:$H$6,2,FALSE)),"ERROR",VLOOKUP(P59,MAESTROS!$G$2:$H$6,2,FALSE)))</f>
        <v/>
      </c>
      <c r="H59" s="47" t="str">
        <f>IF(Q59="","",IF(ISERROR(VLOOKUP(Q59,MAESTROS!$J$2:$K$51,2,FALSE)),"ERROR",VLOOKUP(Q59,MAESTROS!$J$2:$K$51,2,FALSE)))</f>
        <v/>
      </c>
      <c r="I59" s="48" t="str">
        <f>IF(R59="","",IF(ISERROR(VLOOKUP(R59,MAESTROS!$M$2:$N$4,2,FALSE)),"ERROR",VLOOKUP(R59,MAESTROS!$M$2:$N$4,2,FALSE)))</f>
        <v/>
      </c>
      <c r="J59" s="49" t="str">
        <f>IF(K59&lt;&gt;"",CABECERA!$E$2,"")</f>
        <v/>
      </c>
      <c r="K59" s="4"/>
      <c r="L59" s="3"/>
      <c r="M59" s="3"/>
      <c r="N59" s="3"/>
      <c r="O59" s="2"/>
      <c r="P59" s="2"/>
      <c r="Q59" s="2"/>
      <c r="R59" s="2"/>
      <c r="S59" s="27"/>
      <c r="T59" s="27"/>
    </row>
    <row r="60" spans="1:20" ht="12" customHeight="1">
      <c r="A60" s="56" t="str">
        <f t="shared" si="0"/>
        <v/>
      </c>
      <c r="B60" s="47" t="str">
        <f>IF(K60="","",IF(ISERROR(VLOOKUP(K60,MAESTROS!$A$2:$B$54,2,FALSE)),"ERROR",VLOOKUP(K60,MAESTROS!$A$2:$B$54,2,FALSE)))</f>
        <v/>
      </c>
      <c r="C60" s="47" t="str">
        <f>IF(L60="","",IF(ISERROR(VLOOKUP(L60,MAESTROS!$S:$V,2,FALSE)),"ERROR",VLOOKUP(L60,MAESTROS!$S:$V,2,FALSE)))</f>
        <v/>
      </c>
      <c r="D60" s="47" t="str">
        <f>IF(M60="","",IF(ISERROR(VLOOKUP(M60,MAESTROS!$S:$V,2,FALSE)),"ERROR",VLOOKUP(M60,MAESTROS!$S:$V,2,FALSE)))</f>
        <v/>
      </c>
      <c r="E60" s="47" t="str">
        <f>IF(N60="","",IF(ISERROR(VLOOKUP(N60,MAESTROS!$S:$V,2,FALSE)),"ERROR",VLOOKUP(N60,MAESTROS!$S:$V,2,FALSE)))</f>
        <v/>
      </c>
      <c r="F60" s="47" t="str">
        <f>IF(O60="","",IF(ISERROR(VLOOKUP(O60,MAESTROS!$D$2:$E$3,2,FALSE)),"ERROR",VLOOKUP(O60,MAESTROS!$D$2:$E$3,2,FALSE)))</f>
        <v/>
      </c>
      <c r="G60" s="47" t="str">
        <f>IF(P60="","",IF(ISERROR(VLOOKUP(P60,MAESTROS!$G$2:$H$6,2,FALSE)),"ERROR",VLOOKUP(P60,MAESTROS!$G$2:$H$6,2,FALSE)))</f>
        <v/>
      </c>
      <c r="H60" s="47" t="str">
        <f>IF(Q60="","",IF(ISERROR(VLOOKUP(Q60,MAESTROS!$J$2:$K$51,2,FALSE)),"ERROR",VLOOKUP(Q60,MAESTROS!$J$2:$K$51,2,FALSE)))</f>
        <v/>
      </c>
      <c r="I60" s="48" t="str">
        <f>IF(R60="","",IF(ISERROR(VLOOKUP(R60,MAESTROS!$M$2:$N$4,2,FALSE)),"ERROR",VLOOKUP(R60,MAESTROS!$M$2:$N$4,2,FALSE)))</f>
        <v/>
      </c>
      <c r="J60" s="49" t="str">
        <f>IF(K60&lt;&gt;"",CABECERA!$E$2,"")</f>
        <v/>
      </c>
      <c r="K60" s="4"/>
      <c r="L60" s="3"/>
      <c r="M60" s="3"/>
      <c r="N60" s="3"/>
      <c r="O60" s="2"/>
      <c r="P60" s="2"/>
      <c r="Q60" s="2"/>
      <c r="R60" s="2"/>
      <c r="S60" s="27"/>
      <c r="T60" s="27"/>
    </row>
    <row r="61" spans="1:20" ht="12" customHeight="1">
      <c r="A61" s="56" t="str">
        <f t="shared" si="0"/>
        <v/>
      </c>
      <c r="B61" s="47" t="str">
        <f>IF(K61="","",IF(ISERROR(VLOOKUP(K61,MAESTROS!$A$2:$B$54,2,FALSE)),"ERROR",VLOOKUP(K61,MAESTROS!$A$2:$B$54,2,FALSE)))</f>
        <v/>
      </c>
      <c r="C61" s="47" t="str">
        <f>IF(L61="","",IF(ISERROR(VLOOKUP(L61,MAESTROS!$S:$V,2,FALSE)),"ERROR",VLOOKUP(L61,MAESTROS!$S:$V,2,FALSE)))</f>
        <v/>
      </c>
      <c r="D61" s="47" t="str">
        <f>IF(M61="","",IF(ISERROR(VLOOKUP(M61,MAESTROS!$S:$V,2,FALSE)),"ERROR",VLOOKUP(M61,MAESTROS!$S:$V,2,FALSE)))</f>
        <v/>
      </c>
      <c r="E61" s="47" t="str">
        <f>IF(N61="","",IF(ISERROR(VLOOKUP(N61,MAESTROS!$S:$V,2,FALSE)),"ERROR",VLOOKUP(N61,MAESTROS!$S:$V,2,FALSE)))</f>
        <v/>
      </c>
      <c r="F61" s="47" t="str">
        <f>IF(O61="","",IF(ISERROR(VLOOKUP(O61,MAESTROS!$D$2:$E$3,2,FALSE)),"ERROR",VLOOKUP(O61,MAESTROS!$D$2:$E$3,2,FALSE)))</f>
        <v/>
      </c>
      <c r="G61" s="47" t="str">
        <f>IF(P61="","",IF(ISERROR(VLOOKUP(P61,MAESTROS!$G$2:$H$6,2,FALSE)),"ERROR",VLOOKUP(P61,MAESTROS!$G$2:$H$6,2,FALSE)))</f>
        <v/>
      </c>
      <c r="H61" s="47" t="str">
        <f>IF(Q61="","",IF(ISERROR(VLOOKUP(Q61,MAESTROS!$J$2:$K$51,2,FALSE)),"ERROR",VLOOKUP(Q61,MAESTROS!$J$2:$K$51,2,FALSE)))</f>
        <v/>
      </c>
      <c r="I61" s="48" t="str">
        <f>IF(R61="","",IF(ISERROR(VLOOKUP(R61,MAESTROS!$M$2:$N$4,2,FALSE)),"ERROR",VLOOKUP(R61,MAESTROS!$M$2:$N$4,2,FALSE)))</f>
        <v/>
      </c>
      <c r="J61" s="49" t="str">
        <f>IF(K61&lt;&gt;"",CABECERA!$E$2,"")</f>
        <v/>
      </c>
      <c r="K61" s="4"/>
      <c r="L61" s="3"/>
      <c r="M61" s="3"/>
      <c r="N61" s="3"/>
      <c r="O61" s="2"/>
      <c r="P61" s="2"/>
      <c r="Q61" s="2"/>
      <c r="R61" s="2"/>
      <c r="S61" s="27"/>
      <c r="T61" s="27"/>
    </row>
    <row r="62" spans="1:20" ht="12" customHeight="1">
      <c r="A62" s="56" t="str">
        <f t="shared" si="0"/>
        <v/>
      </c>
      <c r="B62" s="47" t="str">
        <f>IF(K62="","",IF(ISERROR(VLOOKUP(K62,MAESTROS!$A$2:$B$54,2,FALSE)),"ERROR",VLOOKUP(K62,MAESTROS!$A$2:$B$54,2,FALSE)))</f>
        <v/>
      </c>
      <c r="C62" s="47" t="str">
        <f>IF(L62="","",IF(ISERROR(VLOOKUP(L62,MAESTROS!$S:$V,2,FALSE)),"ERROR",VLOOKUP(L62,MAESTROS!$S:$V,2,FALSE)))</f>
        <v/>
      </c>
      <c r="D62" s="47" t="str">
        <f>IF(M62="","",IF(ISERROR(VLOOKUP(M62,MAESTROS!$S:$V,2,FALSE)),"ERROR",VLOOKUP(M62,MAESTROS!$S:$V,2,FALSE)))</f>
        <v/>
      </c>
      <c r="E62" s="47" t="str">
        <f>IF(N62="","",IF(ISERROR(VLOOKUP(N62,MAESTROS!$S:$V,2,FALSE)),"ERROR",VLOOKUP(N62,MAESTROS!$S:$V,2,FALSE)))</f>
        <v/>
      </c>
      <c r="F62" s="47" t="str">
        <f>IF(O62="","",IF(ISERROR(VLOOKUP(O62,MAESTROS!$D$2:$E$3,2,FALSE)),"ERROR",VLOOKUP(O62,MAESTROS!$D$2:$E$3,2,FALSE)))</f>
        <v/>
      </c>
      <c r="G62" s="47" t="str">
        <f>IF(P62="","",IF(ISERROR(VLOOKUP(P62,MAESTROS!$G$2:$H$6,2,FALSE)),"ERROR",VLOOKUP(P62,MAESTROS!$G$2:$H$6,2,FALSE)))</f>
        <v/>
      </c>
      <c r="H62" s="47" t="str">
        <f>IF(Q62="","",IF(ISERROR(VLOOKUP(Q62,MAESTROS!$J$2:$K$51,2,FALSE)),"ERROR",VLOOKUP(Q62,MAESTROS!$J$2:$K$51,2,FALSE)))</f>
        <v/>
      </c>
      <c r="I62" s="48" t="str">
        <f>IF(R62="","",IF(ISERROR(VLOOKUP(R62,MAESTROS!$M$2:$N$4,2,FALSE)),"ERROR",VLOOKUP(R62,MAESTROS!$M$2:$N$4,2,FALSE)))</f>
        <v/>
      </c>
      <c r="J62" s="49" t="str">
        <f>IF(K62&lt;&gt;"",CABECERA!$E$2,"")</f>
        <v/>
      </c>
      <c r="K62" s="4"/>
      <c r="L62" s="3"/>
      <c r="M62" s="3"/>
      <c r="N62" s="3"/>
      <c r="O62" s="2"/>
      <c r="P62" s="2"/>
      <c r="Q62" s="2"/>
      <c r="R62" s="2"/>
      <c r="S62" s="27"/>
      <c r="T62" s="27"/>
    </row>
    <row r="63" spans="1:20" ht="12" customHeight="1">
      <c r="A63" s="56" t="str">
        <f t="shared" si="0"/>
        <v/>
      </c>
      <c r="B63" s="47" t="str">
        <f>IF(K63="","",IF(ISERROR(VLOOKUP(K63,MAESTROS!$A$2:$B$54,2,FALSE)),"ERROR",VLOOKUP(K63,MAESTROS!$A$2:$B$54,2,FALSE)))</f>
        <v/>
      </c>
      <c r="C63" s="47" t="str">
        <f>IF(L63="","",IF(ISERROR(VLOOKUP(L63,MAESTROS!$S:$V,2,FALSE)),"ERROR",VLOOKUP(L63,MAESTROS!$S:$V,2,FALSE)))</f>
        <v/>
      </c>
      <c r="D63" s="47" t="str">
        <f>IF(M63="","",IF(ISERROR(VLOOKUP(M63,MAESTROS!$S:$V,2,FALSE)),"ERROR",VLOOKUP(M63,MAESTROS!$S:$V,2,FALSE)))</f>
        <v/>
      </c>
      <c r="E63" s="47" t="str">
        <f>IF(N63="","",IF(ISERROR(VLOOKUP(N63,MAESTROS!$S:$V,2,FALSE)),"ERROR",VLOOKUP(N63,MAESTROS!$S:$V,2,FALSE)))</f>
        <v/>
      </c>
      <c r="F63" s="47" t="str">
        <f>IF(O63="","",IF(ISERROR(VLOOKUP(O63,MAESTROS!$D$2:$E$3,2,FALSE)),"ERROR",VLOOKUP(O63,MAESTROS!$D$2:$E$3,2,FALSE)))</f>
        <v/>
      </c>
      <c r="G63" s="47" t="str">
        <f>IF(P63="","",IF(ISERROR(VLOOKUP(P63,MAESTROS!$G$2:$H$6,2,FALSE)),"ERROR",VLOOKUP(P63,MAESTROS!$G$2:$H$6,2,FALSE)))</f>
        <v/>
      </c>
      <c r="H63" s="47" t="str">
        <f>IF(Q63="","",IF(ISERROR(VLOOKUP(Q63,MAESTROS!$J$2:$K$51,2,FALSE)),"ERROR",VLOOKUP(Q63,MAESTROS!$J$2:$K$51,2,FALSE)))</f>
        <v/>
      </c>
      <c r="I63" s="48" t="str">
        <f>IF(R63="","",IF(ISERROR(VLOOKUP(R63,MAESTROS!$M$2:$N$4,2,FALSE)),"ERROR",VLOOKUP(R63,MAESTROS!$M$2:$N$4,2,FALSE)))</f>
        <v/>
      </c>
      <c r="J63" s="49" t="str">
        <f>IF(K63&lt;&gt;"",CABECERA!$E$2,"")</f>
        <v/>
      </c>
      <c r="K63" s="4"/>
      <c r="L63" s="3"/>
      <c r="M63" s="3"/>
      <c r="N63" s="3"/>
      <c r="O63" s="2"/>
      <c r="P63" s="2"/>
      <c r="Q63" s="2"/>
      <c r="R63" s="2"/>
      <c r="S63" s="27"/>
      <c r="T63" s="27"/>
    </row>
    <row r="64" spans="1:20" ht="12" customHeight="1">
      <c r="A64" s="56" t="str">
        <f t="shared" si="0"/>
        <v/>
      </c>
      <c r="B64" s="47" t="str">
        <f>IF(K64="","",IF(ISERROR(VLOOKUP(K64,MAESTROS!$A$2:$B$54,2,FALSE)),"ERROR",VLOOKUP(K64,MAESTROS!$A$2:$B$54,2,FALSE)))</f>
        <v/>
      </c>
      <c r="C64" s="47" t="str">
        <f>IF(L64="","",IF(ISERROR(VLOOKUP(L64,MAESTROS!$S:$V,2,FALSE)),"ERROR",VLOOKUP(L64,MAESTROS!$S:$V,2,FALSE)))</f>
        <v/>
      </c>
      <c r="D64" s="47" t="str">
        <f>IF(M64="","",IF(ISERROR(VLOOKUP(M64,MAESTROS!$S:$V,2,FALSE)),"ERROR",VLOOKUP(M64,MAESTROS!$S:$V,2,FALSE)))</f>
        <v/>
      </c>
      <c r="E64" s="47" t="str">
        <f>IF(N64="","",IF(ISERROR(VLOOKUP(N64,MAESTROS!$S:$V,2,FALSE)),"ERROR",VLOOKUP(N64,MAESTROS!$S:$V,2,FALSE)))</f>
        <v/>
      </c>
      <c r="F64" s="47" t="str">
        <f>IF(O64="","",IF(ISERROR(VLOOKUP(O64,MAESTROS!$D$2:$E$3,2,FALSE)),"ERROR",VLOOKUP(O64,MAESTROS!$D$2:$E$3,2,FALSE)))</f>
        <v/>
      </c>
      <c r="G64" s="47" t="str">
        <f>IF(P64="","",IF(ISERROR(VLOOKUP(P64,MAESTROS!$G$2:$H$6,2,FALSE)),"ERROR",VLOOKUP(P64,MAESTROS!$G$2:$H$6,2,FALSE)))</f>
        <v/>
      </c>
      <c r="H64" s="47" t="str">
        <f>IF(Q64="","",IF(ISERROR(VLOOKUP(Q64,MAESTROS!$J$2:$K$51,2,FALSE)),"ERROR",VLOOKUP(Q64,MAESTROS!$J$2:$K$51,2,FALSE)))</f>
        <v/>
      </c>
      <c r="I64" s="48" t="str">
        <f>IF(R64="","",IF(ISERROR(VLOOKUP(R64,MAESTROS!$M$2:$N$4,2,FALSE)),"ERROR",VLOOKUP(R64,MAESTROS!$M$2:$N$4,2,FALSE)))</f>
        <v/>
      </c>
      <c r="J64" s="49" t="str">
        <f>IF(K64&lt;&gt;"",CABECERA!$E$2,"")</f>
        <v/>
      </c>
      <c r="K64" s="4"/>
      <c r="L64" s="3"/>
      <c r="M64" s="3"/>
      <c r="N64" s="3"/>
      <c r="O64" s="2"/>
      <c r="P64" s="2"/>
      <c r="Q64" s="2"/>
      <c r="R64" s="2"/>
      <c r="S64" s="27"/>
      <c r="T64" s="27"/>
    </row>
    <row r="65" spans="1:20" ht="12" customHeight="1">
      <c r="A65" s="56" t="str">
        <f t="shared" si="0"/>
        <v/>
      </c>
      <c r="B65" s="47" t="str">
        <f>IF(K65="","",IF(ISERROR(VLOOKUP(K65,MAESTROS!$A$2:$B$54,2,FALSE)),"ERROR",VLOOKUP(K65,MAESTROS!$A$2:$B$54,2,FALSE)))</f>
        <v/>
      </c>
      <c r="C65" s="47" t="str">
        <f>IF(L65="","",IF(ISERROR(VLOOKUP(L65,MAESTROS!$S:$V,2,FALSE)),"ERROR",VLOOKUP(L65,MAESTROS!$S:$V,2,FALSE)))</f>
        <v/>
      </c>
      <c r="D65" s="47" t="str">
        <f>IF(M65="","",IF(ISERROR(VLOOKUP(M65,MAESTROS!$S:$V,2,FALSE)),"ERROR",VLOOKUP(M65,MAESTROS!$S:$V,2,FALSE)))</f>
        <v/>
      </c>
      <c r="E65" s="47" t="str">
        <f>IF(N65="","",IF(ISERROR(VLOOKUP(N65,MAESTROS!$S:$V,2,FALSE)),"ERROR",VLOOKUP(N65,MAESTROS!$S:$V,2,FALSE)))</f>
        <v/>
      </c>
      <c r="F65" s="47" t="str">
        <f>IF(O65="","",IF(ISERROR(VLOOKUP(O65,MAESTROS!$D$2:$E$3,2,FALSE)),"ERROR",VLOOKUP(O65,MAESTROS!$D$2:$E$3,2,FALSE)))</f>
        <v/>
      </c>
      <c r="G65" s="47" t="str">
        <f>IF(P65="","",IF(ISERROR(VLOOKUP(P65,MAESTROS!$G$2:$H$6,2,FALSE)),"ERROR",VLOOKUP(P65,MAESTROS!$G$2:$H$6,2,FALSE)))</f>
        <v/>
      </c>
      <c r="H65" s="47" t="str">
        <f>IF(Q65="","",IF(ISERROR(VLOOKUP(Q65,MAESTROS!$J$2:$K$51,2,FALSE)),"ERROR",VLOOKUP(Q65,MAESTROS!$J$2:$K$51,2,FALSE)))</f>
        <v/>
      </c>
      <c r="I65" s="48" t="str">
        <f>IF(R65="","",IF(ISERROR(VLOOKUP(R65,MAESTROS!$M$2:$N$4,2,FALSE)),"ERROR",VLOOKUP(R65,MAESTROS!$M$2:$N$4,2,FALSE)))</f>
        <v/>
      </c>
      <c r="J65" s="49" t="str">
        <f>IF(K65&lt;&gt;"",CABECERA!$E$2,"")</f>
        <v/>
      </c>
      <c r="K65" s="4"/>
      <c r="L65" s="3"/>
      <c r="M65" s="3"/>
      <c r="N65" s="3"/>
      <c r="O65" s="2"/>
      <c r="P65" s="2"/>
      <c r="Q65" s="2"/>
      <c r="R65" s="2"/>
      <c r="S65" s="27"/>
      <c r="T65" s="27"/>
    </row>
    <row r="66" spans="1:20" ht="12" customHeight="1">
      <c r="A66" s="56" t="str">
        <f t="shared" ref="A66:A129" si="1">IF(AND(COUNTA(K66:T66)&gt;0,COUNTBLANK(K66:T66)&gt;0),"INCOMPLETO",IF(OR(B66="ERROR",C66="ERROR",D66="ERROR",E66="ERROR",F66="ERROR",G66="ERROR",H66="ERROR",I66="ERROR",J66="ERROR",B66="#N/A",C66="#N/A",D66="#N/A",E66="#N/A",F66="#N/A",G66="#N/A",H66="#N/A",I66="#N/A",J66="#N/A"),"ERROR",IF(COUNTA(K66:T66)=0,"","OK")))</f>
        <v/>
      </c>
      <c r="B66" s="47" t="str">
        <f>IF(K66="","",IF(ISERROR(VLOOKUP(K66,MAESTROS!$A$2:$B$54,2,FALSE)),"ERROR",VLOOKUP(K66,MAESTROS!$A$2:$B$54,2,FALSE)))</f>
        <v/>
      </c>
      <c r="C66" s="47" t="str">
        <f>IF(L66="","",IF(ISERROR(VLOOKUP(L66,MAESTROS!$S:$V,2,FALSE)),"ERROR",VLOOKUP(L66,MAESTROS!$S:$V,2,FALSE)))</f>
        <v/>
      </c>
      <c r="D66" s="47" t="str">
        <f>IF(M66="","",IF(ISERROR(VLOOKUP(M66,MAESTROS!$S:$V,2,FALSE)),"ERROR",VLOOKUP(M66,MAESTROS!$S:$V,2,FALSE)))</f>
        <v/>
      </c>
      <c r="E66" s="47" t="str">
        <f>IF(N66="","",IF(ISERROR(VLOOKUP(N66,MAESTROS!$S:$V,2,FALSE)),"ERROR",VLOOKUP(N66,MAESTROS!$S:$V,2,FALSE)))</f>
        <v/>
      </c>
      <c r="F66" s="47" t="str">
        <f>IF(O66="","",IF(ISERROR(VLOOKUP(O66,MAESTROS!$D$2:$E$3,2,FALSE)),"ERROR",VLOOKUP(O66,MAESTROS!$D$2:$E$3,2,FALSE)))</f>
        <v/>
      </c>
      <c r="G66" s="47" t="str">
        <f>IF(P66="","",IF(ISERROR(VLOOKUP(P66,MAESTROS!$G$2:$H$6,2,FALSE)),"ERROR",VLOOKUP(P66,MAESTROS!$G$2:$H$6,2,FALSE)))</f>
        <v/>
      </c>
      <c r="H66" s="47" t="str">
        <f>IF(Q66="","",IF(ISERROR(VLOOKUP(Q66,MAESTROS!$J$2:$K$51,2,FALSE)),"ERROR",VLOOKUP(Q66,MAESTROS!$J$2:$K$51,2,FALSE)))</f>
        <v/>
      </c>
      <c r="I66" s="48" t="str">
        <f>IF(R66="","",IF(ISERROR(VLOOKUP(R66,MAESTROS!$M$2:$N$4,2,FALSE)),"ERROR",VLOOKUP(R66,MAESTROS!$M$2:$N$4,2,FALSE)))</f>
        <v/>
      </c>
      <c r="J66" s="49" t="str">
        <f>IF(K66&lt;&gt;"",CABECERA!$E$2,"")</f>
        <v/>
      </c>
      <c r="K66" s="4"/>
      <c r="L66" s="3"/>
      <c r="M66" s="3"/>
      <c r="N66" s="3"/>
      <c r="O66" s="2"/>
      <c r="P66" s="2"/>
      <c r="Q66" s="2"/>
      <c r="R66" s="2"/>
      <c r="S66" s="27"/>
      <c r="T66" s="27"/>
    </row>
    <row r="67" spans="1:20" ht="12" customHeight="1">
      <c r="A67" s="56" t="str">
        <f t="shared" si="1"/>
        <v/>
      </c>
      <c r="B67" s="47" t="str">
        <f>IF(K67="","",IF(ISERROR(VLOOKUP(K67,MAESTROS!$A$2:$B$54,2,FALSE)),"ERROR",VLOOKUP(K67,MAESTROS!$A$2:$B$54,2,FALSE)))</f>
        <v/>
      </c>
      <c r="C67" s="47" t="str">
        <f>IF(L67="","",IF(ISERROR(VLOOKUP(L67,MAESTROS!$S:$V,2,FALSE)),"ERROR",VLOOKUP(L67,MAESTROS!$S:$V,2,FALSE)))</f>
        <v/>
      </c>
      <c r="D67" s="47" t="str">
        <f>IF(M67="","",IF(ISERROR(VLOOKUP(M67,MAESTROS!$S:$V,2,FALSE)),"ERROR",VLOOKUP(M67,MAESTROS!$S:$V,2,FALSE)))</f>
        <v/>
      </c>
      <c r="E67" s="47" t="str">
        <f>IF(N67="","",IF(ISERROR(VLOOKUP(N67,MAESTROS!$S:$V,2,FALSE)),"ERROR",VLOOKUP(N67,MAESTROS!$S:$V,2,FALSE)))</f>
        <v/>
      </c>
      <c r="F67" s="47" t="str">
        <f>IF(O67="","",IF(ISERROR(VLOOKUP(O67,MAESTROS!$D$2:$E$3,2,FALSE)),"ERROR",VLOOKUP(O67,MAESTROS!$D$2:$E$3,2,FALSE)))</f>
        <v/>
      </c>
      <c r="G67" s="47" t="str">
        <f>IF(P67="","",IF(ISERROR(VLOOKUP(P67,MAESTROS!$G$2:$H$6,2,FALSE)),"ERROR",VLOOKUP(P67,MAESTROS!$G$2:$H$6,2,FALSE)))</f>
        <v/>
      </c>
      <c r="H67" s="47" t="str">
        <f>IF(Q67="","",IF(ISERROR(VLOOKUP(Q67,MAESTROS!$J$2:$K$51,2,FALSE)),"ERROR",VLOOKUP(Q67,MAESTROS!$J$2:$K$51,2,FALSE)))</f>
        <v/>
      </c>
      <c r="I67" s="48" t="str">
        <f>IF(R67="","",IF(ISERROR(VLOOKUP(R67,MAESTROS!$M$2:$N$4,2,FALSE)),"ERROR",VLOOKUP(R67,MAESTROS!$M$2:$N$4,2,FALSE)))</f>
        <v/>
      </c>
      <c r="J67" s="49" t="str">
        <f>IF(K67&lt;&gt;"",CABECERA!$E$2,"")</f>
        <v/>
      </c>
      <c r="K67" s="4"/>
      <c r="L67" s="3"/>
      <c r="M67" s="3"/>
      <c r="N67" s="3"/>
      <c r="O67" s="2"/>
      <c r="P67" s="2"/>
      <c r="Q67" s="2"/>
      <c r="R67" s="2"/>
      <c r="S67" s="27"/>
      <c r="T67" s="27"/>
    </row>
    <row r="68" spans="1:20" ht="12" customHeight="1">
      <c r="A68" s="56" t="str">
        <f t="shared" si="1"/>
        <v/>
      </c>
      <c r="B68" s="47" t="str">
        <f>IF(K68="","",IF(ISERROR(VLOOKUP(K68,MAESTROS!$A$2:$B$54,2,FALSE)),"ERROR",VLOOKUP(K68,MAESTROS!$A$2:$B$54,2,FALSE)))</f>
        <v/>
      </c>
      <c r="C68" s="47" t="str">
        <f>IF(L68="","",IF(ISERROR(VLOOKUP(L68,MAESTROS!$S:$V,2,FALSE)),"ERROR",VLOOKUP(L68,MAESTROS!$S:$V,2,FALSE)))</f>
        <v/>
      </c>
      <c r="D68" s="47" t="str">
        <f>IF(M68="","",IF(ISERROR(VLOOKUP(M68,MAESTROS!$S:$V,2,FALSE)),"ERROR",VLOOKUP(M68,MAESTROS!$S:$V,2,FALSE)))</f>
        <v/>
      </c>
      <c r="E68" s="47" t="str">
        <f>IF(N68="","",IF(ISERROR(VLOOKUP(N68,MAESTROS!$S:$V,2,FALSE)),"ERROR",VLOOKUP(N68,MAESTROS!$S:$V,2,FALSE)))</f>
        <v/>
      </c>
      <c r="F68" s="47" t="str">
        <f>IF(O68="","",IF(ISERROR(VLOOKUP(O68,MAESTROS!$D$2:$E$3,2,FALSE)),"ERROR",VLOOKUP(O68,MAESTROS!$D$2:$E$3,2,FALSE)))</f>
        <v/>
      </c>
      <c r="G68" s="47" t="str">
        <f>IF(P68="","",IF(ISERROR(VLOOKUP(P68,MAESTROS!$G$2:$H$6,2,FALSE)),"ERROR",VLOOKUP(P68,MAESTROS!$G$2:$H$6,2,FALSE)))</f>
        <v/>
      </c>
      <c r="H68" s="47" t="str">
        <f>IF(Q68="","",IF(ISERROR(VLOOKUP(Q68,MAESTROS!$J$2:$K$51,2,FALSE)),"ERROR",VLOOKUP(Q68,MAESTROS!$J$2:$K$51,2,FALSE)))</f>
        <v/>
      </c>
      <c r="I68" s="48" t="str">
        <f>IF(R68="","",IF(ISERROR(VLOOKUP(R68,MAESTROS!$M$2:$N$4,2,FALSE)),"ERROR",VLOOKUP(R68,MAESTROS!$M$2:$N$4,2,FALSE)))</f>
        <v/>
      </c>
      <c r="J68" s="49" t="str">
        <f>IF(K68&lt;&gt;"",CABECERA!$E$2,"")</f>
        <v/>
      </c>
      <c r="K68" s="4"/>
      <c r="L68" s="3"/>
      <c r="M68" s="3"/>
      <c r="N68" s="3"/>
      <c r="O68" s="2"/>
      <c r="P68" s="2"/>
      <c r="Q68" s="2"/>
      <c r="R68" s="2"/>
      <c r="S68" s="27"/>
      <c r="T68" s="27"/>
    </row>
    <row r="69" spans="1:20" ht="12" customHeight="1">
      <c r="A69" s="56" t="str">
        <f t="shared" si="1"/>
        <v/>
      </c>
      <c r="B69" s="47" t="str">
        <f>IF(K69="","",IF(ISERROR(VLOOKUP(K69,MAESTROS!$A$2:$B$54,2,FALSE)),"ERROR",VLOOKUP(K69,MAESTROS!$A$2:$B$54,2,FALSE)))</f>
        <v/>
      </c>
      <c r="C69" s="47" t="str">
        <f>IF(L69="","",IF(ISERROR(VLOOKUP(L69,MAESTROS!$S:$V,2,FALSE)),"ERROR",VLOOKUP(L69,MAESTROS!$S:$V,2,FALSE)))</f>
        <v/>
      </c>
      <c r="D69" s="47" t="str">
        <f>IF(M69="","",IF(ISERROR(VLOOKUP(M69,MAESTROS!$S:$V,2,FALSE)),"ERROR",VLOOKUP(M69,MAESTROS!$S:$V,2,FALSE)))</f>
        <v/>
      </c>
      <c r="E69" s="47" t="str">
        <f>IF(N69="","",IF(ISERROR(VLOOKUP(N69,MAESTROS!$S:$V,2,FALSE)),"ERROR",VLOOKUP(N69,MAESTROS!$S:$V,2,FALSE)))</f>
        <v/>
      </c>
      <c r="F69" s="47" t="str">
        <f>IF(O69="","",IF(ISERROR(VLOOKUP(O69,MAESTROS!$D$2:$E$3,2,FALSE)),"ERROR",VLOOKUP(O69,MAESTROS!$D$2:$E$3,2,FALSE)))</f>
        <v/>
      </c>
      <c r="G69" s="47" t="str">
        <f>IF(P69="","",IF(ISERROR(VLOOKUP(P69,MAESTROS!$G$2:$H$6,2,FALSE)),"ERROR",VLOOKUP(P69,MAESTROS!$G$2:$H$6,2,FALSE)))</f>
        <v/>
      </c>
      <c r="H69" s="47" t="str">
        <f>IF(Q69="","",IF(ISERROR(VLOOKUP(Q69,MAESTROS!$J$2:$K$51,2,FALSE)),"ERROR",VLOOKUP(Q69,MAESTROS!$J$2:$K$51,2,FALSE)))</f>
        <v/>
      </c>
      <c r="I69" s="48" t="str">
        <f>IF(R69="","",IF(ISERROR(VLOOKUP(R69,MAESTROS!$M$2:$N$4,2,FALSE)),"ERROR",VLOOKUP(R69,MAESTROS!$M$2:$N$4,2,FALSE)))</f>
        <v/>
      </c>
      <c r="J69" s="49" t="str">
        <f>IF(K69&lt;&gt;"",CABECERA!$E$2,"")</f>
        <v/>
      </c>
      <c r="K69" s="4"/>
      <c r="L69" s="3"/>
      <c r="M69" s="3"/>
      <c r="N69" s="3"/>
      <c r="O69" s="2"/>
      <c r="P69" s="2"/>
      <c r="Q69" s="2"/>
      <c r="R69" s="2"/>
      <c r="S69" s="27"/>
      <c r="T69" s="27"/>
    </row>
    <row r="70" spans="1:20" ht="12" customHeight="1">
      <c r="A70" s="56" t="str">
        <f t="shared" si="1"/>
        <v/>
      </c>
      <c r="B70" s="47" t="str">
        <f>IF(K70="","",IF(ISERROR(VLOOKUP(K70,MAESTROS!$A$2:$B$54,2,FALSE)),"ERROR",VLOOKUP(K70,MAESTROS!$A$2:$B$54,2,FALSE)))</f>
        <v/>
      </c>
      <c r="C70" s="47" t="str">
        <f>IF(L70="","",IF(ISERROR(VLOOKUP(L70,MAESTROS!$S:$V,2,FALSE)),"ERROR",VLOOKUP(L70,MAESTROS!$S:$V,2,FALSE)))</f>
        <v/>
      </c>
      <c r="D70" s="47" t="str">
        <f>IF(M70="","",IF(ISERROR(VLOOKUP(M70,MAESTROS!$S:$V,2,FALSE)),"ERROR",VLOOKUP(M70,MAESTROS!$S:$V,2,FALSE)))</f>
        <v/>
      </c>
      <c r="E70" s="47" t="str">
        <f>IF(N70="","",IF(ISERROR(VLOOKUP(N70,MAESTROS!$S:$V,2,FALSE)),"ERROR",VLOOKUP(N70,MAESTROS!$S:$V,2,FALSE)))</f>
        <v/>
      </c>
      <c r="F70" s="47" t="str">
        <f>IF(O70="","",IF(ISERROR(VLOOKUP(O70,MAESTROS!$D$2:$E$3,2,FALSE)),"ERROR",VLOOKUP(O70,MAESTROS!$D$2:$E$3,2,FALSE)))</f>
        <v/>
      </c>
      <c r="G70" s="47" t="str">
        <f>IF(P70="","",IF(ISERROR(VLOOKUP(P70,MAESTROS!$G$2:$H$6,2,FALSE)),"ERROR",VLOOKUP(P70,MAESTROS!$G$2:$H$6,2,FALSE)))</f>
        <v/>
      </c>
      <c r="H70" s="47" t="str">
        <f>IF(Q70="","",IF(ISERROR(VLOOKUP(Q70,MAESTROS!$J$2:$K$51,2,FALSE)),"ERROR",VLOOKUP(Q70,MAESTROS!$J$2:$K$51,2,FALSE)))</f>
        <v/>
      </c>
      <c r="I70" s="48" t="str">
        <f>IF(R70="","",IF(ISERROR(VLOOKUP(R70,MAESTROS!$M$2:$N$4,2,FALSE)),"ERROR",VLOOKUP(R70,MAESTROS!$M$2:$N$4,2,FALSE)))</f>
        <v/>
      </c>
      <c r="J70" s="49" t="str">
        <f>IF(K70&lt;&gt;"",CABECERA!$E$2,"")</f>
        <v/>
      </c>
      <c r="K70" s="4"/>
      <c r="L70" s="3"/>
      <c r="M70" s="3"/>
      <c r="N70" s="3"/>
      <c r="O70" s="2"/>
      <c r="P70" s="2"/>
      <c r="Q70" s="2"/>
      <c r="R70" s="2"/>
      <c r="S70" s="27"/>
      <c r="T70" s="27"/>
    </row>
    <row r="71" spans="1:20" ht="12" customHeight="1">
      <c r="A71" s="56" t="str">
        <f t="shared" si="1"/>
        <v/>
      </c>
      <c r="B71" s="47" t="str">
        <f>IF(K71="","",IF(ISERROR(VLOOKUP(K71,MAESTROS!$A$2:$B$54,2,FALSE)),"ERROR",VLOOKUP(K71,MAESTROS!$A$2:$B$54,2,FALSE)))</f>
        <v/>
      </c>
      <c r="C71" s="47" t="str">
        <f>IF(L71="","",IF(ISERROR(VLOOKUP(L71,MAESTROS!$S:$V,2,FALSE)),"ERROR",VLOOKUP(L71,MAESTROS!$S:$V,2,FALSE)))</f>
        <v/>
      </c>
      <c r="D71" s="47" t="str">
        <f>IF(M71="","",IF(ISERROR(VLOOKUP(M71,MAESTROS!$S:$V,2,FALSE)),"ERROR",VLOOKUP(M71,MAESTROS!$S:$V,2,FALSE)))</f>
        <v/>
      </c>
      <c r="E71" s="47" t="str">
        <f>IF(N71="","",IF(ISERROR(VLOOKUP(N71,MAESTROS!$S:$V,2,FALSE)),"ERROR",VLOOKUP(N71,MAESTROS!$S:$V,2,FALSE)))</f>
        <v/>
      </c>
      <c r="F71" s="47" t="str">
        <f>IF(O71="","",IF(ISERROR(VLOOKUP(O71,MAESTROS!$D$2:$E$3,2,FALSE)),"ERROR",VLOOKUP(O71,MAESTROS!$D$2:$E$3,2,FALSE)))</f>
        <v/>
      </c>
      <c r="G71" s="47" t="str">
        <f>IF(P71="","",IF(ISERROR(VLOOKUP(P71,MAESTROS!$G$2:$H$6,2,FALSE)),"ERROR",VLOOKUP(P71,MAESTROS!$G$2:$H$6,2,FALSE)))</f>
        <v/>
      </c>
      <c r="H71" s="47" t="str">
        <f>IF(Q71="","",IF(ISERROR(VLOOKUP(Q71,MAESTROS!$J$2:$K$51,2,FALSE)),"ERROR",VLOOKUP(Q71,MAESTROS!$J$2:$K$51,2,FALSE)))</f>
        <v/>
      </c>
      <c r="I71" s="48" t="str">
        <f>IF(R71="","",IF(ISERROR(VLOOKUP(R71,MAESTROS!$M$2:$N$4,2,FALSE)),"ERROR",VLOOKUP(R71,MAESTROS!$M$2:$N$4,2,FALSE)))</f>
        <v/>
      </c>
      <c r="J71" s="49" t="str">
        <f>IF(K71&lt;&gt;"",CABECERA!$E$2,"")</f>
        <v/>
      </c>
      <c r="K71" s="4"/>
      <c r="L71" s="3"/>
      <c r="M71" s="3"/>
      <c r="N71" s="3"/>
      <c r="O71" s="2"/>
      <c r="P71" s="2"/>
      <c r="Q71" s="2"/>
      <c r="R71" s="2"/>
      <c r="S71" s="27"/>
      <c r="T71" s="27"/>
    </row>
    <row r="72" spans="1:20" ht="12" customHeight="1">
      <c r="A72" s="56" t="str">
        <f t="shared" si="1"/>
        <v/>
      </c>
      <c r="B72" s="47" t="str">
        <f>IF(K72="","",IF(ISERROR(VLOOKUP(K72,MAESTROS!$A$2:$B$54,2,FALSE)),"ERROR",VLOOKUP(K72,MAESTROS!$A$2:$B$54,2,FALSE)))</f>
        <v/>
      </c>
      <c r="C72" s="47" t="str">
        <f>IF(L72="","",IF(ISERROR(VLOOKUP(L72,MAESTROS!$S:$V,2,FALSE)),"ERROR",VLOOKUP(L72,MAESTROS!$S:$V,2,FALSE)))</f>
        <v/>
      </c>
      <c r="D72" s="47" t="str">
        <f>IF(M72="","",IF(ISERROR(VLOOKUP(M72,MAESTROS!$S:$V,2,FALSE)),"ERROR",VLOOKUP(M72,MAESTROS!$S:$V,2,FALSE)))</f>
        <v/>
      </c>
      <c r="E72" s="47" t="str">
        <f>IF(N72="","",IF(ISERROR(VLOOKUP(N72,MAESTROS!$S:$V,2,FALSE)),"ERROR",VLOOKUP(N72,MAESTROS!$S:$V,2,FALSE)))</f>
        <v/>
      </c>
      <c r="F72" s="47" t="str">
        <f>IF(O72="","",IF(ISERROR(VLOOKUP(O72,MAESTROS!$D$2:$E$3,2,FALSE)),"ERROR",VLOOKUP(O72,MAESTROS!$D$2:$E$3,2,FALSE)))</f>
        <v/>
      </c>
      <c r="G72" s="47" t="str">
        <f>IF(P72="","",IF(ISERROR(VLOOKUP(P72,MAESTROS!$G$2:$H$6,2,FALSE)),"ERROR",VLOOKUP(P72,MAESTROS!$G$2:$H$6,2,FALSE)))</f>
        <v/>
      </c>
      <c r="H72" s="47" t="str">
        <f>IF(Q72="","",IF(ISERROR(VLOOKUP(Q72,MAESTROS!$J$2:$K$51,2,FALSE)),"ERROR",VLOOKUP(Q72,MAESTROS!$J$2:$K$51,2,FALSE)))</f>
        <v/>
      </c>
      <c r="I72" s="48" t="str">
        <f>IF(R72="","",IF(ISERROR(VLOOKUP(R72,MAESTROS!$M$2:$N$4,2,FALSE)),"ERROR",VLOOKUP(R72,MAESTROS!$M$2:$N$4,2,FALSE)))</f>
        <v/>
      </c>
      <c r="J72" s="49" t="str">
        <f>IF(K72&lt;&gt;"",CABECERA!$E$2,"")</f>
        <v/>
      </c>
      <c r="K72" s="4"/>
      <c r="L72" s="3"/>
      <c r="M72" s="3"/>
      <c r="N72" s="3"/>
      <c r="O72" s="2"/>
      <c r="P72" s="2"/>
      <c r="Q72" s="2"/>
      <c r="R72" s="2"/>
      <c r="S72" s="27"/>
      <c r="T72" s="27"/>
    </row>
    <row r="73" spans="1:20" ht="12" customHeight="1">
      <c r="A73" s="56" t="str">
        <f t="shared" si="1"/>
        <v/>
      </c>
      <c r="B73" s="47" t="str">
        <f>IF(K73="","",IF(ISERROR(VLOOKUP(K73,MAESTROS!$A$2:$B$54,2,FALSE)),"ERROR",VLOOKUP(K73,MAESTROS!$A$2:$B$54,2,FALSE)))</f>
        <v/>
      </c>
      <c r="C73" s="47" t="str">
        <f>IF(L73="","",IF(ISERROR(VLOOKUP(L73,MAESTROS!$S:$V,2,FALSE)),"ERROR",VLOOKUP(L73,MAESTROS!$S:$V,2,FALSE)))</f>
        <v/>
      </c>
      <c r="D73" s="47" t="str">
        <f>IF(M73="","",IF(ISERROR(VLOOKUP(M73,MAESTROS!$S:$V,2,FALSE)),"ERROR",VLOOKUP(M73,MAESTROS!$S:$V,2,FALSE)))</f>
        <v/>
      </c>
      <c r="E73" s="47" t="str">
        <f>IF(N73="","",IF(ISERROR(VLOOKUP(N73,MAESTROS!$S:$V,2,FALSE)),"ERROR",VLOOKUP(N73,MAESTROS!$S:$V,2,FALSE)))</f>
        <v/>
      </c>
      <c r="F73" s="47" t="str">
        <f>IF(O73="","",IF(ISERROR(VLOOKUP(O73,MAESTROS!$D$2:$E$3,2,FALSE)),"ERROR",VLOOKUP(O73,MAESTROS!$D$2:$E$3,2,FALSE)))</f>
        <v/>
      </c>
      <c r="G73" s="47" t="str">
        <f>IF(P73="","",IF(ISERROR(VLOOKUP(P73,MAESTROS!$G$2:$H$6,2,FALSE)),"ERROR",VLOOKUP(P73,MAESTROS!$G$2:$H$6,2,FALSE)))</f>
        <v/>
      </c>
      <c r="H73" s="47" t="str">
        <f>IF(Q73="","",IF(ISERROR(VLOOKUP(Q73,MAESTROS!$J$2:$K$51,2,FALSE)),"ERROR",VLOOKUP(Q73,MAESTROS!$J$2:$K$51,2,FALSE)))</f>
        <v/>
      </c>
      <c r="I73" s="48" t="str">
        <f>IF(R73="","",IF(ISERROR(VLOOKUP(R73,MAESTROS!$M$2:$N$4,2,FALSE)),"ERROR",VLOOKUP(R73,MAESTROS!$M$2:$N$4,2,FALSE)))</f>
        <v/>
      </c>
      <c r="J73" s="49" t="str">
        <f>IF(K73&lt;&gt;"",CABECERA!$E$2,"")</f>
        <v/>
      </c>
      <c r="K73" s="4"/>
      <c r="L73" s="3"/>
      <c r="M73" s="3"/>
      <c r="N73" s="3"/>
      <c r="O73" s="2"/>
      <c r="P73" s="2"/>
      <c r="Q73" s="2"/>
      <c r="R73" s="2"/>
      <c r="S73" s="27"/>
      <c r="T73" s="27"/>
    </row>
    <row r="74" spans="1:20" ht="12" customHeight="1">
      <c r="A74" s="56" t="str">
        <f t="shared" si="1"/>
        <v/>
      </c>
      <c r="B74" s="47" t="str">
        <f>IF(K74="","",IF(ISERROR(VLOOKUP(K74,MAESTROS!$A$2:$B$54,2,FALSE)),"ERROR",VLOOKUP(K74,MAESTROS!$A$2:$B$54,2,FALSE)))</f>
        <v/>
      </c>
      <c r="C74" s="47" t="str">
        <f>IF(L74="","",IF(ISERROR(VLOOKUP(L74,MAESTROS!$S:$V,2,FALSE)),"ERROR",VLOOKUP(L74,MAESTROS!$S:$V,2,FALSE)))</f>
        <v/>
      </c>
      <c r="D74" s="47" t="str">
        <f>IF(M74="","",IF(ISERROR(VLOOKUP(M74,MAESTROS!$S:$V,2,FALSE)),"ERROR",VLOOKUP(M74,MAESTROS!$S:$V,2,FALSE)))</f>
        <v/>
      </c>
      <c r="E74" s="47" t="str">
        <f>IF(N74="","",IF(ISERROR(VLOOKUP(N74,MAESTROS!$S:$V,2,FALSE)),"ERROR",VLOOKUP(N74,MAESTROS!$S:$V,2,FALSE)))</f>
        <v/>
      </c>
      <c r="F74" s="47" t="str">
        <f>IF(O74="","",IF(ISERROR(VLOOKUP(O74,MAESTROS!$D$2:$E$3,2,FALSE)),"ERROR",VLOOKUP(O74,MAESTROS!$D$2:$E$3,2,FALSE)))</f>
        <v/>
      </c>
      <c r="G74" s="47" t="str">
        <f>IF(P74="","",IF(ISERROR(VLOOKUP(P74,MAESTROS!$G$2:$H$6,2,FALSE)),"ERROR",VLOOKUP(P74,MAESTROS!$G$2:$H$6,2,FALSE)))</f>
        <v/>
      </c>
      <c r="H74" s="47" t="str">
        <f>IF(Q74="","",IF(ISERROR(VLOOKUP(Q74,MAESTROS!$J$2:$K$51,2,FALSE)),"ERROR",VLOOKUP(Q74,MAESTROS!$J$2:$K$51,2,FALSE)))</f>
        <v/>
      </c>
      <c r="I74" s="48" t="str">
        <f>IF(R74="","",IF(ISERROR(VLOOKUP(R74,MAESTROS!$M$2:$N$4,2,FALSE)),"ERROR",VLOOKUP(R74,MAESTROS!$M$2:$N$4,2,FALSE)))</f>
        <v/>
      </c>
      <c r="J74" s="49" t="str">
        <f>IF(K74&lt;&gt;"",CABECERA!$E$2,"")</f>
        <v/>
      </c>
      <c r="K74" s="4"/>
      <c r="L74" s="3"/>
      <c r="M74" s="3"/>
      <c r="N74" s="3"/>
      <c r="O74" s="2"/>
      <c r="P74" s="2"/>
      <c r="Q74" s="2"/>
      <c r="R74" s="2"/>
      <c r="S74" s="27"/>
      <c r="T74" s="27"/>
    </row>
    <row r="75" spans="1:20" ht="12" customHeight="1">
      <c r="A75" s="56" t="str">
        <f t="shared" si="1"/>
        <v/>
      </c>
      <c r="B75" s="47" t="str">
        <f>IF(K75="","",IF(ISERROR(VLOOKUP(K75,MAESTROS!$A$2:$B$54,2,FALSE)),"ERROR",VLOOKUP(K75,MAESTROS!$A$2:$B$54,2,FALSE)))</f>
        <v/>
      </c>
      <c r="C75" s="47" t="str">
        <f>IF(L75="","",IF(ISERROR(VLOOKUP(L75,MAESTROS!$S:$V,2,FALSE)),"ERROR",VLOOKUP(L75,MAESTROS!$S:$V,2,FALSE)))</f>
        <v/>
      </c>
      <c r="D75" s="47" t="str">
        <f>IF(M75="","",IF(ISERROR(VLOOKUP(M75,MAESTROS!$S:$V,2,FALSE)),"ERROR",VLOOKUP(M75,MAESTROS!$S:$V,2,FALSE)))</f>
        <v/>
      </c>
      <c r="E75" s="47" t="str">
        <f>IF(N75="","",IF(ISERROR(VLOOKUP(N75,MAESTROS!$S:$V,2,FALSE)),"ERROR",VLOOKUP(N75,MAESTROS!$S:$V,2,FALSE)))</f>
        <v/>
      </c>
      <c r="F75" s="47" t="str">
        <f>IF(O75="","",IF(ISERROR(VLOOKUP(O75,MAESTROS!$D$2:$E$3,2,FALSE)),"ERROR",VLOOKUP(O75,MAESTROS!$D$2:$E$3,2,FALSE)))</f>
        <v/>
      </c>
      <c r="G75" s="47" t="str">
        <f>IF(P75="","",IF(ISERROR(VLOOKUP(P75,MAESTROS!$G$2:$H$6,2,FALSE)),"ERROR",VLOOKUP(P75,MAESTROS!$G$2:$H$6,2,FALSE)))</f>
        <v/>
      </c>
      <c r="H75" s="47" t="str">
        <f>IF(Q75="","",IF(ISERROR(VLOOKUP(Q75,MAESTROS!$J$2:$K$51,2,FALSE)),"ERROR",VLOOKUP(Q75,MAESTROS!$J$2:$K$51,2,FALSE)))</f>
        <v/>
      </c>
      <c r="I75" s="48" t="str">
        <f>IF(R75="","",IF(ISERROR(VLOOKUP(R75,MAESTROS!$M$2:$N$4,2,FALSE)),"ERROR",VLOOKUP(R75,MAESTROS!$M$2:$N$4,2,FALSE)))</f>
        <v/>
      </c>
      <c r="J75" s="49" t="str">
        <f>IF(K75&lt;&gt;"",CABECERA!$E$2,"")</f>
        <v/>
      </c>
      <c r="K75" s="4"/>
      <c r="L75" s="3"/>
      <c r="M75" s="3"/>
      <c r="N75" s="3"/>
      <c r="O75" s="2"/>
      <c r="P75" s="2"/>
      <c r="Q75" s="2"/>
      <c r="R75" s="2"/>
      <c r="S75" s="27"/>
      <c r="T75" s="27"/>
    </row>
    <row r="76" spans="1:20" ht="12" customHeight="1">
      <c r="A76" s="56" t="str">
        <f t="shared" si="1"/>
        <v/>
      </c>
      <c r="B76" s="47" t="str">
        <f>IF(K76="","",IF(ISERROR(VLOOKUP(K76,MAESTROS!$A$2:$B$54,2,FALSE)),"ERROR",VLOOKUP(K76,MAESTROS!$A$2:$B$54,2,FALSE)))</f>
        <v/>
      </c>
      <c r="C76" s="47" t="str">
        <f>IF(L76="","",IF(ISERROR(VLOOKUP(L76,MAESTROS!$S:$V,2,FALSE)),"ERROR",VLOOKUP(L76,MAESTROS!$S:$V,2,FALSE)))</f>
        <v/>
      </c>
      <c r="D76" s="47" t="str">
        <f>IF(M76="","",IF(ISERROR(VLOOKUP(M76,MAESTROS!$S:$V,2,FALSE)),"ERROR",VLOOKUP(M76,MAESTROS!$S:$V,2,FALSE)))</f>
        <v/>
      </c>
      <c r="E76" s="47" t="str">
        <f>IF(N76="","",IF(ISERROR(VLOOKUP(N76,MAESTROS!$S:$V,2,FALSE)),"ERROR",VLOOKUP(N76,MAESTROS!$S:$V,2,FALSE)))</f>
        <v/>
      </c>
      <c r="F76" s="47" t="str">
        <f>IF(O76="","",IF(ISERROR(VLOOKUP(O76,MAESTROS!$D$2:$E$3,2,FALSE)),"ERROR",VLOOKUP(O76,MAESTROS!$D$2:$E$3,2,FALSE)))</f>
        <v/>
      </c>
      <c r="G76" s="47" t="str">
        <f>IF(P76="","",IF(ISERROR(VLOOKUP(P76,MAESTROS!$G$2:$H$6,2,FALSE)),"ERROR",VLOOKUP(P76,MAESTROS!$G$2:$H$6,2,FALSE)))</f>
        <v/>
      </c>
      <c r="H76" s="47" t="str">
        <f>IF(Q76="","",IF(ISERROR(VLOOKUP(Q76,MAESTROS!$J$2:$K$51,2,FALSE)),"ERROR",VLOOKUP(Q76,MAESTROS!$J$2:$K$51,2,FALSE)))</f>
        <v/>
      </c>
      <c r="I76" s="48" t="str">
        <f>IF(R76="","",IF(ISERROR(VLOOKUP(R76,MAESTROS!$M$2:$N$4,2,FALSE)),"ERROR",VLOOKUP(R76,MAESTROS!$M$2:$N$4,2,FALSE)))</f>
        <v/>
      </c>
      <c r="J76" s="49" t="str">
        <f>IF(K76&lt;&gt;"",CABECERA!$E$2,"")</f>
        <v/>
      </c>
      <c r="K76" s="4"/>
      <c r="L76" s="3"/>
      <c r="M76" s="3"/>
      <c r="N76" s="3"/>
      <c r="O76" s="2"/>
      <c r="P76" s="2"/>
      <c r="Q76" s="2"/>
      <c r="R76" s="2"/>
      <c r="S76" s="27"/>
      <c r="T76" s="27"/>
    </row>
    <row r="77" spans="1:20" ht="12" customHeight="1">
      <c r="A77" s="56" t="str">
        <f t="shared" si="1"/>
        <v/>
      </c>
      <c r="B77" s="47" t="str">
        <f>IF(K77="","",IF(ISERROR(VLOOKUP(K77,MAESTROS!$A$2:$B$54,2,FALSE)),"ERROR",VLOOKUP(K77,MAESTROS!$A$2:$B$54,2,FALSE)))</f>
        <v/>
      </c>
      <c r="C77" s="47" t="str">
        <f>IF(L77="","",IF(ISERROR(VLOOKUP(L77,MAESTROS!$S:$V,2,FALSE)),"ERROR",VLOOKUP(L77,MAESTROS!$S:$V,2,FALSE)))</f>
        <v/>
      </c>
      <c r="D77" s="47" t="str">
        <f>IF(M77="","",IF(ISERROR(VLOOKUP(M77,MAESTROS!$S:$V,2,FALSE)),"ERROR",VLOOKUP(M77,MAESTROS!$S:$V,2,FALSE)))</f>
        <v/>
      </c>
      <c r="E77" s="47" t="str">
        <f>IF(N77="","",IF(ISERROR(VLOOKUP(N77,MAESTROS!$S:$V,2,FALSE)),"ERROR",VLOOKUP(N77,MAESTROS!$S:$V,2,FALSE)))</f>
        <v/>
      </c>
      <c r="F77" s="47" t="str">
        <f>IF(O77="","",IF(ISERROR(VLOOKUP(O77,MAESTROS!$D$2:$E$3,2,FALSE)),"ERROR",VLOOKUP(O77,MAESTROS!$D$2:$E$3,2,FALSE)))</f>
        <v/>
      </c>
      <c r="G77" s="47" t="str">
        <f>IF(P77="","",IF(ISERROR(VLOOKUP(P77,MAESTROS!$G$2:$H$6,2,FALSE)),"ERROR",VLOOKUP(P77,MAESTROS!$G$2:$H$6,2,FALSE)))</f>
        <v/>
      </c>
      <c r="H77" s="47" t="str">
        <f>IF(Q77="","",IF(ISERROR(VLOOKUP(Q77,MAESTROS!$J$2:$K$51,2,FALSE)),"ERROR",VLOOKUP(Q77,MAESTROS!$J$2:$K$51,2,FALSE)))</f>
        <v/>
      </c>
      <c r="I77" s="48" t="str">
        <f>IF(R77="","",IF(ISERROR(VLOOKUP(R77,MAESTROS!$M$2:$N$4,2,FALSE)),"ERROR",VLOOKUP(R77,MAESTROS!$M$2:$N$4,2,FALSE)))</f>
        <v/>
      </c>
      <c r="J77" s="49" t="str">
        <f>IF(K77&lt;&gt;"",CABECERA!$E$2,"")</f>
        <v/>
      </c>
      <c r="K77" s="4"/>
      <c r="L77" s="3"/>
      <c r="M77" s="3"/>
      <c r="N77" s="3"/>
      <c r="O77" s="2"/>
      <c r="P77" s="2"/>
      <c r="Q77" s="2"/>
      <c r="R77" s="2"/>
      <c r="S77" s="27"/>
      <c r="T77" s="27"/>
    </row>
    <row r="78" spans="1:20" ht="12" customHeight="1">
      <c r="A78" s="56" t="str">
        <f t="shared" si="1"/>
        <v/>
      </c>
      <c r="B78" s="47" t="str">
        <f>IF(K78="","",IF(ISERROR(VLOOKUP(K78,MAESTROS!$A$2:$B$54,2,FALSE)),"ERROR",VLOOKUP(K78,MAESTROS!$A$2:$B$54,2,FALSE)))</f>
        <v/>
      </c>
      <c r="C78" s="47" t="str">
        <f>IF(L78="","",IF(ISERROR(VLOOKUP(L78,MAESTROS!$S:$V,2,FALSE)),"ERROR",VLOOKUP(L78,MAESTROS!$S:$V,2,FALSE)))</f>
        <v/>
      </c>
      <c r="D78" s="47" t="str">
        <f>IF(M78="","",IF(ISERROR(VLOOKUP(M78,MAESTROS!$S:$V,2,FALSE)),"ERROR",VLOOKUP(M78,MAESTROS!$S:$V,2,FALSE)))</f>
        <v/>
      </c>
      <c r="E78" s="47" t="str">
        <f>IF(N78="","",IF(ISERROR(VLOOKUP(N78,MAESTROS!$S:$V,2,FALSE)),"ERROR",VLOOKUP(N78,MAESTROS!$S:$V,2,FALSE)))</f>
        <v/>
      </c>
      <c r="F78" s="47" t="str">
        <f>IF(O78="","",IF(ISERROR(VLOOKUP(O78,MAESTROS!$D$2:$E$3,2,FALSE)),"ERROR",VLOOKUP(O78,MAESTROS!$D$2:$E$3,2,FALSE)))</f>
        <v/>
      </c>
      <c r="G78" s="47" t="str">
        <f>IF(P78="","",IF(ISERROR(VLOOKUP(P78,MAESTROS!$G$2:$H$6,2,FALSE)),"ERROR",VLOOKUP(P78,MAESTROS!$G$2:$H$6,2,FALSE)))</f>
        <v/>
      </c>
      <c r="H78" s="47" t="str">
        <f>IF(Q78="","",IF(ISERROR(VLOOKUP(Q78,MAESTROS!$J$2:$K$51,2,FALSE)),"ERROR",VLOOKUP(Q78,MAESTROS!$J$2:$K$51,2,FALSE)))</f>
        <v/>
      </c>
      <c r="I78" s="48" t="str">
        <f>IF(R78="","",IF(ISERROR(VLOOKUP(R78,MAESTROS!$M$2:$N$4,2,FALSE)),"ERROR",VLOOKUP(R78,MAESTROS!$M$2:$N$4,2,FALSE)))</f>
        <v/>
      </c>
      <c r="J78" s="49" t="str">
        <f>IF(K78&lt;&gt;"",CABECERA!$E$2,"")</f>
        <v/>
      </c>
      <c r="K78" s="4"/>
      <c r="L78" s="3"/>
      <c r="M78" s="3"/>
      <c r="N78" s="3"/>
      <c r="O78" s="2"/>
      <c r="P78" s="2"/>
      <c r="Q78" s="2"/>
      <c r="R78" s="2"/>
      <c r="S78" s="27"/>
      <c r="T78" s="27"/>
    </row>
    <row r="79" spans="1:20" ht="12" customHeight="1">
      <c r="A79" s="56" t="str">
        <f t="shared" si="1"/>
        <v/>
      </c>
      <c r="B79" s="47" t="str">
        <f>IF(K79="","",IF(ISERROR(VLOOKUP(K79,MAESTROS!$A$2:$B$54,2,FALSE)),"ERROR",VLOOKUP(K79,MAESTROS!$A$2:$B$54,2,FALSE)))</f>
        <v/>
      </c>
      <c r="C79" s="47" t="str">
        <f>IF(L79="","",IF(ISERROR(VLOOKUP(L79,MAESTROS!$S:$V,2,FALSE)),"ERROR",VLOOKUP(L79,MAESTROS!$S:$V,2,FALSE)))</f>
        <v/>
      </c>
      <c r="D79" s="47" t="str">
        <f>IF(M79="","",IF(ISERROR(VLOOKUP(M79,MAESTROS!$S:$V,2,FALSE)),"ERROR",VLOOKUP(M79,MAESTROS!$S:$V,2,FALSE)))</f>
        <v/>
      </c>
      <c r="E79" s="47" t="str">
        <f>IF(N79="","",IF(ISERROR(VLOOKUP(N79,MAESTROS!$S:$V,2,FALSE)),"ERROR",VLOOKUP(N79,MAESTROS!$S:$V,2,FALSE)))</f>
        <v/>
      </c>
      <c r="F79" s="47" t="str">
        <f>IF(O79="","",IF(ISERROR(VLOOKUP(O79,MAESTROS!$D$2:$E$3,2,FALSE)),"ERROR",VLOOKUP(O79,MAESTROS!$D$2:$E$3,2,FALSE)))</f>
        <v/>
      </c>
      <c r="G79" s="47" t="str">
        <f>IF(P79="","",IF(ISERROR(VLOOKUP(P79,MAESTROS!$G$2:$H$6,2,FALSE)),"ERROR",VLOOKUP(P79,MAESTROS!$G$2:$H$6,2,FALSE)))</f>
        <v/>
      </c>
      <c r="H79" s="47" t="str">
        <f>IF(Q79="","",IF(ISERROR(VLOOKUP(Q79,MAESTROS!$J$2:$K$51,2,FALSE)),"ERROR",VLOOKUP(Q79,MAESTROS!$J$2:$K$51,2,FALSE)))</f>
        <v/>
      </c>
      <c r="I79" s="48" t="str">
        <f>IF(R79="","",IF(ISERROR(VLOOKUP(R79,MAESTROS!$M$2:$N$4,2,FALSE)),"ERROR",VLOOKUP(R79,MAESTROS!$M$2:$N$4,2,FALSE)))</f>
        <v/>
      </c>
      <c r="J79" s="49" t="str">
        <f>IF(K79&lt;&gt;"",CABECERA!$E$2,"")</f>
        <v/>
      </c>
      <c r="K79" s="4"/>
      <c r="L79" s="3"/>
      <c r="M79" s="3"/>
      <c r="N79" s="3"/>
      <c r="O79" s="2"/>
      <c r="P79" s="2"/>
      <c r="Q79" s="2"/>
      <c r="R79" s="2"/>
      <c r="S79" s="27"/>
      <c r="T79" s="27"/>
    </row>
    <row r="80" spans="1:20" ht="12" customHeight="1">
      <c r="A80" s="56" t="str">
        <f t="shared" si="1"/>
        <v/>
      </c>
      <c r="B80" s="47" t="str">
        <f>IF(K80="","",IF(ISERROR(VLOOKUP(K80,MAESTROS!$A$2:$B$54,2,FALSE)),"ERROR",VLOOKUP(K80,MAESTROS!$A$2:$B$54,2,FALSE)))</f>
        <v/>
      </c>
      <c r="C80" s="47" t="str">
        <f>IF(L80="","",IF(ISERROR(VLOOKUP(L80,MAESTROS!$S:$V,2,FALSE)),"ERROR",VLOOKUP(L80,MAESTROS!$S:$V,2,FALSE)))</f>
        <v/>
      </c>
      <c r="D80" s="47" t="str">
        <f>IF(M80="","",IF(ISERROR(VLOOKUP(M80,MAESTROS!$S:$V,2,FALSE)),"ERROR",VLOOKUP(M80,MAESTROS!$S:$V,2,FALSE)))</f>
        <v/>
      </c>
      <c r="E80" s="47" t="str">
        <f>IF(N80="","",IF(ISERROR(VLOOKUP(N80,MAESTROS!$S:$V,2,FALSE)),"ERROR",VLOOKUP(N80,MAESTROS!$S:$V,2,FALSE)))</f>
        <v/>
      </c>
      <c r="F80" s="47" t="str">
        <f>IF(O80="","",IF(ISERROR(VLOOKUP(O80,MAESTROS!$D$2:$E$3,2,FALSE)),"ERROR",VLOOKUP(O80,MAESTROS!$D$2:$E$3,2,FALSE)))</f>
        <v/>
      </c>
      <c r="G80" s="47" t="str">
        <f>IF(P80="","",IF(ISERROR(VLOOKUP(P80,MAESTROS!$G$2:$H$6,2,FALSE)),"ERROR",VLOOKUP(P80,MAESTROS!$G$2:$H$6,2,FALSE)))</f>
        <v/>
      </c>
      <c r="H80" s="47" t="str">
        <f>IF(Q80="","",IF(ISERROR(VLOOKUP(Q80,MAESTROS!$J$2:$K$51,2,FALSE)),"ERROR",VLOOKUP(Q80,MAESTROS!$J$2:$K$51,2,FALSE)))</f>
        <v/>
      </c>
      <c r="I80" s="48" t="str">
        <f>IF(R80="","",IF(ISERROR(VLOOKUP(R80,MAESTROS!$M$2:$N$4,2,FALSE)),"ERROR",VLOOKUP(R80,MAESTROS!$M$2:$N$4,2,FALSE)))</f>
        <v/>
      </c>
      <c r="J80" s="49" t="str">
        <f>IF(K80&lt;&gt;"",CABECERA!$E$2,"")</f>
        <v/>
      </c>
      <c r="K80" s="4"/>
      <c r="L80" s="3"/>
      <c r="M80" s="3"/>
      <c r="N80" s="3"/>
      <c r="O80" s="2"/>
      <c r="P80" s="2"/>
      <c r="Q80" s="2"/>
      <c r="R80" s="2"/>
      <c r="S80" s="27"/>
      <c r="T80" s="27"/>
    </row>
    <row r="81" spans="1:20" ht="12" customHeight="1">
      <c r="A81" s="56" t="str">
        <f t="shared" si="1"/>
        <v/>
      </c>
      <c r="B81" s="47" t="str">
        <f>IF(K81="","",IF(ISERROR(VLOOKUP(K81,MAESTROS!$A$2:$B$54,2,FALSE)),"ERROR",VLOOKUP(K81,MAESTROS!$A$2:$B$54,2,FALSE)))</f>
        <v/>
      </c>
      <c r="C81" s="47" t="str">
        <f>IF(L81="","",IF(ISERROR(VLOOKUP(L81,MAESTROS!$S:$V,2,FALSE)),"ERROR",VLOOKUP(L81,MAESTROS!$S:$V,2,FALSE)))</f>
        <v/>
      </c>
      <c r="D81" s="47" t="str">
        <f>IF(M81="","",IF(ISERROR(VLOOKUP(M81,MAESTROS!$S:$V,2,FALSE)),"ERROR",VLOOKUP(M81,MAESTROS!$S:$V,2,FALSE)))</f>
        <v/>
      </c>
      <c r="E81" s="47" t="str">
        <f>IF(N81="","",IF(ISERROR(VLOOKUP(N81,MAESTROS!$S:$V,2,FALSE)),"ERROR",VLOOKUP(N81,MAESTROS!$S:$V,2,FALSE)))</f>
        <v/>
      </c>
      <c r="F81" s="47" t="str">
        <f>IF(O81="","",IF(ISERROR(VLOOKUP(O81,MAESTROS!$D$2:$E$3,2,FALSE)),"ERROR",VLOOKUP(O81,MAESTROS!$D$2:$E$3,2,FALSE)))</f>
        <v/>
      </c>
      <c r="G81" s="47" t="str">
        <f>IF(P81="","",IF(ISERROR(VLOOKUP(P81,MAESTROS!$G$2:$H$6,2,FALSE)),"ERROR",VLOOKUP(P81,MAESTROS!$G$2:$H$6,2,FALSE)))</f>
        <v/>
      </c>
      <c r="H81" s="47" t="str">
        <f>IF(Q81="","",IF(ISERROR(VLOOKUP(Q81,MAESTROS!$J$2:$K$51,2,FALSE)),"ERROR",VLOOKUP(Q81,MAESTROS!$J$2:$K$51,2,FALSE)))</f>
        <v/>
      </c>
      <c r="I81" s="48" t="str">
        <f>IF(R81="","",IF(ISERROR(VLOOKUP(R81,MAESTROS!$M$2:$N$4,2,FALSE)),"ERROR",VLOOKUP(R81,MAESTROS!$M$2:$N$4,2,FALSE)))</f>
        <v/>
      </c>
      <c r="J81" s="49" t="str">
        <f>IF(K81&lt;&gt;"",CABECERA!$E$2,"")</f>
        <v/>
      </c>
      <c r="K81" s="4"/>
      <c r="L81" s="3"/>
      <c r="M81" s="3"/>
      <c r="N81" s="3"/>
      <c r="O81" s="2"/>
      <c r="P81" s="2"/>
      <c r="Q81" s="2"/>
      <c r="R81" s="2"/>
      <c r="S81" s="27"/>
      <c r="T81" s="27"/>
    </row>
    <row r="82" spans="1:20" ht="12" customHeight="1">
      <c r="A82" s="56" t="str">
        <f t="shared" si="1"/>
        <v/>
      </c>
      <c r="B82" s="47" t="str">
        <f>IF(K82="","",IF(ISERROR(VLOOKUP(K82,MAESTROS!$A$2:$B$54,2,FALSE)),"ERROR",VLOOKUP(K82,MAESTROS!$A$2:$B$54,2,FALSE)))</f>
        <v/>
      </c>
      <c r="C82" s="47" t="str">
        <f>IF(L82="","",IF(ISERROR(VLOOKUP(L82,MAESTROS!$S:$V,2,FALSE)),"ERROR",VLOOKUP(L82,MAESTROS!$S:$V,2,FALSE)))</f>
        <v/>
      </c>
      <c r="D82" s="47" t="str">
        <f>IF(M82="","",IF(ISERROR(VLOOKUP(M82,MAESTROS!$S:$V,2,FALSE)),"ERROR",VLOOKUP(M82,MAESTROS!$S:$V,2,FALSE)))</f>
        <v/>
      </c>
      <c r="E82" s="47" t="str">
        <f>IF(N82="","",IF(ISERROR(VLOOKUP(N82,MAESTROS!$S:$V,2,FALSE)),"ERROR",VLOOKUP(N82,MAESTROS!$S:$V,2,FALSE)))</f>
        <v/>
      </c>
      <c r="F82" s="47" t="str">
        <f>IF(O82="","",IF(ISERROR(VLOOKUP(O82,MAESTROS!$D$2:$E$3,2,FALSE)),"ERROR",VLOOKUP(O82,MAESTROS!$D$2:$E$3,2,FALSE)))</f>
        <v/>
      </c>
      <c r="G82" s="47" t="str">
        <f>IF(P82="","",IF(ISERROR(VLOOKUP(P82,MAESTROS!$G$2:$H$6,2,FALSE)),"ERROR",VLOOKUP(P82,MAESTROS!$G$2:$H$6,2,FALSE)))</f>
        <v/>
      </c>
      <c r="H82" s="47" t="str">
        <f>IF(Q82="","",IF(ISERROR(VLOOKUP(Q82,MAESTROS!$J$2:$K$51,2,FALSE)),"ERROR",VLOOKUP(Q82,MAESTROS!$J$2:$K$51,2,FALSE)))</f>
        <v/>
      </c>
      <c r="I82" s="48" t="str">
        <f>IF(R82="","",IF(ISERROR(VLOOKUP(R82,MAESTROS!$M$2:$N$4,2,FALSE)),"ERROR",VLOOKUP(R82,MAESTROS!$M$2:$N$4,2,FALSE)))</f>
        <v/>
      </c>
      <c r="J82" s="49" t="str">
        <f>IF(K82&lt;&gt;"",CABECERA!$E$2,"")</f>
        <v/>
      </c>
      <c r="K82" s="4"/>
      <c r="L82" s="3"/>
      <c r="M82" s="3"/>
      <c r="N82" s="3"/>
      <c r="O82" s="2"/>
      <c r="P82" s="2"/>
      <c r="Q82" s="2"/>
      <c r="R82" s="2"/>
      <c r="S82" s="27"/>
      <c r="T82" s="27"/>
    </row>
    <row r="83" spans="1:20" ht="12" customHeight="1">
      <c r="A83" s="56" t="str">
        <f t="shared" si="1"/>
        <v/>
      </c>
      <c r="B83" s="47" t="str">
        <f>IF(K83="","",IF(ISERROR(VLOOKUP(K83,MAESTROS!$A$2:$B$54,2,FALSE)),"ERROR",VLOOKUP(K83,MAESTROS!$A$2:$B$54,2,FALSE)))</f>
        <v/>
      </c>
      <c r="C83" s="47" t="str">
        <f>IF(L83="","",IF(ISERROR(VLOOKUP(L83,MAESTROS!$S:$V,2,FALSE)),"ERROR",VLOOKUP(L83,MAESTROS!$S:$V,2,FALSE)))</f>
        <v/>
      </c>
      <c r="D83" s="47" t="str">
        <f>IF(M83="","",IF(ISERROR(VLOOKUP(M83,MAESTROS!$S:$V,2,FALSE)),"ERROR",VLOOKUP(M83,MAESTROS!$S:$V,2,FALSE)))</f>
        <v/>
      </c>
      <c r="E83" s="47" t="str">
        <f>IF(N83="","",IF(ISERROR(VLOOKUP(N83,MAESTROS!$S:$V,2,FALSE)),"ERROR",VLOOKUP(N83,MAESTROS!$S:$V,2,FALSE)))</f>
        <v/>
      </c>
      <c r="F83" s="47" t="str">
        <f>IF(O83="","",IF(ISERROR(VLOOKUP(O83,MAESTROS!$D$2:$E$3,2,FALSE)),"ERROR",VLOOKUP(O83,MAESTROS!$D$2:$E$3,2,FALSE)))</f>
        <v/>
      </c>
      <c r="G83" s="47" t="str">
        <f>IF(P83="","",IF(ISERROR(VLOOKUP(P83,MAESTROS!$G$2:$H$6,2,FALSE)),"ERROR",VLOOKUP(P83,MAESTROS!$G$2:$H$6,2,FALSE)))</f>
        <v/>
      </c>
      <c r="H83" s="47" t="str">
        <f>IF(Q83="","",IF(ISERROR(VLOOKUP(Q83,MAESTROS!$J$2:$K$51,2,FALSE)),"ERROR",VLOOKUP(Q83,MAESTROS!$J$2:$K$51,2,FALSE)))</f>
        <v/>
      </c>
      <c r="I83" s="48" t="str">
        <f>IF(R83="","",IF(ISERROR(VLOOKUP(R83,MAESTROS!$M$2:$N$4,2,FALSE)),"ERROR",VLOOKUP(R83,MAESTROS!$M$2:$N$4,2,FALSE)))</f>
        <v/>
      </c>
      <c r="J83" s="49" t="str">
        <f>IF(K83&lt;&gt;"",CABECERA!$E$2,"")</f>
        <v/>
      </c>
      <c r="K83" s="4"/>
      <c r="L83" s="3"/>
      <c r="M83" s="3"/>
      <c r="N83" s="3"/>
      <c r="O83" s="2"/>
      <c r="P83" s="2"/>
      <c r="Q83" s="2"/>
      <c r="R83" s="2"/>
      <c r="S83" s="27"/>
      <c r="T83" s="27"/>
    </row>
    <row r="84" spans="1:20" ht="12" customHeight="1">
      <c r="A84" s="56" t="str">
        <f t="shared" si="1"/>
        <v/>
      </c>
      <c r="B84" s="47" t="str">
        <f>IF(K84="","",IF(ISERROR(VLOOKUP(K84,MAESTROS!$A$2:$B$54,2,FALSE)),"ERROR",VLOOKUP(K84,MAESTROS!$A$2:$B$54,2,FALSE)))</f>
        <v/>
      </c>
      <c r="C84" s="47" t="str">
        <f>IF(L84="","",IF(ISERROR(VLOOKUP(L84,MAESTROS!$S:$V,2,FALSE)),"ERROR",VLOOKUP(L84,MAESTROS!$S:$V,2,FALSE)))</f>
        <v/>
      </c>
      <c r="D84" s="47" t="str">
        <f>IF(M84="","",IF(ISERROR(VLOOKUP(M84,MAESTROS!$S:$V,2,FALSE)),"ERROR",VLOOKUP(M84,MAESTROS!$S:$V,2,FALSE)))</f>
        <v/>
      </c>
      <c r="E84" s="47" t="str">
        <f>IF(N84="","",IF(ISERROR(VLOOKUP(N84,MAESTROS!$S:$V,2,FALSE)),"ERROR",VLOOKUP(N84,MAESTROS!$S:$V,2,FALSE)))</f>
        <v/>
      </c>
      <c r="F84" s="47" t="str">
        <f>IF(O84="","",IF(ISERROR(VLOOKUP(O84,MAESTROS!$D$2:$E$3,2,FALSE)),"ERROR",VLOOKUP(O84,MAESTROS!$D$2:$E$3,2,FALSE)))</f>
        <v/>
      </c>
      <c r="G84" s="47" t="str">
        <f>IF(P84="","",IF(ISERROR(VLOOKUP(P84,MAESTROS!$G$2:$H$6,2,FALSE)),"ERROR",VLOOKUP(P84,MAESTROS!$G$2:$H$6,2,FALSE)))</f>
        <v/>
      </c>
      <c r="H84" s="47" t="str">
        <f>IF(Q84="","",IF(ISERROR(VLOOKUP(Q84,MAESTROS!$J$2:$K$51,2,FALSE)),"ERROR",VLOOKUP(Q84,MAESTROS!$J$2:$K$51,2,FALSE)))</f>
        <v/>
      </c>
      <c r="I84" s="48" t="str">
        <f>IF(R84="","",IF(ISERROR(VLOOKUP(R84,MAESTROS!$M$2:$N$4,2,FALSE)),"ERROR",VLOOKUP(R84,MAESTROS!$M$2:$N$4,2,FALSE)))</f>
        <v/>
      </c>
      <c r="J84" s="49" t="str">
        <f>IF(K84&lt;&gt;"",CABECERA!$E$2,"")</f>
        <v/>
      </c>
      <c r="K84" s="4"/>
      <c r="L84" s="3"/>
      <c r="M84" s="3"/>
      <c r="N84" s="3"/>
      <c r="O84" s="2"/>
      <c r="P84" s="2"/>
      <c r="Q84" s="2"/>
      <c r="R84" s="2"/>
      <c r="S84" s="27"/>
      <c r="T84" s="27"/>
    </row>
    <row r="85" spans="1:20" ht="12" customHeight="1">
      <c r="A85" s="56" t="str">
        <f t="shared" si="1"/>
        <v/>
      </c>
      <c r="B85" s="47" t="str">
        <f>IF(K85="","",IF(ISERROR(VLOOKUP(K85,MAESTROS!$A$2:$B$54,2,FALSE)),"ERROR",VLOOKUP(K85,MAESTROS!$A$2:$B$54,2,FALSE)))</f>
        <v/>
      </c>
      <c r="C85" s="47" t="str">
        <f>IF(L85="","",IF(ISERROR(VLOOKUP(L85,MAESTROS!$S:$V,2,FALSE)),"ERROR",VLOOKUP(L85,MAESTROS!$S:$V,2,FALSE)))</f>
        <v/>
      </c>
      <c r="D85" s="47" t="str">
        <f>IF(M85="","",IF(ISERROR(VLOOKUP(M85,MAESTROS!$S:$V,2,FALSE)),"ERROR",VLOOKUP(M85,MAESTROS!$S:$V,2,FALSE)))</f>
        <v/>
      </c>
      <c r="E85" s="47" t="str">
        <f>IF(N85="","",IF(ISERROR(VLOOKUP(N85,MAESTROS!$S:$V,2,FALSE)),"ERROR",VLOOKUP(N85,MAESTROS!$S:$V,2,FALSE)))</f>
        <v/>
      </c>
      <c r="F85" s="47" t="str">
        <f>IF(O85="","",IF(ISERROR(VLOOKUP(O85,MAESTROS!$D$2:$E$3,2,FALSE)),"ERROR",VLOOKUP(O85,MAESTROS!$D$2:$E$3,2,FALSE)))</f>
        <v/>
      </c>
      <c r="G85" s="47" t="str">
        <f>IF(P85="","",IF(ISERROR(VLOOKUP(P85,MAESTROS!$G$2:$H$6,2,FALSE)),"ERROR",VLOOKUP(P85,MAESTROS!$G$2:$H$6,2,FALSE)))</f>
        <v/>
      </c>
      <c r="H85" s="47" t="str">
        <f>IF(Q85="","",IF(ISERROR(VLOOKUP(Q85,MAESTROS!$J$2:$K$51,2,FALSE)),"ERROR",VLOOKUP(Q85,MAESTROS!$J$2:$K$51,2,FALSE)))</f>
        <v/>
      </c>
      <c r="I85" s="48" t="str">
        <f>IF(R85="","",IF(ISERROR(VLOOKUP(R85,MAESTROS!$M$2:$N$4,2,FALSE)),"ERROR",VLOOKUP(R85,MAESTROS!$M$2:$N$4,2,FALSE)))</f>
        <v/>
      </c>
      <c r="J85" s="49" t="str">
        <f>IF(K85&lt;&gt;"",CABECERA!$E$2,"")</f>
        <v/>
      </c>
      <c r="K85" s="4"/>
      <c r="L85" s="3"/>
      <c r="M85" s="3"/>
      <c r="N85" s="3"/>
      <c r="O85" s="2"/>
      <c r="P85" s="2"/>
      <c r="Q85" s="2"/>
      <c r="R85" s="2"/>
      <c r="S85" s="27"/>
      <c r="T85" s="27"/>
    </row>
    <row r="86" spans="1:20" ht="12" customHeight="1">
      <c r="A86" s="56" t="str">
        <f t="shared" si="1"/>
        <v/>
      </c>
      <c r="B86" s="47" t="str">
        <f>IF(K86="","",IF(ISERROR(VLOOKUP(K86,MAESTROS!$A$2:$B$54,2,FALSE)),"ERROR",VLOOKUP(K86,MAESTROS!$A$2:$B$54,2,FALSE)))</f>
        <v/>
      </c>
      <c r="C86" s="47" t="str">
        <f>IF(L86="","",IF(ISERROR(VLOOKUP(L86,MAESTROS!$S:$V,2,FALSE)),"ERROR",VLOOKUP(L86,MAESTROS!$S:$V,2,FALSE)))</f>
        <v/>
      </c>
      <c r="D86" s="47" t="str">
        <f>IF(M86="","",IF(ISERROR(VLOOKUP(M86,MAESTROS!$S:$V,2,FALSE)),"ERROR",VLOOKUP(M86,MAESTROS!$S:$V,2,FALSE)))</f>
        <v/>
      </c>
      <c r="E86" s="47" t="str">
        <f>IF(N86="","",IF(ISERROR(VLOOKUP(N86,MAESTROS!$S:$V,2,FALSE)),"ERROR",VLOOKUP(N86,MAESTROS!$S:$V,2,FALSE)))</f>
        <v/>
      </c>
      <c r="F86" s="47" t="str">
        <f>IF(O86="","",IF(ISERROR(VLOOKUP(O86,MAESTROS!$D$2:$E$3,2,FALSE)),"ERROR",VLOOKUP(O86,MAESTROS!$D$2:$E$3,2,FALSE)))</f>
        <v/>
      </c>
      <c r="G86" s="47" t="str">
        <f>IF(P86="","",IF(ISERROR(VLOOKUP(P86,MAESTROS!$G$2:$H$6,2,FALSE)),"ERROR",VLOOKUP(P86,MAESTROS!$G$2:$H$6,2,FALSE)))</f>
        <v/>
      </c>
      <c r="H86" s="47" t="str">
        <f>IF(Q86="","",IF(ISERROR(VLOOKUP(Q86,MAESTROS!$J$2:$K$51,2,FALSE)),"ERROR",VLOOKUP(Q86,MAESTROS!$J$2:$K$51,2,FALSE)))</f>
        <v/>
      </c>
      <c r="I86" s="48" t="str">
        <f>IF(R86="","",IF(ISERROR(VLOOKUP(R86,MAESTROS!$M$2:$N$4,2,FALSE)),"ERROR",VLOOKUP(R86,MAESTROS!$M$2:$N$4,2,FALSE)))</f>
        <v/>
      </c>
      <c r="J86" s="49" t="str">
        <f>IF(K86&lt;&gt;"",CABECERA!$E$2,"")</f>
        <v/>
      </c>
      <c r="K86" s="4"/>
      <c r="L86" s="3"/>
      <c r="M86" s="3"/>
      <c r="N86" s="3"/>
      <c r="O86" s="2"/>
      <c r="P86" s="2"/>
      <c r="Q86" s="2"/>
      <c r="R86" s="2"/>
      <c r="S86" s="27"/>
      <c r="T86" s="27"/>
    </row>
    <row r="87" spans="1:20" ht="12" customHeight="1">
      <c r="A87" s="56" t="str">
        <f t="shared" si="1"/>
        <v/>
      </c>
      <c r="B87" s="47" t="str">
        <f>IF(K87="","",IF(ISERROR(VLOOKUP(K87,MAESTROS!$A$2:$B$54,2,FALSE)),"ERROR",VLOOKUP(K87,MAESTROS!$A$2:$B$54,2,FALSE)))</f>
        <v/>
      </c>
      <c r="C87" s="47" t="str">
        <f>IF(L87="","",IF(ISERROR(VLOOKUP(L87,MAESTROS!$S:$V,2,FALSE)),"ERROR",VLOOKUP(L87,MAESTROS!$S:$V,2,FALSE)))</f>
        <v/>
      </c>
      <c r="D87" s="47" t="str">
        <f>IF(M87="","",IF(ISERROR(VLOOKUP(M87,MAESTROS!$S:$V,2,FALSE)),"ERROR",VLOOKUP(M87,MAESTROS!$S:$V,2,FALSE)))</f>
        <v/>
      </c>
      <c r="E87" s="47" t="str">
        <f>IF(N87="","",IF(ISERROR(VLOOKUP(N87,MAESTROS!$S:$V,2,FALSE)),"ERROR",VLOOKUP(N87,MAESTROS!$S:$V,2,FALSE)))</f>
        <v/>
      </c>
      <c r="F87" s="47" t="str">
        <f>IF(O87="","",IF(ISERROR(VLOOKUP(O87,MAESTROS!$D$2:$E$3,2,FALSE)),"ERROR",VLOOKUP(O87,MAESTROS!$D$2:$E$3,2,FALSE)))</f>
        <v/>
      </c>
      <c r="G87" s="47" t="str">
        <f>IF(P87="","",IF(ISERROR(VLOOKUP(P87,MAESTROS!$G$2:$H$6,2,FALSE)),"ERROR",VLOOKUP(P87,MAESTROS!$G$2:$H$6,2,FALSE)))</f>
        <v/>
      </c>
      <c r="H87" s="47" t="str">
        <f>IF(Q87="","",IF(ISERROR(VLOOKUP(Q87,MAESTROS!$J$2:$K$51,2,FALSE)),"ERROR",VLOOKUP(Q87,MAESTROS!$J$2:$K$51,2,FALSE)))</f>
        <v/>
      </c>
      <c r="I87" s="48" t="str">
        <f>IF(R87="","",IF(ISERROR(VLOOKUP(R87,MAESTROS!$M$2:$N$4,2,FALSE)),"ERROR",VLOOKUP(R87,MAESTROS!$M$2:$N$4,2,FALSE)))</f>
        <v/>
      </c>
      <c r="J87" s="49" t="str">
        <f>IF(K87&lt;&gt;"",CABECERA!$E$2,"")</f>
        <v/>
      </c>
      <c r="K87" s="4"/>
      <c r="L87" s="3"/>
      <c r="M87" s="3"/>
      <c r="N87" s="3"/>
      <c r="O87" s="2"/>
      <c r="P87" s="2"/>
      <c r="Q87" s="2"/>
      <c r="R87" s="2"/>
      <c r="S87" s="27"/>
      <c r="T87" s="27"/>
    </row>
    <row r="88" spans="1:20" ht="12" customHeight="1">
      <c r="A88" s="56" t="str">
        <f t="shared" si="1"/>
        <v/>
      </c>
      <c r="B88" s="47" t="str">
        <f>IF(K88="","",IF(ISERROR(VLOOKUP(K88,MAESTROS!$A$2:$B$54,2,FALSE)),"ERROR",VLOOKUP(K88,MAESTROS!$A$2:$B$54,2,FALSE)))</f>
        <v/>
      </c>
      <c r="C88" s="47" t="str">
        <f>IF(L88="","",IF(ISERROR(VLOOKUP(L88,MAESTROS!$S:$V,2,FALSE)),"ERROR",VLOOKUP(L88,MAESTROS!$S:$V,2,FALSE)))</f>
        <v/>
      </c>
      <c r="D88" s="47" t="str">
        <f>IF(M88="","",IF(ISERROR(VLOOKUP(M88,MAESTROS!$S:$V,2,FALSE)),"ERROR",VLOOKUP(M88,MAESTROS!$S:$V,2,FALSE)))</f>
        <v/>
      </c>
      <c r="E88" s="47" t="str">
        <f>IF(N88="","",IF(ISERROR(VLOOKUP(N88,MAESTROS!$S:$V,2,FALSE)),"ERROR",VLOOKUP(N88,MAESTROS!$S:$V,2,FALSE)))</f>
        <v/>
      </c>
      <c r="F88" s="47" t="str">
        <f>IF(O88="","",IF(ISERROR(VLOOKUP(O88,MAESTROS!$D$2:$E$3,2,FALSE)),"ERROR",VLOOKUP(O88,MAESTROS!$D$2:$E$3,2,FALSE)))</f>
        <v/>
      </c>
      <c r="G88" s="47" t="str">
        <f>IF(P88="","",IF(ISERROR(VLOOKUP(P88,MAESTROS!$G$2:$H$6,2,FALSE)),"ERROR",VLOOKUP(P88,MAESTROS!$G$2:$H$6,2,FALSE)))</f>
        <v/>
      </c>
      <c r="H88" s="47" t="str">
        <f>IF(Q88="","",IF(ISERROR(VLOOKUP(Q88,MAESTROS!$J$2:$K$51,2,FALSE)),"ERROR",VLOOKUP(Q88,MAESTROS!$J$2:$K$51,2,FALSE)))</f>
        <v/>
      </c>
      <c r="I88" s="48" t="str">
        <f>IF(R88="","",IF(ISERROR(VLOOKUP(R88,MAESTROS!$M$2:$N$4,2,FALSE)),"ERROR",VLOOKUP(R88,MAESTROS!$M$2:$N$4,2,FALSE)))</f>
        <v/>
      </c>
      <c r="J88" s="49" t="str">
        <f>IF(K88&lt;&gt;"",CABECERA!$E$2,"")</f>
        <v/>
      </c>
      <c r="K88" s="4"/>
      <c r="L88" s="3"/>
      <c r="M88" s="3"/>
      <c r="N88" s="3"/>
      <c r="O88" s="2"/>
      <c r="P88" s="2"/>
      <c r="Q88" s="2"/>
      <c r="R88" s="2"/>
      <c r="S88" s="27"/>
      <c r="T88" s="27"/>
    </row>
    <row r="89" spans="1:20" ht="12" customHeight="1">
      <c r="A89" s="56" t="str">
        <f t="shared" si="1"/>
        <v/>
      </c>
      <c r="B89" s="47" t="str">
        <f>IF(K89="","",IF(ISERROR(VLOOKUP(K89,MAESTROS!$A$2:$B$54,2,FALSE)),"ERROR",VLOOKUP(K89,MAESTROS!$A$2:$B$54,2,FALSE)))</f>
        <v/>
      </c>
      <c r="C89" s="47" t="str">
        <f>IF(L89="","",IF(ISERROR(VLOOKUP(L89,MAESTROS!$S:$V,2,FALSE)),"ERROR",VLOOKUP(L89,MAESTROS!$S:$V,2,FALSE)))</f>
        <v/>
      </c>
      <c r="D89" s="47" t="str">
        <f>IF(M89="","",IF(ISERROR(VLOOKUP(M89,MAESTROS!$S:$V,2,FALSE)),"ERROR",VLOOKUP(M89,MAESTROS!$S:$V,2,FALSE)))</f>
        <v/>
      </c>
      <c r="E89" s="47" t="str">
        <f>IF(N89="","",IF(ISERROR(VLOOKUP(N89,MAESTROS!$S:$V,2,FALSE)),"ERROR",VLOOKUP(N89,MAESTROS!$S:$V,2,FALSE)))</f>
        <v/>
      </c>
      <c r="F89" s="47" t="str">
        <f>IF(O89="","",IF(ISERROR(VLOOKUP(O89,MAESTROS!$D$2:$E$3,2,FALSE)),"ERROR",VLOOKUP(O89,MAESTROS!$D$2:$E$3,2,FALSE)))</f>
        <v/>
      </c>
      <c r="G89" s="47" t="str">
        <f>IF(P89="","",IF(ISERROR(VLOOKUP(P89,MAESTROS!$G$2:$H$6,2,FALSE)),"ERROR",VLOOKUP(P89,MAESTROS!$G$2:$H$6,2,FALSE)))</f>
        <v/>
      </c>
      <c r="H89" s="47" t="str">
        <f>IF(Q89="","",IF(ISERROR(VLOOKUP(Q89,MAESTROS!$J$2:$K$51,2,FALSE)),"ERROR",VLOOKUP(Q89,MAESTROS!$J$2:$K$51,2,FALSE)))</f>
        <v/>
      </c>
      <c r="I89" s="48" t="str">
        <f>IF(R89="","",IF(ISERROR(VLOOKUP(R89,MAESTROS!$M$2:$N$4,2,FALSE)),"ERROR",VLOOKUP(R89,MAESTROS!$M$2:$N$4,2,FALSE)))</f>
        <v/>
      </c>
      <c r="J89" s="49" t="str">
        <f>IF(K89&lt;&gt;"",CABECERA!$E$2,"")</f>
        <v/>
      </c>
      <c r="K89" s="4"/>
      <c r="L89" s="3"/>
      <c r="M89" s="3"/>
      <c r="N89" s="3"/>
      <c r="O89" s="2"/>
      <c r="P89" s="2"/>
      <c r="Q89" s="2"/>
      <c r="R89" s="2"/>
      <c r="S89" s="27"/>
      <c r="T89" s="27"/>
    </row>
    <row r="90" spans="1:20" ht="12" customHeight="1">
      <c r="A90" s="56" t="str">
        <f t="shared" si="1"/>
        <v/>
      </c>
      <c r="B90" s="47" t="str">
        <f>IF(K90="","",IF(ISERROR(VLOOKUP(K90,MAESTROS!$A$2:$B$54,2,FALSE)),"ERROR",VLOOKUP(K90,MAESTROS!$A$2:$B$54,2,FALSE)))</f>
        <v/>
      </c>
      <c r="C90" s="47" t="str">
        <f>IF(L90="","",IF(ISERROR(VLOOKUP(L90,MAESTROS!$S:$V,2,FALSE)),"ERROR",VLOOKUP(L90,MAESTROS!$S:$V,2,FALSE)))</f>
        <v/>
      </c>
      <c r="D90" s="47" t="str">
        <f>IF(M90="","",IF(ISERROR(VLOOKUP(M90,MAESTROS!$S:$V,2,FALSE)),"ERROR",VLOOKUP(M90,MAESTROS!$S:$V,2,FALSE)))</f>
        <v/>
      </c>
      <c r="E90" s="47" t="str">
        <f>IF(N90="","",IF(ISERROR(VLOOKUP(N90,MAESTROS!$S:$V,2,FALSE)),"ERROR",VLOOKUP(N90,MAESTROS!$S:$V,2,FALSE)))</f>
        <v/>
      </c>
      <c r="F90" s="47" t="str">
        <f>IF(O90="","",IF(ISERROR(VLOOKUP(O90,MAESTROS!$D$2:$E$3,2,FALSE)),"ERROR",VLOOKUP(O90,MAESTROS!$D$2:$E$3,2,FALSE)))</f>
        <v/>
      </c>
      <c r="G90" s="47" t="str">
        <f>IF(P90="","",IF(ISERROR(VLOOKUP(P90,MAESTROS!$G$2:$H$6,2,FALSE)),"ERROR",VLOOKUP(P90,MAESTROS!$G$2:$H$6,2,FALSE)))</f>
        <v/>
      </c>
      <c r="H90" s="47" t="str">
        <f>IF(Q90="","",IF(ISERROR(VLOOKUP(Q90,MAESTROS!$J$2:$K$51,2,FALSE)),"ERROR",VLOOKUP(Q90,MAESTROS!$J$2:$K$51,2,FALSE)))</f>
        <v/>
      </c>
      <c r="I90" s="48" t="str">
        <f>IF(R90="","",IF(ISERROR(VLOOKUP(R90,MAESTROS!$M$2:$N$4,2,FALSE)),"ERROR",VLOOKUP(R90,MAESTROS!$M$2:$N$4,2,FALSE)))</f>
        <v/>
      </c>
      <c r="J90" s="49" t="str">
        <f>IF(K90&lt;&gt;"",CABECERA!$E$2,"")</f>
        <v/>
      </c>
      <c r="K90" s="4"/>
      <c r="L90" s="3"/>
      <c r="M90" s="3"/>
      <c r="N90" s="3"/>
      <c r="O90" s="2"/>
      <c r="P90" s="2"/>
      <c r="Q90" s="2"/>
      <c r="R90" s="2"/>
      <c r="S90" s="27"/>
      <c r="T90" s="27"/>
    </row>
    <row r="91" spans="1:20" ht="12" customHeight="1">
      <c r="A91" s="56" t="str">
        <f t="shared" si="1"/>
        <v/>
      </c>
      <c r="B91" s="47" t="str">
        <f>IF(K91="","",IF(ISERROR(VLOOKUP(K91,MAESTROS!$A$2:$B$54,2,FALSE)),"ERROR",VLOOKUP(K91,MAESTROS!$A$2:$B$54,2,FALSE)))</f>
        <v/>
      </c>
      <c r="C91" s="47" t="str">
        <f>IF(L91="","",IF(ISERROR(VLOOKUP(L91,MAESTROS!$S:$V,2,FALSE)),"ERROR",VLOOKUP(L91,MAESTROS!$S:$V,2,FALSE)))</f>
        <v/>
      </c>
      <c r="D91" s="47" t="str">
        <f>IF(M91="","",IF(ISERROR(VLOOKUP(M91,MAESTROS!$S:$V,2,FALSE)),"ERROR",VLOOKUP(M91,MAESTROS!$S:$V,2,FALSE)))</f>
        <v/>
      </c>
      <c r="E91" s="47" t="str">
        <f>IF(N91="","",IF(ISERROR(VLOOKUP(N91,MAESTROS!$S:$V,2,FALSE)),"ERROR",VLOOKUP(N91,MAESTROS!$S:$V,2,FALSE)))</f>
        <v/>
      </c>
      <c r="F91" s="47" t="str">
        <f>IF(O91="","",IF(ISERROR(VLOOKUP(O91,MAESTROS!$D$2:$E$3,2,FALSE)),"ERROR",VLOOKUP(O91,MAESTROS!$D$2:$E$3,2,FALSE)))</f>
        <v/>
      </c>
      <c r="G91" s="47" t="str">
        <f>IF(P91="","",IF(ISERROR(VLOOKUP(P91,MAESTROS!$G$2:$H$6,2,FALSE)),"ERROR",VLOOKUP(P91,MAESTROS!$G$2:$H$6,2,FALSE)))</f>
        <v/>
      </c>
      <c r="H91" s="47" t="str">
        <f>IF(Q91="","",IF(ISERROR(VLOOKUP(Q91,MAESTROS!$J$2:$K$51,2,FALSE)),"ERROR",VLOOKUP(Q91,MAESTROS!$J$2:$K$51,2,FALSE)))</f>
        <v/>
      </c>
      <c r="I91" s="48" t="str">
        <f>IF(R91="","",IF(ISERROR(VLOOKUP(R91,MAESTROS!$M$2:$N$4,2,FALSE)),"ERROR",VLOOKUP(R91,MAESTROS!$M$2:$N$4,2,FALSE)))</f>
        <v/>
      </c>
      <c r="J91" s="49" t="str">
        <f>IF(K91&lt;&gt;"",CABECERA!$E$2,"")</f>
        <v/>
      </c>
      <c r="K91" s="4"/>
      <c r="L91" s="3"/>
      <c r="M91" s="3"/>
      <c r="N91" s="3"/>
      <c r="O91" s="2"/>
      <c r="P91" s="2"/>
      <c r="Q91" s="2"/>
      <c r="R91" s="2"/>
      <c r="S91" s="27"/>
      <c r="T91" s="27"/>
    </row>
    <row r="92" spans="1:20" ht="12" customHeight="1">
      <c r="A92" s="56" t="str">
        <f t="shared" si="1"/>
        <v/>
      </c>
      <c r="B92" s="47" t="str">
        <f>IF(K92="","",IF(ISERROR(VLOOKUP(K92,MAESTROS!$A$2:$B$54,2,FALSE)),"ERROR",VLOOKUP(K92,MAESTROS!$A$2:$B$54,2,FALSE)))</f>
        <v/>
      </c>
      <c r="C92" s="47" t="str">
        <f>IF(L92="","",IF(ISERROR(VLOOKUP(L92,MAESTROS!$S:$V,2,FALSE)),"ERROR",VLOOKUP(L92,MAESTROS!$S:$V,2,FALSE)))</f>
        <v/>
      </c>
      <c r="D92" s="47" t="str">
        <f>IF(M92="","",IF(ISERROR(VLOOKUP(M92,MAESTROS!$S:$V,2,FALSE)),"ERROR",VLOOKUP(M92,MAESTROS!$S:$V,2,FALSE)))</f>
        <v/>
      </c>
      <c r="E92" s="47" t="str">
        <f>IF(N92="","",IF(ISERROR(VLOOKUP(N92,MAESTROS!$S:$V,2,FALSE)),"ERROR",VLOOKUP(N92,MAESTROS!$S:$V,2,FALSE)))</f>
        <v/>
      </c>
      <c r="F92" s="47" t="str">
        <f>IF(O92="","",IF(ISERROR(VLOOKUP(O92,MAESTROS!$D$2:$E$3,2,FALSE)),"ERROR",VLOOKUP(O92,MAESTROS!$D$2:$E$3,2,FALSE)))</f>
        <v/>
      </c>
      <c r="G92" s="47" t="str">
        <f>IF(P92="","",IF(ISERROR(VLOOKUP(P92,MAESTROS!$G$2:$H$6,2,FALSE)),"ERROR",VLOOKUP(P92,MAESTROS!$G$2:$H$6,2,FALSE)))</f>
        <v/>
      </c>
      <c r="H92" s="47" t="str">
        <f>IF(Q92="","",IF(ISERROR(VLOOKUP(Q92,MAESTROS!$J$2:$K$51,2,FALSE)),"ERROR",VLOOKUP(Q92,MAESTROS!$J$2:$K$51,2,FALSE)))</f>
        <v/>
      </c>
      <c r="I92" s="48" t="str">
        <f>IF(R92="","",IF(ISERROR(VLOOKUP(R92,MAESTROS!$M$2:$N$4,2,FALSE)),"ERROR",VLOOKUP(R92,MAESTROS!$M$2:$N$4,2,FALSE)))</f>
        <v/>
      </c>
      <c r="J92" s="49" t="str">
        <f>IF(K92&lt;&gt;"",CABECERA!$E$2,"")</f>
        <v/>
      </c>
      <c r="K92" s="4"/>
      <c r="L92" s="3"/>
      <c r="M92" s="3"/>
      <c r="N92" s="3"/>
      <c r="O92" s="2"/>
      <c r="P92" s="2"/>
      <c r="Q92" s="2"/>
      <c r="R92" s="2"/>
      <c r="S92" s="27"/>
      <c r="T92" s="27"/>
    </row>
    <row r="93" spans="1:20" ht="12" customHeight="1">
      <c r="A93" s="56" t="str">
        <f t="shared" si="1"/>
        <v/>
      </c>
      <c r="B93" s="47" t="str">
        <f>IF(K93="","",IF(ISERROR(VLOOKUP(K93,MAESTROS!$A$2:$B$54,2,FALSE)),"ERROR",VLOOKUP(K93,MAESTROS!$A$2:$B$54,2,FALSE)))</f>
        <v/>
      </c>
      <c r="C93" s="47" t="str">
        <f>IF(L93="","",IF(ISERROR(VLOOKUP(L93,MAESTROS!$S:$V,2,FALSE)),"ERROR",VLOOKUP(L93,MAESTROS!$S:$V,2,FALSE)))</f>
        <v/>
      </c>
      <c r="D93" s="47" t="str">
        <f>IF(M93="","",IF(ISERROR(VLOOKUP(M93,MAESTROS!$S:$V,2,FALSE)),"ERROR",VLOOKUP(M93,MAESTROS!$S:$V,2,FALSE)))</f>
        <v/>
      </c>
      <c r="E93" s="47" t="str">
        <f>IF(N93="","",IF(ISERROR(VLOOKUP(N93,MAESTROS!$S:$V,2,FALSE)),"ERROR",VLOOKUP(N93,MAESTROS!$S:$V,2,FALSE)))</f>
        <v/>
      </c>
      <c r="F93" s="47" t="str">
        <f>IF(O93="","",IF(ISERROR(VLOOKUP(O93,MAESTROS!$D$2:$E$3,2,FALSE)),"ERROR",VLOOKUP(O93,MAESTROS!$D$2:$E$3,2,FALSE)))</f>
        <v/>
      </c>
      <c r="G93" s="47" t="str">
        <f>IF(P93="","",IF(ISERROR(VLOOKUP(P93,MAESTROS!$G$2:$H$6,2,FALSE)),"ERROR",VLOOKUP(P93,MAESTROS!$G$2:$H$6,2,FALSE)))</f>
        <v/>
      </c>
      <c r="H93" s="47" t="str">
        <f>IF(Q93="","",IF(ISERROR(VLOOKUP(Q93,MAESTROS!$J$2:$K$51,2,FALSE)),"ERROR",VLOOKUP(Q93,MAESTROS!$J$2:$K$51,2,FALSE)))</f>
        <v/>
      </c>
      <c r="I93" s="48" t="str">
        <f>IF(R93="","",IF(ISERROR(VLOOKUP(R93,MAESTROS!$M$2:$N$4,2,FALSE)),"ERROR",VLOOKUP(R93,MAESTROS!$M$2:$N$4,2,FALSE)))</f>
        <v/>
      </c>
      <c r="J93" s="49" t="str">
        <f>IF(K93&lt;&gt;"",CABECERA!$E$2,"")</f>
        <v/>
      </c>
      <c r="K93" s="4"/>
      <c r="L93" s="3"/>
      <c r="M93" s="3"/>
      <c r="N93" s="3"/>
      <c r="O93" s="2"/>
      <c r="P93" s="2"/>
      <c r="Q93" s="2"/>
      <c r="R93" s="2"/>
      <c r="S93" s="27"/>
      <c r="T93" s="27"/>
    </row>
    <row r="94" spans="1:20" ht="12" customHeight="1">
      <c r="A94" s="56" t="str">
        <f t="shared" si="1"/>
        <v/>
      </c>
      <c r="B94" s="47" t="str">
        <f>IF(K94="","",IF(ISERROR(VLOOKUP(K94,MAESTROS!$A$2:$B$54,2,FALSE)),"ERROR",VLOOKUP(K94,MAESTROS!$A$2:$B$54,2,FALSE)))</f>
        <v/>
      </c>
      <c r="C94" s="47" t="str">
        <f>IF(L94="","",IF(ISERROR(VLOOKUP(L94,MAESTROS!$S:$V,2,FALSE)),"ERROR",VLOOKUP(L94,MAESTROS!$S:$V,2,FALSE)))</f>
        <v/>
      </c>
      <c r="D94" s="47" t="str">
        <f>IF(M94="","",IF(ISERROR(VLOOKUP(M94,MAESTROS!$S:$V,2,FALSE)),"ERROR",VLOOKUP(M94,MAESTROS!$S:$V,2,FALSE)))</f>
        <v/>
      </c>
      <c r="E94" s="47" t="str">
        <f>IF(N94="","",IF(ISERROR(VLOOKUP(N94,MAESTROS!$S:$V,2,FALSE)),"ERROR",VLOOKUP(N94,MAESTROS!$S:$V,2,FALSE)))</f>
        <v/>
      </c>
      <c r="F94" s="47" t="str">
        <f>IF(O94="","",IF(ISERROR(VLOOKUP(O94,MAESTROS!$D$2:$E$3,2,FALSE)),"ERROR",VLOOKUP(O94,MAESTROS!$D$2:$E$3,2,FALSE)))</f>
        <v/>
      </c>
      <c r="G94" s="47" t="str">
        <f>IF(P94="","",IF(ISERROR(VLOOKUP(P94,MAESTROS!$G$2:$H$6,2,FALSE)),"ERROR",VLOOKUP(P94,MAESTROS!$G$2:$H$6,2,FALSE)))</f>
        <v/>
      </c>
      <c r="H94" s="47" t="str">
        <f>IF(Q94="","",IF(ISERROR(VLOOKUP(Q94,MAESTROS!$J$2:$K$51,2,FALSE)),"ERROR",VLOOKUP(Q94,MAESTROS!$J$2:$K$51,2,FALSE)))</f>
        <v/>
      </c>
      <c r="I94" s="48" t="str">
        <f>IF(R94="","",IF(ISERROR(VLOOKUP(R94,MAESTROS!$M$2:$N$4,2,FALSE)),"ERROR",VLOOKUP(R94,MAESTROS!$M$2:$N$4,2,FALSE)))</f>
        <v/>
      </c>
      <c r="J94" s="49" t="str">
        <f>IF(K94&lt;&gt;"",CABECERA!$E$2,"")</f>
        <v/>
      </c>
      <c r="K94" s="4"/>
      <c r="L94" s="3"/>
      <c r="M94" s="3"/>
      <c r="N94" s="3"/>
      <c r="O94" s="2"/>
      <c r="P94" s="2"/>
      <c r="Q94" s="2"/>
      <c r="R94" s="2"/>
      <c r="S94" s="27"/>
      <c r="T94" s="27"/>
    </row>
    <row r="95" spans="1:20" ht="12" customHeight="1">
      <c r="A95" s="56" t="str">
        <f t="shared" si="1"/>
        <v/>
      </c>
      <c r="B95" s="47" t="str">
        <f>IF(K95="","",IF(ISERROR(VLOOKUP(K95,MAESTROS!$A$2:$B$54,2,FALSE)),"ERROR",VLOOKUP(K95,MAESTROS!$A$2:$B$54,2,FALSE)))</f>
        <v/>
      </c>
      <c r="C95" s="47" t="str">
        <f>IF(L95="","",IF(ISERROR(VLOOKUP(L95,MAESTROS!$S:$V,2,FALSE)),"ERROR",VLOOKUP(L95,MAESTROS!$S:$V,2,FALSE)))</f>
        <v/>
      </c>
      <c r="D95" s="47" t="str">
        <f>IF(M95="","",IF(ISERROR(VLOOKUP(M95,MAESTROS!$S:$V,2,FALSE)),"ERROR",VLOOKUP(M95,MAESTROS!$S:$V,2,FALSE)))</f>
        <v/>
      </c>
      <c r="E95" s="47" t="str">
        <f>IF(N95="","",IF(ISERROR(VLOOKUP(N95,MAESTROS!$S:$V,2,FALSE)),"ERROR",VLOOKUP(N95,MAESTROS!$S:$V,2,FALSE)))</f>
        <v/>
      </c>
      <c r="F95" s="47" t="str">
        <f>IF(O95="","",IF(ISERROR(VLOOKUP(O95,MAESTROS!$D$2:$E$3,2,FALSE)),"ERROR",VLOOKUP(O95,MAESTROS!$D$2:$E$3,2,FALSE)))</f>
        <v/>
      </c>
      <c r="G95" s="47" t="str">
        <f>IF(P95="","",IF(ISERROR(VLOOKUP(P95,MAESTROS!$G$2:$H$6,2,FALSE)),"ERROR",VLOOKUP(P95,MAESTROS!$G$2:$H$6,2,FALSE)))</f>
        <v/>
      </c>
      <c r="H95" s="47" t="str">
        <f>IF(Q95="","",IF(ISERROR(VLOOKUP(Q95,MAESTROS!$J$2:$K$51,2,FALSE)),"ERROR",VLOOKUP(Q95,MAESTROS!$J$2:$K$51,2,FALSE)))</f>
        <v/>
      </c>
      <c r="I95" s="48" t="str">
        <f>IF(R95="","",IF(ISERROR(VLOOKUP(R95,MAESTROS!$M$2:$N$4,2,FALSE)),"ERROR",VLOOKUP(R95,MAESTROS!$M$2:$N$4,2,FALSE)))</f>
        <v/>
      </c>
      <c r="J95" s="49" t="str">
        <f>IF(K95&lt;&gt;"",CABECERA!$E$2,"")</f>
        <v/>
      </c>
      <c r="K95" s="4"/>
      <c r="L95" s="3"/>
      <c r="M95" s="3"/>
      <c r="N95" s="3"/>
      <c r="O95" s="2"/>
      <c r="P95" s="2"/>
      <c r="Q95" s="2"/>
      <c r="R95" s="2"/>
      <c r="S95" s="27"/>
      <c r="T95" s="27"/>
    </row>
    <row r="96" spans="1:20" ht="12" customHeight="1">
      <c r="A96" s="56" t="str">
        <f t="shared" si="1"/>
        <v/>
      </c>
      <c r="B96" s="47" t="str">
        <f>IF(K96="","",IF(ISERROR(VLOOKUP(K96,MAESTROS!$A$2:$B$54,2,FALSE)),"ERROR",VLOOKUP(K96,MAESTROS!$A$2:$B$54,2,FALSE)))</f>
        <v/>
      </c>
      <c r="C96" s="47" t="str">
        <f>IF(L96="","",IF(ISERROR(VLOOKUP(L96,MAESTROS!$S:$V,2,FALSE)),"ERROR",VLOOKUP(L96,MAESTROS!$S:$V,2,FALSE)))</f>
        <v/>
      </c>
      <c r="D96" s="47" t="str">
        <f>IF(M96="","",IF(ISERROR(VLOOKUP(M96,MAESTROS!$S:$V,2,FALSE)),"ERROR",VLOOKUP(M96,MAESTROS!$S:$V,2,FALSE)))</f>
        <v/>
      </c>
      <c r="E96" s="47" t="str">
        <f>IF(N96="","",IF(ISERROR(VLOOKUP(N96,MAESTROS!$S:$V,2,FALSE)),"ERROR",VLOOKUP(N96,MAESTROS!$S:$V,2,FALSE)))</f>
        <v/>
      </c>
      <c r="F96" s="47" t="str">
        <f>IF(O96="","",IF(ISERROR(VLOOKUP(O96,MAESTROS!$D$2:$E$3,2,FALSE)),"ERROR",VLOOKUP(O96,MAESTROS!$D$2:$E$3,2,FALSE)))</f>
        <v/>
      </c>
      <c r="G96" s="47" t="str">
        <f>IF(P96="","",IF(ISERROR(VLOOKUP(P96,MAESTROS!$G$2:$H$6,2,FALSE)),"ERROR",VLOOKUP(P96,MAESTROS!$G$2:$H$6,2,FALSE)))</f>
        <v/>
      </c>
      <c r="H96" s="47" t="str">
        <f>IF(Q96="","",IF(ISERROR(VLOOKUP(Q96,MAESTROS!$J$2:$K$51,2,FALSE)),"ERROR",VLOOKUP(Q96,MAESTROS!$J$2:$K$51,2,FALSE)))</f>
        <v/>
      </c>
      <c r="I96" s="48" t="str">
        <f>IF(R96="","",IF(ISERROR(VLOOKUP(R96,MAESTROS!$M$2:$N$4,2,FALSE)),"ERROR",VLOOKUP(R96,MAESTROS!$M$2:$N$4,2,FALSE)))</f>
        <v/>
      </c>
      <c r="J96" s="49" t="str">
        <f>IF(K96&lt;&gt;"",CABECERA!$E$2,"")</f>
        <v/>
      </c>
      <c r="K96" s="4"/>
      <c r="L96" s="3"/>
      <c r="M96" s="3"/>
      <c r="N96" s="3"/>
      <c r="O96" s="2"/>
      <c r="P96" s="2"/>
      <c r="Q96" s="2"/>
      <c r="R96" s="2"/>
      <c r="S96" s="27"/>
      <c r="T96" s="27"/>
    </row>
    <row r="97" spans="1:20" ht="12" customHeight="1">
      <c r="A97" s="56" t="str">
        <f t="shared" si="1"/>
        <v/>
      </c>
      <c r="B97" s="47" t="str">
        <f>IF(K97="","",IF(ISERROR(VLOOKUP(K97,MAESTROS!$A$2:$B$54,2,FALSE)),"ERROR",VLOOKUP(K97,MAESTROS!$A$2:$B$54,2,FALSE)))</f>
        <v/>
      </c>
      <c r="C97" s="47" t="str">
        <f>IF(L97="","",IF(ISERROR(VLOOKUP(L97,MAESTROS!$S:$V,2,FALSE)),"ERROR",VLOOKUP(L97,MAESTROS!$S:$V,2,FALSE)))</f>
        <v/>
      </c>
      <c r="D97" s="47" t="str">
        <f>IF(M97="","",IF(ISERROR(VLOOKUP(M97,MAESTROS!$S:$V,2,FALSE)),"ERROR",VLOOKUP(M97,MAESTROS!$S:$V,2,FALSE)))</f>
        <v/>
      </c>
      <c r="E97" s="47" t="str">
        <f>IF(N97="","",IF(ISERROR(VLOOKUP(N97,MAESTROS!$S:$V,2,FALSE)),"ERROR",VLOOKUP(N97,MAESTROS!$S:$V,2,FALSE)))</f>
        <v/>
      </c>
      <c r="F97" s="47" t="str">
        <f>IF(O97="","",IF(ISERROR(VLOOKUP(O97,MAESTROS!$D$2:$E$3,2,FALSE)),"ERROR",VLOOKUP(O97,MAESTROS!$D$2:$E$3,2,FALSE)))</f>
        <v/>
      </c>
      <c r="G97" s="47" t="str">
        <f>IF(P97="","",IF(ISERROR(VLOOKUP(P97,MAESTROS!$G$2:$H$6,2,FALSE)),"ERROR",VLOOKUP(P97,MAESTROS!$G$2:$H$6,2,FALSE)))</f>
        <v/>
      </c>
      <c r="H97" s="47" t="str">
        <f>IF(Q97="","",IF(ISERROR(VLOOKUP(Q97,MAESTROS!$J$2:$K$51,2,FALSE)),"ERROR",VLOOKUP(Q97,MAESTROS!$J$2:$K$51,2,FALSE)))</f>
        <v/>
      </c>
      <c r="I97" s="48" t="str">
        <f>IF(R97="","",IF(ISERROR(VLOOKUP(R97,MAESTROS!$M$2:$N$4,2,FALSE)),"ERROR",VLOOKUP(R97,MAESTROS!$M$2:$N$4,2,FALSE)))</f>
        <v/>
      </c>
      <c r="J97" s="49" t="str">
        <f>IF(K97&lt;&gt;"",CABECERA!$E$2,"")</f>
        <v/>
      </c>
      <c r="K97" s="4"/>
      <c r="L97" s="3"/>
      <c r="M97" s="3"/>
      <c r="N97" s="3"/>
      <c r="O97" s="2"/>
      <c r="P97" s="2"/>
      <c r="Q97" s="2"/>
      <c r="R97" s="2"/>
      <c r="S97" s="27"/>
      <c r="T97" s="27"/>
    </row>
    <row r="98" spans="1:20" ht="12" customHeight="1">
      <c r="A98" s="56" t="str">
        <f t="shared" si="1"/>
        <v/>
      </c>
      <c r="B98" s="47" t="str">
        <f>IF(K98="","",IF(ISERROR(VLOOKUP(K98,MAESTROS!$A$2:$B$54,2,FALSE)),"ERROR",VLOOKUP(K98,MAESTROS!$A$2:$B$54,2,FALSE)))</f>
        <v/>
      </c>
      <c r="C98" s="47" t="str">
        <f>IF(L98="","",IF(ISERROR(VLOOKUP(L98,MAESTROS!$S:$V,2,FALSE)),"ERROR",VLOOKUP(L98,MAESTROS!$S:$V,2,FALSE)))</f>
        <v/>
      </c>
      <c r="D98" s="47" t="str">
        <f>IF(M98="","",IF(ISERROR(VLOOKUP(M98,MAESTROS!$S:$V,2,FALSE)),"ERROR",VLOOKUP(M98,MAESTROS!$S:$V,2,FALSE)))</f>
        <v/>
      </c>
      <c r="E98" s="47" t="str">
        <f>IF(N98="","",IF(ISERROR(VLOOKUP(N98,MAESTROS!$S:$V,2,FALSE)),"ERROR",VLOOKUP(N98,MAESTROS!$S:$V,2,FALSE)))</f>
        <v/>
      </c>
      <c r="F98" s="47" t="str">
        <f>IF(O98="","",IF(ISERROR(VLOOKUP(O98,MAESTROS!$D$2:$E$3,2,FALSE)),"ERROR",VLOOKUP(O98,MAESTROS!$D$2:$E$3,2,FALSE)))</f>
        <v/>
      </c>
      <c r="G98" s="47" t="str">
        <f>IF(P98="","",IF(ISERROR(VLOOKUP(P98,MAESTROS!$G$2:$H$6,2,FALSE)),"ERROR",VLOOKUP(P98,MAESTROS!$G$2:$H$6,2,FALSE)))</f>
        <v/>
      </c>
      <c r="H98" s="47" t="str">
        <f>IF(Q98="","",IF(ISERROR(VLOOKUP(Q98,MAESTROS!$J$2:$K$51,2,FALSE)),"ERROR",VLOOKUP(Q98,MAESTROS!$J$2:$K$51,2,FALSE)))</f>
        <v/>
      </c>
      <c r="I98" s="48" t="str">
        <f>IF(R98="","",IF(ISERROR(VLOOKUP(R98,MAESTROS!$M$2:$N$4,2,FALSE)),"ERROR",VLOOKUP(R98,MAESTROS!$M$2:$N$4,2,FALSE)))</f>
        <v/>
      </c>
      <c r="J98" s="49" t="str">
        <f>IF(K98&lt;&gt;"",CABECERA!$E$2,"")</f>
        <v/>
      </c>
      <c r="K98" s="4"/>
      <c r="L98" s="3"/>
      <c r="M98" s="3"/>
      <c r="N98" s="3"/>
      <c r="O98" s="2"/>
      <c r="P98" s="2"/>
      <c r="Q98" s="2"/>
      <c r="R98" s="2"/>
      <c r="S98" s="27"/>
      <c r="T98" s="27"/>
    </row>
    <row r="99" spans="1:20" ht="12" customHeight="1">
      <c r="A99" s="56" t="str">
        <f t="shared" si="1"/>
        <v/>
      </c>
      <c r="B99" s="47" t="str">
        <f>IF(K99="","",IF(ISERROR(VLOOKUP(K99,MAESTROS!$A$2:$B$54,2,FALSE)),"ERROR",VLOOKUP(K99,MAESTROS!$A$2:$B$54,2,FALSE)))</f>
        <v/>
      </c>
      <c r="C99" s="47" t="str">
        <f>IF(L99="","",IF(ISERROR(VLOOKUP(L99,MAESTROS!$S:$V,2,FALSE)),"ERROR",VLOOKUP(L99,MAESTROS!$S:$V,2,FALSE)))</f>
        <v/>
      </c>
      <c r="D99" s="47" t="str">
        <f>IF(M99="","",IF(ISERROR(VLOOKUP(M99,MAESTROS!$S:$V,2,FALSE)),"ERROR",VLOOKUP(M99,MAESTROS!$S:$V,2,FALSE)))</f>
        <v/>
      </c>
      <c r="E99" s="47" t="str">
        <f>IF(N99="","",IF(ISERROR(VLOOKUP(N99,MAESTROS!$S:$V,2,FALSE)),"ERROR",VLOOKUP(N99,MAESTROS!$S:$V,2,FALSE)))</f>
        <v/>
      </c>
      <c r="F99" s="47" t="str">
        <f>IF(O99="","",IF(ISERROR(VLOOKUP(O99,MAESTROS!$D$2:$E$3,2,FALSE)),"ERROR",VLOOKUP(O99,MAESTROS!$D$2:$E$3,2,FALSE)))</f>
        <v/>
      </c>
      <c r="G99" s="47" t="str">
        <f>IF(P99="","",IF(ISERROR(VLOOKUP(P99,MAESTROS!$G$2:$H$6,2,FALSE)),"ERROR",VLOOKUP(P99,MAESTROS!$G$2:$H$6,2,FALSE)))</f>
        <v/>
      </c>
      <c r="H99" s="47" t="str">
        <f>IF(Q99="","",IF(ISERROR(VLOOKUP(Q99,MAESTROS!$J$2:$K$51,2,FALSE)),"ERROR",VLOOKUP(Q99,MAESTROS!$J$2:$K$51,2,FALSE)))</f>
        <v/>
      </c>
      <c r="I99" s="48" t="str">
        <f>IF(R99="","",IF(ISERROR(VLOOKUP(R99,MAESTROS!$M$2:$N$4,2,FALSE)),"ERROR",VLOOKUP(R99,MAESTROS!$M$2:$N$4,2,FALSE)))</f>
        <v/>
      </c>
      <c r="J99" s="49" t="str">
        <f>IF(K99&lt;&gt;"",CABECERA!$E$2,"")</f>
        <v/>
      </c>
      <c r="K99" s="4"/>
      <c r="L99" s="3"/>
      <c r="M99" s="3"/>
      <c r="N99" s="3"/>
      <c r="O99" s="2"/>
      <c r="P99" s="2"/>
      <c r="Q99" s="2"/>
      <c r="R99" s="2"/>
      <c r="S99" s="27"/>
      <c r="T99" s="27"/>
    </row>
    <row r="100" spans="1:20" ht="12" customHeight="1">
      <c r="A100" s="56" t="str">
        <f t="shared" si="1"/>
        <v/>
      </c>
      <c r="B100" s="47" t="str">
        <f>IF(K100="","",IF(ISERROR(VLOOKUP(K100,MAESTROS!$A$2:$B$54,2,FALSE)),"ERROR",VLOOKUP(K100,MAESTROS!$A$2:$B$54,2,FALSE)))</f>
        <v/>
      </c>
      <c r="C100" s="47" t="str">
        <f>IF(L100="","",IF(ISERROR(VLOOKUP(L100,MAESTROS!$S:$V,2,FALSE)),"ERROR",VLOOKUP(L100,MAESTROS!$S:$V,2,FALSE)))</f>
        <v/>
      </c>
      <c r="D100" s="47" t="str">
        <f>IF(M100="","",IF(ISERROR(VLOOKUP(M100,MAESTROS!$S:$V,2,FALSE)),"ERROR",VLOOKUP(M100,MAESTROS!$S:$V,2,FALSE)))</f>
        <v/>
      </c>
      <c r="E100" s="47" t="str">
        <f>IF(N100="","",IF(ISERROR(VLOOKUP(N100,MAESTROS!$S:$V,2,FALSE)),"ERROR",VLOOKUP(N100,MAESTROS!$S:$V,2,FALSE)))</f>
        <v/>
      </c>
      <c r="F100" s="47" t="str">
        <f>IF(O100="","",IF(ISERROR(VLOOKUP(O100,MAESTROS!$D$2:$E$3,2,FALSE)),"ERROR",VLOOKUP(O100,MAESTROS!$D$2:$E$3,2,FALSE)))</f>
        <v/>
      </c>
      <c r="G100" s="47" t="str">
        <f>IF(P100="","",IF(ISERROR(VLOOKUP(P100,MAESTROS!$G$2:$H$6,2,FALSE)),"ERROR",VLOOKUP(P100,MAESTROS!$G$2:$H$6,2,FALSE)))</f>
        <v/>
      </c>
      <c r="H100" s="47" t="str">
        <f>IF(Q100="","",IF(ISERROR(VLOOKUP(Q100,MAESTROS!$J$2:$K$51,2,FALSE)),"ERROR",VLOOKUP(Q100,MAESTROS!$J$2:$K$51,2,FALSE)))</f>
        <v/>
      </c>
      <c r="I100" s="48" t="str">
        <f>IF(R100="","",IF(ISERROR(VLOOKUP(R100,MAESTROS!$M$2:$N$4,2,FALSE)),"ERROR",VLOOKUP(R100,MAESTROS!$M$2:$N$4,2,FALSE)))</f>
        <v/>
      </c>
      <c r="J100" s="49" t="str">
        <f>IF(K100&lt;&gt;"",CABECERA!$E$2,"")</f>
        <v/>
      </c>
      <c r="K100" s="4"/>
      <c r="L100" s="3"/>
      <c r="M100" s="3"/>
      <c r="N100" s="3"/>
      <c r="O100" s="2"/>
      <c r="P100" s="2"/>
      <c r="Q100" s="2"/>
      <c r="R100" s="2"/>
      <c r="S100" s="27"/>
      <c r="T100" s="27"/>
    </row>
    <row r="101" spans="1:20" ht="12" customHeight="1">
      <c r="A101" s="56" t="str">
        <f t="shared" si="1"/>
        <v/>
      </c>
      <c r="B101" s="47" t="str">
        <f>IF(K101="","",IF(ISERROR(VLOOKUP(K101,MAESTROS!$A$2:$B$54,2,FALSE)),"ERROR",VLOOKUP(K101,MAESTROS!$A$2:$B$54,2,FALSE)))</f>
        <v/>
      </c>
      <c r="C101" s="47" t="str">
        <f>IF(L101="","",IF(ISERROR(VLOOKUP(L101,MAESTROS!$S:$V,2,FALSE)),"ERROR",VLOOKUP(L101,MAESTROS!$S:$V,2,FALSE)))</f>
        <v/>
      </c>
      <c r="D101" s="47" t="str">
        <f>IF(M101="","",IF(ISERROR(VLOOKUP(M101,MAESTROS!$S:$V,2,FALSE)),"ERROR",VLOOKUP(M101,MAESTROS!$S:$V,2,FALSE)))</f>
        <v/>
      </c>
      <c r="E101" s="47" t="str">
        <f>IF(N101="","",IF(ISERROR(VLOOKUP(N101,MAESTROS!$S:$V,2,FALSE)),"ERROR",VLOOKUP(N101,MAESTROS!$S:$V,2,FALSE)))</f>
        <v/>
      </c>
      <c r="F101" s="47" t="str">
        <f>IF(O101="","",IF(ISERROR(VLOOKUP(O101,MAESTROS!$D$2:$E$3,2,FALSE)),"ERROR",VLOOKUP(O101,MAESTROS!$D$2:$E$3,2,FALSE)))</f>
        <v/>
      </c>
      <c r="G101" s="47" t="str">
        <f>IF(P101="","",IF(ISERROR(VLOOKUP(P101,MAESTROS!$G$2:$H$6,2,FALSE)),"ERROR",VLOOKUP(P101,MAESTROS!$G$2:$H$6,2,FALSE)))</f>
        <v/>
      </c>
      <c r="H101" s="47" t="str">
        <f>IF(Q101="","",IF(ISERROR(VLOOKUP(Q101,MAESTROS!$J$2:$K$51,2,FALSE)),"ERROR",VLOOKUP(Q101,MAESTROS!$J$2:$K$51,2,FALSE)))</f>
        <v/>
      </c>
      <c r="I101" s="48" t="str">
        <f>IF(R101="","",IF(ISERROR(VLOOKUP(R101,MAESTROS!$M$2:$N$4,2,FALSE)),"ERROR",VLOOKUP(R101,MAESTROS!$M$2:$N$4,2,FALSE)))</f>
        <v/>
      </c>
      <c r="J101" s="49" t="str">
        <f>IF(K101&lt;&gt;"",CABECERA!$E$2,"")</f>
        <v/>
      </c>
      <c r="K101" s="4"/>
      <c r="L101" s="3"/>
      <c r="M101" s="3"/>
      <c r="N101" s="3"/>
      <c r="O101" s="2"/>
      <c r="P101" s="2"/>
      <c r="Q101" s="2"/>
      <c r="R101" s="2"/>
      <c r="S101" s="27"/>
      <c r="T101" s="27"/>
    </row>
    <row r="102" spans="1:20" ht="12" customHeight="1">
      <c r="A102" s="56" t="str">
        <f t="shared" si="1"/>
        <v/>
      </c>
      <c r="B102" s="47" t="str">
        <f>IF(K102="","",IF(ISERROR(VLOOKUP(K102,MAESTROS!$A$2:$B$54,2,FALSE)),"ERROR",VLOOKUP(K102,MAESTROS!$A$2:$B$54,2,FALSE)))</f>
        <v/>
      </c>
      <c r="C102" s="47" t="str">
        <f>IF(L102="","",IF(ISERROR(VLOOKUP(L102,MAESTROS!$S:$V,2,FALSE)),"ERROR",VLOOKUP(L102,MAESTROS!$S:$V,2,FALSE)))</f>
        <v/>
      </c>
      <c r="D102" s="47" t="str">
        <f>IF(M102="","",IF(ISERROR(VLOOKUP(M102,MAESTROS!$S:$V,2,FALSE)),"ERROR",VLOOKUP(M102,MAESTROS!$S:$V,2,FALSE)))</f>
        <v/>
      </c>
      <c r="E102" s="47" t="str">
        <f>IF(N102="","",IF(ISERROR(VLOOKUP(N102,MAESTROS!$S:$V,2,FALSE)),"ERROR",VLOOKUP(N102,MAESTROS!$S:$V,2,FALSE)))</f>
        <v/>
      </c>
      <c r="F102" s="47" t="str">
        <f>IF(O102="","",IF(ISERROR(VLOOKUP(O102,MAESTROS!$D$2:$E$3,2,FALSE)),"ERROR",VLOOKUP(O102,MAESTROS!$D$2:$E$3,2,FALSE)))</f>
        <v/>
      </c>
      <c r="G102" s="47" t="str">
        <f>IF(P102="","",IF(ISERROR(VLOOKUP(P102,MAESTROS!$G$2:$H$6,2,FALSE)),"ERROR",VLOOKUP(P102,MAESTROS!$G$2:$H$6,2,FALSE)))</f>
        <v/>
      </c>
      <c r="H102" s="47" t="str">
        <f>IF(Q102="","",IF(ISERROR(VLOOKUP(Q102,MAESTROS!$J$2:$K$51,2,FALSE)),"ERROR",VLOOKUP(Q102,MAESTROS!$J$2:$K$51,2,FALSE)))</f>
        <v/>
      </c>
      <c r="I102" s="48" t="str">
        <f>IF(R102="","",IF(ISERROR(VLOOKUP(R102,MAESTROS!$M$2:$N$4,2,FALSE)),"ERROR",VLOOKUP(R102,MAESTROS!$M$2:$N$4,2,FALSE)))</f>
        <v/>
      </c>
      <c r="J102" s="49" t="str">
        <f>IF(K102&lt;&gt;"",CABECERA!$E$2,"")</f>
        <v/>
      </c>
      <c r="K102" s="4"/>
      <c r="L102" s="3"/>
      <c r="M102" s="3"/>
      <c r="N102" s="3"/>
      <c r="O102" s="2"/>
      <c r="P102" s="2"/>
      <c r="Q102" s="2"/>
      <c r="R102" s="2"/>
      <c r="S102" s="27"/>
      <c r="T102" s="27"/>
    </row>
    <row r="103" spans="1:20" ht="12" customHeight="1">
      <c r="A103" s="56" t="str">
        <f t="shared" si="1"/>
        <v/>
      </c>
      <c r="B103" s="47" t="str">
        <f>IF(K103="","",IF(ISERROR(VLOOKUP(K103,MAESTROS!$A$2:$B$54,2,FALSE)),"ERROR",VLOOKUP(K103,MAESTROS!$A$2:$B$54,2,FALSE)))</f>
        <v/>
      </c>
      <c r="C103" s="47" t="str">
        <f>IF(L103="","",IF(ISERROR(VLOOKUP(L103,MAESTROS!$S:$V,2,FALSE)),"ERROR",VLOOKUP(L103,MAESTROS!$S:$V,2,FALSE)))</f>
        <v/>
      </c>
      <c r="D103" s="47" t="str">
        <f>IF(M103="","",IF(ISERROR(VLOOKUP(M103,MAESTROS!$S:$V,2,FALSE)),"ERROR",VLOOKUP(M103,MAESTROS!$S:$V,2,FALSE)))</f>
        <v/>
      </c>
      <c r="E103" s="47" t="str">
        <f>IF(N103="","",IF(ISERROR(VLOOKUP(N103,MAESTROS!$S:$V,2,FALSE)),"ERROR",VLOOKUP(N103,MAESTROS!$S:$V,2,FALSE)))</f>
        <v/>
      </c>
      <c r="F103" s="47" t="str">
        <f>IF(O103="","",IF(ISERROR(VLOOKUP(O103,MAESTROS!$D$2:$E$3,2,FALSE)),"ERROR",VLOOKUP(O103,MAESTROS!$D$2:$E$3,2,FALSE)))</f>
        <v/>
      </c>
      <c r="G103" s="47" t="str">
        <f>IF(P103="","",IF(ISERROR(VLOOKUP(P103,MAESTROS!$G$2:$H$6,2,FALSE)),"ERROR",VLOOKUP(P103,MAESTROS!$G$2:$H$6,2,FALSE)))</f>
        <v/>
      </c>
      <c r="H103" s="47" t="str">
        <f>IF(Q103="","",IF(ISERROR(VLOOKUP(Q103,MAESTROS!$J$2:$K$51,2,FALSE)),"ERROR",VLOOKUP(Q103,MAESTROS!$J$2:$K$51,2,FALSE)))</f>
        <v/>
      </c>
      <c r="I103" s="48" t="str">
        <f>IF(R103="","",IF(ISERROR(VLOOKUP(R103,MAESTROS!$M$2:$N$4,2,FALSE)),"ERROR",VLOOKUP(R103,MAESTROS!$M$2:$N$4,2,FALSE)))</f>
        <v/>
      </c>
      <c r="J103" s="49" t="str">
        <f>IF(K103&lt;&gt;"",CABECERA!$E$2,"")</f>
        <v/>
      </c>
      <c r="K103" s="4"/>
      <c r="L103" s="3"/>
      <c r="M103" s="3"/>
      <c r="N103" s="3"/>
      <c r="O103" s="2"/>
      <c r="P103" s="2"/>
      <c r="Q103" s="2"/>
      <c r="R103" s="2"/>
      <c r="S103" s="27"/>
      <c r="T103" s="27"/>
    </row>
    <row r="104" spans="1:20" ht="12" customHeight="1">
      <c r="A104" s="56" t="str">
        <f t="shared" si="1"/>
        <v/>
      </c>
      <c r="B104" s="47" t="str">
        <f>IF(K104="","",IF(ISERROR(VLOOKUP(K104,MAESTROS!$A$2:$B$54,2,FALSE)),"ERROR",VLOOKUP(K104,MAESTROS!$A$2:$B$54,2,FALSE)))</f>
        <v/>
      </c>
      <c r="C104" s="47" t="str">
        <f>IF(L104="","",IF(ISERROR(VLOOKUP(L104,MAESTROS!$S:$V,2,FALSE)),"ERROR",VLOOKUP(L104,MAESTROS!$S:$V,2,FALSE)))</f>
        <v/>
      </c>
      <c r="D104" s="47" t="str">
        <f>IF(M104="","",IF(ISERROR(VLOOKUP(M104,MAESTROS!$S:$V,2,FALSE)),"ERROR",VLOOKUP(M104,MAESTROS!$S:$V,2,FALSE)))</f>
        <v/>
      </c>
      <c r="E104" s="47" t="str">
        <f>IF(N104="","",IF(ISERROR(VLOOKUP(N104,MAESTROS!$S:$V,2,FALSE)),"ERROR",VLOOKUP(N104,MAESTROS!$S:$V,2,FALSE)))</f>
        <v/>
      </c>
      <c r="F104" s="47" t="str">
        <f>IF(O104="","",IF(ISERROR(VLOOKUP(O104,MAESTROS!$D$2:$E$3,2,FALSE)),"ERROR",VLOOKUP(O104,MAESTROS!$D$2:$E$3,2,FALSE)))</f>
        <v/>
      </c>
      <c r="G104" s="47" t="str">
        <f>IF(P104="","",IF(ISERROR(VLOOKUP(P104,MAESTROS!$G$2:$H$6,2,FALSE)),"ERROR",VLOOKUP(P104,MAESTROS!$G$2:$H$6,2,FALSE)))</f>
        <v/>
      </c>
      <c r="H104" s="47" t="str">
        <f>IF(Q104="","",IF(ISERROR(VLOOKUP(Q104,MAESTROS!$J$2:$K$51,2,FALSE)),"ERROR",VLOOKUP(Q104,MAESTROS!$J$2:$K$51,2,FALSE)))</f>
        <v/>
      </c>
      <c r="I104" s="48" t="str">
        <f>IF(R104="","",IF(ISERROR(VLOOKUP(R104,MAESTROS!$M$2:$N$4,2,FALSE)),"ERROR",VLOOKUP(R104,MAESTROS!$M$2:$N$4,2,FALSE)))</f>
        <v/>
      </c>
      <c r="J104" s="49" t="str">
        <f>IF(K104&lt;&gt;"",CABECERA!$E$2,"")</f>
        <v/>
      </c>
      <c r="K104" s="4"/>
      <c r="L104" s="3"/>
      <c r="M104" s="3"/>
      <c r="N104" s="3"/>
      <c r="O104" s="2"/>
      <c r="P104" s="2"/>
      <c r="Q104" s="2"/>
      <c r="R104" s="2"/>
      <c r="S104" s="27"/>
      <c r="T104" s="27"/>
    </row>
    <row r="105" spans="1:20" ht="12" customHeight="1">
      <c r="A105" s="56" t="str">
        <f t="shared" si="1"/>
        <v/>
      </c>
      <c r="B105" s="47" t="str">
        <f>IF(K105="","",IF(ISERROR(VLOOKUP(K105,MAESTROS!$A$2:$B$54,2,FALSE)),"ERROR",VLOOKUP(K105,MAESTROS!$A$2:$B$54,2,FALSE)))</f>
        <v/>
      </c>
      <c r="C105" s="47" t="str">
        <f>IF(L105="","",IF(ISERROR(VLOOKUP(L105,MAESTROS!$S:$V,2,FALSE)),"ERROR",VLOOKUP(L105,MAESTROS!$S:$V,2,FALSE)))</f>
        <v/>
      </c>
      <c r="D105" s="47" t="str">
        <f>IF(M105="","",IF(ISERROR(VLOOKUP(M105,MAESTROS!$S:$V,2,FALSE)),"ERROR",VLOOKUP(M105,MAESTROS!$S:$V,2,FALSE)))</f>
        <v/>
      </c>
      <c r="E105" s="47" t="str">
        <f>IF(N105="","",IF(ISERROR(VLOOKUP(N105,MAESTROS!$S:$V,2,FALSE)),"ERROR",VLOOKUP(N105,MAESTROS!$S:$V,2,FALSE)))</f>
        <v/>
      </c>
      <c r="F105" s="47" t="str">
        <f>IF(O105="","",IF(ISERROR(VLOOKUP(O105,MAESTROS!$D$2:$E$3,2,FALSE)),"ERROR",VLOOKUP(O105,MAESTROS!$D$2:$E$3,2,FALSE)))</f>
        <v/>
      </c>
      <c r="G105" s="47" t="str">
        <f>IF(P105="","",IF(ISERROR(VLOOKUP(P105,MAESTROS!$G$2:$H$6,2,FALSE)),"ERROR",VLOOKUP(P105,MAESTROS!$G$2:$H$6,2,FALSE)))</f>
        <v/>
      </c>
      <c r="H105" s="47" t="str">
        <f>IF(Q105="","",IF(ISERROR(VLOOKUP(Q105,MAESTROS!$J$2:$K$51,2,FALSE)),"ERROR",VLOOKUP(Q105,MAESTROS!$J$2:$K$51,2,FALSE)))</f>
        <v/>
      </c>
      <c r="I105" s="48" t="str">
        <f>IF(R105="","",IF(ISERROR(VLOOKUP(R105,MAESTROS!$M$2:$N$4,2,FALSE)),"ERROR",VLOOKUP(R105,MAESTROS!$M$2:$N$4,2,FALSE)))</f>
        <v/>
      </c>
      <c r="J105" s="49" t="str">
        <f>IF(K105&lt;&gt;"",CABECERA!$E$2,"")</f>
        <v/>
      </c>
      <c r="K105" s="4"/>
      <c r="L105" s="3"/>
      <c r="M105" s="3"/>
      <c r="N105" s="3"/>
      <c r="O105" s="2"/>
      <c r="P105" s="2"/>
      <c r="Q105" s="2"/>
      <c r="R105" s="2"/>
      <c r="S105" s="27"/>
      <c r="T105" s="27"/>
    </row>
    <row r="106" spans="1:20" ht="12" customHeight="1">
      <c r="A106" s="56" t="str">
        <f t="shared" si="1"/>
        <v/>
      </c>
      <c r="B106" s="47" t="str">
        <f>IF(K106="","",IF(ISERROR(VLOOKUP(K106,MAESTROS!$A$2:$B$54,2,FALSE)),"ERROR",VLOOKUP(K106,MAESTROS!$A$2:$B$54,2,FALSE)))</f>
        <v/>
      </c>
      <c r="C106" s="47" t="str">
        <f>IF(L106="","",IF(ISERROR(VLOOKUP(L106,MAESTROS!$S:$V,2,FALSE)),"ERROR",VLOOKUP(L106,MAESTROS!$S:$V,2,FALSE)))</f>
        <v/>
      </c>
      <c r="D106" s="47" t="str">
        <f>IF(M106="","",IF(ISERROR(VLOOKUP(M106,MAESTROS!$S:$V,2,FALSE)),"ERROR",VLOOKUP(M106,MAESTROS!$S:$V,2,FALSE)))</f>
        <v/>
      </c>
      <c r="E106" s="47" t="str">
        <f>IF(N106="","",IF(ISERROR(VLOOKUP(N106,MAESTROS!$S:$V,2,FALSE)),"ERROR",VLOOKUP(N106,MAESTROS!$S:$V,2,FALSE)))</f>
        <v/>
      </c>
      <c r="F106" s="47" t="str">
        <f>IF(O106="","",IF(ISERROR(VLOOKUP(O106,MAESTROS!$D$2:$E$3,2,FALSE)),"ERROR",VLOOKUP(O106,MAESTROS!$D$2:$E$3,2,FALSE)))</f>
        <v/>
      </c>
      <c r="G106" s="47" t="str">
        <f>IF(P106="","",IF(ISERROR(VLOOKUP(P106,MAESTROS!$G$2:$H$6,2,FALSE)),"ERROR",VLOOKUP(P106,MAESTROS!$G$2:$H$6,2,FALSE)))</f>
        <v/>
      </c>
      <c r="H106" s="47" t="str">
        <f>IF(Q106="","",IF(ISERROR(VLOOKUP(Q106,MAESTROS!$J$2:$K$51,2,FALSE)),"ERROR",VLOOKUP(Q106,MAESTROS!$J$2:$K$51,2,FALSE)))</f>
        <v/>
      </c>
      <c r="I106" s="48" t="str">
        <f>IF(R106="","",IF(ISERROR(VLOOKUP(R106,MAESTROS!$M$2:$N$4,2,FALSE)),"ERROR",VLOOKUP(R106,MAESTROS!$M$2:$N$4,2,FALSE)))</f>
        <v/>
      </c>
      <c r="J106" s="49" t="str">
        <f>IF(K106&lt;&gt;"",CABECERA!$E$2,"")</f>
        <v/>
      </c>
      <c r="K106" s="4"/>
      <c r="L106" s="3"/>
      <c r="M106" s="3"/>
      <c r="N106" s="3"/>
      <c r="O106" s="2"/>
      <c r="P106" s="2"/>
      <c r="Q106" s="2"/>
      <c r="R106" s="2"/>
      <c r="S106" s="27"/>
      <c r="T106" s="27"/>
    </row>
    <row r="107" spans="1:20" ht="12" customHeight="1">
      <c r="A107" s="56" t="str">
        <f t="shared" si="1"/>
        <v/>
      </c>
      <c r="B107" s="47" t="str">
        <f>IF(K107="","",IF(ISERROR(VLOOKUP(K107,MAESTROS!$A$2:$B$54,2,FALSE)),"ERROR",VLOOKUP(K107,MAESTROS!$A$2:$B$54,2,FALSE)))</f>
        <v/>
      </c>
      <c r="C107" s="47" t="str">
        <f>IF(L107="","",IF(ISERROR(VLOOKUP(L107,MAESTROS!$S:$V,2,FALSE)),"ERROR",VLOOKUP(L107,MAESTROS!$S:$V,2,FALSE)))</f>
        <v/>
      </c>
      <c r="D107" s="47" t="str">
        <f>IF(M107="","",IF(ISERROR(VLOOKUP(M107,MAESTROS!$S:$V,2,FALSE)),"ERROR",VLOOKUP(M107,MAESTROS!$S:$V,2,FALSE)))</f>
        <v/>
      </c>
      <c r="E107" s="47" t="str">
        <f>IF(N107="","",IF(ISERROR(VLOOKUP(N107,MAESTROS!$S:$V,2,FALSE)),"ERROR",VLOOKUP(N107,MAESTROS!$S:$V,2,FALSE)))</f>
        <v/>
      </c>
      <c r="F107" s="47" t="str">
        <f>IF(O107="","",IF(ISERROR(VLOOKUP(O107,MAESTROS!$D$2:$E$3,2,FALSE)),"ERROR",VLOOKUP(O107,MAESTROS!$D$2:$E$3,2,FALSE)))</f>
        <v/>
      </c>
      <c r="G107" s="47" t="str">
        <f>IF(P107="","",IF(ISERROR(VLOOKUP(P107,MAESTROS!$G$2:$H$6,2,FALSE)),"ERROR",VLOOKUP(P107,MAESTROS!$G$2:$H$6,2,FALSE)))</f>
        <v/>
      </c>
      <c r="H107" s="47" t="str">
        <f>IF(Q107="","",IF(ISERROR(VLOOKUP(Q107,MAESTROS!$J$2:$K$51,2,FALSE)),"ERROR",VLOOKUP(Q107,MAESTROS!$J$2:$K$51,2,FALSE)))</f>
        <v/>
      </c>
      <c r="I107" s="48" t="str">
        <f>IF(R107="","",IF(ISERROR(VLOOKUP(R107,MAESTROS!$M$2:$N$4,2,FALSE)),"ERROR",VLOOKUP(R107,MAESTROS!$M$2:$N$4,2,FALSE)))</f>
        <v/>
      </c>
      <c r="J107" s="49" t="str">
        <f>IF(K107&lt;&gt;"",CABECERA!$E$2,"")</f>
        <v/>
      </c>
      <c r="K107" s="4"/>
      <c r="L107" s="3"/>
      <c r="M107" s="3"/>
      <c r="N107" s="3"/>
      <c r="O107" s="2"/>
      <c r="P107" s="2"/>
      <c r="Q107" s="2"/>
      <c r="R107" s="2"/>
      <c r="S107" s="27"/>
      <c r="T107" s="27"/>
    </row>
    <row r="108" spans="1:20" ht="12" customHeight="1">
      <c r="A108" s="56" t="str">
        <f t="shared" si="1"/>
        <v/>
      </c>
      <c r="B108" s="47" t="str">
        <f>IF(K108="","",IF(ISERROR(VLOOKUP(K108,MAESTROS!$A$2:$B$54,2,FALSE)),"ERROR",VLOOKUP(K108,MAESTROS!$A$2:$B$54,2,FALSE)))</f>
        <v/>
      </c>
      <c r="C108" s="47" t="str">
        <f>IF(L108="","",IF(ISERROR(VLOOKUP(L108,MAESTROS!$S:$V,2,FALSE)),"ERROR",VLOOKUP(L108,MAESTROS!$S:$V,2,FALSE)))</f>
        <v/>
      </c>
      <c r="D108" s="47" t="str">
        <f>IF(M108="","",IF(ISERROR(VLOOKUP(M108,MAESTROS!$S:$V,2,FALSE)),"ERROR",VLOOKUP(M108,MAESTROS!$S:$V,2,FALSE)))</f>
        <v/>
      </c>
      <c r="E108" s="47" t="str">
        <f>IF(N108="","",IF(ISERROR(VLOOKUP(N108,MAESTROS!$S:$V,2,FALSE)),"ERROR",VLOOKUP(N108,MAESTROS!$S:$V,2,FALSE)))</f>
        <v/>
      </c>
      <c r="F108" s="47" t="str">
        <f>IF(O108="","",IF(ISERROR(VLOOKUP(O108,MAESTROS!$D$2:$E$3,2,FALSE)),"ERROR",VLOOKUP(O108,MAESTROS!$D$2:$E$3,2,FALSE)))</f>
        <v/>
      </c>
      <c r="G108" s="47" t="str">
        <f>IF(P108="","",IF(ISERROR(VLOOKUP(P108,MAESTROS!$G$2:$H$6,2,FALSE)),"ERROR",VLOOKUP(P108,MAESTROS!$G$2:$H$6,2,FALSE)))</f>
        <v/>
      </c>
      <c r="H108" s="47" t="str">
        <f>IF(Q108="","",IF(ISERROR(VLOOKUP(Q108,MAESTROS!$J$2:$K$51,2,FALSE)),"ERROR",VLOOKUP(Q108,MAESTROS!$J$2:$K$51,2,FALSE)))</f>
        <v/>
      </c>
      <c r="I108" s="48" t="str">
        <f>IF(R108="","",IF(ISERROR(VLOOKUP(R108,MAESTROS!$M$2:$N$4,2,FALSE)),"ERROR",VLOOKUP(R108,MAESTROS!$M$2:$N$4,2,FALSE)))</f>
        <v/>
      </c>
      <c r="J108" s="49" t="str">
        <f>IF(K108&lt;&gt;"",CABECERA!$E$2,"")</f>
        <v/>
      </c>
      <c r="K108" s="4"/>
      <c r="L108" s="3"/>
      <c r="M108" s="3"/>
      <c r="N108" s="3"/>
      <c r="O108" s="2"/>
      <c r="P108" s="2"/>
      <c r="Q108" s="2"/>
      <c r="R108" s="2"/>
      <c r="S108" s="27"/>
      <c r="T108" s="27"/>
    </row>
    <row r="109" spans="1:20" ht="12" customHeight="1">
      <c r="A109" s="56" t="str">
        <f t="shared" si="1"/>
        <v/>
      </c>
      <c r="B109" s="47" t="str">
        <f>IF(K109="","",IF(ISERROR(VLOOKUP(K109,MAESTROS!$A$2:$B$54,2,FALSE)),"ERROR",VLOOKUP(K109,MAESTROS!$A$2:$B$54,2,FALSE)))</f>
        <v/>
      </c>
      <c r="C109" s="47" t="str">
        <f>IF(L109="","",IF(ISERROR(VLOOKUP(L109,MAESTROS!$S:$V,2,FALSE)),"ERROR",VLOOKUP(L109,MAESTROS!$S:$V,2,FALSE)))</f>
        <v/>
      </c>
      <c r="D109" s="47" t="str">
        <f>IF(M109="","",IF(ISERROR(VLOOKUP(M109,MAESTROS!$S:$V,2,FALSE)),"ERROR",VLOOKUP(M109,MAESTROS!$S:$V,2,FALSE)))</f>
        <v/>
      </c>
      <c r="E109" s="47" t="str">
        <f>IF(N109="","",IF(ISERROR(VLOOKUP(N109,MAESTROS!$S:$V,2,FALSE)),"ERROR",VLOOKUP(N109,MAESTROS!$S:$V,2,FALSE)))</f>
        <v/>
      </c>
      <c r="F109" s="47" t="str">
        <f>IF(O109="","",IF(ISERROR(VLOOKUP(O109,MAESTROS!$D$2:$E$3,2,FALSE)),"ERROR",VLOOKUP(O109,MAESTROS!$D$2:$E$3,2,FALSE)))</f>
        <v/>
      </c>
      <c r="G109" s="47" t="str">
        <f>IF(P109="","",IF(ISERROR(VLOOKUP(P109,MAESTROS!$G$2:$H$6,2,FALSE)),"ERROR",VLOOKUP(P109,MAESTROS!$G$2:$H$6,2,FALSE)))</f>
        <v/>
      </c>
      <c r="H109" s="47" t="str">
        <f>IF(Q109="","",IF(ISERROR(VLOOKUP(Q109,MAESTROS!$J$2:$K$51,2,FALSE)),"ERROR",VLOOKUP(Q109,MAESTROS!$J$2:$K$51,2,FALSE)))</f>
        <v/>
      </c>
      <c r="I109" s="48" t="str">
        <f>IF(R109="","",IF(ISERROR(VLOOKUP(R109,MAESTROS!$M$2:$N$4,2,FALSE)),"ERROR",VLOOKUP(R109,MAESTROS!$M$2:$N$4,2,FALSE)))</f>
        <v/>
      </c>
      <c r="J109" s="49" t="str">
        <f>IF(K109&lt;&gt;"",CABECERA!$E$2,"")</f>
        <v/>
      </c>
      <c r="K109" s="4"/>
      <c r="L109" s="3"/>
      <c r="M109" s="3"/>
      <c r="N109" s="3"/>
      <c r="O109" s="2"/>
      <c r="P109" s="2"/>
      <c r="Q109" s="2"/>
      <c r="R109" s="2"/>
      <c r="S109" s="27"/>
      <c r="T109" s="27"/>
    </row>
    <row r="110" spans="1:20" ht="12" customHeight="1">
      <c r="A110" s="56" t="str">
        <f t="shared" si="1"/>
        <v/>
      </c>
      <c r="B110" s="47" t="str">
        <f>IF(K110="","",IF(ISERROR(VLOOKUP(K110,MAESTROS!$A$2:$B$54,2,FALSE)),"ERROR",VLOOKUP(K110,MAESTROS!$A$2:$B$54,2,FALSE)))</f>
        <v/>
      </c>
      <c r="C110" s="47" t="str">
        <f>IF(L110="","",IF(ISERROR(VLOOKUP(L110,MAESTROS!$S:$V,2,FALSE)),"ERROR",VLOOKUP(L110,MAESTROS!$S:$V,2,FALSE)))</f>
        <v/>
      </c>
      <c r="D110" s="47" t="str">
        <f>IF(M110="","",IF(ISERROR(VLOOKUP(M110,MAESTROS!$S:$V,2,FALSE)),"ERROR",VLOOKUP(M110,MAESTROS!$S:$V,2,FALSE)))</f>
        <v/>
      </c>
      <c r="E110" s="47" t="str">
        <f>IF(N110="","",IF(ISERROR(VLOOKUP(N110,MAESTROS!$S:$V,2,FALSE)),"ERROR",VLOOKUP(N110,MAESTROS!$S:$V,2,FALSE)))</f>
        <v/>
      </c>
      <c r="F110" s="47" t="str">
        <f>IF(O110="","",IF(ISERROR(VLOOKUP(O110,MAESTROS!$D$2:$E$3,2,FALSE)),"ERROR",VLOOKUP(O110,MAESTROS!$D$2:$E$3,2,FALSE)))</f>
        <v/>
      </c>
      <c r="G110" s="47" t="str">
        <f>IF(P110="","",IF(ISERROR(VLOOKUP(P110,MAESTROS!$G$2:$H$6,2,FALSE)),"ERROR",VLOOKUP(P110,MAESTROS!$G$2:$H$6,2,FALSE)))</f>
        <v/>
      </c>
      <c r="H110" s="47" t="str">
        <f>IF(Q110="","",IF(ISERROR(VLOOKUP(Q110,MAESTROS!$J$2:$K$51,2,FALSE)),"ERROR",VLOOKUP(Q110,MAESTROS!$J$2:$K$51,2,FALSE)))</f>
        <v/>
      </c>
      <c r="I110" s="48" t="str">
        <f>IF(R110="","",IF(ISERROR(VLOOKUP(R110,MAESTROS!$M$2:$N$4,2,FALSE)),"ERROR",VLOOKUP(R110,MAESTROS!$M$2:$N$4,2,FALSE)))</f>
        <v/>
      </c>
      <c r="J110" s="49" t="str">
        <f>IF(K110&lt;&gt;"",CABECERA!$E$2,"")</f>
        <v/>
      </c>
      <c r="K110" s="4"/>
      <c r="L110" s="3"/>
      <c r="M110" s="3"/>
      <c r="N110" s="3"/>
      <c r="O110" s="2"/>
      <c r="P110" s="2"/>
      <c r="Q110" s="2"/>
      <c r="R110" s="2"/>
      <c r="S110" s="27"/>
      <c r="T110" s="27"/>
    </row>
    <row r="111" spans="1:20" ht="12" customHeight="1">
      <c r="A111" s="56" t="str">
        <f t="shared" si="1"/>
        <v/>
      </c>
      <c r="B111" s="47" t="str">
        <f>IF(K111="","",IF(ISERROR(VLOOKUP(K111,MAESTROS!$A$2:$B$54,2,FALSE)),"ERROR",VLOOKUP(K111,MAESTROS!$A$2:$B$54,2,FALSE)))</f>
        <v/>
      </c>
      <c r="C111" s="47" t="str">
        <f>IF(L111="","",IF(ISERROR(VLOOKUP(L111,MAESTROS!$S:$V,2,FALSE)),"ERROR",VLOOKUP(L111,MAESTROS!$S:$V,2,FALSE)))</f>
        <v/>
      </c>
      <c r="D111" s="47" t="str">
        <f>IF(M111="","",IF(ISERROR(VLOOKUP(M111,MAESTROS!$S:$V,2,FALSE)),"ERROR",VLOOKUP(M111,MAESTROS!$S:$V,2,FALSE)))</f>
        <v/>
      </c>
      <c r="E111" s="47" t="str">
        <f>IF(N111="","",IF(ISERROR(VLOOKUP(N111,MAESTROS!$S:$V,2,FALSE)),"ERROR",VLOOKUP(N111,MAESTROS!$S:$V,2,FALSE)))</f>
        <v/>
      </c>
      <c r="F111" s="47" t="str">
        <f>IF(O111="","",IF(ISERROR(VLOOKUP(O111,MAESTROS!$D$2:$E$3,2,FALSE)),"ERROR",VLOOKUP(O111,MAESTROS!$D$2:$E$3,2,FALSE)))</f>
        <v/>
      </c>
      <c r="G111" s="47" t="str">
        <f>IF(P111="","",IF(ISERROR(VLOOKUP(P111,MAESTROS!$G$2:$H$6,2,FALSE)),"ERROR",VLOOKUP(P111,MAESTROS!$G$2:$H$6,2,FALSE)))</f>
        <v/>
      </c>
      <c r="H111" s="47" t="str">
        <f>IF(Q111="","",IF(ISERROR(VLOOKUP(Q111,MAESTROS!$J$2:$K$51,2,FALSE)),"ERROR",VLOOKUP(Q111,MAESTROS!$J$2:$K$51,2,FALSE)))</f>
        <v/>
      </c>
      <c r="I111" s="48" t="str">
        <f>IF(R111="","",IF(ISERROR(VLOOKUP(R111,MAESTROS!$M$2:$N$4,2,FALSE)),"ERROR",VLOOKUP(R111,MAESTROS!$M$2:$N$4,2,FALSE)))</f>
        <v/>
      </c>
      <c r="J111" s="49" t="str">
        <f>IF(K111&lt;&gt;"",CABECERA!$E$2,"")</f>
        <v/>
      </c>
      <c r="K111" s="4"/>
      <c r="L111" s="3"/>
      <c r="M111" s="3"/>
      <c r="N111" s="3"/>
      <c r="O111" s="2"/>
      <c r="P111" s="2"/>
      <c r="Q111" s="2"/>
      <c r="R111" s="2"/>
      <c r="S111" s="27"/>
      <c r="T111" s="27"/>
    </row>
    <row r="112" spans="1:20" ht="12" customHeight="1">
      <c r="A112" s="56" t="str">
        <f t="shared" si="1"/>
        <v/>
      </c>
      <c r="B112" s="47" t="str">
        <f>IF(K112="","",IF(ISERROR(VLOOKUP(K112,MAESTROS!$A$2:$B$54,2,FALSE)),"ERROR",VLOOKUP(K112,MAESTROS!$A$2:$B$54,2,FALSE)))</f>
        <v/>
      </c>
      <c r="C112" s="47" t="str">
        <f>IF(L112="","",IF(ISERROR(VLOOKUP(L112,MAESTROS!$S:$V,2,FALSE)),"ERROR",VLOOKUP(L112,MAESTROS!$S:$V,2,FALSE)))</f>
        <v/>
      </c>
      <c r="D112" s="47" t="str">
        <f>IF(M112="","",IF(ISERROR(VLOOKUP(M112,MAESTROS!$S:$V,2,FALSE)),"ERROR",VLOOKUP(M112,MAESTROS!$S:$V,2,FALSE)))</f>
        <v/>
      </c>
      <c r="E112" s="47" t="str">
        <f>IF(N112="","",IF(ISERROR(VLOOKUP(N112,MAESTROS!$S:$V,2,FALSE)),"ERROR",VLOOKUP(N112,MAESTROS!$S:$V,2,FALSE)))</f>
        <v/>
      </c>
      <c r="F112" s="47" t="str">
        <f>IF(O112="","",IF(ISERROR(VLOOKUP(O112,MAESTROS!$D$2:$E$3,2,FALSE)),"ERROR",VLOOKUP(O112,MAESTROS!$D$2:$E$3,2,FALSE)))</f>
        <v/>
      </c>
      <c r="G112" s="47" t="str">
        <f>IF(P112="","",IF(ISERROR(VLOOKUP(P112,MAESTROS!$G$2:$H$6,2,FALSE)),"ERROR",VLOOKUP(P112,MAESTROS!$G$2:$H$6,2,FALSE)))</f>
        <v/>
      </c>
      <c r="H112" s="47" t="str">
        <f>IF(Q112="","",IF(ISERROR(VLOOKUP(Q112,MAESTROS!$J$2:$K$51,2,FALSE)),"ERROR",VLOOKUP(Q112,MAESTROS!$J$2:$K$51,2,FALSE)))</f>
        <v/>
      </c>
      <c r="I112" s="48" t="str">
        <f>IF(R112="","",IF(ISERROR(VLOOKUP(R112,MAESTROS!$M$2:$N$4,2,FALSE)),"ERROR",VLOOKUP(R112,MAESTROS!$M$2:$N$4,2,FALSE)))</f>
        <v/>
      </c>
      <c r="J112" s="49" t="str">
        <f>IF(K112&lt;&gt;"",CABECERA!$E$2,"")</f>
        <v/>
      </c>
      <c r="K112" s="4"/>
      <c r="L112" s="3"/>
      <c r="M112" s="3"/>
      <c r="N112" s="3"/>
      <c r="O112" s="2"/>
      <c r="P112" s="2"/>
      <c r="Q112" s="2"/>
      <c r="R112" s="2"/>
      <c r="S112" s="27"/>
      <c r="T112" s="27"/>
    </row>
    <row r="113" spans="1:20" ht="12" customHeight="1">
      <c r="A113" s="56" t="str">
        <f t="shared" si="1"/>
        <v/>
      </c>
      <c r="B113" s="47" t="str">
        <f>IF(K113="","",IF(ISERROR(VLOOKUP(K113,MAESTROS!$A$2:$B$54,2,FALSE)),"ERROR",VLOOKUP(K113,MAESTROS!$A$2:$B$54,2,FALSE)))</f>
        <v/>
      </c>
      <c r="C113" s="47" t="str">
        <f>IF(L113="","",IF(ISERROR(VLOOKUP(L113,MAESTROS!$S:$V,2,FALSE)),"ERROR",VLOOKUP(L113,MAESTROS!$S:$V,2,FALSE)))</f>
        <v/>
      </c>
      <c r="D113" s="47" t="str">
        <f>IF(M113="","",IF(ISERROR(VLOOKUP(M113,MAESTROS!$S:$V,2,FALSE)),"ERROR",VLOOKUP(M113,MAESTROS!$S:$V,2,FALSE)))</f>
        <v/>
      </c>
      <c r="E113" s="47" t="str">
        <f>IF(N113="","",IF(ISERROR(VLOOKUP(N113,MAESTROS!$S:$V,2,FALSE)),"ERROR",VLOOKUP(N113,MAESTROS!$S:$V,2,FALSE)))</f>
        <v/>
      </c>
      <c r="F113" s="47" t="str">
        <f>IF(O113="","",IF(ISERROR(VLOOKUP(O113,MAESTROS!$D$2:$E$3,2,FALSE)),"ERROR",VLOOKUP(O113,MAESTROS!$D$2:$E$3,2,FALSE)))</f>
        <v/>
      </c>
      <c r="G113" s="47" t="str">
        <f>IF(P113="","",IF(ISERROR(VLOOKUP(P113,MAESTROS!$G$2:$H$6,2,FALSE)),"ERROR",VLOOKUP(P113,MAESTROS!$G$2:$H$6,2,FALSE)))</f>
        <v/>
      </c>
      <c r="H113" s="47" t="str">
        <f>IF(Q113="","",IF(ISERROR(VLOOKUP(Q113,MAESTROS!$J$2:$K$51,2,FALSE)),"ERROR",VLOOKUP(Q113,MAESTROS!$J$2:$K$51,2,FALSE)))</f>
        <v/>
      </c>
      <c r="I113" s="48" t="str">
        <f>IF(R113="","",IF(ISERROR(VLOOKUP(R113,MAESTROS!$M$2:$N$4,2,FALSE)),"ERROR",VLOOKUP(R113,MAESTROS!$M$2:$N$4,2,FALSE)))</f>
        <v/>
      </c>
      <c r="J113" s="49" t="str">
        <f>IF(K113&lt;&gt;"",CABECERA!$E$2,"")</f>
        <v/>
      </c>
      <c r="K113" s="4"/>
      <c r="L113" s="3"/>
      <c r="M113" s="3"/>
      <c r="N113" s="3"/>
      <c r="O113" s="2"/>
      <c r="P113" s="2"/>
      <c r="Q113" s="2"/>
      <c r="R113" s="2"/>
      <c r="S113" s="27"/>
      <c r="T113" s="27"/>
    </row>
    <row r="114" spans="1:20" ht="12" customHeight="1">
      <c r="A114" s="56" t="str">
        <f t="shared" si="1"/>
        <v/>
      </c>
      <c r="B114" s="47" t="str">
        <f>IF(K114="","",IF(ISERROR(VLOOKUP(K114,MAESTROS!$A$2:$B$54,2,FALSE)),"ERROR",VLOOKUP(K114,MAESTROS!$A$2:$B$54,2,FALSE)))</f>
        <v/>
      </c>
      <c r="C114" s="47" t="str">
        <f>IF(L114="","",IF(ISERROR(VLOOKUP(L114,MAESTROS!$S:$V,2,FALSE)),"ERROR",VLOOKUP(L114,MAESTROS!$S:$V,2,FALSE)))</f>
        <v/>
      </c>
      <c r="D114" s="47" t="str">
        <f>IF(M114="","",IF(ISERROR(VLOOKUP(M114,MAESTROS!$S:$V,2,FALSE)),"ERROR",VLOOKUP(M114,MAESTROS!$S:$V,2,FALSE)))</f>
        <v/>
      </c>
      <c r="E114" s="47" t="str">
        <f>IF(N114="","",IF(ISERROR(VLOOKUP(N114,MAESTROS!$S:$V,2,FALSE)),"ERROR",VLOOKUP(N114,MAESTROS!$S:$V,2,FALSE)))</f>
        <v/>
      </c>
      <c r="F114" s="47" t="str">
        <f>IF(O114="","",IF(ISERROR(VLOOKUP(O114,MAESTROS!$D$2:$E$3,2,FALSE)),"ERROR",VLOOKUP(O114,MAESTROS!$D$2:$E$3,2,FALSE)))</f>
        <v/>
      </c>
      <c r="G114" s="47" t="str">
        <f>IF(P114="","",IF(ISERROR(VLOOKUP(P114,MAESTROS!$G$2:$H$6,2,FALSE)),"ERROR",VLOOKUP(P114,MAESTROS!$G$2:$H$6,2,FALSE)))</f>
        <v/>
      </c>
      <c r="H114" s="47" t="str">
        <f>IF(Q114="","",IF(ISERROR(VLOOKUP(Q114,MAESTROS!$J$2:$K$51,2,FALSE)),"ERROR",VLOOKUP(Q114,MAESTROS!$J$2:$K$51,2,FALSE)))</f>
        <v/>
      </c>
      <c r="I114" s="48" t="str">
        <f>IF(R114="","",IF(ISERROR(VLOOKUP(R114,MAESTROS!$M$2:$N$4,2,FALSE)),"ERROR",VLOOKUP(R114,MAESTROS!$M$2:$N$4,2,FALSE)))</f>
        <v/>
      </c>
      <c r="J114" s="49" t="str">
        <f>IF(K114&lt;&gt;"",CABECERA!$E$2,"")</f>
        <v/>
      </c>
      <c r="K114" s="4"/>
      <c r="L114" s="3"/>
      <c r="M114" s="3"/>
      <c r="N114" s="3"/>
      <c r="O114" s="2"/>
      <c r="P114" s="2"/>
      <c r="Q114" s="2"/>
      <c r="R114" s="2"/>
      <c r="S114" s="27"/>
      <c r="T114" s="27"/>
    </row>
    <row r="115" spans="1:20" ht="12" customHeight="1">
      <c r="A115" s="56" t="str">
        <f t="shared" si="1"/>
        <v/>
      </c>
      <c r="B115" s="47" t="str">
        <f>IF(K115="","",IF(ISERROR(VLOOKUP(K115,MAESTROS!$A$2:$B$54,2,FALSE)),"ERROR",VLOOKUP(K115,MAESTROS!$A$2:$B$54,2,FALSE)))</f>
        <v/>
      </c>
      <c r="C115" s="47" t="str">
        <f>IF(L115="","",IF(ISERROR(VLOOKUP(L115,MAESTROS!$S:$V,2,FALSE)),"ERROR",VLOOKUP(L115,MAESTROS!$S:$V,2,FALSE)))</f>
        <v/>
      </c>
      <c r="D115" s="47" t="str">
        <f>IF(M115="","",IF(ISERROR(VLOOKUP(M115,MAESTROS!$S:$V,2,FALSE)),"ERROR",VLOOKUP(M115,MAESTROS!$S:$V,2,FALSE)))</f>
        <v/>
      </c>
      <c r="E115" s="47" t="str">
        <f>IF(N115="","",IF(ISERROR(VLOOKUP(N115,MAESTROS!$S:$V,2,FALSE)),"ERROR",VLOOKUP(N115,MAESTROS!$S:$V,2,FALSE)))</f>
        <v/>
      </c>
      <c r="F115" s="47" t="str">
        <f>IF(O115="","",IF(ISERROR(VLOOKUP(O115,MAESTROS!$D$2:$E$3,2,FALSE)),"ERROR",VLOOKUP(O115,MAESTROS!$D$2:$E$3,2,FALSE)))</f>
        <v/>
      </c>
      <c r="G115" s="47" t="str">
        <f>IF(P115="","",IF(ISERROR(VLOOKUP(P115,MAESTROS!$G$2:$H$6,2,FALSE)),"ERROR",VLOOKUP(P115,MAESTROS!$G$2:$H$6,2,FALSE)))</f>
        <v/>
      </c>
      <c r="H115" s="47" t="str">
        <f>IF(Q115="","",IF(ISERROR(VLOOKUP(Q115,MAESTROS!$J$2:$K$51,2,FALSE)),"ERROR",VLOOKUP(Q115,MAESTROS!$J$2:$K$51,2,FALSE)))</f>
        <v/>
      </c>
      <c r="I115" s="48" t="str">
        <f>IF(R115="","",IF(ISERROR(VLOOKUP(R115,MAESTROS!$M$2:$N$4,2,FALSE)),"ERROR",VLOOKUP(R115,MAESTROS!$M$2:$N$4,2,FALSE)))</f>
        <v/>
      </c>
      <c r="J115" s="49" t="str">
        <f>IF(K115&lt;&gt;"",CABECERA!$E$2,"")</f>
        <v/>
      </c>
      <c r="K115" s="4"/>
      <c r="L115" s="3"/>
      <c r="M115" s="3"/>
      <c r="N115" s="3"/>
      <c r="O115" s="2"/>
      <c r="P115" s="2"/>
      <c r="Q115" s="2"/>
      <c r="R115" s="2"/>
      <c r="S115" s="27"/>
      <c r="T115" s="27"/>
    </row>
    <row r="116" spans="1:20" ht="12" customHeight="1">
      <c r="A116" s="56" t="str">
        <f t="shared" si="1"/>
        <v/>
      </c>
      <c r="B116" s="47" t="str">
        <f>IF(K116="","",IF(ISERROR(VLOOKUP(K116,MAESTROS!$A$2:$B$54,2,FALSE)),"ERROR",VLOOKUP(K116,MAESTROS!$A$2:$B$54,2,FALSE)))</f>
        <v/>
      </c>
      <c r="C116" s="47" t="str">
        <f>IF(L116="","",IF(ISERROR(VLOOKUP(L116,MAESTROS!$S:$V,2,FALSE)),"ERROR",VLOOKUP(L116,MAESTROS!$S:$V,2,FALSE)))</f>
        <v/>
      </c>
      <c r="D116" s="47" t="str">
        <f>IF(M116="","",IF(ISERROR(VLOOKUP(M116,MAESTROS!$S:$V,2,FALSE)),"ERROR",VLOOKUP(M116,MAESTROS!$S:$V,2,FALSE)))</f>
        <v/>
      </c>
      <c r="E116" s="47" t="str">
        <f>IF(N116="","",IF(ISERROR(VLOOKUP(N116,MAESTROS!$S:$V,2,FALSE)),"ERROR",VLOOKUP(N116,MAESTROS!$S:$V,2,FALSE)))</f>
        <v/>
      </c>
      <c r="F116" s="47" t="str">
        <f>IF(O116="","",IF(ISERROR(VLOOKUP(O116,MAESTROS!$D$2:$E$3,2,FALSE)),"ERROR",VLOOKUP(O116,MAESTROS!$D$2:$E$3,2,FALSE)))</f>
        <v/>
      </c>
      <c r="G116" s="47" t="str">
        <f>IF(P116="","",IF(ISERROR(VLOOKUP(P116,MAESTROS!$G$2:$H$6,2,FALSE)),"ERROR",VLOOKUP(P116,MAESTROS!$G$2:$H$6,2,FALSE)))</f>
        <v/>
      </c>
      <c r="H116" s="47" t="str">
        <f>IF(Q116="","",IF(ISERROR(VLOOKUP(Q116,MAESTROS!$J$2:$K$51,2,FALSE)),"ERROR",VLOOKUP(Q116,MAESTROS!$J$2:$K$51,2,FALSE)))</f>
        <v/>
      </c>
      <c r="I116" s="48" t="str">
        <f>IF(R116="","",IF(ISERROR(VLOOKUP(R116,MAESTROS!$M$2:$N$4,2,FALSE)),"ERROR",VLOOKUP(R116,MAESTROS!$M$2:$N$4,2,FALSE)))</f>
        <v/>
      </c>
      <c r="J116" s="49" t="str">
        <f>IF(K116&lt;&gt;"",CABECERA!$E$2,"")</f>
        <v/>
      </c>
      <c r="K116" s="4"/>
      <c r="L116" s="3"/>
      <c r="M116" s="3"/>
      <c r="N116" s="3"/>
      <c r="O116" s="2"/>
      <c r="P116" s="2"/>
      <c r="Q116" s="2"/>
      <c r="R116" s="2"/>
      <c r="S116" s="27"/>
      <c r="T116" s="27"/>
    </row>
    <row r="117" spans="1:20" ht="12" customHeight="1">
      <c r="A117" s="56" t="str">
        <f t="shared" si="1"/>
        <v/>
      </c>
      <c r="B117" s="47" t="str">
        <f>IF(K117="","",IF(ISERROR(VLOOKUP(K117,MAESTROS!$A$2:$B$54,2,FALSE)),"ERROR",VLOOKUP(K117,MAESTROS!$A$2:$B$54,2,FALSE)))</f>
        <v/>
      </c>
      <c r="C117" s="47" t="str">
        <f>IF(L117="","",IF(ISERROR(VLOOKUP(L117,MAESTROS!$S:$V,2,FALSE)),"ERROR",VLOOKUP(L117,MAESTROS!$S:$V,2,FALSE)))</f>
        <v/>
      </c>
      <c r="D117" s="47" t="str">
        <f>IF(M117="","",IF(ISERROR(VLOOKUP(M117,MAESTROS!$S:$V,2,FALSE)),"ERROR",VLOOKUP(M117,MAESTROS!$S:$V,2,FALSE)))</f>
        <v/>
      </c>
      <c r="E117" s="47" t="str">
        <f>IF(N117="","",IF(ISERROR(VLOOKUP(N117,MAESTROS!$S:$V,2,FALSE)),"ERROR",VLOOKUP(N117,MAESTROS!$S:$V,2,FALSE)))</f>
        <v/>
      </c>
      <c r="F117" s="47" t="str">
        <f>IF(O117="","",IF(ISERROR(VLOOKUP(O117,MAESTROS!$D$2:$E$3,2,FALSE)),"ERROR",VLOOKUP(O117,MAESTROS!$D$2:$E$3,2,FALSE)))</f>
        <v/>
      </c>
      <c r="G117" s="47" t="str">
        <f>IF(P117="","",IF(ISERROR(VLOOKUP(P117,MAESTROS!$G$2:$H$6,2,FALSE)),"ERROR",VLOOKUP(P117,MAESTROS!$G$2:$H$6,2,FALSE)))</f>
        <v/>
      </c>
      <c r="H117" s="47" t="str">
        <f>IF(Q117="","",IF(ISERROR(VLOOKUP(Q117,MAESTROS!$J$2:$K$51,2,FALSE)),"ERROR",VLOOKUP(Q117,MAESTROS!$J$2:$K$51,2,FALSE)))</f>
        <v/>
      </c>
      <c r="I117" s="48" t="str">
        <f>IF(R117="","",IF(ISERROR(VLOOKUP(R117,MAESTROS!$M$2:$N$4,2,FALSE)),"ERROR",VLOOKUP(R117,MAESTROS!$M$2:$N$4,2,FALSE)))</f>
        <v/>
      </c>
      <c r="J117" s="49" t="str">
        <f>IF(K117&lt;&gt;"",CABECERA!$E$2,"")</f>
        <v/>
      </c>
      <c r="K117" s="4"/>
      <c r="L117" s="3"/>
      <c r="M117" s="3"/>
      <c r="N117" s="3"/>
      <c r="O117" s="2"/>
      <c r="P117" s="2"/>
      <c r="Q117" s="2"/>
      <c r="R117" s="2"/>
      <c r="S117" s="27"/>
      <c r="T117" s="27"/>
    </row>
    <row r="118" spans="1:20" ht="12" customHeight="1">
      <c r="A118" s="56" t="str">
        <f t="shared" si="1"/>
        <v/>
      </c>
      <c r="B118" s="47" t="str">
        <f>IF(K118="","",IF(ISERROR(VLOOKUP(K118,MAESTROS!$A$2:$B$54,2,FALSE)),"ERROR",VLOOKUP(K118,MAESTROS!$A$2:$B$54,2,FALSE)))</f>
        <v/>
      </c>
      <c r="C118" s="47" t="str">
        <f>IF(L118="","",IF(ISERROR(VLOOKUP(L118,MAESTROS!$S:$V,2,FALSE)),"ERROR",VLOOKUP(L118,MAESTROS!$S:$V,2,FALSE)))</f>
        <v/>
      </c>
      <c r="D118" s="47" t="str">
        <f>IF(M118="","",IF(ISERROR(VLOOKUP(M118,MAESTROS!$S:$V,2,FALSE)),"ERROR",VLOOKUP(M118,MAESTROS!$S:$V,2,FALSE)))</f>
        <v/>
      </c>
      <c r="E118" s="47" t="str">
        <f>IF(N118="","",IF(ISERROR(VLOOKUP(N118,MAESTROS!$S:$V,2,FALSE)),"ERROR",VLOOKUP(N118,MAESTROS!$S:$V,2,FALSE)))</f>
        <v/>
      </c>
      <c r="F118" s="47" t="str">
        <f>IF(O118="","",IF(ISERROR(VLOOKUP(O118,MAESTROS!$D$2:$E$3,2,FALSE)),"ERROR",VLOOKUP(O118,MAESTROS!$D$2:$E$3,2,FALSE)))</f>
        <v/>
      </c>
      <c r="G118" s="47" t="str">
        <f>IF(P118="","",IF(ISERROR(VLOOKUP(P118,MAESTROS!$G$2:$H$6,2,FALSE)),"ERROR",VLOOKUP(P118,MAESTROS!$G$2:$H$6,2,FALSE)))</f>
        <v/>
      </c>
      <c r="H118" s="47" t="str">
        <f>IF(Q118="","",IF(ISERROR(VLOOKUP(Q118,MAESTROS!$J$2:$K$51,2,FALSE)),"ERROR",VLOOKUP(Q118,MAESTROS!$J$2:$K$51,2,FALSE)))</f>
        <v/>
      </c>
      <c r="I118" s="48" t="str">
        <f>IF(R118="","",IF(ISERROR(VLOOKUP(R118,MAESTROS!$M$2:$N$4,2,FALSE)),"ERROR",VLOOKUP(R118,MAESTROS!$M$2:$N$4,2,FALSE)))</f>
        <v/>
      </c>
      <c r="J118" s="49" t="str">
        <f>IF(K118&lt;&gt;"",CABECERA!$E$2,"")</f>
        <v/>
      </c>
      <c r="K118" s="4"/>
      <c r="L118" s="3"/>
      <c r="M118" s="3"/>
      <c r="N118" s="3"/>
      <c r="O118" s="2"/>
      <c r="P118" s="2"/>
      <c r="Q118" s="2"/>
      <c r="R118" s="2"/>
      <c r="S118" s="27"/>
      <c r="T118" s="27"/>
    </row>
    <row r="119" spans="1:20" ht="12" customHeight="1">
      <c r="A119" s="56" t="str">
        <f t="shared" si="1"/>
        <v/>
      </c>
      <c r="B119" s="47" t="str">
        <f>IF(K119="","",IF(ISERROR(VLOOKUP(K119,MAESTROS!$A$2:$B$54,2,FALSE)),"ERROR",VLOOKUP(K119,MAESTROS!$A$2:$B$54,2,FALSE)))</f>
        <v/>
      </c>
      <c r="C119" s="47" t="str">
        <f>IF(L119="","",IF(ISERROR(VLOOKUP(L119,MAESTROS!$S:$V,2,FALSE)),"ERROR",VLOOKUP(L119,MAESTROS!$S:$V,2,FALSE)))</f>
        <v/>
      </c>
      <c r="D119" s="47" t="str">
        <f>IF(M119="","",IF(ISERROR(VLOOKUP(M119,MAESTROS!$S:$V,2,FALSE)),"ERROR",VLOOKUP(M119,MAESTROS!$S:$V,2,FALSE)))</f>
        <v/>
      </c>
      <c r="E119" s="47" t="str">
        <f>IF(N119="","",IF(ISERROR(VLOOKUP(N119,MAESTROS!$S:$V,2,FALSE)),"ERROR",VLOOKUP(N119,MAESTROS!$S:$V,2,FALSE)))</f>
        <v/>
      </c>
      <c r="F119" s="47" t="str">
        <f>IF(O119="","",IF(ISERROR(VLOOKUP(O119,MAESTROS!$D$2:$E$3,2,FALSE)),"ERROR",VLOOKUP(O119,MAESTROS!$D$2:$E$3,2,FALSE)))</f>
        <v/>
      </c>
      <c r="G119" s="47" t="str">
        <f>IF(P119="","",IF(ISERROR(VLOOKUP(P119,MAESTROS!$G$2:$H$6,2,FALSE)),"ERROR",VLOOKUP(P119,MAESTROS!$G$2:$H$6,2,FALSE)))</f>
        <v/>
      </c>
      <c r="H119" s="47" t="str">
        <f>IF(Q119="","",IF(ISERROR(VLOOKUP(Q119,MAESTROS!$J$2:$K$51,2,FALSE)),"ERROR",VLOOKUP(Q119,MAESTROS!$J$2:$K$51,2,FALSE)))</f>
        <v/>
      </c>
      <c r="I119" s="48" t="str">
        <f>IF(R119="","",IF(ISERROR(VLOOKUP(R119,MAESTROS!$M$2:$N$4,2,FALSE)),"ERROR",VLOOKUP(R119,MAESTROS!$M$2:$N$4,2,FALSE)))</f>
        <v/>
      </c>
      <c r="J119" s="49" t="str">
        <f>IF(K119&lt;&gt;"",CABECERA!$E$2,"")</f>
        <v/>
      </c>
      <c r="K119" s="4"/>
      <c r="L119" s="3"/>
      <c r="M119" s="3"/>
      <c r="N119" s="3"/>
      <c r="O119" s="2"/>
      <c r="P119" s="2"/>
      <c r="Q119" s="2"/>
      <c r="R119" s="2"/>
      <c r="S119" s="27"/>
      <c r="T119" s="27"/>
    </row>
    <row r="120" spans="1:20" ht="12" customHeight="1">
      <c r="A120" s="56" t="str">
        <f t="shared" si="1"/>
        <v/>
      </c>
      <c r="B120" s="47" t="str">
        <f>IF(K120="","",IF(ISERROR(VLOOKUP(K120,MAESTROS!$A$2:$B$54,2,FALSE)),"ERROR",VLOOKUP(K120,MAESTROS!$A$2:$B$54,2,FALSE)))</f>
        <v/>
      </c>
      <c r="C120" s="47" t="str">
        <f>IF(L120="","",IF(ISERROR(VLOOKUP(L120,MAESTROS!$S:$V,2,FALSE)),"ERROR",VLOOKUP(L120,MAESTROS!$S:$V,2,FALSE)))</f>
        <v/>
      </c>
      <c r="D120" s="47" t="str">
        <f>IF(M120="","",IF(ISERROR(VLOOKUP(M120,MAESTROS!$S:$V,2,FALSE)),"ERROR",VLOOKUP(M120,MAESTROS!$S:$V,2,FALSE)))</f>
        <v/>
      </c>
      <c r="E120" s="47" t="str">
        <f>IF(N120="","",IF(ISERROR(VLOOKUP(N120,MAESTROS!$S:$V,2,FALSE)),"ERROR",VLOOKUP(N120,MAESTROS!$S:$V,2,FALSE)))</f>
        <v/>
      </c>
      <c r="F120" s="47" t="str">
        <f>IF(O120="","",IF(ISERROR(VLOOKUP(O120,MAESTROS!$D$2:$E$3,2,FALSE)),"ERROR",VLOOKUP(O120,MAESTROS!$D$2:$E$3,2,FALSE)))</f>
        <v/>
      </c>
      <c r="G120" s="47" t="str">
        <f>IF(P120="","",IF(ISERROR(VLOOKUP(P120,MAESTROS!$G$2:$H$6,2,FALSE)),"ERROR",VLOOKUP(P120,MAESTROS!$G$2:$H$6,2,FALSE)))</f>
        <v/>
      </c>
      <c r="H120" s="47" t="str">
        <f>IF(Q120="","",IF(ISERROR(VLOOKUP(Q120,MAESTROS!$J$2:$K$51,2,FALSE)),"ERROR",VLOOKUP(Q120,MAESTROS!$J$2:$K$51,2,FALSE)))</f>
        <v/>
      </c>
      <c r="I120" s="48" t="str">
        <f>IF(R120="","",IF(ISERROR(VLOOKUP(R120,MAESTROS!$M$2:$N$4,2,FALSE)),"ERROR",VLOOKUP(R120,MAESTROS!$M$2:$N$4,2,FALSE)))</f>
        <v/>
      </c>
      <c r="J120" s="49" t="str">
        <f>IF(K120&lt;&gt;"",CABECERA!$E$2,"")</f>
        <v/>
      </c>
      <c r="K120" s="4"/>
      <c r="L120" s="3"/>
      <c r="M120" s="3"/>
      <c r="N120" s="3"/>
      <c r="O120" s="2"/>
      <c r="P120" s="2"/>
      <c r="Q120" s="2"/>
      <c r="R120" s="2"/>
      <c r="S120" s="27"/>
      <c r="T120" s="27"/>
    </row>
    <row r="121" spans="1:20" ht="12" customHeight="1">
      <c r="A121" s="56" t="str">
        <f t="shared" si="1"/>
        <v/>
      </c>
      <c r="B121" s="47" t="str">
        <f>IF(K121="","",IF(ISERROR(VLOOKUP(K121,MAESTROS!$A$2:$B$54,2,FALSE)),"ERROR",VLOOKUP(K121,MAESTROS!$A$2:$B$54,2,FALSE)))</f>
        <v/>
      </c>
      <c r="C121" s="47" t="str">
        <f>IF(L121="","",IF(ISERROR(VLOOKUP(L121,MAESTROS!$S:$V,2,FALSE)),"ERROR",VLOOKUP(L121,MAESTROS!$S:$V,2,FALSE)))</f>
        <v/>
      </c>
      <c r="D121" s="47" t="str">
        <f>IF(M121="","",IF(ISERROR(VLOOKUP(M121,MAESTROS!$S:$V,2,FALSE)),"ERROR",VLOOKUP(M121,MAESTROS!$S:$V,2,FALSE)))</f>
        <v/>
      </c>
      <c r="E121" s="47" t="str">
        <f>IF(N121="","",IF(ISERROR(VLOOKUP(N121,MAESTROS!$S:$V,2,FALSE)),"ERROR",VLOOKUP(N121,MAESTROS!$S:$V,2,FALSE)))</f>
        <v/>
      </c>
      <c r="F121" s="47" t="str">
        <f>IF(O121="","",IF(ISERROR(VLOOKUP(O121,MAESTROS!$D$2:$E$3,2,FALSE)),"ERROR",VLOOKUP(O121,MAESTROS!$D$2:$E$3,2,FALSE)))</f>
        <v/>
      </c>
      <c r="G121" s="47" t="str">
        <f>IF(P121="","",IF(ISERROR(VLOOKUP(P121,MAESTROS!$G$2:$H$6,2,FALSE)),"ERROR",VLOOKUP(P121,MAESTROS!$G$2:$H$6,2,FALSE)))</f>
        <v/>
      </c>
      <c r="H121" s="47" t="str">
        <f>IF(Q121="","",IF(ISERROR(VLOOKUP(Q121,MAESTROS!$J$2:$K$51,2,FALSE)),"ERROR",VLOOKUP(Q121,MAESTROS!$J$2:$K$51,2,FALSE)))</f>
        <v/>
      </c>
      <c r="I121" s="48" t="str">
        <f>IF(R121="","",IF(ISERROR(VLOOKUP(R121,MAESTROS!$M$2:$N$4,2,FALSE)),"ERROR",VLOOKUP(R121,MAESTROS!$M$2:$N$4,2,FALSE)))</f>
        <v/>
      </c>
      <c r="J121" s="49" t="str">
        <f>IF(K121&lt;&gt;"",CABECERA!$E$2,"")</f>
        <v/>
      </c>
      <c r="K121" s="4"/>
      <c r="L121" s="3"/>
      <c r="M121" s="3"/>
      <c r="N121" s="3"/>
      <c r="O121" s="2"/>
      <c r="P121" s="2"/>
      <c r="Q121" s="2"/>
      <c r="R121" s="2"/>
      <c r="S121" s="27"/>
      <c r="T121" s="27"/>
    </row>
    <row r="122" spans="1:20" ht="12" customHeight="1">
      <c r="A122" s="56" t="str">
        <f t="shared" si="1"/>
        <v/>
      </c>
      <c r="B122" s="47" t="str">
        <f>IF(K122="","",IF(ISERROR(VLOOKUP(K122,MAESTROS!$A$2:$B$54,2,FALSE)),"ERROR",VLOOKUP(K122,MAESTROS!$A$2:$B$54,2,FALSE)))</f>
        <v/>
      </c>
      <c r="C122" s="47" t="str">
        <f>IF(L122="","",IF(ISERROR(VLOOKUP(L122,MAESTROS!$S:$V,2,FALSE)),"ERROR",VLOOKUP(L122,MAESTROS!$S:$V,2,FALSE)))</f>
        <v/>
      </c>
      <c r="D122" s="47" t="str">
        <f>IF(M122="","",IF(ISERROR(VLOOKUP(M122,MAESTROS!$S:$V,2,FALSE)),"ERROR",VLOOKUP(M122,MAESTROS!$S:$V,2,FALSE)))</f>
        <v/>
      </c>
      <c r="E122" s="47" t="str">
        <f>IF(N122="","",IF(ISERROR(VLOOKUP(N122,MAESTROS!$S:$V,2,FALSE)),"ERROR",VLOOKUP(N122,MAESTROS!$S:$V,2,FALSE)))</f>
        <v/>
      </c>
      <c r="F122" s="47" t="str">
        <f>IF(O122="","",IF(ISERROR(VLOOKUP(O122,MAESTROS!$D$2:$E$3,2,FALSE)),"ERROR",VLOOKUP(O122,MAESTROS!$D$2:$E$3,2,FALSE)))</f>
        <v/>
      </c>
      <c r="G122" s="47" t="str">
        <f>IF(P122="","",IF(ISERROR(VLOOKUP(P122,MAESTROS!$G$2:$H$6,2,FALSE)),"ERROR",VLOOKUP(P122,MAESTROS!$G$2:$H$6,2,FALSE)))</f>
        <v/>
      </c>
      <c r="H122" s="47" t="str">
        <f>IF(Q122="","",IF(ISERROR(VLOOKUP(Q122,MAESTROS!$J$2:$K$51,2,FALSE)),"ERROR",VLOOKUP(Q122,MAESTROS!$J$2:$K$51,2,FALSE)))</f>
        <v/>
      </c>
      <c r="I122" s="48" t="str">
        <f>IF(R122="","",IF(ISERROR(VLOOKUP(R122,MAESTROS!$M$2:$N$4,2,FALSE)),"ERROR",VLOOKUP(R122,MAESTROS!$M$2:$N$4,2,FALSE)))</f>
        <v/>
      </c>
      <c r="J122" s="49" t="str">
        <f>IF(K122&lt;&gt;"",CABECERA!$E$2,"")</f>
        <v/>
      </c>
      <c r="K122" s="4"/>
      <c r="L122" s="3"/>
      <c r="M122" s="3"/>
      <c r="N122" s="3"/>
      <c r="O122" s="2"/>
      <c r="P122" s="2"/>
      <c r="Q122" s="2"/>
      <c r="R122" s="2"/>
      <c r="S122" s="27"/>
      <c r="T122" s="27"/>
    </row>
    <row r="123" spans="1:20" ht="12" customHeight="1">
      <c r="A123" s="56" t="str">
        <f t="shared" si="1"/>
        <v/>
      </c>
      <c r="B123" s="47" t="str">
        <f>IF(K123="","",IF(ISERROR(VLOOKUP(K123,MAESTROS!$A$2:$B$54,2,FALSE)),"ERROR",VLOOKUP(K123,MAESTROS!$A$2:$B$54,2,FALSE)))</f>
        <v/>
      </c>
      <c r="C123" s="47" t="str">
        <f>IF(L123="","",IF(ISERROR(VLOOKUP(L123,MAESTROS!$S:$V,2,FALSE)),"ERROR",VLOOKUP(L123,MAESTROS!$S:$V,2,FALSE)))</f>
        <v/>
      </c>
      <c r="D123" s="47" t="str">
        <f>IF(M123="","",IF(ISERROR(VLOOKUP(M123,MAESTROS!$S:$V,2,FALSE)),"ERROR",VLOOKUP(M123,MAESTROS!$S:$V,2,FALSE)))</f>
        <v/>
      </c>
      <c r="E123" s="47" t="str">
        <f>IF(N123="","",IF(ISERROR(VLOOKUP(N123,MAESTROS!$S:$V,2,FALSE)),"ERROR",VLOOKUP(N123,MAESTROS!$S:$V,2,FALSE)))</f>
        <v/>
      </c>
      <c r="F123" s="47" t="str">
        <f>IF(O123="","",IF(ISERROR(VLOOKUP(O123,MAESTROS!$D$2:$E$3,2,FALSE)),"ERROR",VLOOKUP(O123,MAESTROS!$D$2:$E$3,2,FALSE)))</f>
        <v/>
      </c>
      <c r="G123" s="47" t="str">
        <f>IF(P123="","",IF(ISERROR(VLOOKUP(P123,MAESTROS!$G$2:$H$6,2,FALSE)),"ERROR",VLOOKUP(P123,MAESTROS!$G$2:$H$6,2,FALSE)))</f>
        <v/>
      </c>
      <c r="H123" s="47" t="str">
        <f>IF(Q123="","",IF(ISERROR(VLOOKUP(Q123,MAESTROS!$J$2:$K$51,2,FALSE)),"ERROR",VLOOKUP(Q123,MAESTROS!$J$2:$K$51,2,FALSE)))</f>
        <v/>
      </c>
      <c r="I123" s="48" t="str">
        <f>IF(R123="","",IF(ISERROR(VLOOKUP(R123,MAESTROS!$M$2:$N$4,2,FALSE)),"ERROR",VLOOKUP(R123,MAESTROS!$M$2:$N$4,2,FALSE)))</f>
        <v/>
      </c>
      <c r="J123" s="49" t="str">
        <f>IF(K123&lt;&gt;"",CABECERA!$E$2,"")</f>
        <v/>
      </c>
      <c r="K123" s="4"/>
      <c r="L123" s="3"/>
      <c r="M123" s="3"/>
      <c r="N123" s="3"/>
      <c r="O123" s="2"/>
      <c r="P123" s="2"/>
      <c r="Q123" s="2"/>
      <c r="R123" s="2"/>
      <c r="S123" s="27"/>
      <c r="T123" s="27"/>
    </row>
    <row r="124" spans="1:20" ht="12" customHeight="1">
      <c r="A124" s="56" t="str">
        <f t="shared" si="1"/>
        <v/>
      </c>
      <c r="B124" s="47" t="str">
        <f>IF(K124="","",IF(ISERROR(VLOOKUP(K124,MAESTROS!$A$2:$B$54,2,FALSE)),"ERROR",VLOOKUP(K124,MAESTROS!$A$2:$B$54,2,FALSE)))</f>
        <v/>
      </c>
      <c r="C124" s="47" t="str">
        <f>IF(L124="","",IF(ISERROR(VLOOKUP(L124,MAESTROS!$S:$V,2,FALSE)),"ERROR",VLOOKUP(L124,MAESTROS!$S:$V,2,FALSE)))</f>
        <v/>
      </c>
      <c r="D124" s="47" t="str">
        <f>IF(M124="","",IF(ISERROR(VLOOKUP(M124,MAESTROS!$S:$V,2,FALSE)),"ERROR",VLOOKUP(M124,MAESTROS!$S:$V,2,FALSE)))</f>
        <v/>
      </c>
      <c r="E124" s="47" t="str">
        <f>IF(N124="","",IF(ISERROR(VLOOKUP(N124,MAESTROS!$S:$V,2,FALSE)),"ERROR",VLOOKUP(N124,MAESTROS!$S:$V,2,FALSE)))</f>
        <v/>
      </c>
      <c r="F124" s="47" t="str">
        <f>IF(O124="","",IF(ISERROR(VLOOKUP(O124,MAESTROS!$D$2:$E$3,2,FALSE)),"ERROR",VLOOKUP(O124,MAESTROS!$D$2:$E$3,2,FALSE)))</f>
        <v/>
      </c>
      <c r="G124" s="47" t="str">
        <f>IF(P124="","",IF(ISERROR(VLOOKUP(P124,MAESTROS!$G$2:$H$6,2,FALSE)),"ERROR",VLOOKUP(P124,MAESTROS!$G$2:$H$6,2,FALSE)))</f>
        <v/>
      </c>
      <c r="H124" s="47" t="str">
        <f>IF(Q124="","",IF(ISERROR(VLOOKUP(Q124,MAESTROS!$J$2:$K$51,2,FALSE)),"ERROR",VLOOKUP(Q124,MAESTROS!$J$2:$K$51,2,FALSE)))</f>
        <v/>
      </c>
      <c r="I124" s="48" t="str">
        <f>IF(R124="","",IF(ISERROR(VLOOKUP(R124,MAESTROS!$M$2:$N$4,2,FALSE)),"ERROR",VLOOKUP(R124,MAESTROS!$M$2:$N$4,2,FALSE)))</f>
        <v/>
      </c>
      <c r="J124" s="49" t="str">
        <f>IF(K124&lt;&gt;"",CABECERA!$E$2,"")</f>
        <v/>
      </c>
      <c r="K124" s="4"/>
      <c r="L124" s="3"/>
      <c r="M124" s="3"/>
      <c r="N124" s="3"/>
      <c r="O124" s="2"/>
      <c r="P124" s="2"/>
      <c r="Q124" s="2"/>
      <c r="R124" s="2"/>
      <c r="S124" s="27"/>
      <c r="T124" s="27"/>
    </row>
    <row r="125" spans="1:20" ht="12" customHeight="1">
      <c r="A125" s="56" t="str">
        <f t="shared" si="1"/>
        <v/>
      </c>
      <c r="B125" s="47" t="str">
        <f>IF(K125="","",IF(ISERROR(VLOOKUP(K125,MAESTROS!$A$2:$B$54,2,FALSE)),"ERROR",VLOOKUP(K125,MAESTROS!$A$2:$B$54,2,FALSE)))</f>
        <v/>
      </c>
      <c r="C125" s="47" t="str">
        <f>IF(L125="","",IF(ISERROR(VLOOKUP(L125,MAESTROS!$S:$V,2,FALSE)),"ERROR",VLOOKUP(L125,MAESTROS!$S:$V,2,FALSE)))</f>
        <v/>
      </c>
      <c r="D125" s="47" t="str">
        <f>IF(M125="","",IF(ISERROR(VLOOKUP(M125,MAESTROS!$S:$V,2,FALSE)),"ERROR",VLOOKUP(M125,MAESTROS!$S:$V,2,FALSE)))</f>
        <v/>
      </c>
      <c r="E125" s="47" t="str">
        <f>IF(N125="","",IF(ISERROR(VLOOKUP(N125,MAESTROS!$S:$V,2,FALSE)),"ERROR",VLOOKUP(N125,MAESTROS!$S:$V,2,FALSE)))</f>
        <v/>
      </c>
      <c r="F125" s="47" t="str">
        <f>IF(O125="","",IF(ISERROR(VLOOKUP(O125,MAESTROS!$D$2:$E$3,2,FALSE)),"ERROR",VLOOKUP(O125,MAESTROS!$D$2:$E$3,2,FALSE)))</f>
        <v/>
      </c>
      <c r="G125" s="47" t="str">
        <f>IF(P125="","",IF(ISERROR(VLOOKUP(P125,MAESTROS!$G$2:$H$6,2,FALSE)),"ERROR",VLOOKUP(P125,MAESTROS!$G$2:$H$6,2,FALSE)))</f>
        <v/>
      </c>
      <c r="H125" s="47" t="str">
        <f>IF(Q125="","",IF(ISERROR(VLOOKUP(Q125,MAESTROS!$J$2:$K$51,2,FALSE)),"ERROR",VLOOKUP(Q125,MAESTROS!$J$2:$K$51,2,FALSE)))</f>
        <v/>
      </c>
      <c r="I125" s="48" t="str">
        <f>IF(R125="","",IF(ISERROR(VLOOKUP(R125,MAESTROS!$M$2:$N$4,2,FALSE)),"ERROR",VLOOKUP(R125,MAESTROS!$M$2:$N$4,2,FALSE)))</f>
        <v/>
      </c>
      <c r="J125" s="49" t="str">
        <f>IF(K125&lt;&gt;"",CABECERA!$E$2,"")</f>
        <v/>
      </c>
      <c r="K125" s="4"/>
      <c r="L125" s="3"/>
      <c r="M125" s="3"/>
      <c r="N125" s="3"/>
      <c r="O125" s="2"/>
      <c r="P125" s="2"/>
      <c r="Q125" s="2"/>
      <c r="R125" s="2"/>
      <c r="S125" s="27"/>
      <c r="T125" s="27"/>
    </row>
    <row r="126" spans="1:20" ht="12" customHeight="1">
      <c r="A126" s="56" t="str">
        <f t="shared" si="1"/>
        <v/>
      </c>
      <c r="B126" s="47" t="str">
        <f>IF(K126="","",IF(ISERROR(VLOOKUP(K126,MAESTROS!$A$2:$B$54,2,FALSE)),"ERROR",VLOOKUP(K126,MAESTROS!$A$2:$B$54,2,FALSE)))</f>
        <v/>
      </c>
      <c r="C126" s="47" t="str">
        <f>IF(L126="","",IF(ISERROR(VLOOKUP(L126,MAESTROS!$S:$V,2,FALSE)),"ERROR",VLOOKUP(L126,MAESTROS!$S:$V,2,FALSE)))</f>
        <v/>
      </c>
      <c r="D126" s="47" t="str">
        <f>IF(M126="","",IF(ISERROR(VLOOKUP(M126,MAESTROS!$S:$V,2,FALSE)),"ERROR",VLOOKUP(M126,MAESTROS!$S:$V,2,FALSE)))</f>
        <v/>
      </c>
      <c r="E126" s="47" t="str">
        <f>IF(N126="","",IF(ISERROR(VLOOKUP(N126,MAESTROS!$S:$V,2,FALSE)),"ERROR",VLOOKUP(N126,MAESTROS!$S:$V,2,FALSE)))</f>
        <v/>
      </c>
      <c r="F126" s="47" t="str">
        <f>IF(O126="","",IF(ISERROR(VLOOKUP(O126,MAESTROS!$D$2:$E$3,2,FALSE)),"ERROR",VLOOKUP(O126,MAESTROS!$D$2:$E$3,2,FALSE)))</f>
        <v/>
      </c>
      <c r="G126" s="47" t="str">
        <f>IF(P126="","",IF(ISERROR(VLOOKUP(P126,MAESTROS!$G$2:$H$6,2,FALSE)),"ERROR",VLOOKUP(P126,MAESTROS!$G$2:$H$6,2,FALSE)))</f>
        <v/>
      </c>
      <c r="H126" s="47" t="str">
        <f>IF(Q126="","",IF(ISERROR(VLOOKUP(Q126,MAESTROS!$J$2:$K$51,2,FALSE)),"ERROR",VLOOKUP(Q126,MAESTROS!$J$2:$K$51,2,FALSE)))</f>
        <v/>
      </c>
      <c r="I126" s="48" t="str">
        <f>IF(R126="","",IF(ISERROR(VLOOKUP(R126,MAESTROS!$M$2:$N$4,2,FALSE)),"ERROR",VLOOKUP(R126,MAESTROS!$M$2:$N$4,2,FALSE)))</f>
        <v/>
      </c>
      <c r="J126" s="49" t="str">
        <f>IF(K126&lt;&gt;"",CABECERA!$E$2,"")</f>
        <v/>
      </c>
      <c r="K126" s="4"/>
      <c r="L126" s="3"/>
      <c r="M126" s="3"/>
      <c r="N126" s="3"/>
      <c r="O126" s="2"/>
      <c r="P126" s="2"/>
      <c r="Q126" s="2"/>
      <c r="R126" s="2"/>
      <c r="S126" s="27"/>
      <c r="T126" s="27"/>
    </row>
    <row r="127" spans="1:20" ht="12" customHeight="1">
      <c r="A127" s="56" t="str">
        <f t="shared" si="1"/>
        <v/>
      </c>
      <c r="B127" s="47" t="str">
        <f>IF(K127="","",IF(ISERROR(VLOOKUP(K127,MAESTROS!$A$2:$B$54,2,FALSE)),"ERROR",VLOOKUP(K127,MAESTROS!$A$2:$B$54,2,FALSE)))</f>
        <v/>
      </c>
      <c r="C127" s="47" t="str">
        <f>IF(L127="","",IF(ISERROR(VLOOKUP(L127,MAESTROS!$S:$V,2,FALSE)),"ERROR",VLOOKUP(L127,MAESTROS!$S:$V,2,FALSE)))</f>
        <v/>
      </c>
      <c r="D127" s="47" t="str">
        <f>IF(M127="","",IF(ISERROR(VLOOKUP(M127,MAESTROS!$S:$V,2,FALSE)),"ERROR",VLOOKUP(M127,MAESTROS!$S:$V,2,FALSE)))</f>
        <v/>
      </c>
      <c r="E127" s="47" t="str">
        <f>IF(N127="","",IF(ISERROR(VLOOKUP(N127,MAESTROS!$S:$V,2,FALSE)),"ERROR",VLOOKUP(N127,MAESTROS!$S:$V,2,FALSE)))</f>
        <v/>
      </c>
      <c r="F127" s="47" t="str">
        <f>IF(O127="","",IF(ISERROR(VLOOKUP(O127,MAESTROS!$D$2:$E$3,2,FALSE)),"ERROR",VLOOKUP(O127,MAESTROS!$D$2:$E$3,2,FALSE)))</f>
        <v/>
      </c>
      <c r="G127" s="47" t="str">
        <f>IF(P127="","",IF(ISERROR(VLOOKUP(P127,MAESTROS!$G$2:$H$6,2,FALSE)),"ERROR",VLOOKUP(P127,MAESTROS!$G$2:$H$6,2,FALSE)))</f>
        <v/>
      </c>
      <c r="H127" s="47" t="str">
        <f>IF(Q127="","",IF(ISERROR(VLOOKUP(Q127,MAESTROS!$J$2:$K$51,2,FALSE)),"ERROR",VLOOKUP(Q127,MAESTROS!$J$2:$K$51,2,FALSE)))</f>
        <v/>
      </c>
      <c r="I127" s="48" t="str">
        <f>IF(R127="","",IF(ISERROR(VLOOKUP(R127,MAESTROS!$M$2:$N$4,2,FALSE)),"ERROR",VLOOKUP(R127,MAESTROS!$M$2:$N$4,2,FALSE)))</f>
        <v/>
      </c>
      <c r="J127" s="49" t="str">
        <f>IF(K127&lt;&gt;"",CABECERA!$E$2,"")</f>
        <v/>
      </c>
      <c r="K127" s="4"/>
      <c r="L127" s="3"/>
      <c r="M127" s="3"/>
      <c r="N127" s="3"/>
      <c r="O127" s="2"/>
      <c r="P127" s="2"/>
      <c r="Q127" s="2"/>
      <c r="R127" s="2"/>
      <c r="S127" s="27"/>
      <c r="T127" s="27"/>
    </row>
    <row r="128" spans="1:20" ht="12" customHeight="1">
      <c r="A128" s="56" t="str">
        <f t="shared" si="1"/>
        <v/>
      </c>
      <c r="B128" s="47" t="str">
        <f>IF(K128="","",IF(ISERROR(VLOOKUP(K128,MAESTROS!$A$2:$B$54,2,FALSE)),"ERROR",VLOOKUP(K128,MAESTROS!$A$2:$B$54,2,FALSE)))</f>
        <v/>
      </c>
      <c r="C128" s="47" t="str">
        <f>IF(L128="","",IF(ISERROR(VLOOKUP(L128,MAESTROS!$S:$V,2,FALSE)),"ERROR",VLOOKUP(L128,MAESTROS!$S:$V,2,FALSE)))</f>
        <v/>
      </c>
      <c r="D128" s="47" t="str">
        <f>IF(M128="","",IF(ISERROR(VLOOKUP(M128,MAESTROS!$S:$V,2,FALSE)),"ERROR",VLOOKUP(M128,MAESTROS!$S:$V,2,FALSE)))</f>
        <v/>
      </c>
      <c r="E128" s="47" t="str">
        <f>IF(N128="","",IF(ISERROR(VLOOKUP(N128,MAESTROS!$S:$V,2,FALSE)),"ERROR",VLOOKUP(N128,MAESTROS!$S:$V,2,FALSE)))</f>
        <v/>
      </c>
      <c r="F128" s="47" t="str">
        <f>IF(O128="","",IF(ISERROR(VLOOKUP(O128,MAESTROS!$D$2:$E$3,2,FALSE)),"ERROR",VLOOKUP(O128,MAESTROS!$D$2:$E$3,2,FALSE)))</f>
        <v/>
      </c>
      <c r="G128" s="47" t="str">
        <f>IF(P128="","",IF(ISERROR(VLOOKUP(P128,MAESTROS!$G$2:$H$6,2,FALSE)),"ERROR",VLOOKUP(P128,MAESTROS!$G$2:$H$6,2,FALSE)))</f>
        <v/>
      </c>
      <c r="H128" s="47" t="str">
        <f>IF(Q128="","",IF(ISERROR(VLOOKUP(Q128,MAESTROS!$J$2:$K$51,2,FALSE)),"ERROR",VLOOKUP(Q128,MAESTROS!$J$2:$K$51,2,FALSE)))</f>
        <v/>
      </c>
      <c r="I128" s="48" t="str">
        <f>IF(R128="","",IF(ISERROR(VLOOKUP(R128,MAESTROS!$M$2:$N$4,2,FALSE)),"ERROR",VLOOKUP(R128,MAESTROS!$M$2:$N$4,2,FALSE)))</f>
        <v/>
      </c>
      <c r="J128" s="49" t="str">
        <f>IF(K128&lt;&gt;"",CABECERA!$E$2,"")</f>
        <v/>
      </c>
      <c r="K128" s="4"/>
      <c r="L128" s="3"/>
      <c r="M128" s="3"/>
      <c r="N128" s="3"/>
      <c r="O128" s="2"/>
      <c r="P128" s="2"/>
      <c r="Q128" s="2"/>
      <c r="R128" s="2"/>
      <c r="S128" s="27"/>
      <c r="T128" s="27"/>
    </row>
    <row r="129" spans="1:20" ht="12" customHeight="1">
      <c r="A129" s="56" t="str">
        <f t="shared" si="1"/>
        <v/>
      </c>
      <c r="B129" s="47" t="str">
        <f>IF(K129="","",IF(ISERROR(VLOOKUP(K129,MAESTROS!$A$2:$B$54,2,FALSE)),"ERROR",VLOOKUP(K129,MAESTROS!$A$2:$B$54,2,FALSE)))</f>
        <v/>
      </c>
      <c r="C129" s="47" t="str">
        <f>IF(L129="","",IF(ISERROR(VLOOKUP(L129,MAESTROS!$S:$V,2,FALSE)),"ERROR",VLOOKUP(L129,MAESTROS!$S:$V,2,FALSE)))</f>
        <v/>
      </c>
      <c r="D129" s="47" t="str">
        <f>IF(M129="","",IF(ISERROR(VLOOKUP(M129,MAESTROS!$S:$V,2,FALSE)),"ERROR",VLOOKUP(M129,MAESTROS!$S:$V,2,FALSE)))</f>
        <v/>
      </c>
      <c r="E129" s="47" t="str">
        <f>IF(N129="","",IF(ISERROR(VLOOKUP(N129,MAESTROS!$S:$V,2,FALSE)),"ERROR",VLOOKUP(N129,MAESTROS!$S:$V,2,FALSE)))</f>
        <v/>
      </c>
      <c r="F129" s="47" t="str">
        <f>IF(O129="","",IF(ISERROR(VLOOKUP(O129,MAESTROS!$D$2:$E$3,2,FALSE)),"ERROR",VLOOKUP(O129,MAESTROS!$D$2:$E$3,2,FALSE)))</f>
        <v/>
      </c>
      <c r="G129" s="47" t="str">
        <f>IF(P129="","",IF(ISERROR(VLOOKUP(P129,MAESTROS!$G$2:$H$6,2,FALSE)),"ERROR",VLOOKUP(P129,MAESTROS!$G$2:$H$6,2,FALSE)))</f>
        <v/>
      </c>
      <c r="H129" s="47" t="str">
        <f>IF(Q129="","",IF(ISERROR(VLOOKUP(Q129,MAESTROS!$J$2:$K$51,2,FALSE)),"ERROR",VLOOKUP(Q129,MAESTROS!$J$2:$K$51,2,FALSE)))</f>
        <v/>
      </c>
      <c r="I129" s="48" t="str">
        <f>IF(R129="","",IF(ISERROR(VLOOKUP(R129,MAESTROS!$M$2:$N$4,2,FALSE)),"ERROR",VLOOKUP(R129,MAESTROS!$M$2:$N$4,2,FALSE)))</f>
        <v/>
      </c>
      <c r="J129" s="49" t="str">
        <f>IF(K129&lt;&gt;"",CABECERA!$E$2,"")</f>
        <v/>
      </c>
      <c r="K129" s="4"/>
      <c r="L129" s="3"/>
      <c r="M129" s="3"/>
      <c r="N129" s="3"/>
      <c r="O129" s="2"/>
      <c r="P129" s="2"/>
      <c r="Q129" s="2"/>
      <c r="R129" s="2"/>
      <c r="S129" s="27"/>
      <c r="T129" s="27"/>
    </row>
    <row r="130" spans="1:20" ht="12" customHeight="1">
      <c r="A130" s="56" t="str">
        <f t="shared" ref="A130:A193" si="2">IF(AND(COUNTA(K130:T130)&gt;0,COUNTBLANK(K130:T130)&gt;0),"INCOMPLETO",IF(OR(B130="ERROR",C130="ERROR",D130="ERROR",E130="ERROR",F130="ERROR",G130="ERROR",H130="ERROR",I130="ERROR",J130="ERROR",B130="#N/A",C130="#N/A",D130="#N/A",E130="#N/A",F130="#N/A",G130="#N/A",H130="#N/A",I130="#N/A",J130="#N/A"),"ERROR",IF(COUNTA(K130:T130)=0,"","OK")))</f>
        <v/>
      </c>
      <c r="B130" s="47" t="str">
        <f>IF(K130="","",IF(ISERROR(VLOOKUP(K130,MAESTROS!$A$2:$B$54,2,FALSE)),"ERROR",VLOOKUP(K130,MAESTROS!$A$2:$B$54,2,FALSE)))</f>
        <v/>
      </c>
      <c r="C130" s="47" t="str">
        <f>IF(L130="","",IF(ISERROR(VLOOKUP(L130,MAESTROS!$S:$V,2,FALSE)),"ERROR",VLOOKUP(L130,MAESTROS!$S:$V,2,FALSE)))</f>
        <v/>
      </c>
      <c r="D130" s="47" t="str">
        <f>IF(M130="","",IF(ISERROR(VLOOKUP(M130,MAESTROS!$S:$V,2,FALSE)),"ERROR",VLOOKUP(M130,MAESTROS!$S:$V,2,FALSE)))</f>
        <v/>
      </c>
      <c r="E130" s="47" t="str">
        <f>IF(N130="","",IF(ISERROR(VLOOKUP(N130,MAESTROS!$S:$V,2,FALSE)),"ERROR",VLOOKUP(N130,MAESTROS!$S:$V,2,FALSE)))</f>
        <v/>
      </c>
      <c r="F130" s="47" t="str">
        <f>IF(O130="","",IF(ISERROR(VLOOKUP(O130,MAESTROS!$D$2:$E$3,2,FALSE)),"ERROR",VLOOKUP(O130,MAESTROS!$D$2:$E$3,2,FALSE)))</f>
        <v/>
      </c>
      <c r="G130" s="47" t="str">
        <f>IF(P130="","",IF(ISERROR(VLOOKUP(P130,MAESTROS!$G$2:$H$6,2,FALSE)),"ERROR",VLOOKUP(P130,MAESTROS!$G$2:$H$6,2,FALSE)))</f>
        <v/>
      </c>
      <c r="H130" s="47" t="str">
        <f>IF(Q130="","",IF(ISERROR(VLOOKUP(Q130,MAESTROS!$J$2:$K$51,2,FALSE)),"ERROR",VLOOKUP(Q130,MAESTROS!$J$2:$K$51,2,FALSE)))</f>
        <v/>
      </c>
      <c r="I130" s="48" t="str">
        <f>IF(R130="","",IF(ISERROR(VLOOKUP(R130,MAESTROS!$M$2:$N$4,2,FALSE)),"ERROR",VLOOKUP(R130,MAESTROS!$M$2:$N$4,2,FALSE)))</f>
        <v/>
      </c>
      <c r="J130" s="49" t="str">
        <f>IF(K130&lt;&gt;"",CABECERA!$E$2,"")</f>
        <v/>
      </c>
      <c r="K130" s="4"/>
      <c r="L130" s="3"/>
      <c r="M130" s="3"/>
      <c r="N130" s="3"/>
      <c r="O130" s="2"/>
      <c r="P130" s="2"/>
      <c r="Q130" s="2"/>
      <c r="R130" s="2"/>
      <c r="S130" s="27"/>
      <c r="T130" s="27"/>
    </row>
    <row r="131" spans="1:20" ht="12" customHeight="1">
      <c r="A131" s="56" t="str">
        <f t="shared" si="2"/>
        <v/>
      </c>
      <c r="B131" s="47" t="str">
        <f>IF(K131="","",IF(ISERROR(VLOOKUP(K131,MAESTROS!$A$2:$B$54,2,FALSE)),"ERROR",VLOOKUP(K131,MAESTROS!$A$2:$B$54,2,FALSE)))</f>
        <v/>
      </c>
      <c r="C131" s="47" t="str">
        <f>IF(L131="","",IF(ISERROR(VLOOKUP(L131,MAESTROS!$S:$V,2,FALSE)),"ERROR",VLOOKUP(L131,MAESTROS!$S:$V,2,FALSE)))</f>
        <v/>
      </c>
      <c r="D131" s="47" t="str">
        <f>IF(M131="","",IF(ISERROR(VLOOKUP(M131,MAESTROS!$S:$V,2,FALSE)),"ERROR",VLOOKUP(M131,MAESTROS!$S:$V,2,FALSE)))</f>
        <v/>
      </c>
      <c r="E131" s="47" t="str">
        <f>IF(N131="","",IF(ISERROR(VLOOKUP(N131,MAESTROS!$S:$V,2,FALSE)),"ERROR",VLOOKUP(N131,MAESTROS!$S:$V,2,FALSE)))</f>
        <v/>
      </c>
      <c r="F131" s="47" t="str">
        <f>IF(O131="","",IF(ISERROR(VLOOKUP(O131,MAESTROS!$D$2:$E$3,2,FALSE)),"ERROR",VLOOKUP(O131,MAESTROS!$D$2:$E$3,2,FALSE)))</f>
        <v/>
      </c>
      <c r="G131" s="47" t="str">
        <f>IF(P131="","",IF(ISERROR(VLOOKUP(P131,MAESTROS!$G$2:$H$6,2,FALSE)),"ERROR",VLOOKUP(P131,MAESTROS!$G$2:$H$6,2,FALSE)))</f>
        <v/>
      </c>
      <c r="H131" s="47" t="str">
        <f>IF(Q131="","",IF(ISERROR(VLOOKUP(Q131,MAESTROS!$J$2:$K$51,2,FALSE)),"ERROR",VLOOKUP(Q131,MAESTROS!$J$2:$K$51,2,FALSE)))</f>
        <v/>
      </c>
      <c r="I131" s="48" t="str">
        <f>IF(R131="","",IF(ISERROR(VLOOKUP(R131,MAESTROS!$M$2:$N$4,2,FALSE)),"ERROR",VLOOKUP(R131,MAESTROS!$M$2:$N$4,2,FALSE)))</f>
        <v/>
      </c>
      <c r="J131" s="49" t="str">
        <f>IF(K131&lt;&gt;"",CABECERA!$E$2,"")</f>
        <v/>
      </c>
      <c r="K131" s="4"/>
      <c r="L131" s="3"/>
      <c r="M131" s="3"/>
      <c r="N131" s="3"/>
      <c r="O131" s="2"/>
      <c r="P131" s="2"/>
      <c r="Q131" s="2"/>
      <c r="R131" s="2"/>
      <c r="S131" s="27"/>
      <c r="T131" s="27"/>
    </row>
    <row r="132" spans="1:20" ht="12" customHeight="1">
      <c r="A132" s="56" t="str">
        <f t="shared" si="2"/>
        <v/>
      </c>
      <c r="B132" s="47" t="str">
        <f>IF(K132="","",IF(ISERROR(VLOOKUP(K132,MAESTROS!$A$2:$B$54,2,FALSE)),"ERROR",VLOOKUP(K132,MAESTROS!$A$2:$B$54,2,FALSE)))</f>
        <v/>
      </c>
      <c r="C132" s="47" t="str">
        <f>IF(L132="","",IF(ISERROR(VLOOKUP(L132,MAESTROS!$S:$V,2,FALSE)),"ERROR",VLOOKUP(L132,MAESTROS!$S:$V,2,FALSE)))</f>
        <v/>
      </c>
      <c r="D132" s="47" t="str">
        <f>IF(M132="","",IF(ISERROR(VLOOKUP(M132,MAESTROS!$S:$V,2,FALSE)),"ERROR",VLOOKUP(M132,MAESTROS!$S:$V,2,FALSE)))</f>
        <v/>
      </c>
      <c r="E132" s="47" t="str">
        <f>IF(N132="","",IF(ISERROR(VLOOKUP(N132,MAESTROS!$S:$V,2,FALSE)),"ERROR",VLOOKUP(N132,MAESTROS!$S:$V,2,FALSE)))</f>
        <v/>
      </c>
      <c r="F132" s="47" t="str">
        <f>IF(O132="","",IF(ISERROR(VLOOKUP(O132,MAESTROS!$D$2:$E$3,2,FALSE)),"ERROR",VLOOKUP(O132,MAESTROS!$D$2:$E$3,2,FALSE)))</f>
        <v/>
      </c>
      <c r="G132" s="47" t="str">
        <f>IF(P132="","",IF(ISERROR(VLOOKUP(P132,MAESTROS!$G$2:$H$6,2,FALSE)),"ERROR",VLOOKUP(P132,MAESTROS!$G$2:$H$6,2,FALSE)))</f>
        <v/>
      </c>
      <c r="H132" s="47" t="str">
        <f>IF(Q132="","",IF(ISERROR(VLOOKUP(Q132,MAESTROS!$J$2:$K$51,2,FALSE)),"ERROR",VLOOKUP(Q132,MAESTROS!$J$2:$K$51,2,FALSE)))</f>
        <v/>
      </c>
      <c r="I132" s="48" t="str">
        <f>IF(R132="","",IF(ISERROR(VLOOKUP(R132,MAESTROS!$M$2:$N$4,2,FALSE)),"ERROR",VLOOKUP(R132,MAESTROS!$M$2:$N$4,2,FALSE)))</f>
        <v/>
      </c>
      <c r="J132" s="49" t="str">
        <f>IF(K132&lt;&gt;"",CABECERA!$E$2,"")</f>
        <v/>
      </c>
      <c r="K132" s="4"/>
      <c r="L132" s="3"/>
      <c r="M132" s="3"/>
      <c r="N132" s="3"/>
      <c r="O132" s="2"/>
      <c r="P132" s="2"/>
      <c r="Q132" s="2"/>
      <c r="R132" s="2"/>
      <c r="S132" s="27"/>
      <c r="T132" s="27"/>
    </row>
    <row r="133" spans="1:20" ht="12" customHeight="1">
      <c r="A133" s="56" t="str">
        <f t="shared" si="2"/>
        <v/>
      </c>
      <c r="B133" s="47" t="str">
        <f>IF(K133="","",IF(ISERROR(VLOOKUP(K133,MAESTROS!$A$2:$B$54,2,FALSE)),"ERROR",VLOOKUP(K133,MAESTROS!$A$2:$B$54,2,FALSE)))</f>
        <v/>
      </c>
      <c r="C133" s="47" t="str">
        <f>IF(L133="","",IF(ISERROR(VLOOKUP(L133,MAESTROS!$S:$V,2,FALSE)),"ERROR",VLOOKUP(L133,MAESTROS!$S:$V,2,FALSE)))</f>
        <v/>
      </c>
      <c r="D133" s="47" t="str">
        <f>IF(M133="","",IF(ISERROR(VLOOKUP(M133,MAESTROS!$S:$V,2,FALSE)),"ERROR",VLOOKUP(M133,MAESTROS!$S:$V,2,FALSE)))</f>
        <v/>
      </c>
      <c r="E133" s="47" t="str">
        <f>IF(N133="","",IF(ISERROR(VLOOKUP(N133,MAESTROS!$S:$V,2,FALSE)),"ERROR",VLOOKUP(N133,MAESTROS!$S:$V,2,FALSE)))</f>
        <v/>
      </c>
      <c r="F133" s="47" t="str">
        <f>IF(O133="","",IF(ISERROR(VLOOKUP(O133,MAESTROS!$D$2:$E$3,2,FALSE)),"ERROR",VLOOKUP(O133,MAESTROS!$D$2:$E$3,2,FALSE)))</f>
        <v/>
      </c>
      <c r="G133" s="47" t="str">
        <f>IF(P133="","",IF(ISERROR(VLOOKUP(P133,MAESTROS!$G$2:$H$6,2,FALSE)),"ERROR",VLOOKUP(P133,MAESTROS!$G$2:$H$6,2,FALSE)))</f>
        <v/>
      </c>
      <c r="H133" s="47" t="str">
        <f>IF(Q133="","",IF(ISERROR(VLOOKUP(Q133,MAESTROS!$J$2:$K$51,2,FALSE)),"ERROR",VLOOKUP(Q133,MAESTROS!$J$2:$K$51,2,FALSE)))</f>
        <v/>
      </c>
      <c r="I133" s="48" t="str">
        <f>IF(R133="","",IF(ISERROR(VLOOKUP(R133,MAESTROS!$M$2:$N$4,2,FALSE)),"ERROR",VLOOKUP(R133,MAESTROS!$M$2:$N$4,2,FALSE)))</f>
        <v/>
      </c>
      <c r="J133" s="49" t="str">
        <f>IF(K133&lt;&gt;"",CABECERA!$E$2,"")</f>
        <v/>
      </c>
      <c r="K133" s="4"/>
      <c r="L133" s="3"/>
      <c r="M133" s="3"/>
      <c r="N133" s="3"/>
      <c r="O133" s="2"/>
      <c r="P133" s="2"/>
      <c r="Q133" s="2"/>
      <c r="R133" s="2"/>
      <c r="S133" s="27"/>
      <c r="T133" s="27"/>
    </row>
    <row r="134" spans="1:20" ht="12" customHeight="1">
      <c r="A134" s="56" t="str">
        <f t="shared" si="2"/>
        <v/>
      </c>
      <c r="B134" s="47" t="str">
        <f>IF(K134="","",IF(ISERROR(VLOOKUP(K134,MAESTROS!$A$2:$B$54,2,FALSE)),"ERROR",VLOOKUP(K134,MAESTROS!$A$2:$B$54,2,FALSE)))</f>
        <v/>
      </c>
      <c r="C134" s="47" t="str">
        <f>IF(L134="","",IF(ISERROR(VLOOKUP(L134,MAESTROS!$S:$V,2,FALSE)),"ERROR",VLOOKUP(L134,MAESTROS!$S:$V,2,FALSE)))</f>
        <v/>
      </c>
      <c r="D134" s="47" t="str">
        <f>IF(M134="","",IF(ISERROR(VLOOKUP(M134,MAESTROS!$S:$V,2,FALSE)),"ERROR",VLOOKUP(M134,MAESTROS!$S:$V,2,FALSE)))</f>
        <v/>
      </c>
      <c r="E134" s="47" t="str">
        <f>IF(N134="","",IF(ISERROR(VLOOKUP(N134,MAESTROS!$S:$V,2,FALSE)),"ERROR",VLOOKUP(N134,MAESTROS!$S:$V,2,FALSE)))</f>
        <v/>
      </c>
      <c r="F134" s="47" t="str">
        <f>IF(O134="","",IF(ISERROR(VLOOKUP(O134,MAESTROS!$D$2:$E$3,2,FALSE)),"ERROR",VLOOKUP(O134,MAESTROS!$D$2:$E$3,2,FALSE)))</f>
        <v/>
      </c>
      <c r="G134" s="47" t="str">
        <f>IF(P134="","",IF(ISERROR(VLOOKUP(P134,MAESTROS!$G$2:$H$6,2,FALSE)),"ERROR",VLOOKUP(P134,MAESTROS!$G$2:$H$6,2,FALSE)))</f>
        <v/>
      </c>
      <c r="H134" s="47" t="str">
        <f>IF(Q134="","",IF(ISERROR(VLOOKUP(Q134,MAESTROS!$J$2:$K$51,2,FALSE)),"ERROR",VLOOKUP(Q134,MAESTROS!$J$2:$K$51,2,FALSE)))</f>
        <v/>
      </c>
      <c r="I134" s="48" t="str">
        <f>IF(R134="","",IF(ISERROR(VLOOKUP(R134,MAESTROS!$M$2:$N$4,2,FALSE)),"ERROR",VLOOKUP(R134,MAESTROS!$M$2:$N$4,2,FALSE)))</f>
        <v/>
      </c>
      <c r="J134" s="49" t="str">
        <f>IF(K134&lt;&gt;"",CABECERA!$E$2,"")</f>
        <v/>
      </c>
      <c r="K134" s="4"/>
      <c r="L134" s="3"/>
      <c r="M134" s="3"/>
      <c r="N134" s="3"/>
      <c r="O134" s="2"/>
      <c r="P134" s="2"/>
      <c r="Q134" s="2"/>
      <c r="R134" s="2"/>
      <c r="S134" s="27"/>
      <c r="T134" s="27"/>
    </row>
    <row r="135" spans="1:20" ht="12" customHeight="1">
      <c r="A135" s="56" t="str">
        <f t="shared" si="2"/>
        <v/>
      </c>
      <c r="B135" s="47" t="str">
        <f>IF(K135="","",IF(ISERROR(VLOOKUP(K135,MAESTROS!$A$2:$B$54,2,FALSE)),"ERROR",VLOOKUP(K135,MAESTROS!$A$2:$B$54,2,FALSE)))</f>
        <v/>
      </c>
      <c r="C135" s="47" t="str">
        <f>IF(L135="","",IF(ISERROR(VLOOKUP(L135,MAESTROS!$S:$V,2,FALSE)),"ERROR",VLOOKUP(L135,MAESTROS!$S:$V,2,FALSE)))</f>
        <v/>
      </c>
      <c r="D135" s="47" t="str">
        <f>IF(M135="","",IF(ISERROR(VLOOKUP(M135,MAESTROS!$S:$V,2,FALSE)),"ERROR",VLOOKUP(M135,MAESTROS!$S:$V,2,FALSE)))</f>
        <v/>
      </c>
      <c r="E135" s="47" t="str">
        <f>IF(N135="","",IF(ISERROR(VLOOKUP(N135,MAESTROS!$S:$V,2,FALSE)),"ERROR",VLOOKUP(N135,MAESTROS!$S:$V,2,FALSE)))</f>
        <v/>
      </c>
      <c r="F135" s="47" t="str">
        <f>IF(O135="","",IF(ISERROR(VLOOKUP(O135,MAESTROS!$D$2:$E$3,2,FALSE)),"ERROR",VLOOKUP(O135,MAESTROS!$D$2:$E$3,2,FALSE)))</f>
        <v/>
      </c>
      <c r="G135" s="47" t="str">
        <f>IF(P135="","",IF(ISERROR(VLOOKUP(P135,MAESTROS!$G$2:$H$6,2,FALSE)),"ERROR",VLOOKUP(P135,MAESTROS!$G$2:$H$6,2,FALSE)))</f>
        <v/>
      </c>
      <c r="H135" s="47" t="str">
        <f>IF(Q135="","",IF(ISERROR(VLOOKUP(Q135,MAESTROS!$J$2:$K$51,2,FALSE)),"ERROR",VLOOKUP(Q135,MAESTROS!$J$2:$K$51,2,FALSE)))</f>
        <v/>
      </c>
      <c r="I135" s="48" t="str">
        <f>IF(R135="","",IF(ISERROR(VLOOKUP(R135,MAESTROS!$M$2:$N$4,2,FALSE)),"ERROR",VLOOKUP(R135,MAESTROS!$M$2:$N$4,2,FALSE)))</f>
        <v/>
      </c>
      <c r="J135" s="49" t="str">
        <f>IF(K135&lt;&gt;"",CABECERA!$E$2,"")</f>
        <v/>
      </c>
      <c r="K135" s="4"/>
      <c r="L135" s="3"/>
      <c r="M135" s="3"/>
      <c r="N135" s="3"/>
      <c r="O135" s="2"/>
      <c r="P135" s="2"/>
      <c r="Q135" s="2"/>
      <c r="R135" s="2"/>
      <c r="S135" s="27"/>
      <c r="T135" s="27"/>
    </row>
    <row r="136" spans="1:20" ht="12" customHeight="1">
      <c r="A136" s="56" t="str">
        <f t="shared" si="2"/>
        <v/>
      </c>
      <c r="B136" s="47" t="str">
        <f>IF(K136="","",IF(ISERROR(VLOOKUP(K136,MAESTROS!$A$2:$B$54,2,FALSE)),"ERROR",VLOOKUP(K136,MAESTROS!$A$2:$B$54,2,FALSE)))</f>
        <v/>
      </c>
      <c r="C136" s="47" t="str">
        <f>IF(L136="","",IF(ISERROR(VLOOKUP(L136,MAESTROS!$S:$V,2,FALSE)),"ERROR",VLOOKUP(L136,MAESTROS!$S:$V,2,FALSE)))</f>
        <v/>
      </c>
      <c r="D136" s="47" t="str">
        <f>IF(M136="","",IF(ISERROR(VLOOKUP(M136,MAESTROS!$S:$V,2,FALSE)),"ERROR",VLOOKUP(M136,MAESTROS!$S:$V,2,FALSE)))</f>
        <v/>
      </c>
      <c r="E136" s="47" t="str">
        <f>IF(N136="","",IF(ISERROR(VLOOKUP(N136,MAESTROS!$S:$V,2,FALSE)),"ERROR",VLOOKUP(N136,MAESTROS!$S:$V,2,FALSE)))</f>
        <v/>
      </c>
      <c r="F136" s="47" t="str">
        <f>IF(O136="","",IF(ISERROR(VLOOKUP(O136,MAESTROS!$D$2:$E$3,2,FALSE)),"ERROR",VLOOKUP(O136,MAESTROS!$D$2:$E$3,2,FALSE)))</f>
        <v/>
      </c>
      <c r="G136" s="47" t="str">
        <f>IF(P136="","",IF(ISERROR(VLOOKUP(P136,MAESTROS!$G$2:$H$6,2,FALSE)),"ERROR",VLOOKUP(P136,MAESTROS!$G$2:$H$6,2,FALSE)))</f>
        <v/>
      </c>
      <c r="H136" s="47" t="str">
        <f>IF(Q136="","",IF(ISERROR(VLOOKUP(Q136,MAESTROS!$J$2:$K$51,2,FALSE)),"ERROR",VLOOKUP(Q136,MAESTROS!$J$2:$K$51,2,FALSE)))</f>
        <v/>
      </c>
      <c r="I136" s="48" t="str">
        <f>IF(R136="","",IF(ISERROR(VLOOKUP(R136,MAESTROS!$M$2:$N$4,2,FALSE)),"ERROR",VLOOKUP(R136,MAESTROS!$M$2:$N$4,2,FALSE)))</f>
        <v/>
      </c>
      <c r="J136" s="49" t="str">
        <f>IF(K136&lt;&gt;"",CABECERA!$E$2,"")</f>
        <v/>
      </c>
      <c r="K136" s="4"/>
      <c r="L136" s="3"/>
      <c r="M136" s="3"/>
      <c r="N136" s="3"/>
      <c r="O136" s="2"/>
      <c r="P136" s="2"/>
      <c r="Q136" s="2"/>
      <c r="R136" s="2"/>
      <c r="S136" s="27"/>
      <c r="T136" s="27"/>
    </row>
    <row r="137" spans="1:20" ht="12" customHeight="1">
      <c r="A137" s="56" t="str">
        <f t="shared" si="2"/>
        <v/>
      </c>
      <c r="B137" s="47" t="str">
        <f>IF(K137="","",IF(ISERROR(VLOOKUP(K137,MAESTROS!$A$2:$B$54,2,FALSE)),"ERROR",VLOOKUP(K137,MAESTROS!$A$2:$B$54,2,FALSE)))</f>
        <v/>
      </c>
      <c r="C137" s="47" t="str">
        <f>IF(L137="","",IF(ISERROR(VLOOKUP(L137,MAESTROS!$S:$V,2,FALSE)),"ERROR",VLOOKUP(L137,MAESTROS!$S:$V,2,FALSE)))</f>
        <v/>
      </c>
      <c r="D137" s="47" t="str">
        <f>IF(M137="","",IF(ISERROR(VLOOKUP(M137,MAESTROS!$S:$V,2,FALSE)),"ERROR",VLOOKUP(M137,MAESTROS!$S:$V,2,FALSE)))</f>
        <v/>
      </c>
      <c r="E137" s="47" t="str">
        <f>IF(N137="","",IF(ISERROR(VLOOKUP(N137,MAESTROS!$S:$V,2,FALSE)),"ERROR",VLOOKUP(N137,MAESTROS!$S:$V,2,FALSE)))</f>
        <v/>
      </c>
      <c r="F137" s="47" t="str">
        <f>IF(O137="","",IF(ISERROR(VLOOKUP(O137,MAESTROS!$D$2:$E$3,2,FALSE)),"ERROR",VLOOKUP(O137,MAESTROS!$D$2:$E$3,2,FALSE)))</f>
        <v/>
      </c>
      <c r="G137" s="47" t="str">
        <f>IF(P137="","",IF(ISERROR(VLOOKUP(P137,MAESTROS!$G$2:$H$6,2,FALSE)),"ERROR",VLOOKUP(P137,MAESTROS!$G$2:$H$6,2,FALSE)))</f>
        <v/>
      </c>
      <c r="H137" s="47" t="str">
        <f>IF(Q137="","",IF(ISERROR(VLOOKUP(Q137,MAESTROS!$J$2:$K$51,2,FALSE)),"ERROR",VLOOKUP(Q137,MAESTROS!$J$2:$K$51,2,FALSE)))</f>
        <v/>
      </c>
      <c r="I137" s="48" t="str">
        <f>IF(R137="","",IF(ISERROR(VLOOKUP(R137,MAESTROS!$M$2:$N$4,2,FALSE)),"ERROR",VLOOKUP(R137,MAESTROS!$M$2:$N$4,2,FALSE)))</f>
        <v/>
      </c>
      <c r="J137" s="49" t="str">
        <f>IF(K137&lt;&gt;"",CABECERA!$E$2,"")</f>
        <v/>
      </c>
      <c r="K137" s="4"/>
      <c r="L137" s="3"/>
      <c r="M137" s="3"/>
      <c r="N137" s="3"/>
      <c r="O137" s="2"/>
      <c r="P137" s="2"/>
      <c r="Q137" s="2"/>
      <c r="R137" s="2"/>
      <c r="S137" s="27"/>
      <c r="T137" s="27"/>
    </row>
    <row r="138" spans="1:20" ht="12" customHeight="1">
      <c r="A138" s="56" t="str">
        <f t="shared" si="2"/>
        <v/>
      </c>
      <c r="B138" s="47" t="str">
        <f>IF(K138="","",IF(ISERROR(VLOOKUP(K138,MAESTROS!$A$2:$B$54,2,FALSE)),"ERROR",VLOOKUP(K138,MAESTROS!$A$2:$B$54,2,FALSE)))</f>
        <v/>
      </c>
      <c r="C138" s="47" t="str">
        <f>IF(L138="","",IF(ISERROR(VLOOKUP(L138,MAESTROS!$S:$V,2,FALSE)),"ERROR",VLOOKUP(L138,MAESTROS!$S:$V,2,FALSE)))</f>
        <v/>
      </c>
      <c r="D138" s="47" t="str">
        <f>IF(M138="","",IF(ISERROR(VLOOKUP(M138,MAESTROS!$S:$V,2,FALSE)),"ERROR",VLOOKUP(M138,MAESTROS!$S:$V,2,FALSE)))</f>
        <v/>
      </c>
      <c r="E138" s="47" t="str">
        <f>IF(N138="","",IF(ISERROR(VLOOKUP(N138,MAESTROS!$S:$V,2,FALSE)),"ERROR",VLOOKUP(N138,MAESTROS!$S:$V,2,FALSE)))</f>
        <v/>
      </c>
      <c r="F138" s="47" t="str">
        <f>IF(O138="","",IF(ISERROR(VLOOKUP(O138,MAESTROS!$D$2:$E$3,2,FALSE)),"ERROR",VLOOKUP(O138,MAESTROS!$D$2:$E$3,2,FALSE)))</f>
        <v/>
      </c>
      <c r="G138" s="47" t="str">
        <f>IF(P138="","",IF(ISERROR(VLOOKUP(P138,MAESTROS!$G$2:$H$6,2,FALSE)),"ERROR",VLOOKUP(P138,MAESTROS!$G$2:$H$6,2,FALSE)))</f>
        <v/>
      </c>
      <c r="H138" s="47" t="str">
        <f>IF(Q138="","",IF(ISERROR(VLOOKUP(Q138,MAESTROS!$J$2:$K$51,2,FALSE)),"ERROR",VLOOKUP(Q138,MAESTROS!$J$2:$K$51,2,FALSE)))</f>
        <v/>
      </c>
      <c r="I138" s="48" t="str">
        <f>IF(R138="","",IF(ISERROR(VLOOKUP(R138,MAESTROS!$M$2:$N$4,2,FALSE)),"ERROR",VLOOKUP(R138,MAESTROS!$M$2:$N$4,2,FALSE)))</f>
        <v/>
      </c>
      <c r="J138" s="49" t="str">
        <f>IF(K138&lt;&gt;"",CABECERA!$E$2,"")</f>
        <v/>
      </c>
      <c r="K138" s="4"/>
      <c r="L138" s="3"/>
      <c r="M138" s="3"/>
      <c r="N138" s="3"/>
      <c r="O138" s="2"/>
      <c r="P138" s="2"/>
      <c r="Q138" s="2"/>
      <c r="R138" s="2"/>
      <c r="S138" s="27"/>
      <c r="T138" s="27"/>
    </row>
    <row r="139" spans="1:20" ht="12" customHeight="1">
      <c r="A139" s="56" t="str">
        <f t="shared" si="2"/>
        <v/>
      </c>
      <c r="B139" s="47" t="str">
        <f>IF(K139="","",IF(ISERROR(VLOOKUP(K139,MAESTROS!$A$2:$B$54,2,FALSE)),"ERROR",VLOOKUP(K139,MAESTROS!$A$2:$B$54,2,FALSE)))</f>
        <v/>
      </c>
      <c r="C139" s="47" t="str">
        <f>IF(L139="","",IF(ISERROR(VLOOKUP(L139,MAESTROS!$S:$V,2,FALSE)),"ERROR",VLOOKUP(L139,MAESTROS!$S:$V,2,FALSE)))</f>
        <v/>
      </c>
      <c r="D139" s="47" t="str">
        <f>IF(M139="","",IF(ISERROR(VLOOKUP(M139,MAESTROS!$S:$V,2,FALSE)),"ERROR",VLOOKUP(M139,MAESTROS!$S:$V,2,FALSE)))</f>
        <v/>
      </c>
      <c r="E139" s="47" t="str">
        <f>IF(N139="","",IF(ISERROR(VLOOKUP(N139,MAESTROS!$S:$V,2,FALSE)),"ERROR",VLOOKUP(N139,MAESTROS!$S:$V,2,FALSE)))</f>
        <v/>
      </c>
      <c r="F139" s="47" t="str">
        <f>IF(O139="","",IF(ISERROR(VLOOKUP(O139,MAESTROS!$D$2:$E$3,2,FALSE)),"ERROR",VLOOKUP(O139,MAESTROS!$D$2:$E$3,2,FALSE)))</f>
        <v/>
      </c>
      <c r="G139" s="47" t="str">
        <f>IF(P139="","",IF(ISERROR(VLOOKUP(P139,MAESTROS!$G$2:$H$6,2,FALSE)),"ERROR",VLOOKUP(P139,MAESTROS!$G$2:$H$6,2,FALSE)))</f>
        <v/>
      </c>
      <c r="H139" s="47" t="str">
        <f>IF(Q139="","",IF(ISERROR(VLOOKUP(Q139,MAESTROS!$J$2:$K$51,2,FALSE)),"ERROR",VLOOKUP(Q139,MAESTROS!$J$2:$K$51,2,FALSE)))</f>
        <v/>
      </c>
      <c r="I139" s="48" t="str">
        <f>IF(R139="","",IF(ISERROR(VLOOKUP(R139,MAESTROS!$M$2:$N$4,2,FALSE)),"ERROR",VLOOKUP(R139,MAESTROS!$M$2:$N$4,2,FALSE)))</f>
        <v/>
      </c>
      <c r="J139" s="49" t="str">
        <f>IF(K139&lt;&gt;"",CABECERA!$E$2,"")</f>
        <v/>
      </c>
      <c r="K139" s="4"/>
      <c r="L139" s="3"/>
      <c r="M139" s="3"/>
      <c r="N139" s="3"/>
      <c r="O139" s="2"/>
      <c r="P139" s="2"/>
      <c r="Q139" s="2"/>
      <c r="R139" s="2"/>
      <c r="S139" s="27"/>
      <c r="T139" s="27"/>
    </row>
    <row r="140" spans="1:20" ht="12" customHeight="1">
      <c r="A140" s="56" t="str">
        <f t="shared" si="2"/>
        <v/>
      </c>
      <c r="B140" s="47" t="str">
        <f>IF(K140="","",IF(ISERROR(VLOOKUP(K140,MAESTROS!$A$2:$B$54,2,FALSE)),"ERROR",VLOOKUP(K140,MAESTROS!$A$2:$B$54,2,FALSE)))</f>
        <v/>
      </c>
      <c r="C140" s="47" t="str">
        <f>IF(L140="","",IF(ISERROR(VLOOKUP(L140,MAESTROS!$S:$V,2,FALSE)),"ERROR",VLOOKUP(L140,MAESTROS!$S:$V,2,FALSE)))</f>
        <v/>
      </c>
      <c r="D140" s="47" t="str">
        <f>IF(M140="","",IF(ISERROR(VLOOKUP(M140,MAESTROS!$S:$V,2,FALSE)),"ERROR",VLOOKUP(M140,MAESTROS!$S:$V,2,FALSE)))</f>
        <v/>
      </c>
      <c r="E140" s="47" t="str">
        <f>IF(N140="","",IF(ISERROR(VLOOKUP(N140,MAESTROS!$S:$V,2,FALSE)),"ERROR",VLOOKUP(N140,MAESTROS!$S:$V,2,FALSE)))</f>
        <v/>
      </c>
      <c r="F140" s="47" t="str">
        <f>IF(O140="","",IF(ISERROR(VLOOKUP(O140,MAESTROS!$D$2:$E$3,2,FALSE)),"ERROR",VLOOKUP(O140,MAESTROS!$D$2:$E$3,2,FALSE)))</f>
        <v/>
      </c>
      <c r="G140" s="47" t="str">
        <f>IF(P140="","",IF(ISERROR(VLOOKUP(P140,MAESTROS!$G$2:$H$6,2,FALSE)),"ERROR",VLOOKUP(P140,MAESTROS!$G$2:$H$6,2,FALSE)))</f>
        <v/>
      </c>
      <c r="H140" s="47" t="str">
        <f>IF(Q140="","",IF(ISERROR(VLOOKUP(Q140,MAESTROS!$J$2:$K$51,2,FALSE)),"ERROR",VLOOKUP(Q140,MAESTROS!$J$2:$K$51,2,FALSE)))</f>
        <v/>
      </c>
      <c r="I140" s="48" t="str">
        <f>IF(R140="","",IF(ISERROR(VLOOKUP(R140,MAESTROS!$M$2:$N$4,2,FALSE)),"ERROR",VLOOKUP(R140,MAESTROS!$M$2:$N$4,2,FALSE)))</f>
        <v/>
      </c>
      <c r="J140" s="49" t="str">
        <f>IF(K140&lt;&gt;"",CABECERA!$E$2,"")</f>
        <v/>
      </c>
      <c r="K140" s="4"/>
      <c r="L140" s="3"/>
      <c r="M140" s="3"/>
      <c r="N140" s="3"/>
      <c r="O140" s="2"/>
      <c r="P140" s="2"/>
      <c r="Q140" s="2"/>
      <c r="R140" s="2"/>
      <c r="S140" s="27"/>
      <c r="T140" s="27"/>
    </row>
    <row r="141" spans="1:20" ht="12" customHeight="1">
      <c r="A141" s="56" t="str">
        <f t="shared" si="2"/>
        <v/>
      </c>
      <c r="B141" s="47" t="str">
        <f>IF(K141="","",IF(ISERROR(VLOOKUP(K141,MAESTROS!$A$2:$B$54,2,FALSE)),"ERROR",VLOOKUP(K141,MAESTROS!$A$2:$B$54,2,FALSE)))</f>
        <v/>
      </c>
      <c r="C141" s="47" t="str">
        <f>IF(L141="","",IF(ISERROR(VLOOKUP(L141,MAESTROS!$S:$V,2,FALSE)),"ERROR",VLOOKUP(L141,MAESTROS!$S:$V,2,FALSE)))</f>
        <v/>
      </c>
      <c r="D141" s="47" t="str">
        <f>IF(M141="","",IF(ISERROR(VLOOKUP(M141,MAESTROS!$S:$V,2,FALSE)),"ERROR",VLOOKUP(M141,MAESTROS!$S:$V,2,FALSE)))</f>
        <v/>
      </c>
      <c r="E141" s="47" t="str">
        <f>IF(N141="","",IF(ISERROR(VLOOKUP(N141,MAESTROS!$S:$V,2,FALSE)),"ERROR",VLOOKUP(N141,MAESTROS!$S:$V,2,FALSE)))</f>
        <v/>
      </c>
      <c r="F141" s="47" t="str">
        <f>IF(O141="","",IF(ISERROR(VLOOKUP(O141,MAESTROS!$D$2:$E$3,2,FALSE)),"ERROR",VLOOKUP(O141,MAESTROS!$D$2:$E$3,2,FALSE)))</f>
        <v/>
      </c>
      <c r="G141" s="47" t="str">
        <f>IF(P141="","",IF(ISERROR(VLOOKUP(P141,MAESTROS!$G$2:$H$6,2,FALSE)),"ERROR",VLOOKUP(P141,MAESTROS!$G$2:$H$6,2,FALSE)))</f>
        <v/>
      </c>
      <c r="H141" s="47" t="str">
        <f>IF(Q141="","",IF(ISERROR(VLOOKUP(Q141,MAESTROS!$J$2:$K$51,2,FALSE)),"ERROR",VLOOKUP(Q141,MAESTROS!$J$2:$K$51,2,FALSE)))</f>
        <v/>
      </c>
      <c r="I141" s="48" t="str">
        <f>IF(R141="","",IF(ISERROR(VLOOKUP(R141,MAESTROS!$M$2:$N$4,2,FALSE)),"ERROR",VLOOKUP(R141,MAESTROS!$M$2:$N$4,2,FALSE)))</f>
        <v/>
      </c>
      <c r="J141" s="49" t="str">
        <f>IF(K141&lt;&gt;"",CABECERA!$E$2,"")</f>
        <v/>
      </c>
      <c r="K141" s="4"/>
      <c r="L141" s="3"/>
      <c r="M141" s="3"/>
      <c r="N141" s="3"/>
      <c r="O141" s="2"/>
      <c r="P141" s="2"/>
      <c r="Q141" s="2"/>
      <c r="R141" s="2"/>
      <c r="S141" s="27"/>
      <c r="T141" s="27"/>
    </row>
    <row r="142" spans="1:20" ht="12" customHeight="1">
      <c r="A142" s="56" t="str">
        <f t="shared" si="2"/>
        <v/>
      </c>
      <c r="B142" s="47" t="str">
        <f>IF(K142="","",IF(ISERROR(VLOOKUP(K142,MAESTROS!$A$2:$B$54,2,FALSE)),"ERROR",VLOOKUP(K142,MAESTROS!$A$2:$B$54,2,FALSE)))</f>
        <v/>
      </c>
      <c r="C142" s="47" t="str">
        <f>IF(L142="","",IF(ISERROR(VLOOKUP(L142,MAESTROS!$S:$V,2,FALSE)),"ERROR",VLOOKUP(L142,MAESTROS!$S:$V,2,FALSE)))</f>
        <v/>
      </c>
      <c r="D142" s="47" t="str">
        <f>IF(M142="","",IF(ISERROR(VLOOKUP(M142,MAESTROS!$S:$V,2,FALSE)),"ERROR",VLOOKUP(M142,MAESTROS!$S:$V,2,FALSE)))</f>
        <v/>
      </c>
      <c r="E142" s="47" t="str">
        <f>IF(N142="","",IF(ISERROR(VLOOKUP(N142,MAESTROS!$S:$V,2,FALSE)),"ERROR",VLOOKUP(N142,MAESTROS!$S:$V,2,FALSE)))</f>
        <v/>
      </c>
      <c r="F142" s="47" t="str">
        <f>IF(O142="","",IF(ISERROR(VLOOKUP(O142,MAESTROS!$D$2:$E$3,2,FALSE)),"ERROR",VLOOKUP(O142,MAESTROS!$D$2:$E$3,2,FALSE)))</f>
        <v/>
      </c>
      <c r="G142" s="47" t="str">
        <f>IF(P142="","",IF(ISERROR(VLOOKUP(P142,MAESTROS!$G$2:$H$6,2,FALSE)),"ERROR",VLOOKUP(P142,MAESTROS!$G$2:$H$6,2,FALSE)))</f>
        <v/>
      </c>
      <c r="H142" s="47" t="str">
        <f>IF(Q142="","",IF(ISERROR(VLOOKUP(Q142,MAESTROS!$J$2:$K$51,2,FALSE)),"ERROR",VLOOKUP(Q142,MAESTROS!$J$2:$K$51,2,FALSE)))</f>
        <v/>
      </c>
      <c r="I142" s="48" t="str">
        <f>IF(R142="","",IF(ISERROR(VLOOKUP(R142,MAESTROS!$M$2:$N$4,2,FALSE)),"ERROR",VLOOKUP(R142,MAESTROS!$M$2:$N$4,2,FALSE)))</f>
        <v/>
      </c>
      <c r="J142" s="49" t="str">
        <f>IF(K142&lt;&gt;"",CABECERA!$E$2,"")</f>
        <v/>
      </c>
      <c r="K142" s="4"/>
      <c r="L142" s="3"/>
      <c r="M142" s="3"/>
      <c r="N142" s="3"/>
      <c r="O142" s="2"/>
      <c r="P142" s="2"/>
      <c r="Q142" s="2"/>
      <c r="R142" s="2"/>
      <c r="S142" s="27"/>
      <c r="T142" s="27"/>
    </row>
    <row r="143" spans="1:20" ht="12" customHeight="1">
      <c r="A143" s="56" t="str">
        <f t="shared" si="2"/>
        <v/>
      </c>
      <c r="B143" s="47" t="str">
        <f>IF(K143="","",IF(ISERROR(VLOOKUP(K143,MAESTROS!$A$2:$B$54,2,FALSE)),"ERROR",VLOOKUP(K143,MAESTROS!$A$2:$B$54,2,FALSE)))</f>
        <v/>
      </c>
      <c r="C143" s="47" t="str">
        <f>IF(L143="","",IF(ISERROR(VLOOKUP(L143,MAESTROS!$S:$V,2,FALSE)),"ERROR",VLOOKUP(L143,MAESTROS!$S:$V,2,FALSE)))</f>
        <v/>
      </c>
      <c r="D143" s="47" t="str">
        <f>IF(M143="","",IF(ISERROR(VLOOKUP(M143,MAESTROS!$S:$V,2,FALSE)),"ERROR",VLOOKUP(M143,MAESTROS!$S:$V,2,FALSE)))</f>
        <v/>
      </c>
      <c r="E143" s="47" t="str">
        <f>IF(N143="","",IF(ISERROR(VLOOKUP(N143,MAESTROS!$S:$V,2,FALSE)),"ERROR",VLOOKUP(N143,MAESTROS!$S:$V,2,FALSE)))</f>
        <v/>
      </c>
      <c r="F143" s="47" t="str">
        <f>IF(O143="","",IF(ISERROR(VLOOKUP(O143,MAESTROS!$D$2:$E$3,2,FALSE)),"ERROR",VLOOKUP(O143,MAESTROS!$D$2:$E$3,2,FALSE)))</f>
        <v/>
      </c>
      <c r="G143" s="47" t="str">
        <f>IF(P143="","",IF(ISERROR(VLOOKUP(P143,MAESTROS!$G$2:$H$6,2,FALSE)),"ERROR",VLOOKUP(P143,MAESTROS!$G$2:$H$6,2,FALSE)))</f>
        <v/>
      </c>
      <c r="H143" s="47" t="str">
        <f>IF(Q143="","",IF(ISERROR(VLOOKUP(Q143,MAESTROS!$J$2:$K$51,2,FALSE)),"ERROR",VLOOKUP(Q143,MAESTROS!$J$2:$K$51,2,FALSE)))</f>
        <v/>
      </c>
      <c r="I143" s="48" t="str">
        <f>IF(R143="","",IF(ISERROR(VLOOKUP(R143,MAESTROS!$M$2:$N$4,2,FALSE)),"ERROR",VLOOKUP(R143,MAESTROS!$M$2:$N$4,2,FALSE)))</f>
        <v/>
      </c>
      <c r="J143" s="49" t="str">
        <f>IF(K143&lt;&gt;"",CABECERA!$E$2,"")</f>
        <v/>
      </c>
      <c r="K143" s="4"/>
      <c r="L143" s="3"/>
      <c r="M143" s="3"/>
      <c r="N143" s="3"/>
      <c r="O143" s="2"/>
      <c r="P143" s="2"/>
      <c r="Q143" s="2"/>
      <c r="R143" s="2"/>
      <c r="S143" s="27"/>
      <c r="T143" s="27"/>
    </row>
    <row r="144" spans="1:20" ht="12" customHeight="1">
      <c r="A144" s="56" t="str">
        <f t="shared" si="2"/>
        <v/>
      </c>
      <c r="B144" s="47" t="str">
        <f>IF(K144="","",IF(ISERROR(VLOOKUP(K144,MAESTROS!$A$2:$B$54,2,FALSE)),"ERROR",VLOOKUP(K144,MAESTROS!$A$2:$B$54,2,FALSE)))</f>
        <v/>
      </c>
      <c r="C144" s="47" t="str">
        <f>IF(L144="","",IF(ISERROR(VLOOKUP(L144,MAESTROS!$S:$V,2,FALSE)),"ERROR",VLOOKUP(L144,MAESTROS!$S:$V,2,FALSE)))</f>
        <v/>
      </c>
      <c r="D144" s="47" t="str">
        <f>IF(M144="","",IF(ISERROR(VLOOKUP(M144,MAESTROS!$S:$V,2,FALSE)),"ERROR",VLOOKUP(M144,MAESTROS!$S:$V,2,FALSE)))</f>
        <v/>
      </c>
      <c r="E144" s="47" t="str">
        <f>IF(N144="","",IF(ISERROR(VLOOKUP(N144,MAESTROS!$S:$V,2,FALSE)),"ERROR",VLOOKUP(N144,MAESTROS!$S:$V,2,FALSE)))</f>
        <v/>
      </c>
      <c r="F144" s="47" t="str">
        <f>IF(O144="","",IF(ISERROR(VLOOKUP(O144,MAESTROS!$D$2:$E$3,2,FALSE)),"ERROR",VLOOKUP(O144,MAESTROS!$D$2:$E$3,2,FALSE)))</f>
        <v/>
      </c>
      <c r="G144" s="47" t="str">
        <f>IF(P144="","",IF(ISERROR(VLOOKUP(P144,MAESTROS!$G$2:$H$6,2,FALSE)),"ERROR",VLOOKUP(P144,MAESTROS!$G$2:$H$6,2,FALSE)))</f>
        <v/>
      </c>
      <c r="H144" s="47" t="str">
        <f>IF(Q144="","",IF(ISERROR(VLOOKUP(Q144,MAESTROS!$J$2:$K$51,2,FALSE)),"ERROR",VLOOKUP(Q144,MAESTROS!$J$2:$K$51,2,FALSE)))</f>
        <v/>
      </c>
      <c r="I144" s="48" t="str">
        <f>IF(R144="","",IF(ISERROR(VLOOKUP(R144,MAESTROS!$M$2:$N$4,2,FALSE)),"ERROR",VLOOKUP(R144,MAESTROS!$M$2:$N$4,2,FALSE)))</f>
        <v/>
      </c>
      <c r="J144" s="49" t="str">
        <f>IF(K144&lt;&gt;"",CABECERA!$E$2,"")</f>
        <v/>
      </c>
      <c r="K144" s="4"/>
      <c r="L144" s="3"/>
      <c r="M144" s="3"/>
      <c r="N144" s="3"/>
      <c r="O144" s="2"/>
      <c r="P144" s="2"/>
      <c r="Q144" s="2"/>
      <c r="R144" s="2"/>
      <c r="S144" s="27"/>
      <c r="T144" s="27"/>
    </row>
    <row r="145" spans="1:20" ht="12" customHeight="1">
      <c r="A145" s="56" t="str">
        <f t="shared" si="2"/>
        <v/>
      </c>
      <c r="B145" s="47" t="str">
        <f>IF(K145="","",IF(ISERROR(VLOOKUP(K145,MAESTROS!$A$2:$B$54,2,FALSE)),"ERROR",VLOOKUP(K145,MAESTROS!$A$2:$B$54,2,FALSE)))</f>
        <v/>
      </c>
      <c r="C145" s="47" t="str">
        <f>IF(L145="","",IF(ISERROR(VLOOKUP(L145,MAESTROS!$S:$V,2,FALSE)),"ERROR",VLOOKUP(L145,MAESTROS!$S:$V,2,FALSE)))</f>
        <v/>
      </c>
      <c r="D145" s="47" t="str">
        <f>IF(M145="","",IF(ISERROR(VLOOKUP(M145,MAESTROS!$S:$V,2,FALSE)),"ERROR",VLOOKUP(M145,MAESTROS!$S:$V,2,FALSE)))</f>
        <v/>
      </c>
      <c r="E145" s="47" t="str">
        <f>IF(N145="","",IF(ISERROR(VLOOKUP(N145,MAESTROS!$S:$V,2,FALSE)),"ERROR",VLOOKUP(N145,MAESTROS!$S:$V,2,FALSE)))</f>
        <v/>
      </c>
      <c r="F145" s="47" t="str">
        <f>IF(O145="","",IF(ISERROR(VLOOKUP(O145,MAESTROS!$D$2:$E$3,2,FALSE)),"ERROR",VLOOKUP(O145,MAESTROS!$D$2:$E$3,2,FALSE)))</f>
        <v/>
      </c>
      <c r="G145" s="47" t="str">
        <f>IF(P145="","",IF(ISERROR(VLOOKUP(P145,MAESTROS!$G$2:$H$6,2,FALSE)),"ERROR",VLOOKUP(P145,MAESTROS!$G$2:$H$6,2,FALSE)))</f>
        <v/>
      </c>
      <c r="H145" s="47" t="str">
        <f>IF(Q145="","",IF(ISERROR(VLOOKUP(Q145,MAESTROS!$J$2:$K$51,2,FALSE)),"ERROR",VLOOKUP(Q145,MAESTROS!$J$2:$K$51,2,FALSE)))</f>
        <v/>
      </c>
      <c r="I145" s="48" t="str">
        <f>IF(R145="","",IF(ISERROR(VLOOKUP(R145,MAESTROS!$M$2:$N$4,2,FALSE)),"ERROR",VLOOKUP(R145,MAESTROS!$M$2:$N$4,2,FALSE)))</f>
        <v/>
      </c>
      <c r="J145" s="49" t="str">
        <f>IF(K145&lt;&gt;"",CABECERA!$E$2,"")</f>
        <v/>
      </c>
      <c r="K145" s="4"/>
      <c r="L145" s="3"/>
      <c r="M145" s="3"/>
      <c r="N145" s="3"/>
      <c r="O145" s="2"/>
      <c r="P145" s="2"/>
      <c r="Q145" s="2"/>
      <c r="R145" s="2"/>
      <c r="S145" s="27"/>
      <c r="T145" s="27"/>
    </row>
    <row r="146" spans="1:20" ht="12" customHeight="1">
      <c r="A146" s="56" t="str">
        <f t="shared" si="2"/>
        <v/>
      </c>
      <c r="B146" s="47" t="str">
        <f>IF(K146="","",IF(ISERROR(VLOOKUP(K146,MAESTROS!$A$2:$B$54,2,FALSE)),"ERROR",VLOOKUP(K146,MAESTROS!$A$2:$B$54,2,FALSE)))</f>
        <v/>
      </c>
      <c r="C146" s="47" t="str">
        <f>IF(L146="","",IF(ISERROR(VLOOKUP(L146,MAESTROS!$S:$V,2,FALSE)),"ERROR",VLOOKUP(L146,MAESTROS!$S:$V,2,FALSE)))</f>
        <v/>
      </c>
      <c r="D146" s="47" t="str">
        <f>IF(M146="","",IF(ISERROR(VLOOKUP(M146,MAESTROS!$S:$V,2,FALSE)),"ERROR",VLOOKUP(M146,MAESTROS!$S:$V,2,FALSE)))</f>
        <v/>
      </c>
      <c r="E146" s="47" t="str">
        <f>IF(N146="","",IF(ISERROR(VLOOKUP(N146,MAESTROS!$S:$V,2,FALSE)),"ERROR",VLOOKUP(N146,MAESTROS!$S:$V,2,FALSE)))</f>
        <v/>
      </c>
      <c r="F146" s="47" t="str">
        <f>IF(O146="","",IF(ISERROR(VLOOKUP(O146,MAESTROS!$D$2:$E$3,2,FALSE)),"ERROR",VLOOKUP(O146,MAESTROS!$D$2:$E$3,2,FALSE)))</f>
        <v/>
      </c>
      <c r="G146" s="47" t="str">
        <f>IF(P146="","",IF(ISERROR(VLOOKUP(P146,MAESTROS!$G$2:$H$6,2,FALSE)),"ERROR",VLOOKUP(P146,MAESTROS!$G$2:$H$6,2,FALSE)))</f>
        <v/>
      </c>
      <c r="H146" s="47" t="str">
        <f>IF(Q146="","",IF(ISERROR(VLOOKUP(Q146,MAESTROS!$J$2:$K$51,2,FALSE)),"ERROR",VLOOKUP(Q146,MAESTROS!$J$2:$K$51,2,FALSE)))</f>
        <v/>
      </c>
      <c r="I146" s="48" t="str">
        <f>IF(R146="","",IF(ISERROR(VLOOKUP(R146,MAESTROS!$M$2:$N$4,2,FALSE)),"ERROR",VLOOKUP(R146,MAESTROS!$M$2:$N$4,2,FALSE)))</f>
        <v/>
      </c>
      <c r="J146" s="49" t="str">
        <f>IF(K146&lt;&gt;"",CABECERA!$E$2,"")</f>
        <v/>
      </c>
      <c r="K146" s="4"/>
      <c r="L146" s="3"/>
      <c r="M146" s="3"/>
      <c r="N146" s="3"/>
      <c r="O146" s="2"/>
      <c r="P146" s="2"/>
      <c r="Q146" s="2"/>
      <c r="R146" s="2"/>
      <c r="S146" s="27"/>
      <c r="T146" s="27"/>
    </row>
    <row r="147" spans="1:20" ht="12" customHeight="1">
      <c r="A147" s="56" t="str">
        <f t="shared" si="2"/>
        <v/>
      </c>
      <c r="B147" s="47" t="str">
        <f>IF(K147="","",IF(ISERROR(VLOOKUP(K147,MAESTROS!$A$2:$B$54,2,FALSE)),"ERROR",VLOOKUP(K147,MAESTROS!$A$2:$B$54,2,FALSE)))</f>
        <v/>
      </c>
      <c r="C147" s="47" t="str">
        <f>IF(L147="","",IF(ISERROR(VLOOKUP(L147,MAESTROS!$S:$V,2,FALSE)),"ERROR",VLOOKUP(L147,MAESTROS!$S:$V,2,FALSE)))</f>
        <v/>
      </c>
      <c r="D147" s="47" t="str">
        <f>IF(M147="","",IF(ISERROR(VLOOKUP(M147,MAESTROS!$S:$V,2,FALSE)),"ERROR",VLOOKUP(M147,MAESTROS!$S:$V,2,FALSE)))</f>
        <v/>
      </c>
      <c r="E147" s="47" t="str">
        <f>IF(N147="","",IF(ISERROR(VLOOKUP(N147,MAESTROS!$S:$V,2,FALSE)),"ERROR",VLOOKUP(N147,MAESTROS!$S:$V,2,FALSE)))</f>
        <v/>
      </c>
      <c r="F147" s="47" t="str">
        <f>IF(O147="","",IF(ISERROR(VLOOKUP(O147,MAESTROS!$D$2:$E$3,2,FALSE)),"ERROR",VLOOKUP(O147,MAESTROS!$D$2:$E$3,2,FALSE)))</f>
        <v/>
      </c>
      <c r="G147" s="47" t="str">
        <f>IF(P147="","",IF(ISERROR(VLOOKUP(P147,MAESTROS!$G$2:$H$6,2,FALSE)),"ERROR",VLOOKUP(P147,MAESTROS!$G$2:$H$6,2,FALSE)))</f>
        <v/>
      </c>
      <c r="H147" s="47" t="str">
        <f>IF(Q147="","",IF(ISERROR(VLOOKUP(Q147,MAESTROS!$J$2:$K$51,2,FALSE)),"ERROR",VLOOKUP(Q147,MAESTROS!$J$2:$K$51,2,FALSE)))</f>
        <v/>
      </c>
      <c r="I147" s="48" t="str">
        <f>IF(R147="","",IF(ISERROR(VLOOKUP(R147,MAESTROS!$M$2:$N$4,2,FALSE)),"ERROR",VLOOKUP(R147,MAESTROS!$M$2:$N$4,2,FALSE)))</f>
        <v/>
      </c>
      <c r="J147" s="49" t="str">
        <f>IF(K147&lt;&gt;"",CABECERA!$E$2,"")</f>
        <v/>
      </c>
      <c r="K147" s="4"/>
      <c r="L147" s="3"/>
      <c r="M147" s="3"/>
      <c r="N147" s="3"/>
      <c r="O147" s="2"/>
      <c r="P147" s="2"/>
      <c r="Q147" s="2"/>
      <c r="R147" s="2"/>
      <c r="S147" s="27"/>
      <c r="T147" s="27"/>
    </row>
    <row r="148" spans="1:20" ht="12" customHeight="1">
      <c r="A148" s="56" t="str">
        <f t="shared" si="2"/>
        <v/>
      </c>
      <c r="B148" s="47" t="str">
        <f>IF(K148="","",IF(ISERROR(VLOOKUP(K148,MAESTROS!$A$2:$B$54,2,FALSE)),"ERROR",VLOOKUP(K148,MAESTROS!$A$2:$B$54,2,FALSE)))</f>
        <v/>
      </c>
      <c r="C148" s="47" t="str">
        <f>IF(L148="","",IF(ISERROR(VLOOKUP(L148,MAESTROS!$S:$V,2,FALSE)),"ERROR",VLOOKUP(L148,MAESTROS!$S:$V,2,FALSE)))</f>
        <v/>
      </c>
      <c r="D148" s="47" t="str">
        <f>IF(M148="","",IF(ISERROR(VLOOKUP(M148,MAESTROS!$S:$V,2,FALSE)),"ERROR",VLOOKUP(M148,MAESTROS!$S:$V,2,FALSE)))</f>
        <v/>
      </c>
      <c r="E148" s="47" t="str">
        <f>IF(N148="","",IF(ISERROR(VLOOKUP(N148,MAESTROS!$S:$V,2,FALSE)),"ERROR",VLOOKUP(N148,MAESTROS!$S:$V,2,FALSE)))</f>
        <v/>
      </c>
      <c r="F148" s="47" t="str">
        <f>IF(O148="","",IF(ISERROR(VLOOKUP(O148,MAESTROS!$D$2:$E$3,2,FALSE)),"ERROR",VLOOKUP(O148,MAESTROS!$D$2:$E$3,2,FALSE)))</f>
        <v/>
      </c>
      <c r="G148" s="47" t="str">
        <f>IF(P148="","",IF(ISERROR(VLOOKUP(P148,MAESTROS!$G$2:$H$6,2,FALSE)),"ERROR",VLOOKUP(P148,MAESTROS!$G$2:$H$6,2,FALSE)))</f>
        <v/>
      </c>
      <c r="H148" s="47" t="str">
        <f>IF(Q148="","",IF(ISERROR(VLOOKUP(Q148,MAESTROS!$J$2:$K$51,2,FALSE)),"ERROR",VLOOKUP(Q148,MAESTROS!$J$2:$K$51,2,FALSE)))</f>
        <v/>
      </c>
      <c r="I148" s="48" t="str">
        <f>IF(R148="","",IF(ISERROR(VLOOKUP(R148,MAESTROS!$M$2:$N$4,2,FALSE)),"ERROR",VLOOKUP(R148,MAESTROS!$M$2:$N$4,2,FALSE)))</f>
        <v/>
      </c>
      <c r="J148" s="49" t="str">
        <f>IF(K148&lt;&gt;"",CABECERA!$E$2,"")</f>
        <v/>
      </c>
      <c r="K148" s="4"/>
      <c r="L148" s="3"/>
      <c r="M148" s="3"/>
      <c r="N148" s="3"/>
      <c r="O148" s="2"/>
      <c r="P148" s="2"/>
      <c r="Q148" s="2"/>
      <c r="R148" s="2"/>
      <c r="S148" s="27"/>
      <c r="T148" s="27"/>
    </row>
    <row r="149" spans="1:20" ht="12" customHeight="1">
      <c r="A149" s="56" t="str">
        <f t="shared" si="2"/>
        <v/>
      </c>
      <c r="B149" s="47" t="str">
        <f>IF(K149="","",IF(ISERROR(VLOOKUP(K149,MAESTROS!$A$2:$B$54,2,FALSE)),"ERROR",VLOOKUP(K149,MAESTROS!$A$2:$B$54,2,FALSE)))</f>
        <v/>
      </c>
      <c r="C149" s="47" t="str">
        <f>IF(L149="","",IF(ISERROR(VLOOKUP(L149,MAESTROS!$S:$V,2,FALSE)),"ERROR",VLOOKUP(L149,MAESTROS!$S:$V,2,FALSE)))</f>
        <v/>
      </c>
      <c r="D149" s="47" t="str">
        <f>IF(M149="","",IF(ISERROR(VLOOKUP(M149,MAESTROS!$S:$V,2,FALSE)),"ERROR",VLOOKUP(M149,MAESTROS!$S:$V,2,FALSE)))</f>
        <v/>
      </c>
      <c r="E149" s="47" t="str">
        <f>IF(N149="","",IF(ISERROR(VLOOKUP(N149,MAESTROS!$S:$V,2,FALSE)),"ERROR",VLOOKUP(N149,MAESTROS!$S:$V,2,FALSE)))</f>
        <v/>
      </c>
      <c r="F149" s="47" t="str">
        <f>IF(O149="","",IF(ISERROR(VLOOKUP(O149,MAESTROS!$D$2:$E$3,2,FALSE)),"ERROR",VLOOKUP(O149,MAESTROS!$D$2:$E$3,2,FALSE)))</f>
        <v/>
      </c>
      <c r="G149" s="47" t="str">
        <f>IF(P149="","",IF(ISERROR(VLOOKUP(P149,MAESTROS!$G$2:$H$6,2,FALSE)),"ERROR",VLOOKUP(P149,MAESTROS!$G$2:$H$6,2,FALSE)))</f>
        <v/>
      </c>
      <c r="H149" s="47" t="str">
        <f>IF(Q149="","",IF(ISERROR(VLOOKUP(Q149,MAESTROS!$J$2:$K$51,2,FALSE)),"ERROR",VLOOKUP(Q149,MAESTROS!$J$2:$K$51,2,FALSE)))</f>
        <v/>
      </c>
      <c r="I149" s="48" t="str">
        <f>IF(R149="","",IF(ISERROR(VLOOKUP(R149,MAESTROS!$M$2:$N$4,2,FALSE)),"ERROR",VLOOKUP(R149,MAESTROS!$M$2:$N$4,2,FALSE)))</f>
        <v/>
      </c>
      <c r="J149" s="49" t="str">
        <f>IF(K149&lt;&gt;"",CABECERA!$E$2,"")</f>
        <v/>
      </c>
      <c r="K149" s="4"/>
      <c r="L149" s="3"/>
      <c r="M149" s="3"/>
      <c r="N149" s="3"/>
      <c r="O149" s="2"/>
      <c r="P149" s="2"/>
      <c r="Q149" s="2"/>
      <c r="R149" s="2"/>
      <c r="S149" s="27"/>
      <c r="T149" s="27"/>
    </row>
    <row r="150" spans="1:20" ht="12" customHeight="1">
      <c r="A150" s="56" t="str">
        <f t="shared" si="2"/>
        <v/>
      </c>
      <c r="B150" s="47" t="str">
        <f>IF(K150="","",IF(ISERROR(VLOOKUP(K150,MAESTROS!$A$2:$B$54,2,FALSE)),"ERROR",VLOOKUP(K150,MAESTROS!$A$2:$B$54,2,FALSE)))</f>
        <v/>
      </c>
      <c r="C150" s="47" t="str">
        <f>IF(L150="","",IF(ISERROR(VLOOKUP(L150,MAESTROS!$S:$V,2,FALSE)),"ERROR",VLOOKUP(L150,MAESTROS!$S:$V,2,FALSE)))</f>
        <v/>
      </c>
      <c r="D150" s="47" t="str">
        <f>IF(M150="","",IF(ISERROR(VLOOKUP(M150,MAESTROS!$S:$V,2,FALSE)),"ERROR",VLOOKUP(M150,MAESTROS!$S:$V,2,FALSE)))</f>
        <v/>
      </c>
      <c r="E150" s="47" t="str">
        <f>IF(N150="","",IF(ISERROR(VLOOKUP(N150,MAESTROS!$S:$V,2,FALSE)),"ERROR",VLOOKUP(N150,MAESTROS!$S:$V,2,FALSE)))</f>
        <v/>
      </c>
      <c r="F150" s="47" t="str">
        <f>IF(O150="","",IF(ISERROR(VLOOKUP(O150,MAESTROS!$D$2:$E$3,2,FALSE)),"ERROR",VLOOKUP(O150,MAESTROS!$D$2:$E$3,2,FALSE)))</f>
        <v/>
      </c>
      <c r="G150" s="47" t="str">
        <f>IF(P150="","",IF(ISERROR(VLOOKUP(P150,MAESTROS!$G$2:$H$6,2,FALSE)),"ERROR",VLOOKUP(P150,MAESTROS!$G$2:$H$6,2,FALSE)))</f>
        <v/>
      </c>
      <c r="H150" s="47" t="str">
        <f>IF(Q150="","",IF(ISERROR(VLOOKUP(Q150,MAESTROS!$J$2:$K$51,2,FALSE)),"ERROR",VLOOKUP(Q150,MAESTROS!$J$2:$K$51,2,FALSE)))</f>
        <v/>
      </c>
      <c r="I150" s="48" t="str">
        <f>IF(R150="","",IF(ISERROR(VLOOKUP(R150,MAESTROS!$M$2:$N$4,2,FALSE)),"ERROR",VLOOKUP(R150,MAESTROS!$M$2:$N$4,2,FALSE)))</f>
        <v/>
      </c>
      <c r="J150" s="49" t="str">
        <f>IF(K150&lt;&gt;"",CABECERA!$E$2,"")</f>
        <v/>
      </c>
      <c r="K150" s="4"/>
      <c r="L150" s="3"/>
      <c r="M150" s="3"/>
      <c r="N150" s="3"/>
      <c r="O150" s="2"/>
      <c r="P150" s="2"/>
      <c r="Q150" s="2"/>
      <c r="R150" s="2"/>
      <c r="S150" s="27"/>
      <c r="T150" s="27"/>
    </row>
    <row r="151" spans="1:20" ht="12" customHeight="1">
      <c r="A151" s="56" t="str">
        <f t="shared" si="2"/>
        <v/>
      </c>
      <c r="B151" s="47" t="str">
        <f>IF(K151="","",IF(ISERROR(VLOOKUP(K151,MAESTROS!$A$2:$B$54,2,FALSE)),"ERROR",VLOOKUP(K151,MAESTROS!$A$2:$B$54,2,FALSE)))</f>
        <v/>
      </c>
      <c r="C151" s="47" t="str">
        <f>IF(L151="","",IF(ISERROR(VLOOKUP(L151,MAESTROS!$S:$V,2,FALSE)),"ERROR",VLOOKUP(L151,MAESTROS!$S:$V,2,FALSE)))</f>
        <v/>
      </c>
      <c r="D151" s="47" t="str">
        <f>IF(M151="","",IF(ISERROR(VLOOKUP(M151,MAESTROS!$S:$V,2,FALSE)),"ERROR",VLOOKUP(M151,MAESTROS!$S:$V,2,FALSE)))</f>
        <v/>
      </c>
      <c r="E151" s="47" t="str">
        <f>IF(N151="","",IF(ISERROR(VLOOKUP(N151,MAESTROS!$S:$V,2,FALSE)),"ERROR",VLOOKUP(N151,MAESTROS!$S:$V,2,FALSE)))</f>
        <v/>
      </c>
      <c r="F151" s="47" t="str">
        <f>IF(O151="","",IF(ISERROR(VLOOKUP(O151,MAESTROS!$D$2:$E$3,2,FALSE)),"ERROR",VLOOKUP(O151,MAESTROS!$D$2:$E$3,2,FALSE)))</f>
        <v/>
      </c>
      <c r="G151" s="47" t="str">
        <f>IF(P151="","",IF(ISERROR(VLOOKUP(P151,MAESTROS!$G$2:$H$6,2,FALSE)),"ERROR",VLOOKUP(P151,MAESTROS!$G$2:$H$6,2,FALSE)))</f>
        <v/>
      </c>
      <c r="H151" s="47" t="str">
        <f>IF(Q151="","",IF(ISERROR(VLOOKUP(Q151,MAESTROS!$J$2:$K$51,2,FALSE)),"ERROR",VLOOKUP(Q151,MAESTROS!$J$2:$K$51,2,FALSE)))</f>
        <v/>
      </c>
      <c r="I151" s="48" t="str">
        <f>IF(R151="","",IF(ISERROR(VLOOKUP(R151,MAESTROS!$M$2:$N$4,2,FALSE)),"ERROR",VLOOKUP(R151,MAESTROS!$M$2:$N$4,2,FALSE)))</f>
        <v/>
      </c>
      <c r="J151" s="49" t="str">
        <f>IF(K151&lt;&gt;"",CABECERA!$E$2,"")</f>
        <v/>
      </c>
      <c r="K151" s="4"/>
      <c r="L151" s="3"/>
      <c r="M151" s="3"/>
      <c r="N151" s="3"/>
      <c r="O151" s="2"/>
      <c r="P151" s="2"/>
      <c r="Q151" s="2"/>
      <c r="R151" s="2"/>
      <c r="S151" s="27"/>
      <c r="T151" s="27"/>
    </row>
    <row r="152" spans="1:20" ht="12" customHeight="1">
      <c r="A152" s="56" t="str">
        <f t="shared" si="2"/>
        <v/>
      </c>
      <c r="B152" s="47" t="str">
        <f>IF(K152="","",IF(ISERROR(VLOOKUP(K152,MAESTROS!$A$2:$B$54,2,FALSE)),"ERROR",VLOOKUP(K152,MAESTROS!$A$2:$B$54,2,FALSE)))</f>
        <v/>
      </c>
      <c r="C152" s="47" t="str">
        <f>IF(L152="","",IF(ISERROR(VLOOKUP(L152,MAESTROS!$S:$V,2,FALSE)),"ERROR",VLOOKUP(L152,MAESTROS!$S:$V,2,FALSE)))</f>
        <v/>
      </c>
      <c r="D152" s="47" t="str">
        <f>IF(M152="","",IF(ISERROR(VLOOKUP(M152,MAESTROS!$S:$V,2,FALSE)),"ERROR",VLOOKUP(M152,MAESTROS!$S:$V,2,FALSE)))</f>
        <v/>
      </c>
      <c r="E152" s="47" t="str">
        <f>IF(N152="","",IF(ISERROR(VLOOKUP(N152,MAESTROS!$S:$V,2,FALSE)),"ERROR",VLOOKUP(N152,MAESTROS!$S:$V,2,FALSE)))</f>
        <v/>
      </c>
      <c r="F152" s="47" t="str">
        <f>IF(O152="","",IF(ISERROR(VLOOKUP(O152,MAESTROS!$D$2:$E$3,2,FALSE)),"ERROR",VLOOKUP(O152,MAESTROS!$D$2:$E$3,2,FALSE)))</f>
        <v/>
      </c>
      <c r="G152" s="47" t="str">
        <f>IF(P152="","",IF(ISERROR(VLOOKUP(P152,MAESTROS!$G$2:$H$6,2,FALSE)),"ERROR",VLOOKUP(P152,MAESTROS!$G$2:$H$6,2,FALSE)))</f>
        <v/>
      </c>
      <c r="H152" s="47" t="str">
        <f>IF(Q152="","",IF(ISERROR(VLOOKUP(Q152,MAESTROS!$J$2:$K$51,2,FALSE)),"ERROR",VLOOKUP(Q152,MAESTROS!$J$2:$K$51,2,FALSE)))</f>
        <v/>
      </c>
      <c r="I152" s="48" t="str">
        <f>IF(R152="","",IF(ISERROR(VLOOKUP(R152,MAESTROS!$M$2:$N$4,2,FALSE)),"ERROR",VLOOKUP(R152,MAESTROS!$M$2:$N$4,2,FALSE)))</f>
        <v/>
      </c>
      <c r="J152" s="49" t="str">
        <f>IF(K152&lt;&gt;"",CABECERA!$E$2,"")</f>
        <v/>
      </c>
      <c r="K152" s="4"/>
      <c r="L152" s="3"/>
      <c r="M152" s="3"/>
      <c r="N152" s="3"/>
      <c r="O152" s="2"/>
      <c r="P152" s="2"/>
      <c r="Q152" s="2"/>
      <c r="R152" s="2"/>
      <c r="S152" s="27"/>
      <c r="T152" s="27"/>
    </row>
    <row r="153" spans="1:20" ht="12" customHeight="1">
      <c r="A153" s="56" t="str">
        <f t="shared" si="2"/>
        <v/>
      </c>
      <c r="B153" s="47" t="str">
        <f>IF(K153="","",IF(ISERROR(VLOOKUP(K153,MAESTROS!$A$2:$B$54,2,FALSE)),"ERROR",VLOOKUP(K153,MAESTROS!$A$2:$B$54,2,FALSE)))</f>
        <v/>
      </c>
      <c r="C153" s="47" t="str">
        <f>IF(L153="","",IF(ISERROR(VLOOKUP(L153,MAESTROS!$S:$V,2,FALSE)),"ERROR",VLOOKUP(L153,MAESTROS!$S:$V,2,FALSE)))</f>
        <v/>
      </c>
      <c r="D153" s="47" t="str">
        <f>IF(M153="","",IF(ISERROR(VLOOKUP(M153,MAESTROS!$S:$V,2,FALSE)),"ERROR",VLOOKUP(M153,MAESTROS!$S:$V,2,FALSE)))</f>
        <v/>
      </c>
      <c r="E153" s="47" t="str">
        <f>IF(N153="","",IF(ISERROR(VLOOKUP(N153,MAESTROS!$S:$V,2,FALSE)),"ERROR",VLOOKUP(N153,MAESTROS!$S:$V,2,FALSE)))</f>
        <v/>
      </c>
      <c r="F153" s="47" t="str">
        <f>IF(O153="","",IF(ISERROR(VLOOKUP(O153,MAESTROS!$D$2:$E$3,2,FALSE)),"ERROR",VLOOKUP(O153,MAESTROS!$D$2:$E$3,2,FALSE)))</f>
        <v/>
      </c>
      <c r="G153" s="47" t="str">
        <f>IF(P153="","",IF(ISERROR(VLOOKUP(P153,MAESTROS!$G$2:$H$6,2,FALSE)),"ERROR",VLOOKUP(P153,MAESTROS!$G$2:$H$6,2,FALSE)))</f>
        <v/>
      </c>
      <c r="H153" s="47" t="str">
        <f>IF(Q153="","",IF(ISERROR(VLOOKUP(Q153,MAESTROS!$J$2:$K$51,2,FALSE)),"ERROR",VLOOKUP(Q153,MAESTROS!$J$2:$K$51,2,FALSE)))</f>
        <v/>
      </c>
      <c r="I153" s="48" t="str">
        <f>IF(R153="","",IF(ISERROR(VLOOKUP(R153,MAESTROS!$M$2:$N$4,2,FALSE)),"ERROR",VLOOKUP(R153,MAESTROS!$M$2:$N$4,2,FALSE)))</f>
        <v/>
      </c>
      <c r="J153" s="49" t="str">
        <f>IF(K153&lt;&gt;"",CABECERA!$E$2,"")</f>
        <v/>
      </c>
      <c r="K153" s="4"/>
      <c r="L153" s="3"/>
      <c r="M153" s="3"/>
      <c r="N153" s="3"/>
      <c r="O153" s="2"/>
      <c r="P153" s="2"/>
      <c r="Q153" s="2"/>
      <c r="R153" s="2"/>
      <c r="S153" s="27"/>
      <c r="T153" s="27"/>
    </row>
    <row r="154" spans="1:20" ht="12" customHeight="1">
      <c r="A154" s="56" t="str">
        <f t="shared" si="2"/>
        <v/>
      </c>
      <c r="B154" s="47" t="str">
        <f>IF(K154="","",IF(ISERROR(VLOOKUP(K154,MAESTROS!$A$2:$B$54,2,FALSE)),"ERROR",VLOOKUP(K154,MAESTROS!$A$2:$B$54,2,FALSE)))</f>
        <v/>
      </c>
      <c r="C154" s="47" t="str">
        <f>IF(L154="","",IF(ISERROR(VLOOKUP(L154,MAESTROS!$S:$V,2,FALSE)),"ERROR",VLOOKUP(L154,MAESTROS!$S:$V,2,FALSE)))</f>
        <v/>
      </c>
      <c r="D154" s="47" t="str">
        <f>IF(M154="","",IF(ISERROR(VLOOKUP(M154,MAESTROS!$S:$V,2,FALSE)),"ERROR",VLOOKUP(M154,MAESTROS!$S:$V,2,FALSE)))</f>
        <v/>
      </c>
      <c r="E154" s="47" t="str">
        <f>IF(N154="","",IF(ISERROR(VLOOKUP(N154,MAESTROS!$S:$V,2,FALSE)),"ERROR",VLOOKUP(N154,MAESTROS!$S:$V,2,FALSE)))</f>
        <v/>
      </c>
      <c r="F154" s="47" t="str">
        <f>IF(O154="","",IF(ISERROR(VLOOKUP(O154,MAESTROS!$D$2:$E$3,2,FALSE)),"ERROR",VLOOKUP(O154,MAESTROS!$D$2:$E$3,2,FALSE)))</f>
        <v/>
      </c>
      <c r="G154" s="47" t="str">
        <f>IF(P154="","",IF(ISERROR(VLOOKUP(P154,MAESTROS!$G$2:$H$6,2,FALSE)),"ERROR",VLOOKUP(P154,MAESTROS!$G$2:$H$6,2,FALSE)))</f>
        <v/>
      </c>
      <c r="H154" s="47" t="str">
        <f>IF(Q154="","",IF(ISERROR(VLOOKUP(Q154,MAESTROS!$J$2:$K$51,2,FALSE)),"ERROR",VLOOKUP(Q154,MAESTROS!$J$2:$K$51,2,FALSE)))</f>
        <v/>
      </c>
      <c r="I154" s="48" t="str">
        <f>IF(R154="","",IF(ISERROR(VLOOKUP(R154,MAESTROS!$M$2:$N$4,2,FALSE)),"ERROR",VLOOKUP(R154,MAESTROS!$M$2:$N$4,2,FALSE)))</f>
        <v/>
      </c>
      <c r="J154" s="49" t="str">
        <f>IF(K154&lt;&gt;"",CABECERA!$E$2,"")</f>
        <v/>
      </c>
      <c r="K154" s="4"/>
      <c r="L154" s="3"/>
      <c r="M154" s="3"/>
      <c r="N154" s="3"/>
      <c r="O154" s="2"/>
      <c r="P154" s="2"/>
      <c r="Q154" s="2"/>
      <c r="R154" s="2"/>
      <c r="S154" s="27"/>
      <c r="T154" s="27"/>
    </row>
    <row r="155" spans="1:20" ht="12" customHeight="1">
      <c r="A155" s="56" t="str">
        <f t="shared" si="2"/>
        <v/>
      </c>
      <c r="B155" s="47" t="str">
        <f>IF(K155="","",IF(ISERROR(VLOOKUP(K155,MAESTROS!$A$2:$B$54,2,FALSE)),"ERROR",VLOOKUP(K155,MAESTROS!$A$2:$B$54,2,FALSE)))</f>
        <v/>
      </c>
      <c r="C155" s="47" t="str">
        <f>IF(L155="","",IF(ISERROR(VLOOKUP(L155,MAESTROS!$S:$V,2,FALSE)),"ERROR",VLOOKUP(L155,MAESTROS!$S:$V,2,FALSE)))</f>
        <v/>
      </c>
      <c r="D155" s="47" t="str">
        <f>IF(M155="","",IF(ISERROR(VLOOKUP(M155,MAESTROS!$S:$V,2,FALSE)),"ERROR",VLOOKUP(M155,MAESTROS!$S:$V,2,FALSE)))</f>
        <v/>
      </c>
      <c r="E155" s="47" t="str">
        <f>IF(N155="","",IF(ISERROR(VLOOKUP(N155,MAESTROS!$S:$V,2,FALSE)),"ERROR",VLOOKUP(N155,MAESTROS!$S:$V,2,FALSE)))</f>
        <v/>
      </c>
      <c r="F155" s="47" t="str">
        <f>IF(O155="","",IF(ISERROR(VLOOKUP(O155,MAESTROS!$D$2:$E$3,2,FALSE)),"ERROR",VLOOKUP(O155,MAESTROS!$D$2:$E$3,2,FALSE)))</f>
        <v/>
      </c>
      <c r="G155" s="47" t="str">
        <f>IF(P155="","",IF(ISERROR(VLOOKUP(P155,MAESTROS!$G$2:$H$6,2,FALSE)),"ERROR",VLOOKUP(P155,MAESTROS!$G$2:$H$6,2,FALSE)))</f>
        <v/>
      </c>
      <c r="H155" s="47" t="str">
        <f>IF(Q155="","",IF(ISERROR(VLOOKUP(Q155,MAESTROS!$J$2:$K$51,2,FALSE)),"ERROR",VLOOKUP(Q155,MAESTROS!$J$2:$K$51,2,FALSE)))</f>
        <v/>
      </c>
      <c r="I155" s="48" t="str">
        <f>IF(R155="","",IF(ISERROR(VLOOKUP(R155,MAESTROS!$M$2:$N$4,2,FALSE)),"ERROR",VLOOKUP(R155,MAESTROS!$M$2:$N$4,2,FALSE)))</f>
        <v/>
      </c>
      <c r="J155" s="49" t="str">
        <f>IF(K155&lt;&gt;"",CABECERA!$E$2,"")</f>
        <v/>
      </c>
      <c r="K155" s="4"/>
      <c r="L155" s="3"/>
      <c r="M155" s="3"/>
      <c r="N155" s="3"/>
      <c r="O155" s="2"/>
      <c r="P155" s="2"/>
      <c r="Q155" s="2"/>
      <c r="R155" s="2"/>
      <c r="S155" s="27"/>
      <c r="T155" s="27"/>
    </row>
    <row r="156" spans="1:20" ht="12" customHeight="1">
      <c r="A156" s="56" t="str">
        <f t="shared" si="2"/>
        <v/>
      </c>
      <c r="B156" s="47" t="str">
        <f>IF(K156="","",IF(ISERROR(VLOOKUP(K156,MAESTROS!$A$2:$B$54,2,FALSE)),"ERROR",VLOOKUP(K156,MAESTROS!$A$2:$B$54,2,FALSE)))</f>
        <v/>
      </c>
      <c r="C156" s="47" t="str">
        <f>IF(L156="","",IF(ISERROR(VLOOKUP(L156,MAESTROS!$S:$V,2,FALSE)),"ERROR",VLOOKUP(L156,MAESTROS!$S:$V,2,FALSE)))</f>
        <v/>
      </c>
      <c r="D156" s="47" t="str">
        <f>IF(M156="","",IF(ISERROR(VLOOKUP(M156,MAESTROS!$S:$V,2,FALSE)),"ERROR",VLOOKUP(M156,MAESTROS!$S:$V,2,FALSE)))</f>
        <v/>
      </c>
      <c r="E156" s="47" t="str">
        <f>IF(N156="","",IF(ISERROR(VLOOKUP(N156,MAESTROS!$S:$V,2,FALSE)),"ERROR",VLOOKUP(N156,MAESTROS!$S:$V,2,FALSE)))</f>
        <v/>
      </c>
      <c r="F156" s="47" t="str">
        <f>IF(O156="","",IF(ISERROR(VLOOKUP(O156,MAESTROS!$D$2:$E$3,2,FALSE)),"ERROR",VLOOKUP(O156,MAESTROS!$D$2:$E$3,2,FALSE)))</f>
        <v/>
      </c>
      <c r="G156" s="47" t="str">
        <f>IF(P156="","",IF(ISERROR(VLOOKUP(P156,MAESTROS!$G$2:$H$6,2,FALSE)),"ERROR",VLOOKUP(P156,MAESTROS!$G$2:$H$6,2,FALSE)))</f>
        <v/>
      </c>
      <c r="H156" s="47" t="str">
        <f>IF(Q156="","",IF(ISERROR(VLOOKUP(Q156,MAESTROS!$J$2:$K$51,2,FALSE)),"ERROR",VLOOKUP(Q156,MAESTROS!$J$2:$K$51,2,FALSE)))</f>
        <v/>
      </c>
      <c r="I156" s="48" t="str">
        <f>IF(R156="","",IF(ISERROR(VLOOKUP(R156,MAESTROS!$M$2:$N$4,2,FALSE)),"ERROR",VLOOKUP(R156,MAESTROS!$M$2:$N$4,2,FALSE)))</f>
        <v/>
      </c>
      <c r="J156" s="49" t="str">
        <f>IF(K156&lt;&gt;"",CABECERA!$E$2,"")</f>
        <v/>
      </c>
      <c r="K156" s="4"/>
      <c r="L156" s="3"/>
      <c r="M156" s="3"/>
      <c r="N156" s="3"/>
      <c r="O156" s="2"/>
      <c r="P156" s="2"/>
      <c r="Q156" s="2"/>
      <c r="R156" s="2"/>
      <c r="S156" s="27"/>
      <c r="T156" s="27"/>
    </row>
    <row r="157" spans="1:20" ht="12" customHeight="1">
      <c r="A157" s="56" t="str">
        <f t="shared" si="2"/>
        <v/>
      </c>
      <c r="B157" s="47" t="str">
        <f>IF(K157="","",IF(ISERROR(VLOOKUP(K157,MAESTROS!$A$2:$B$54,2,FALSE)),"ERROR",VLOOKUP(K157,MAESTROS!$A$2:$B$54,2,FALSE)))</f>
        <v/>
      </c>
      <c r="C157" s="47" t="str">
        <f>IF(L157="","",IF(ISERROR(VLOOKUP(L157,MAESTROS!$S:$V,2,FALSE)),"ERROR",VLOOKUP(L157,MAESTROS!$S:$V,2,FALSE)))</f>
        <v/>
      </c>
      <c r="D157" s="47" t="str">
        <f>IF(M157="","",IF(ISERROR(VLOOKUP(M157,MAESTROS!$S:$V,2,FALSE)),"ERROR",VLOOKUP(M157,MAESTROS!$S:$V,2,FALSE)))</f>
        <v/>
      </c>
      <c r="E157" s="47" t="str">
        <f>IF(N157="","",IF(ISERROR(VLOOKUP(N157,MAESTROS!$S:$V,2,FALSE)),"ERROR",VLOOKUP(N157,MAESTROS!$S:$V,2,FALSE)))</f>
        <v/>
      </c>
      <c r="F157" s="47" t="str">
        <f>IF(O157="","",IF(ISERROR(VLOOKUP(O157,MAESTROS!$D$2:$E$3,2,FALSE)),"ERROR",VLOOKUP(O157,MAESTROS!$D$2:$E$3,2,FALSE)))</f>
        <v/>
      </c>
      <c r="G157" s="47" t="str">
        <f>IF(P157="","",IF(ISERROR(VLOOKUP(P157,MAESTROS!$G$2:$H$6,2,FALSE)),"ERROR",VLOOKUP(P157,MAESTROS!$G$2:$H$6,2,FALSE)))</f>
        <v/>
      </c>
      <c r="H157" s="47" t="str">
        <f>IF(Q157="","",IF(ISERROR(VLOOKUP(Q157,MAESTROS!$J$2:$K$51,2,FALSE)),"ERROR",VLOOKUP(Q157,MAESTROS!$J$2:$K$51,2,FALSE)))</f>
        <v/>
      </c>
      <c r="I157" s="48" t="str">
        <f>IF(R157="","",IF(ISERROR(VLOOKUP(R157,MAESTROS!$M$2:$N$4,2,FALSE)),"ERROR",VLOOKUP(R157,MAESTROS!$M$2:$N$4,2,FALSE)))</f>
        <v/>
      </c>
      <c r="J157" s="49" t="str">
        <f>IF(K157&lt;&gt;"",CABECERA!$E$2,"")</f>
        <v/>
      </c>
      <c r="K157" s="4"/>
      <c r="L157" s="3"/>
      <c r="M157" s="3"/>
      <c r="N157" s="3"/>
      <c r="O157" s="2"/>
      <c r="P157" s="2"/>
      <c r="Q157" s="2"/>
      <c r="R157" s="2"/>
      <c r="S157" s="27"/>
      <c r="T157" s="27"/>
    </row>
    <row r="158" spans="1:20" ht="12" customHeight="1">
      <c r="A158" s="56" t="str">
        <f t="shared" si="2"/>
        <v/>
      </c>
      <c r="B158" s="47" t="str">
        <f>IF(K158="","",IF(ISERROR(VLOOKUP(K158,MAESTROS!$A$2:$B$54,2,FALSE)),"ERROR",VLOOKUP(K158,MAESTROS!$A$2:$B$54,2,FALSE)))</f>
        <v/>
      </c>
      <c r="C158" s="47" t="str">
        <f>IF(L158="","",IF(ISERROR(VLOOKUP(L158,MAESTROS!$S:$V,2,FALSE)),"ERROR",VLOOKUP(L158,MAESTROS!$S:$V,2,FALSE)))</f>
        <v/>
      </c>
      <c r="D158" s="47" t="str">
        <f>IF(M158="","",IF(ISERROR(VLOOKUP(M158,MAESTROS!$S:$V,2,FALSE)),"ERROR",VLOOKUP(M158,MAESTROS!$S:$V,2,FALSE)))</f>
        <v/>
      </c>
      <c r="E158" s="47" t="str">
        <f>IF(N158="","",IF(ISERROR(VLOOKUP(N158,MAESTROS!$S:$V,2,FALSE)),"ERROR",VLOOKUP(N158,MAESTROS!$S:$V,2,FALSE)))</f>
        <v/>
      </c>
      <c r="F158" s="47" t="str">
        <f>IF(O158="","",IF(ISERROR(VLOOKUP(O158,MAESTROS!$D$2:$E$3,2,FALSE)),"ERROR",VLOOKUP(O158,MAESTROS!$D$2:$E$3,2,FALSE)))</f>
        <v/>
      </c>
      <c r="G158" s="47" t="str">
        <f>IF(P158="","",IF(ISERROR(VLOOKUP(P158,MAESTROS!$G$2:$H$6,2,FALSE)),"ERROR",VLOOKUP(P158,MAESTROS!$G$2:$H$6,2,FALSE)))</f>
        <v/>
      </c>
      <c r="H158" s="47" t="str">
        <f>IF(Q158="","",IF(ISERROR(VLOOKUP(Q158,MAESTROS!$J$2:$K$51,2,FALSE)),"ERROR",VLOOKUP(Q158,MAESTROS!$J$2:$K$51,2,FALSE)))</f>
        <v/>
      </c>
      <c r="I158" s="48" t="str">
        <f>IF(R158="","",IF(ISERROR(VLOOKUP(R158,MAESTROS!$M$2:$N$4,2,FALSE)),"ERROR",VLOOKUP(R158,MAESTROS!$M$2:$N$4,2,FALSE)))</f>
        <v/>
      </c>
      <c r="J158" s="49" t="str">
        <f>IF(K158&lt;&gt;"",CABECERA!$E$2,"")</f>
        <v/>
      </c>
      <c r="K158" s="4"/>
      <c r="L158" s="3"/>
      <c r="M158" s="3"/>
      <c r="N158" s="3"/>
      <c r="O158" s="2"/>
      <c r="P158" s="2"/>
      <c r="Q158" s="2"/>
      <c r="R158" s="2"/>
      <c r="S158" s="27"/>
      <c r="T158" s="27"/>
    </row>
    <row r="159" spans="1:20" ht="12" customHeight="1">
      <c r="A159" s="56" t="str">
        <f t="shared" si="2"/>
        <v/>
      </c>
      <c r="B159" s="47" t="str">
        <f>IF(K159="","",IF(ISERROR(VLOOKUP(K159,MAESTROS!$A$2:$B$54,2,FALSE)),"ERROR",VLOOKUP(K159,MAESTROS!$A$2:$B$54,2,FALSE)))</f>
        <v/>
      </c>
      <c r="C159" s="47" t="str">
        <f>IF(L159="","",IF(ISERROR(VLOOKUP(L159,MAESTROS!$S:$V,2,FALSE)),"ERROR",VLOOKUP(L159,MAESTROS!$S:$V,2,FALSE)))</f>
        <v/>
      </c>
      <c r="D159" s="47" t="str">
        <f>IF(M159="","",IF(ISERROR(VLOOKUP(M159,MAESTROS!$S:$V,2,FALSE)),"ERROR",VLOOKUP(M159,MAESTROS!$S:$V,2,FALSE)))</f>
        <v/>
      </c>
      <c r="E159" s="47" t="str">
        <f>IF(N159="","",IF(ISERROR(VLOOKUP(N159,MAESTROS!$S:$V,2,FALSE)),"ERROR",VLOOKUP(N159,MAESTROS!$S:$V,2,FALSE)))</f>
        <v/>
      </c>
      <c r="F159" s="47" t="str">
        <f>IF(O159="","",IF(ISERROR(VLOOKUP(O159,MAESTROS!$D$2:$E$3,2,FALSE)),"ERROR",VLOOKUP(O159,MAESTROS!$D$2:$E$3,2,FALSE)))</f>
        <v/>
      </c>
      <c r="G159" s="47" t="str">
        <f>IF(P159="","",IF(ISERROR(VLOOKUP(P159,MAESTROS!$G$2:$H$6,2,FALSE)),"ERROR",VLOOKUP(P159,MAESTROS!$G$2:$H$6,2,FALSE)))</f>
        <v/>
      </c>
      <c r="H159" s="47" t="str">
        <f>IF(Q159="","",IF(ISERROR(VLOOKUP(Q159,MAESTROS!$J$2:$K$51,2,FALSE)),"ERROR",VLOOKUP(Q159,MAESTROS!$J$2:$K$51,2,FALSE)))</f>
        <v/>
      </c>
      <c r="I159" s="48" t="str">
        <f>IF(R159="","",IF(ISERROR(VLOOKUP(R159,MAESTROS!$M$2:$N$4,2,FALSE)),"ERROR",VLOOKUP(R159,MAESTROS!$M$2:$N$4,2,FALSE)))</f>
        <v/>
      </c>
      <c r="J159" s="49" t="str">
        <f>IF(K159&lt;&gt;"",CABECERA!$E$2,"")</f>
        <v/>
      </c>
      <c r="K159" s="4"/>
      <c r="L159" s="3"/>
      <c r="M159" s="3"/>
      <c r="N159" s="3"/>
      <c r="O159" s="2"/>
      <c r="P159" s="2"/>
      <c r="Q159" s="2"/>
      <c r="R159" s="2"/>
      <c r="S159" s="27"/>
      <c r="T159" s="27"/>
    </row>
    <row r="160" spans="1:20" ht="12" customHeight="1">
      <c r="A160" s="56" t="str">
        <f t="shared" si="2"/>
        <v/>
      </c>
      <c r="B160" s="47" t="str">
        <f>IF(K160="","",IF(ISERROR(VLOOKUP(K160,MAESTROS!$A$2:$B$54,2,FALSE)),"ERROR",VLOOKUP(K160,MAESTROS!$A$2:$B$54,2,FALSE)))</f>
        <v/>
      </c>
      <c r="C160" s="47" t="str">
        <f>IF(L160="","",IF(ISERROR(VLOOKUP(L160,MAESTROS!$S:$V,2,FALSE)),"ERROR",VLOOKUP(L160,MAESTROS!$S:$V,2,FALSE)))</f>
        <v/>
      </c>
      <c r="D160" s="47" t="str">
        <f>IF(M160="","",IF(ISERROR(VLOOKUP(M160,MAESTROS!$S:$V,2,FALSE)),"ERROR",VLOOKUP(M160,MAESTROS!$S:$V,2,FALSE)))</f>
        <v/>
      </c>
      <c r="E160" s="47" t="str">
        <f>IF(N160="","",IF(ISERROR(VLOOKUP(N160,MAESTROS!$S:$V,2,FALSE)),"ERROR",VLOOKUP(N160,MAESTROS!$S:$V,2,FALSE)))</f>
        <v/>
      </c>
      <c r="F160" s="47" t="str">
        <f>IF(O160="","",IF(ISERROR(VLOOKUP(O160,MAESTROS!$D$2:$E$3,2,FALSE)),"ERROR",VLOOKUP(O160,MAESTROS!$D$2:$E$3,2,FALSE)))</f>
        <v/>
      </c>
      <c r="G160" s="47" t="str">
        <f>IF(P160="","",IF(ISERROR(VLOOKUP(P160,MAESTROS!$G$2:$H$6,2,FALSE)),"ERROR",VLOOKUP(P160,MAESTROS!$G$2:$H$6,2,FALSE)))</f>
        <v/>
      </c>
      <c r="H160" s="47" t="str">
        <f>IF(Q160="","",IF(ISERROR(VLOOKUP(Q160,MAESTROS!$J$2:$K$51,2,FALSE)),"ERROR",VLOOKUP(Q160,MAESTROS!$J$2:$K$51,2,FALSE)))</f>
        <v/>
      </c>
      <c r="I160" s="48" t="str">
        <f>IF(R160="","",IF(ISERROR(VLOOKUP(R160,MAESTROS!$M$2:$N$4,2,FALSE)),"ERROR",VLOOKUP(R160,MAESTROS!$M$2:$N$4,2,FALSE)))</f>
        <v/>
      </c>
      <c r="J160" s="49" t="str">
        <f>IF(K160&lt;&gt;"",CABECERA!$E$2,"")</f>
        <v/>
      </c>
      <c r="K160" s="4"/>
      <c r="L160" s="3"/>
      <c r="M160" s="3"/>
      <c r="N160" s="3"/>
      <c r="O160" s="2"/>
      <c r="P160" s="2"/>
      <c r="Q160" s="2"/>
      <c r="R160" s="2"/>
      <c r="S160" s="27"/>
      <c r="T160" s="27"/>
    </row>
    <row r="161" spans="1:20" ht="12" customHeight="1">
      <c r="A161" s="56" t="str">
        <f t="shared" si="2"/>
        <v/>
      </c>
      <c r="B161" s="47" t="str">
        <f>IF(K161="","",IF(ISERROR(VLOOKUP(K161,MAESTROS!$A$2:$B$54,2,FALSE)),"ERROR",VLOOKUP(K161,MAESTROS!$A$2:$B$54,2,FALSE)))</f>
        <v/>
      </c>
      <c r="C161" s="47" t="str">
        <f>IF(L161="","",IF(ISERROR(VLOOKUP(L161,MAESTROS!$S:$V,2,FALSE)),"ERROR",VLOOKUP(L161,MAESTROS!$S:$V,2,FALSE)))</f>
        <v/>
      </c>
      <c r="D161" s="47" t="str">
        <f>IF(M161="","",IF(ISERROR(VLOOKUP(M161,MAESTROS!$S:$V,2,FALSE)),"ERROR",VLOOKUP(M161,MAESTROS!$S:$V,2,FALSE)))</f>
        <v/>
      </c>
      <c r="E161" s="47" t="str">
        <f>IF(N161="","",IF(ISERROR(VLOOKUP(N161,MAESTROS!$S:$V,2,FALSE)),"ERROR",VLOOKUP(N161,MAESTROS!$S:$V,2,FALSE)))</f>
        <v/>
      </c>
      <c r="F161" s="47" t="str">
        <f>IF(O161="","",IF(ISERROR(VLOOKUP(O161,MAESTROS!$D$2:$E$3,2,FALSE)),"ERROR",VLOOKUP(O161,MAESTROS!$D$2:$E$3,2,FALSE)))</f>
        <v/>
      </c>
      <c r="G161" s="47" t="str">
        <f>IF(P161="","",IF(ISERROR(VLOOKUP(P161,MAESTROS!$G$2:$H$6,2,FALSE)),"ERROR",VLOOKUP(P161,MAESTROS!$G$2:$H$6,2,FALSE)))</f>
        <v/>
      </c>
      <c r="H161" s="47" t="str">
        <f>IF(Q161="","",IF(ISERROR(VLOOKUP(Q161,MAESTROS!$J$2:$K$51,2,FALSE)),"ERROR",VLOOKUP(Q161,MAESTROS!$J$2:$K$51,2,FALSE)))</f>
        <v/>
      </c>
      <c r="I161" s="48" t="str">
        <f>IF(R161="","",IF(ISERROR(VLOOKUP(R161,MAESTROS!$M$2:$N$4,2,FALSE)),"ERROR",VLOOKUP(R161,MAESTROS!$M$2:$N$4,2,FALSE)))</f>
        <v/>
      </c>
      <c r="J161" s="49" t="str">
        <f>IF(K161&lt;&gt;"",CABECERA!$E$2,"")</f>
        <v/>
      </c>
      <c r="K161" s="4"/>
      <c r="L161" s="3"/>
      <c r="M161" s="3"/>
      <c r="N161" s="3"/>
      <c r="O161" s="2"/>
      <c r="P161" s="2"/>
      <c r="Q161" s="2"/>
      <c r="R161" s="2"/>
      <c r="S161" s="27"/>
      <c r="T161" s="27"/>
    </row>
    <row r="162" spans="1:20" ht="12" customHeight="1">
      <c r="A162" s="56" t="str">
        <f t="shared" si="2"/>
        <v/>
      </c>
      <c r="B162" s="47" t="str">
        <f>IF(K162="","",IF(ISERROR(VLOOKUP(K162,MAESTROS!$A$2:$B$54,2,FALSE)),"ERROR",VLOOKUP(K162,MAESTROS!$A$2:$B$54,2,FALSE)))</f>
        <v/>
      </c>
      <c r="C162" s="47" t="str">
        <f>IF(L162="","",IF(ISERROR(VLOOKUP(L162,MAESTROS!$S:$V,2,FALSE)),"ERROR",VLOOKUP(L162,MAESTROS!$S:$V,2,FALSE)))</f>
        <v/>
      </c>
      <c r="D162" s="47" t="str">
        <f>IF(M162="","",IF(ISERROR(VLOOKUP(M162,MAESTROS!$S:$V,2,FALSE)),"ERROR",VLOOKUP(M162,MAESTROS!$S:$V,2,FALSE)))</f>
        <v/>
      </c>
      <c r="E162" s="47" t="str">
        <f>IF(N162="","",IF(ISERROR(VLOOKUP(N162,MAESTROS!$S:$V,2,FALSE)),"ERROR",VLOOKUP(N162,MAESTROS!$S:$V,2,FALSE)))</f>
        <v/>
      </c>
      <c r="F162" s="47" t="str">
        <f>IF(O162="","",IF(ISERROR(VLOOKUP(O162,MAESTROS!$D$2:$E$3,2,FALSE)),"ERROR",VLOOKUP(O162,MAESTROS!$D$2:$E$3,2,FALSE)))</f>
        <v/>
      </c>
      <c r="G162" s="47" t="str">
        <f>IF(P162="","",IF(ISERROR(VLOOKUP(P162,MAESTROS!$G$2:$H$6,2,FALSE)),"ERROR",VLOOKUP(P162,MAESTROS!$G$2:$H$6,2,FALSE)))</f>
        <v/>
      </c>
      <c r="H162" s="47" t="str">
        <f>IF(Q162="","",IF(ISERROR(VLOOKUP(Q162,MAESTROS!$J$2:$K$51,2,FALSE)),"ERROR",VLOOKUP(Q162,MAESTROS!$J$2:$K$51,2,FALSE)))</f>
        <v/>
      </c>
      <c r="I162" s="48" t="str">
        <f>IF(R162="","",IF(ISERROR(VLOOKUP(R162,MAESTROS!$M$2:$N$4,2,FALSE)),"ERROR",VLOOKUP(R162,MAESTROS!$M$2:$N$4,2,FALSE)))</f>
        <v/>
      </c>
      <c r="J162" s="49" t="str">
        <f>IF(K162&lt;&gt;"",CABECERA!$E$2,"")</f>
        <v/>
      </c>
      <c r="K162" s="4"/>
      <c r="L162" s="3"/>
      <c r="M162" s="3"/>
      <c r="N162" s="3"/>
      <c r="O162" s="2"/>
      <c r="P162" s="2"/>
      <c r="Q162" s="2"/>
      <c r="R162" s="2"/>
      <c r="S162" s="27"/>
      <c r="T162" s="27"/>
    </row>
    <row r="163" spans="1:20" ht="12" customHeight="1">
      <c r="A163" s="56" t="str">
        <f t="shared" si="2"/>
        <v/>
      </c>
      <c r="B163" s="47" t="str">
        <f>IF(K163="","",IF(ISERROR(VLOOKUP(K163,MAESTROS!$A$2:$B$54,2,FALSE)),"ERROR",VLOOKUP(K163,MAESTROS!$A$2:$B$54,2,FALSE)))</f>
        <v/>
      </c>
      <c r="C163" s="47" t="str">
        <f>IF(L163="","",IF(ISERROR(VLOOKUP(L163,MAESTROS!$S:$V,2,FALSE)),"ERROR",VLOOKUP(L163,MAESTROS!$S:$V,2,FALSE)))</f>
        <v/>
      </c>
      <c r="D163" s="47" t="str">
        <f>IF(M163="","",IF(ISERROR(VLOOKUP(M163,MAESTROS!$S:$V,2,FALSE)),"ERROR",VLOOKUP(M163,MAESTROS!$S:$V,2,FALSE)))</f>
        <v/>
      </c>
      <c r="E163" s="47" t="str">
        <f>IF(N163="","",IF(ISERROR(VLOOKUP(N163,MAESTROS!$S:$V,2,FALSE)),"ERROR",VLOOKUP(N163,MAESTROS!$S:$V,2,FALSE)))</f>
        <v/>
      </c>
      <c r="F163" s="47" t="str">
        <f>IF(O163="","",IF(ISERROR(VLOOKUP(O163,MAESTROS!$D$2:$E$3,2,FALSE)),"ERROR",VLOOKUP(O163,MAESTROS!$D$2:$E$3,2,FALSE)))</f>
        <v/>
      </c>
      <c r="G163" s="47" t="str">
        <f>IF(P163="","",IF(ISERROR(VLOOKUP(P163,MAESTROS!$G$2:$H$6,2,FALSE)),"ERROR",VLOOKUP(P163,MAESTROS!$G$2:$H$6,2,FALSE)))</f>
        <v/>
      </c>
      <c r="H163" s="47" t="str">
        <f>IF(Q163="","",IF(ISERROR(VLOOKUP(Q163,MAESTROS!$J$2:$K$51,2,FALSE)),"ERROR",VLOOKUP(Q163,MAESTROS!$J$2:$K$51,2,FALSE)))</f>
        <v/>
      </c>
      <c r="I163" s="48" t="str">
        <f>IF(R163="","",IF(ISERROR(VLOOKUP(R163,MAESTROS!$M$2:$N$4,2,FALSE)),"ERROR",VLOOKUP(R163,MAESTROS!$M$2:$N$4,2,FALSE)))</f>
        <v/>
      </c>
      <c r="J163" s="49" t="str">
        <f>IF(K163&lt;&gt;"",CABECERA!$E$2,"")</f>
        <v/>
      </c>
      <c r="K163" s="4"/>
      <c r="L163" s="3"/>
      <c r="M163" s="3"/>
      <c r="N163" s="3"/>
      <c r="O163" s="2"/>
      <c r="P163" s="2"/>
      <c r="Q163" s="2"/>
      <c r="R163" s="2"/>
      <c r="S163" s="27"/>
      <c r="T163" s="27"/>
    </row>
    <row r="164" spans="1:20" ht="12" customHeight="1">
      <c r="A164" s="56" t="str">
        <f t="shared" si="2"/>
        <v/>
      </c>
      <c r="B164" s="47" t="str">
        <f>IF(K164="","",IF(ISERROR(VLOOKUP(K164,MAESTROS!$A$2:$B$54,2,FALSE)),"ERROR",VLOOKUP(K164,MAESTROS!$A$2:$B$54,2,FALSE)))</f>
        <v/>
      </c>
      <c r="C164" s="47" t="str">
        <f>IF(L164="","",IF(ISERROR(VLOOKUP(L164,MAESTROS!$S:$V,2,FALSE)),"ERROR",VLOOKUP(L164,MAESTROS!$S:$V,2,FALSE)))</f>
        <v/>
      </c>
      <c r="D164" s="47" t="str">
        <f>IF(M164="","",IF(ISERROR(VLOOKUP(M164,MAESTROS!$S:$V,2,FALSE)),"ERROR",VLOOKUP(M164,MAESTROS!$S:$V,2,FALSE)))</f>
        <v/>
      </c>
      <c r="E164" s="47" t="str">
        <f>IF(N164="","",IF(ISERROR(VLOOKUP(N164,MAESTROS!$S:$V,2,FALSE)),"ERROR",VLOOKUP(N164,MAESTROS!$S:$V,2,FALSE)))</f>
        <v/>
      </c>
      <c r="F164" s="47" t="str">
        <f>IF(O164="","",IF(ISERROR(VLOOKUP(O164,MAESTROS!$D$2:$E$3,2,FALSE)),"ERROR",VLOOKUP(O164,MAESTROS!$D$2:$E$3,2,FALSE)))</f>
        <v/>
      </c>
      <c r="G164" s="47" t="str">
        <f>IF(P164="","",IF(ISERROR(VLOOKUP(P164,MAESTROS!$G$2:$H$6,2,FALSE)),"ERROR",VLOOKUP(P164,MAESTROS!$G$2:$H$6,2,FALSE)))</f>
        <v/>
      </c>
      <c r="H164" s="47" t="str">
        <f>IF(Q164="","",IF(ISERROR(VLOOKUP(Q164,MAESTROS!$J$2:$K$51,2,FALSE)),"ERROR",VLOOKUP(Q164,MAESTROS!$J$2:$K$51,2,FALSE)))</f>
        <v/>
      </c>
      <c r="I164" s="48" t="str">
        <f>IF(R164="","",IF(ISERROR(VLOOKUP(R164,MAESTROS!$M$2:$N$4,2,FALSE)),"ERROR",VLOOKUP(R164,MAESTROS!$M$2:$N$4,2,FALSE)))</f>
        <v/>
      </c>
      <c r="J164" s="49" t="str">
        <f>IF(K164&lt;&gt;"",CABECERA!$E$2,"")</f>
        <v/>
      </c>
      <c r="K164" s="4"/>
      <c r="L164" s="3"/>
      <c r="M164" s="3"/>
      <c r="N164" s="3"/>
      <c r="O164" s="2"/>
      <c r="P164" s="2"/>
      <c r="Q164" s="2"/>
      <c r="R164" s="2"/>
      <c r="S164" s="27"/>
      <c r="T164" s="27"/>
    </row>
    <row r="165" spans="1:20" ht="12" customHeight="1">
      <c r="A165" s="56" t="str">
        <f t="shared" si="2"/>
        <v/>
      </c>
      <c r="B165" s="47" t="str">
        <f>IF(K165="","",IF(ISERROR(VLOOKUP(K165,MAESTROS!$A$2:$B$54,2,FALSE)),"ERROR",VLOOKUP(K165,MAESTROS!$A$2:$B$54,2,FALSE)))</f>
        <v/>
      </c>
      <c r="C165" s="47" t="str">
        <f>IF(L165="","",IF(ISERROR(VLOOKUP(L165,MAESTROS!$S:$V,2,FALSE)),"ERROR",VLOOKUP(L165,MAESTROS!$S:$V,2,FALSE)))</f>
        <v/>
      </c>
      <c r="D165" s="47" t="str">
        <f>IF(M165="","",IF(ISERROR(VLOOKUP(M165,MAESTROS!$S:$V,2,FALSE)),"ERROR",VLOOKUP(M165,MAESTROS!$S:$V,2,FALSE)))</f>
        <v/>
      </c>
      <c r="E165" s="47" t="str">
        <f>IF(N165="","",IF(ISERROR(VLOOKUP(N165,MAESTROS!$S:$V,2,FALSE)),"ERROR",VLOOKUP(N165,MAESTROS!$S:$V,2,FALSE)))</f>
        <v/>
      </c>
      <c r="F165" s="47" t="str">
        <f>IF(O165="","",IF(ISERROR(VLOOKUP(O165,MAESTROS!$D$2:$E$3,2,FALSE)),"ERROR",VLOOKUP(O165,MAESTROS!$D$2:$E$3,2,FALSE)))</f>
        <v/>
      </c>
      <c r="G165" s="47" t="str">
        <f>IF(P165="","",IF(ISERROR(VLOOKUP(P165,MAESTROS!$G$2:$H$6,2,FALSE)),"ERROR",VLOOKUP(P165,MAESTROS!$G$2:$H$6,2,FALSE)))</f>
        <v/>
      </c>
      <c r="H165" s="47" t="str">
        <f>IF(Q165="","",IF(ISERROR(VLOOKUP(Q165,MAESTROS!$J$2:$K$51,2,FALSE)),"ERROR",VLOOKUP(Q165,MAESTROS!$J$2:$K$51,2,FALSE)))</f>
        <v/>
      </c>
      <c r="I165" s="48" t="str">
        <f>IF(R165="","",IF(ISERROR(VLOOKUP(R165,MAESTROS!$M$2:$N$4,2,FALSE)),"ERROR",VLOOKUP(R165,MAESTROS!$M$2:$N$4,2,FALSE)))</f>
        <v/>
      </c>
      <c r="J165" s="49" t="str">
        <f>IF(K165&lt;&gt;"",CABECERA!$E$2,"")</f>
        <v/>
      </c>
      <c r="K165" s="4"/>
      <c r="L165" s="3"/>
      <c r="M165" s="3"/>
      <c r="N165" s="3"/>
      <c r="O165" s="2"/>
      <c r="P165" s="2"/>
      <c r="Q165" s="2"/>
      <c r="R165" s="2"/>
      <c r="S165" s="27"/>
      <c r="T165" s="27"/>
    </row>
    <row r="166" spans="1:20" ht="12" customHeight="1">
      <c r="A166" s="56" t="str">
        <f t="shared" si="2"/>
        <v/>
      </c>
      <c r="B166" s="47" t="str">
        <f>IF(K166="","",IF(ISERROR(VLOOKUP(K166,MAESTROS!$A$2:$B$54,2,FALSE)),"ERROR",VLOOKUP(K166,MAESTROS!$A$2:$B$54,2,FALSE)))</f>
        <v/>
      </c>
      <c r="C166" s="47" t="str">
        <f>IF(L166="","",IF(ISERROR(VLOOKUP(L166,MAESTROS!$S:$V,2,FALSE)),"ERROR",VLOOKUP(L166,MAESTROS!$S:$V,2,FALSE)))</f>
        <v/>
      </c>
      <c r="D166" s="47" t="str">
        <f>IF(M166="","",IF(ISERROR(VLOOKUP(M166,MAESTROS!$S:$V,2,FALSE)),"ERROR",VLOOKUP(M166,MAESTROS!$S:$V,2,FALSE)))</f>
        <v/>
      </c>
      <c r="E166" s="47" t="str">
        <f>IF(N166="","",IF(ISERROR(VLOOKUP(N166,MAESTROS!$S:$V,2,FALSE)),"ERROR",VLOOKUP(N166,MAESTROS!$S:$V,2,FALSE)))</f>
        <v/>
      </c>
      <c r="F166" s="47" t="str">
        <f>IF(O166="","",IF(ISERROR(VLOOKUP(O166,MAESTROS!$D$2:$E$3,2,FALSE)),"ERROR",VLOOKUP(O166,MAESTROS!$D$2:$E$3,2,FALSE)))</f>
        <v/>
      </c>
      <c r="G166" s="47" t="str">
        <f>IF(P166="","",IF(ISERROR(VLOOKUP(P166,MAESTROS!$G$2:$H$6,2,FALSE)),"ERROR",VLOOKUP(P166,MAESTROS!$G$2:$H$6,2,FALSE)))</f>
        <v/>
      </c>
      <c r="H166" s="47" t="str">
        <f>IF(Q166="","",IF(ISERROR(VLOOKUP(Q166,MAESTROS!$J$2:$K$51,2,FALSE)),"ERROR",VLOOKUP(Q166,MAESTROS!$J$2:$K$51,2,FALSE)))</f>
        <v/>
      </c>
      <c r="I166" s="48" t="str">
        <f>IF(R166="","",IF(ISERROR(VLOOKUP(R166,MAESTROS!$M$2:$N$4,2,FALSE)),"ERROR",VLOOKUP(R166,MAESTROS!$M$2:$N$4,2,FALSE)))</f>
        <v/>
      </c>
      <c r="J166" s="49" t="str">
        <f>IF(K166&lt;&gt;"",CABECERA!$E$2,"")</f>
        <v/>
      </c>
      <c r="K166" s="4"/>
      <c r="L166" s="3"/>
      <c r="M166" s="3"/>
      <c r="N166" s="3"/>
      <c r="O166" s="2"/>
      <c r="P166" s="2"/>
      <c r="Q166" s="2"/>
      <c r="R166" s="2"/>
      <c r="S166" s="27"/>
      <c r="T166" s="27"/>
    </row>
    <row r="167" spans="1:20" ht="12" customHeight="1">
      <c r="A167" s="56" t="str">
        <f t="shared" si="2"/>
        <v/>
      </c>
      <c r="B167" s="47" t="str">
        <f>IF(K167="","",IF(ISERROR(VLOOKUP(K167,MAESTROS!$A$2:$B$54,2,FALSE)),"ERROR",VLOOKUP(K167,MAESTROS!$A$2:$B$54,2,FALSE)))</f>
        <v/>
      </c>
      <c r="C167" s="47" t="str">
        <f>IF(L167="","",IF(ISERROR(VLOOKUP(L167,MAESTROS!$S:$V,2,FALSE)),"ERROR",VLOOKUP(L167,MAESTROS!$S:$V,2,FALSE)))</f>
        <v/>
      </c>
      <c r="D167" s="47" t="str">
        <f>IF(M167="","",IF(ISERROR(VLOOKUP(M167,MAESTROS!$S:$V,2,FALSE)),"ERROR",VLOOKUP(M167,MAESTROS!$S:$V,2,FALSE)))</f>
        <v/>
      </c>
      <c r="E167" s="47" t="str">
        <f>IF(N167="","",IF(ISERROR(VLOOKUP(N167,MAESTROS!$S:$V,2,FALSE)),"ERROR",VLOOKUP(N167,MAESTROS!$S:$V,2,FALSE)))</f>
        <v/>
      </c>
      <c r="F167" s="47" t="str">
        <f>IF(O167="","",IF(ISERROR(VLOOKUP(O167,MAESTROS!$D$2:$E$3,2,FALSE)),"ERROR",VLOOKUP(O167,MAESTROS!$D$2:$E$3,2,FALSE)))</f>
        <v/>
      </c>
      <c r="G167" s="47" t="str">
        <f>IF(P167="","",IF(ISERROR(VLOOKUP(P167,MAESTROS!$G$2:$H$6,2,FALSE)),"ERROR",VLOOKUP(P167,MAESTROS!$G$2:$H$6,2,FALSE)))</f>
        <v/>
      </c>
      <c r="H167" s="47" t="str">
        <f>IF(Q167="","",IF(ISERROR(VLOOKUP(Q167,MAESTROS!$J$2:$K$51,2,FALSE)),"ERROR",VLOOKUP(Q167,MAESTROS!$J$2:$K$51,2,FALSE)))</f>
        <v/>
      </c>
      <c r="I167" s="48" t="str">
        <f>IF(R167="","",IF(ISERROR(VLOOKUP(R167,MAESTROS!$M$2:$N$4,2,FALSE)),"ERROR",VLOOKUP(R167,MAESTROS!$M$2:$N$4,2,FALSE)))</f>
        <v/>
      </c>
      <c r="J167" s="49" t="str">
        <f>IF(K167&lt;&gt;"",CABECERA!$E$2,"")</f>
        <v/>
      </c>
      <c r="K167" s="4"/>
      <c r="L167" s="3"/>
      <c r="M167" s="3"/>
      <c r="N167" s="3"/>
      <c r="O167" s="2"/>
      <c r="P167" s="2"/>
      <c r="Q167" s="2"/>
      <c r="R167" s="2"/>
      <c r="S167" s="27"/>
      <c r="T167" s="27"/>
    </row>
    <row r="168" spans="1:20" ht="12" customHeight="1">
      <c r="A168" s="56" t="str">
        <f t="shared" si="2"/>
        <v/>
      </c>
      <c r="B168" s="47" t="str">
        <f>IF(K168="","",IF(ISERROR(VLOOKUP(K168,MAESTROS!$A$2:$B$54,2,FALSE)),"ERROR",VLOOKUP(K168,MAESTROS!$A$2:$B$54,2,FALSE)))</f>
        <v/>
      </c>
      <c r="C168" s="47" t="str">
        <f>IF(L168="","",IF(ISERROR(VLOOKUP(L168,MAESTROS!$S:$V,2,FALSE)),"ERROR",VLOOKUP(L168,MAESTROS!$S:$V,2,FALSE)))</f>
        <v/>
      </c>
      <c r="D168" s="47" t="str">
        <f>IF(M168="","",IF(ISERROR(VLOOKUP(M168,MAESTROS!$S:$V,2,FALSE)),"ERROR",VLOOKUP(M168,MAESTROS!$S:$V,2,FALSE)))</f>
        <v/>
      </c>
      <c r="E168" s="47" t="str">
        <f>IF(N168="","",IF(ISERROR(VLOOKUP(N168,MAESTROS!$S:$V,2,FALSE)),"ERROR",VLOOKUP(N168,MAESTROS!$S:$V,2,FALSE)))</f>
        <v/>
      </c>
      <c r="F168" s="47" t="str">
        <f>IF(O168="","",IF(ISERROR(VLOOKUP(O168,MAESTROS!$D$2:$E$3,2,FALSE)),"ERROR",VLOOKUP(O168,MAESTROS!$D$2:$E$3,2,FALSE)))</f>
        <v/>
      </c>
      <c r="G168" s="47" t="str">
        <f>IF(P168="","",IF(ISERROR(VLOOKUP(P168,MAESTROS!$G$2:$H$6,2,FALSE)),"ERROR",VLOOKUP(P168,MAESTROS!$G$2:$H$6,2,FALSE)))</f>
        <v/>
      </c>
      <c r="H168" s="47" t="str">
        <f>IF(Q168="","",IF(ISERROR(VLOOKUP(Q168,MAESTROS!$J$2:$K$51,2,FALSE)),"ERROR",VLOOKUP(Q168,MAESTROS!$J$2:$K$51,2,FALSE)))</f>
        <v/>
      </c>
      <c r="I168" s="48" t="str">
        <f>IF(R168="","",IF(ISERROR(VLOOKUP(R168,MAESTROS!$M$2:$N$4,2,FALSE)),"ERROR",VLOOKUP(R168,MAESTROS!$M$2:$N$4,2,FALSE)))</f>
        <v/>
      </c>
      <c r="J168" s="49" t="str">
        <f>IF(K168&lt;&gt;"",CABECERA!$E$2,"")</f>
        <v/>
      </c>
      <c r="K168" s="4"/>
      <c r="L168" s="3"/>
      <c r="M168" s="3"/>
      <c r="N168" s="3"/>
      <c r="O168" s="2"/>
      <c r="P168" s="2"/>
      <c r="Q168" s="2"/>
      <c r="R168" s="2"/>
      <c r="S168" s="27"/>
      <c r="T168" s="27"/>
    </row>
    <row r="169" spans="1:20" ht="12" customHeight="1">
      <c r="A169" s="56" t="str">
        <f t="shared" si="2"/>
        <v/>
      </c>
      <c r="B169" s="47" t="str">
        <f>IF(K169="","",IF(ISERROR(VLOOKUP(K169,MAESTROS!$A$2:$B$54,2,FALSE)),"ERROR",VLOOKUP(K169,MAESTROS!$A$2:$B$54,2,FALSE)))</f>
        <v/>
      </c>
      <c r="C169" s="47" t="str">
        <f>IF(L169="","",IF(ISERROR(VLOOKUP(L169,MAESTROS!$S:$V,2,FALSE)),"ERROR",VLOOKUP(L169,MAESTROS!$S:$V,2,FALSE)))</f>
        <v/>
      </c>
      <c r="D169" s="47" t="str">
        <f>IF(M169="","",IF(ISERROR(VLOOKUP(M169,MAESTROS!$S:$V,2,FALSE)),"ERROR",VLOOKUP(M169,MAESTROS!$S:$V,2,FALSE)))</f>
        <v/>
      </c>
      <c r="E169" s="47" t="str">
        <f>IF(N169="","",IF(ISERROR(VLOOKUP(N169,MAESTROS!$S:$V,2,FALSE)),"ERROR",VLOOKUP(N169,MAESTROS!$S:$V,2,FALSE)))</f>
        <v/>
      </c>
      <c r="F169" s="47" t="str">
        <f>IF(O169="","",IF(ISERROR(VLOOKUP(O169,MAESTROS!$D$2:$E$3,2,FALSE)),"ERROR",VLOOKUP(O169,MAESTROS!$D$2:$E$3,2,FALSE)))</f>
        <v/>
      </c>
      <c r="G169" s="47" t="str">
        <f>IF(P169="","",IF(ISERROR(VLOOKUP(P169,MAESTROS!$G$2:$H$6,2,FALSE)),"ERROR",VLOOKUP(P169,MAESTROS!$G$2:$H$6,2,FALSE)))</f>
        <v/>
      </c>
      <c r="H169" s="47" t="str">
        <f>IF(Q169="","",IF(ISERROR(VLOOKUP(Q169,MAESTROS!$J$2:$K$51,2,FALSE)),"ERROR",VLOOKUP(Q169,MAESTROS!$J$2:$K$51,2,FALSE)))</f>
        <v/>
      </c>
      <c r="I169" s="48" t="str">
        <f>IF(R169="","",IF(ISERROR(VLOOKUP(R169,MAESTROS!$M$2:$N$4,2,FALSE)),"ERROR",VLOOKUP(R169,MAESTROS!$M$2:$N$4,2,FALSE)))</f>
        <v/>
      </c>
      <c r="J169" s="49" t="str">
        <f>IF(K169&lt;&gt;"",CABECERA!$E$2,"")</f>
        <v/>
      </c>
      <c r="K169" s="4"/>
      <c r="L169" s="3"/>
      <c r="M169" s="3"/>
      <c r="N169" s="3"/>
      <c r="O169" s="2"/>
      <c r="P169" s="2"/>
      <c r="Q169" s="2"/>
      <c r="R169" s="2"/>
      <c r="S169" s="27"/>
      <c r="T169" s="27"/>
    </row>
    <row r="170" spans="1:20" ht="12" customHeight="1">
      <c r="A170" s="56" t="str">
        <f t="shared" si="2"/>
        <v/>
      </c>
      <c r="B170" s="47" t="str">
        <f>IF(K170="","",IF(ISERROR(VLOOKUP(K170,MAESTROS!$A$2:$B$54,2,FALSE)),"ERROR",VLOOKUP(K170,MAESTROS!$A$2:$B$54,2,FALSE)))</f>
        <v/>
      </c>
      <c r="C170" s="47" t="str">
        <f>IF(L170="","",IF(ISERROR(VLOOKUP(L170,MAESTROS!$S:$V,2,FALSE)),"ERROR",VLOOKUP(L170,MAESTROS!$S:$V,2,FALSE)))</f>
        <v/>
      </c>
      <c r="D170" s="47" t="str">
        <f>IF(M170="","",IF(ISERROR(VLOOKUP(M170,MAESTROS!$S:$V,2,FALSE)),"ERROR",VLOOKUP(M170,MAESTROS!$S:$V,2,FALSE)))</f>
        <v/>
      </c>
      <c r="E170" s="47" t="str">
        <f>IF(N170="","",IF(ISERROR(VLOOKUP(N170,MAESTROS!$S:$V,2,FALSE)),"ERROR",VLOOKUP(N170,MAESTROS!$S:$V,2,FALSE)))</f>
        <v/>
      </c>
      <c r="F170" s="47" t="str">
        <f>IF(O170="","",IF(ISERROR(VLOOKUP(O170,MAESTROS!$D$2:$E$3,2,FALSE)),"ERROR",VLOOKUP(O170,MAESTROS!$D$2:$E$3,2,FALSE)))</f>
        <v/>
      </c>
      <c r="G170" s="47" t="str">
        <f>IF(P170="","",IF(ISERROR(VLOOKUP(P170,MAESTROS!$G$2:$H$6,2,FALSE)),"ERROR",VLOOKUP(P170,MAESTROS!$G$2:$H$6,2,FALSE)))</f>
        <v/>
      </c>
      <c r="H170" s="47" t="str">
        <f>IF(Q170="","",IF(ISERROR(VLOOKUP(Q170,MAESTROS!$J$2:$K$51,2,FALSE)),"ERROR",VLOOKUP(Q170,MAESTROS!$J$2:$K$51,2,FALSE)))</f>
        <v/>
      </c>
      <c r="I170" s="48" t="str">
        <f>IF(R170="","",IF(ISERROR(VLOOKUP(R170,MAESTROS!$M$2:$N$4,2,FALSE)),"ERROR",VLOOKUP(R170,MAESTROS!$M$2:$N$4,2,FALSE)))</f>
        <v/>
      </c>
      <c r="J170" s="49" t="str">
        <f>IF(K170&lt;&gt;"",CABECERA!$E$2,"")</f>
        <v/>
      </c>
      <c r="K170" s="4"/>
      <c r="L170" s="3"/>
      <c r="M170" s="3"/>
      <c r="N170" s="3"/>
      <c r="O170" s="2"/>
      <c r="P170" s="2"/>
      <c r="Q170" s="2"/>
      <c r="R170" s="2"/>
      <c r="S170" s="27"/>
      <c r="T170" s="27"/>
    </row>
    <row r="171" spans="1:20" ht="12" customHeight="1">
      <c r="A171" s="56" t="str">
        <f t="shared" si="2"/>
        <v/>
      </c>
      <c r="B171" s="47" t="str">
        <f>IF(K171="","",IF(ISERROR(VLOOKUP(K171,MAESTROS!$A$2:$B$54,2,FALSE)),"ERROR",VLOOKUP(K171,MAESTROS!$A$2:$B$54,2,FALSE)))</f>
        <v/>
      </c>
      <c r="C171" s="47" t="str">
        <f>IF(L171="","",IF(ISERROR(VLOOKUP(L171,MAESTROS!$S:$V,2,FALSE)),"ERROR",VLOOKUP(L171,MAESTROS!$S:$V,2,FALSE)))</f>
        <v/>
      </c>
      <c r="D171" s="47" t="str">
        <f>IF(M171="","",IF(ISERROR(VLOOKUP(M171,MAESTROS!$S:$V,2,FALSE)),"ERROR",VLOOKUP(M171,MAESTROS!$S:$V,2,FALSE)))</f>
        <v/>
      </c>
      <c r="E171" s="47" t="str">
        <f>IF(N171="","",IF(ISERROR(VLOOKUP(N171,MAESTROS!$S:$V,2,FALSE)),"ERROR",VLOOKUP(N171,MAESTROS!$S:$V,2,FALSE)))</f>
        <v/>
      </c>
      <c r="F171" s="47" t="str">
        <f>IF(O171="","",IF(ISERROR(VLOOKUP(O171,MAESTROS!$D$2:$E$3,2,FALSE)),"ERROR",VLOOKUP(O171,MAESTROS!$D$2:$E$3,2,FALSE)))</f>
        <v/>
      </c>
      <c r="G171" s="47" t="str">
        <f>IF(P171="","",IF(ISERROR(VLOOKUP(P171,MAESTROS!$G$2:$H$6,2,FALSE)),"ERROR",VLOOKUP(P171,MAESTROS!$G$2:$H$6,2,FALSE)))</f>
        <v/>
      </c>
      <c r="H171" s="47" t="str">
        <f>IF(Q171="","",IF(ISERROR(VLOOKUP(Q171,MAESTROS!$J$2:$K$51,2,FALSE)),"ERROR",VLOOKUP(Q171,MAESTROS!$J$2:$K$51,2,FALSE)))</f>
        <v/>
      </c>
      <c r="I171" s="48" t="str">
        <f>IF(R171="","",IF(ISERROR(VLOOKUP(R171,MAESTROS!$M$2:$N$4,2,FALSE)),"ERROR",VLOOKUP(R171,MAESTROS!$M$2:$N$4,2,FALSE)))</f>
        <v/>
      </c>
      <c r="J171" s="49" t="str">
        <f>IF(K171&lt;&gt;"",CABECERA!$E$2,"")</f>
        <v/>
      </c>
      <c r="K171" s="4"/>
      <c r="L171" s="3"/>
      <c r="M171" s="3"/>
      <c r="N171" s="3"/>
      <c r="O171" s="2"/>
      <c r="P171" s="2"/>
      <c r="Q171" s="2"/>
      <c r="R171" s="2"/>
      <c r="S171" s="27"/>
      <c r="T171" s="27"/>
    </row>
    <row r="172" spans="1:20" ht="12" customHeight="1">
      <c r="A172" s="56" t="str">
        <f t="shared" si="2"/>
        <v/>
      </c>
      <c r="B172" s="47" t="str">
        <f>IF(K172="","",IF(ISERROR(VLOOKUP(K172,MAESTROS!$A$2:$B$54,2,FALSE)),"ERROR",VLOOKUP(K172,MAESTROS!$A$2:$B$54,2,FALSE)))</f>
        <v/>
      </c>
      <c r="C172" s="47" t="str">
        <f>IF(L172="","",IF(ISERROR(VLOOKUP(L172,MAESTROS!$S:$V,2,FALSE)),"ERROR",VLOOKUP(L172,MAESTROS!$S:$V,2,FALSE)))</f>
        <v/>
      </c>
      <c r="D172" s="47" t="str">
        <f>IF(M172="","",IF(ISERROR(VLOOKUP(M172,MAESTROS!$S:$V,2,FALSE)),"ERROR",VLOOKUP(M172,MAESTROS!$S:$V,2,FALSE)))</f>
        <v/>
      </c>
      <c r="E172" s="47" t="str">
        <f>IF(N172="","",IF(ISERROR(VLOOKUP(N172,MAESTROS!$S:$V,2,FALSE)),"ERROR",VLOOKUP(N172,MAESTROS!$S:$V,2,FALSE)))</f>
        <v/>
      </c>
      <c r="F172" s="47" t="str">
        <f>IF(O172="","",IF(ISERROR(VLOOKUP(O172,MAESTROS!$D$2:$E$3,2,FALSE)),"ERROR",VLOOKUP(O172,MAESTROS!$D$2:$E$3,2,FALSE)))</f>
        <v/>
      </c>
      <c r="G172" s="47" t="str">
        <f>IF(P172="","",IF(ISERROR(VLOOKUP(P172,MAESTROS!$G$2:$H$6,2,FALSE)),"ERROR",VLOOKUP(P172,MAESTROS!$G$2:$H$6,2,FALSE)))</f>
        <v/>
      </c>
      <c r="H172" s="47" t="str">
        <f>IF(Q172="","",IF(ISERROR(VLOOKUP(Q172,MAESTROS!$J$2:$K$51,2,FALSE)),"ERROR",VLOOKUP(Q172,MAESTROS!$J$2:$K$51,2,FALSE)))</f>
        <v/>
      </c>
      <c r="I172" s="48" t="str">
        <f>IF(R172="","",IF(ISERROR(VLOOKUP(R172,MAESTROS!$M$2:$N$4,2,FALSE)),"ERROR",VLOOKUP(R172,MAESTROS!$M$2:$N$4,2,FALSE)))</f>
        <v/>
      </c>
      <c r="J172" s="49" t="str">
        <f>IF(K172&lt;&gt;"",CABECERA!$E$2,"")</f>
        <v/>
      </c>
      <c r="K172" s="4"/>
      <c r="L172" s="3"/>
      <c r="M172" s="3"/>
      <c r="N172" s="3"/>
      <c r="O172" s="2"/>
      <c r="P172" s="2"/>
      <c r="Q172" s="2"/>
      <c r="R172" s="2"/>
      <c r="S172" s="27"/>
      <c r="T172" s="27"/>
    </row>
    <row r="173" spans="1:20" ht="12" customHeight="1">
      <c r="A173" s="56" t="str">
        <f t="shared" si="2"/>
        <v/>
      </c>
      <c r="B173" s="47" t="str">
        <f>IF(K173="","",IF(ISERROR(VLOOKUP(K173,MAESTROS!$A$2:$B$54,2,FALSE)),"ERROR",VLOOKUP(K173,MAESTROS!$A$2:$B$54,2,FALSE)))</f>
        <v/>
      </c>
      <c r="C173" s="47" t="str">
        <f>IF(L173="","",IF(ISERROR(VLOOKUP(L173,MAESTROS!$S:$V,2,FALSE)),"ERROR",VLOOKUP(L173,MAESTROS!$S:$V,2,FALSE)))</f>
        <v/>
      </c>
      <c r="D173" s="47" t="str">
        <f>IF(M173="","",IF(ISERROR(VLOOKUP(M173,MAESTROS!$S:$V,2,FALSE)),"ERROR",VLOOKUP(M173,MAESTROS!$S:$V,2,FALSE)))</f>
        <v/>
      </c>
      <c r="E173" s="47" t="str">
        <f>IF(N173="","",IF(ISERROR(VLOOKUP(N173,MAESTROS!$S:$V,2,FALSE)),"ERROR",VLOOKUP(N173,MAESTROS!$S:$V,2,FALSE)))</f>
        <v/>
      </c>
      <c r="F173" s="47" t="str">
        <f>IF(O173="","",IF(ISERROR(VLOOKUP(O173,MAESTROS!$D$2:$E$3,2,FALSE)),"ERROR",VLOOKUP(O173,MAESTROS!$D$2:$E$3,2,FALSE)))</f>
        <v/>
      </c>
      <c r="G173" s="47" t="str">
        <f>IF(P173="","",IF(ISERROR(VLOOKUP(P173,MAESTROS!$G$2:$H$6,2,FALSE)),"ERROR",VLOOKUP(P173,MAESTROS!$G$2:$H$6,2,FALSE)))</f>
        <v/>
      </c>
      <c r="H173" s="47" t="str">
        <f>IF(Q173="","",IF(ISERROR(VLOOKUP(Q173,MAESTROS!$J$2:$K$51,2,FALSE)),"ERROR",VLOOKUP(Q173,MAESTROS!$J$2:$K$51,2,FALSE)))</f>
        <v/>
      </c>
      <c r="I173" s="48" t="str">
        <f>IF(R173="","",IF(ISERROR(VLOOKUP(R173,MAESTROS!$M$2:$N$4,2,FALSE)),"ERROR",VLOOKUP(R173,MAESTROS!$M$2:$N$4,2,FALSE)))</f>
        <v/>
      </c>
      <c r="J173" s="49" t="str">
        <f>IF(K173&lt;&gt;"",CABECERA!$E$2,"")</f>
        <v/>
      </c>
      <c r="K173" s="4"/>
      <c r="L173" s="3"/>
      <c r="M173" s="3"/>
      <c r="N173" s="3"/>
      <c r="O173" s="2"/>
      <c r="P173" s="2"/>
      <c r="Q173" s="2"/>
      <c r="R173" s="2"/>
      <c r="S173" s="27"/>
      <c r="T173" s="27"/>
    </row>
    <row r="174" spans="1:20" ht="12" customHeight="1">
      <c r="A174" s="56" t="str">
        <f t="shared" si="2"/>
        <v/>
      </c>
      <c r="B174" s="47" t="str">
        <f>IF(K174="","",IF(ISERROR(VLOOKUP(K174,MAESTROS!$A$2:$B$54,2,FALSE)),"ERROR",VLOOKUP(K174,MAESTROS!$A$2:$B$54,2,FALSE)))</f>
        <v/>
      </c>
      <c r="C174" s="47" t="str">
        <f>IF(L174="","",IF(ISERROR(VLOOKUP(L174,MAESTROS!$S:$V,2,FALSE)),"ERROR",VLOOKUP(L174,MAESTROS!$S:$V,2,FALSE)))</f>
        <v/>
      </c>
      <c r="D174" s="47" t="str">
        <f>IF(M174="","",IF(ISERROR(VLOOKUP(M174,MAESTROS!$S:$V,2,FALSE)),"ERROR",VLOOKUP(M174,MAESTROS!$S:$V,2,FALSE)))</f>
        <v/>
      </c>
      <c r="E174" s="47" t="str">
        <f>IF(N174="","",IF(ISERROR(VLOOKUP(N174,MAESTROS!$S:$V,2,FALSE)),"ERROR",VLOOKUP(N174,MAESTROS!$S:$V,2,FALSE)))</f>
        <v/>
      </c>
      <c r="F174" s="47" t="str">
        <f>IF(O174="","",IF(ISERROR(VLOOKUP(O174,MAESTROS!$D$2:$E$3,2,FALSE)),"ERROR",VLOOKUP(O174,MAESTROS!$D$2:$E$3,2,FALSE)))</f>
        <v/>
      </c>
      <c r="G174" s="47" t="str">
        <f>IF(P174="","",IF(ISERROR(VLOOKUP(P174,MAESTROS!$G$2:$H$6,2,FALSE)),"ERROR",VLOOKUP(P174,MAESTROS!$G$2:$H$6,2,FALSE)))</f>
        <v/>
      </c>
      <c r="H174" s="47" t="str">
        <f>IF(Q174="","",IF(ISERROR(VLOOKUP(Q174,MAESTROS!$J$2:$K$51,2,FALSE)),"ERROR",VLOOKUP(Q174,MAESTROS!$J$2:$K$51,2,FALSE)))</f>
        <v/>
      </c>
      <c r="I174" s="48" t="str">
        <f>IF(R174="","",IF(ISERROR(VLOOKUP(R174,MAESTROS!$M$2:$N$4,2,FALSE)),"ERROR",VLOOKUP(R174,MAESTROS!$M$2:$N$4,2,FALSE)))</f>
        <v/>
      </c>
      <c r="J174" s="49" t="str">
        <f>IF(K174&lt;&gt;"",CABECERA!$E$2,"")</f>
        <v/>
      </c>
      <c r="K174" s="4"/>
      <c r="L174" s="3"/>
      <c r="M174" s="3"/>
      <c r="N174" s="3"/>
      <c r="O174" s="2"/>
      <c r="P174" s="2"/>
      <c r="Q174" s="2"/>
      <c r="R174" s="2"/>
      <c r="S174" s="27"/>
      <c r="T174" s="27"/>
    </row>
    <row r="175" spans="1:20" ht="12" customHeight="1">
      <c r="A175" s="56" t="str">
        <f t="shared" si="2"/>
        <v/>
      </c>
      <c r="B175" s="47" t="str">
        <f>IF(K175="","",IF(ISERROR(VLOOKUP(K175,MAESTROS!$A$2:$B$54,2,FALSE)),"ERROR",VLOOKUP(K175,MAESTROS!$A$2:$B$54,2,FALSE)))</f>
        <v/>
      </c>
      <c r="C175" s="47" t="str">
        <f>IF(L175="","",IF(ISERROR(VLOOKUP(L175,MAESTROS!$S:$V,2,FALSE)),"ERROR",VLOOKUP(L175,MAESTROS!$S:$V,2,FALSE)))</f>
        <v/>
      </c>
      <c r="D175" s="47" t="str">
        <f>IF(M175="","",IF(ISERROR(VLOOKUP(M175,MAESTROS!$S:$V,2,FALSE)),"ERROR",VLOOKUP(M175,MAESTROS!$S:$V,2,FALSE)))</f>
        <v/>
      </c>
      <c r="E175" s="47" t="str">
        <f>IF(N175="","",IF(ISERROR(VLOOKUP(N175,MAESTROS!$S:$V,2,FALSE)),"ERROR",VLOOKUP(N175,MAESTROS!$S:$V,2,FALSE)))</f>
        <v/>
      </c>
      <c r="F175" s="47" t="str">
        <f>IF(O175="","",IF(ISERROR(VLOOKUP(O175,MAESTROS!$D$2:$E$3,2,FALSE)),"ERROR",VLOOKUP(O175,MAESTROS!$D$2:$E$3,2,FALSE)))</f>
        <v/>
      </c>
      <c r="G175" s="47" t="str">
        <f>IF(P175="","",IF(ISERROR(VLOOKUP(P175,MAESTROS!$G$2:$H$6,2,FALSE)),"ERROR",VLOOKUP(P175,MAESTROS!$G$2:$H$6,2,FALSE)))</f>
        <v/>
      </c>
      <c r="H175" s="47" t="str">
        <f>IF(Q175="","",IF(ISERROR(VLOOKUP(Q175,MAESTROS!$J$2:$K$51,2,FALSE)),"ERROR",VLOOKUP(Q175,MAESTROS!$J$2:$K$51,2,FALSE)))</f>
        <v/>
      </c>
      <c r="I175" s="48" t="str">
        <f>IF(R175="","",IF(ISERROR(VLOOKUP(R175,MAESTROS!$M$2:$N$4,2,FALSE)),"ERROR",VLOOKUP(R175,MAESTROS!$M$2:$N$4,2,FALSE)))</f>
        <v/>
      </c>
      <c r="J175" s="49" t="str">
        <f>IF(K175&lt;&gt;"",CABECERA!$E$2,"")</f>
        <v/>
      </c>
      <c r="K175" s="4"/>
      <c r="L175" s="3"/>
      <c r="M175" s="3"/>
      <c r="N175" s="3"/>
      <c r="O175" s="2"/>
      <c r="P175" s="2"/>
      <c r="Q175" s="2"/>
      <c r="R175" s="2"/>
      <c r="S175" s="27"/>
      <c r="T175" s="27"/>
    </row>
    <row r="176" spans="1:20" ht="12" customHeight="1">
      <c r="A176" s="56" t="str">
        <f t="shared" si="2"/>
        <v/>
      </c>
      <c r="B176" s="47" t="str">
        <f>IF(K176="","",IF(ISERROR(VLOOKUP(K176,MAESTROS!$A$2:$B$54,2,FALSE)),"ERROR",VLOOKUP(K176,MAESTROS!$A$2:$B$54,2,FALSE)))</f>
        <v/>
      </c>
      <c r="C176" s="47" t="str">
        <f>IF(L176="","",IF(ISERROR(VLOOKUP(L176,MAESTROS!$S:$V,2,FALSE)),"ERROR",VLOOKUP(L176,MAESTROS!$S:$V,2,FALSE)))</f>
        <v/>
      </c>
      <c r="D176" s="47" t="str">
        <f>IF(M176="","",IF(ISERROR(VLOOKUP(M176,MAESTROS!$S:$V,2,FALSE)),"ERROR",VLOOKUP(M176,MAESTROS!$S:$V,2,FALSE)))</f>
        <v/>
      </c>
      <c r="E176" s="47" t="str">
        <f>IF(N176="","",IF(ISERROR(VLOOKUP(N176,MAESTROS!$S:$V,2,FALSE)),"ERROR",VLOOKUP(N176,MAESTROS!$S:$V,2,FALSE)))</f>
        <v/>
      </c>
      <c r="F176" s="47" t="str">
        <f>IF(O176="","",IF(ISERROR(VLOOKUP(O176,MAESTROS!$D$2:$E$3,2,FALSE)),"ERROR",VLOOKUP(O176,MAESTROS!$D$2:$E$3,2,FALSE)))</f>
        <v/>
      </c>
      <c r="G176" s="47" t="str">
        <f>IF(P176="","",IF(ISERROR(VLOOKUP(P176,MAESTROS!$G$2:$H$6,2,FALSE)),"ERROR",VLOOKUP(P176,MAESTROS!$G$2:$H$6,2,FALSE)))</f>
        <v/>
      </c>
      <c r="H176" s="47" t="str">
        <f>IF(Q176="","",IF(ISERROR(VLOOKUP(Q176,MAESTROS!$J$2:$K$51,2,FALSE)),"ERROR",VLOOKUP(Q176,MAESTROS!$J$2:$K$51,2,FALSE)))</f>
        <v/>
      </c>
      <c r="I176" s="48" t="str">
        <f>IF(R176="","",IF(ISERROR(VLOOKUP(R176,MAESTROS!$M$2:$N$4,2,FALSE)),"ERROR",VLOOKUP(R176,MAESTROS!$M$2:$N$4,2,FALSE)))</f>
        <v/>
      </c>
      <c r="J176" s="49" t="str">
        <f>IF(K176&lt;&gt;"",CABECERA!$E$2,"")</f>
        <v/>
      </c>
      <c r="K176" s="4"/>
      <c r="L176" s="3"/>
      <c r="M176" s="3"/>
      <c r="N176" s="3"/>
      <c r="O176" s="2"/>
      <c r="P176" s="2"/>
      <c r="Q176" s="2"/>
      <c r="R176" s="2"/>
      <c r="S176" s="27"/>
      <c r="T176" s="27"/>
    </row>
    <row r="177" spans="1:20" ht="12" customHeight="1">
      <c r="A177" s="56" t="str">
        <f t="shared" si="2"/>
        <v/>
      </c>
      <c r="B177" s="47" t="str">
        <f>IF(K177="","",IF(ISERROR(VLOOKUP(K177,MAESTROS!$A$2:$B$54,2,FALSE)),"ERROR",VLOOKUP(K177,MAESTROS!$A$2:$B$54,2,FALSE)))</f>
        <v/>
      </c>
      <c r="C177" s="47" t="str">
        <f>IF(L177="","",IF(ISERROR(VLOOKUP(L177,MAESTROS!$S:$V,2,FALSE)),"ERROR",VLOOKUP(L177,MAESTROS!$S:$V,2,FALSE)))</f>
        <v/>
      </c>
      <c r="D177" s="47" t="str">
        <f>IF(M177="","",IF(ISERROR(VLOOKUP(M177,MAESTROS!$S:$V,2,FALSE)),"ERROR",VLOOKUP(M177,MAESTROS!$S:$V,2,FALSE)))</f>
        <v/>
      </c>
      <c r="E177" s="47" t="str">
        <f>IF(N177="","",IF(ISERROR(VLOOKUP(N177,MAESTROS!$S:$V,2,FALSE)),"ERROR",VLOOKUP(N177,MAESTROS!$S:$V,2,FALSE)))</f>
        <v/>
      </c>
      <c r="F177" s="47" t="str">
        <f>IF(O177="","",IF(ISERROR(VLOOKUP(O177,MAESTROS!$D$2:$E$3,2,FALSE)),"ERROR",VLOOKUP(O177,MAESTROS!$D$2:$E$3,2,FALSE)))</f>
        <v/>
      </c>
      <c r="G177" s="47" t="str">
        <f>IF(P177="","",IF(ISERROR(VLOOKUP(P177,MAESTROS!$G$2:$H$6,2,FALSE)),"ERROR",VLOOKUP(P177,MAESTROS!$G$2:$H$6,2,FALSE)))</f>
        <v/>
      </c>
      <c r="H177" s="47" t="str">
        <f>IF(Q177="","",IF(ISERROR(VLOOKUP(Q177,MAESTROS!$J$2:$K$51,2,FALSE)),"ERROR",VLOOKUP(Q177,MAESTROS!$J$2:$K$51,2,FALSE)))</f>
        <v/>
      </c>
      <c r="I177" s="48" t="str">
        <f>IF(R177="","",IF(ISERROR(VLOOKUP(R177,MAESTROS!$M$2:$N$4,2,FALSE)),"ERROR",VLOOKUP(R177,MAESTROS!$M$2:$N$4,2,FALSE)))</f>
        <v/>
      </c>
      <c r="J177" s="49" t="str">
        <f>IF(K177&lt;&gt;"",CABECERA!$E$2,"")</f>
        <v/>
      </c>
      <c r="K177" s="4"/>
      <c r="L177" s="3"/>
      <c r="M177" s="3"/>
      <c r="N177" s="3"/>
      <c r="O177" s="2"/>
      <c r="P177" s="2"/>
      <c r="Q177" s="2"/>
      <c r="R177" s="2"/>
      <c r="S177" s="27"/>
      <c r="T177" s="27"/>
    </row>
    <row r="178" spans="1:20" ht="12" customHeight="1">
      <c r="A178" s="56" t="str">
        <f t="shared" si="2"/>
        <v/>
      </c>
      <c r="B178" s="47" t="str">
        <f>IF(K178="","",IF(ISERROR(VLOOKUP(K178,MAESTROS!$A$2:$B$54,2,FALSE)),"ERROR",VLOOKUP(K178,MAESTROS!$A$2:$B$54,2,FALSE)))</f>
        <v/>
      </c>
      <c r="C178" s="47" t="str">
        <f>IF(L178="","",IF(ISERROR(VLOOKUP(L178,MAESTROS!$S:$V,2,FALSE)),"ERROR",VLOOKUP(L178,MAESTROS!$S:$V,2,FALSE)))</f>
        <v/>
      </c>
      <c r="D178" s="47" t="str">
        <f>IF(M178="","",IF(ISERROR(VLOOKUP(M178,MAESTROS!$S:$V,2,FALSE)),"ERROR",VLOOKUP(M178,MAESTROS!$S:$V,2,FALSE)))</f>
        <v/>
      </c>
      <c r="E178" s="47" t="str">
        <f>IF(N178="","",IF(ISERROR(VLOOKUP(N178,MAESTROS!$S:$V,2,FALSE)),"ERROR",VLOOKUP(N178,MAESTROS!$S:$V,2,FALSE)))</f>
        <v/>
      </c>
      <c r="F178" s="47" t="str">
        <f>IF(O178="","",IF(ISERROR(VLOOKUP(O178,MAESTROS!$D$2:$E$3,2,FALSE)),"ERROR",VLOOKUP(O178,MAESTROS!$D$2:$E$3,2,FALSE)))</f>
        <v/>
      </c>
      <c r="G178" s="47" t="str">
        <f>IF(P178="","",IF(ISERROR(VLOOKUP(P178,MAESTROS!$G$2:$H$6,2,FALSE)),"ERROR",VLOOKUP(P178,MAESTROS!$G$2:$H$6,2,FALSE)))</f>
        <v/>
      </c>
      <c r="H178" s="47" t="str">
        <f>IF(Q178="","",IF(ISERROR(VLOOKUP(Q178,MAESTROS!$J$2:$K$51,2,FALSE)),"ERROR",VLOOKUP(Q178,MAESTROS!$J$2:$K$51,2,FALSE)))</f>
        <v/>
      </c>
      <c r="I178" s="48" t="str">
        <f>IF(R178="","",IF(ISERROR(VLOOKUP(R178,MAESTROS!$M$2:$N$4,2,FALSE)),"ERROR",VLOOKUP(R178,MAESTROS!$M$2:$N$4,2,FALSE)))</f>
        <v/>
      </c>
      <c r="J178" s="49" t="str">
        <f>IF(K178&lt;&gt;"",CABECERA!$E$2,"")</f>
        <v/>
      </c>
      <c r="K178" s="4"/>
      <c r="L178" s="3"/>
      <c r="M178" s="3"/>
      <c r="N178" s="3"/>
      <c r="O178" s="2"/>
      <c r="P178" s="2"/>
      <c r="Q178" s="2"/>
      <c r="R178" s="2"/>
      <c r="S178" s="27"/>
      <c r="T178" s="27"/>
    </row>
    <row r="179" spans="1:20" ht="12" customHeight="1">
      <c r="A179" s="56" t="str">
        <f t="shared" si="2"/>
        <v/>
      </c>
      <c r="B179" s="47" t="str">
        <f>IF(K179="","",IF(ISERROR(VLOOKUP(K179,MAESTROS!$A$2:$B$54,2,FALSE)),"ERROR",VLOOKUP(K179,MAESTROS!$A$2:$B$54,2,FALSE)))</f>
        <v/>
      </c>
      <c r="C179" s="47" t="str">
        <f>IF(L179="","",IF(ISERROR(VLOOKUP(L179,MAESTROS!$S:$V,2,FALSE)),"ERROR",VLOOKUP(L179,MAESTROS!$S:$V,2,FALSE)))</f>
        <v/>
      </c>
      <c r="D179" s="47" t="str">
        <f>IF(M179="","",IF(ISERROR(VLOOKUP(M179,MAESTROS!$S:$V,2,FALSE)),"ERROR",VLOOKUP(M179,MAESTROS!$S:$V,2,FALSE)))</f>
        <v/>
      </c>
      <c r="E179" s="47" t="str">
        <f>IF(N179="","",IF(ISERROR(VLOOKUP(N179,MAESTROS!$S:$V,2,FALSE)),"ERROR",VLOOKUP(N179,MAESTROS!$S:$V,2,FALSE)))</f>
        <v/>
      </c>
      <c r="F179" s="47" t="str">
        <f>IF(O179="","",IF(ISERROR(VLOOKUP(O179,MAESTROS!$D$2:$E$3,2,FALSE)),"ERROR",VLOOKUP(O179,MAESTROS!$D$2:$E$3,2,FALSE)))</f>
        <v/>
      </c>
      <c r="G179" s="47" t="str">
        <f>IF(P179="","",IF(ISERROR(VLOOKUP(P179,MAESTROS!$G$2:$H$6,2,FALSE)),"ERROR",VLOOKUP(P179,MAESTROS!$G$2:$H$6,2,FALSE)))</f>
        <v/>
      </c>
      <c r="H179" s="47" t="str">
        <f>IF(Q179="","",IF(ISERROR(VLOOKUP(Q179,MAESTROS!$J$2:$K$51,2,FALSE)),"ERROR",VLOOKUP(Q179,MAESTROS!$J$2:$K$51,2,FALSE)))</f>
        <v/>
      </c>
      <c r="I179" s="48" t="str">
        <f>IF(R179="","",IF(ISERROR(VLOOKUP(R179,MAESTROS!$M$2:$N$4,2,FALSE)),"ERROR",VLOOKUP(R179,MAESTROS!$M$2:$N$4,2,FALSE)))</f>
        <v/>
      </c>
      <c r="J179" s="49" t="str">
        <f>IF(K179&lt;&gt;"",CABECERA!$E$2,"")</f>
        <v/>
      </c>
      <c r="K179" s="4"/>
      <c r="L179" s="3"/>
      <c r="M179" s="3"/>
      <c r="N179" s="3"/>
      <c r="O179" s="2"/>
      <c r="P179" s="2"/>
      <c r="Q179" s="2"/>
      <c r="R179" s="2"/>
      <c r="S179" s="27"/>
      <c r="T179" s="27"/>
    </row>
    <row r="180" spans="1:20" ht="12" customHeight="1">
      <c r="A180" s="56" t="str">
        <f t="shared" si="2"/>
        <v/>
      </c>
      <c r="B180" s="47" t="str">
        <f>IF(K180="","",IF(ISERROR(VLOOKUP(K180,MAESTROS!$A$2:$B$54,2,FALSE)),"ERROR",VLOOKUP(K180,MAESTROS!$A$2:$B$54,2,FALSE)))</f>
        <v/>
      </c>
      <c r="C180" s="47" t="str">
        <f>IF(L180="","",IF(ISERROR(VLOOKUP(L180,MAESTROS!$S:$V,2,FALSE)),"ERROR",VLOOKUP(L180,MAESTROS!$S:$V,2,FALSE)))</f>
        <v/>
      </c>
      <c r="D180" s="47" t="str">
        <f>IF(M180="","",IF(ISERROR(VLOOKUP(M180,MAESTROS!$S:$V,2,FALSE)),"ERROR",VLOOKUP(M180,MAESTROS!$S:$V,2,FALSE)))</f>
        <v/>
      </c>
      <c r="E180" s="47" t="str">
        <f>IF(N180="","",IF(ISERROR(VLOOKUP(N180,MAESTROS!$S:$V,2,FALSE)),"ERROR",VLOOKUP(N180,MAESTROS!$S:$V,2,FALSE)))</f>
        <v/>
      </c>
      <c r="F180" s="47" t="str">
        <f>IF(O180="","",IF(ISERROR(VLOOKUP(O180,MAESTROS!$D$2:$E$3,2,FALSE)),"ERROR",VLOOKUP(O180,MAESTROS!$D$2:$E$3,2,FALSE)))</f>
        <v/>
      </c>
      <c r="G180" s="47" t="str">
        <f>IF(P180="","",IF(ISERROR(VLOOKUP(P180,MAESTROS!$G$2:$H$6,2,FALSE)),"ERROR",VLOOKUP(P180,MAESTROS!$G$2:$H$6,2,FALSE)))</f>
        <v/>
      </c>
      <c r="H180" s="47" t="str">
        <f>IF(Q180="","",IF(ISERROR(VLOOKUP(Q180,MAESTROS!$J$2:$K$51,2,FALSE)),"ERROR",VLOOKUP(Q180,MAESTROS!$J$2:$K$51,2,FALSE)))</f>
        <v/>
      </c>
      <c r="I180" s="48" t="str">
        <f>IF(R180="","",IF(ISERROR(VLOOKUP(R180,MAESTROS!$M$2:$N$4,2,FALSE)),"ERROR",VLOOKUP(R180,MAESTROS!$M$2:$N$4,2,FALSE)))</f>
        <v/>
      </c>
      <c r="J180" s="49" t="str">
        <f>IF(K180&lt;&gt;"",CABECERA!$E$2,"")</f>
        <v/>
      </c>
      <c r="K180" s="4"/>
      <c r="L180" s="3"/>
      <c r="M180" s="3"/>
      <c r="N180" s="3"/>
      <c r="O180" s="2"/>
      <c r="P180" s="2"/>
      <c r="Q180" s="2"/>
      <c r="R180" s="2"/>
      <c r="S180" s="27"/>
      <c r="T180" s="27"/>
    </row>
    <row r="181" spans="1:20" ht="12" customHeight="1">
      <c r="A181" s="56" t="str">
        <f t="shared" si="2"/>
        <v/>
      </c>
      <c r="B181" s="47" t="str">
        <f>IF(K181="","",IF(ISERROR(VLOOKUP(K181,MAESTROS!$A$2:$B$54,2,FALSE)),"ERROR",VLOOKUP(K181,MAESTROS!$A$2:$B$54,2,FALSE)))</f>
        <v/>
      </c>
      <c r="C181" s="47" t="str">
        <f>IF(L181="","",IF(ISERROR(VLOOKUP(L181,MAESTROS!$S:$V,2,FALSE)),"ERROR",VLOOKUP(L181,MAESTROS!$S:$V,2,FALSE)))</f>
        <v/>
      </c>
      <c r="D181" s="47" t="str">
        <f>IF(M181="","",IF(ISERROR(VLOOKUP(M181,MAESTROS!$S:$V,2,FALSE)),"ERROR",VLOOKUP(M181,MAESTROS!$S:$V,2,FALSE)))</f>
        <v/>
      </c>
      <c r="E181" s="47" t="str">
        <f>IF(N181="","",IF(ISERROR(VLOOKUP(N181,MAESTROS!$S:$V,2,FALSE)),"ERROR",VLOOKUP(N181,MAESTROS!$S:$V,2,FALSE)))</f>
        <v/>
      </c>
      <c r="F181" s="47" t="str">
        <f>IF(O181="","",IF(ISERROR(VLOOKUP(O181,MAESTROS!$D$2:$E$3,2,FALSE)),"ERROR",VLOOKUP(O181,MAESTROS!$D$2:$E$3,2,FALSE)))</f>
        <v/>
      </c>
      <c r="G181" s="47" t="str">
        <f>IF(P181="","",IF(ISERROR(VLOOKUP(P181,MAESTROS!$G$2:$H$6,2,FALSE)),"ERROR",VLOOKUP(P181,MAESTROS!$G$2:$H$6,2,FALSE)))</f>
        <v/>
      </c>
      <c r="H181" s="47" t="str">
        <f>IF(Q181="","",IF(ISERROR(VLOOKUP(Q181,MAESTROS!$J$2:$K$51,2,FALSE)),"ERROR",VLOOKUP(Q181,MAESTROS!$J$2:$K$51,2,FALSE)))</f>
        <v/>
      </c>
      <c r="I181" s="48" t="str">
        <f>IF(R181="","",IF(ISERROR(VLOOKUP(R181,MAESTROS!$M$2:$N$4,2,FALSE)),"ERROR",VLOOKUP(R181,MAESTROS!$M$2:$N$4,2,FALSE)))</f>
        <v/>
      </c>
      <c r="J181" s="49" t="str">
        <f>IF(K181&lt;&gt;"",CABECERA!$E$2,"")</f>
        <v/>
      </c>
      <c r="K181" s="4"/>
      <c r="L181" s="3"/>
      <c r="M181" s="3"/>
      <c r="N181" s="3"/>
      <c r="O181" s="2"/>
      <c r="P181" s="2"/>
      <c r="Q181" s="2"/>
      <c r="R181" s="2"/>
      <c r="S181" s="27"/>
      <c r="T181" s="27"/>
    </row>
    <row r="182" spans="1:20" ht="12" customHeight="1">
      <c r="A182" s="56" t="str">
        <f t="shared" si="2"/>
        <v/>
      </c>
      <c r="B182" s="47" t="str">
        <f>IF(K182="","",IF(ISERROR(VLOOKUP(K182,MAESTROS!$A$2:$B$54,2,FALSE)),"ERROR",VLOOKUP(K182,MAESTROS!$A$2:$B$54,2,FALSE)))</f>
        <v/>
      </c>
      <c r="C182" s="47" t="str">
        <f>IF(L182="","",IF(ISERROR(VLOOKUP(L182,MAESTROS!$S:$V,2,FALSE)),"ERROR",VLOOKUP(L182,MAESTROS!$S:$V,2,FALSE)))</f>
        <v/>
      </c>
      <c r="D182" s="47" t="str">
        <f>IF(M182="","",IF(ISERROR(VLOOKUP(M182,MAESTROS!$S:$V,2,FALSE)),"ERROR",VLOOKUP(M182,MAESTROS!$S:$V,2,FALSE)))</f>
        <v/>
      </c>
      <c r="E182" s="47" t="str">
        <f>IF(N182="","",IF(ISERROR(VLOOKUP(N182,MAESTROS!$S:$V,2,FALSE)),"ERROR",VLOOKUP(N182,MAESTROS!$S:$V,2,FALSE)))</f>
        <v/>
      </c>
      <c r="F182" s="47" t="str">
        <f>IF(O182="","",IF(ISERROR(VLOOKUP(O182,MAESTROS!$D$2:$E$3,2,FALSE)),"ERROR",VLOOKUP(O182,MAESTROS!$D$2:$E$3,2,FALSE)))</f>
        <v/>
      </c>
      <c r="G182" s="47" t="str">
        <f>IF(P182="","",IF(ISERROR(VLOOKUP(P182,MAESTROS!$G$2:$H$6,2,FALSE)),"ERROR",VLOOKUP(P182,MAESTROS!$G$2:$H$6,2,FALSE)))</f>
        <v/>
      </c>
      <c r="H182" s="47" t="str">
        <f>IF(Q182="","",IF(ISERROR(VLOOKUP(Q182,MAESTROS!$J$2:$K$51,2,FALSE)),"ERROR",VLOOKUP(Q182,MAESTROS!$J$2:$K$51,2,FALSE)))</f>
        <v/>
      </c>
      <c r="I182" s="48" t="str">
        <f>IF(R182="","",IF(ISERROR(VLOOKUP(R182,MAESTROS!$M$2:$N$4,2,FALSE)),"ERROR",VLOOKUP(R182,MAESTROS!$M$2:$N$4,2,FALSE)))</f>
        <v/>
      </c>
      <c r="J182" s="49" t="str">
        <f>IF(K182&lt;&gt;"",CABECERA!$E$2,"")</f>
        <v/>
      </c>
      <c r="K182" s="4"/>
      <c r="L182" s="3"/>
      <c r="M182" s="3"/>
      <c r="N182" s="3"/>
      <c r="O182" s="2"/>
      <c r="P182" s="2"/>
      <c r="Q182" s="2"/>
      <c r="R182" s="2"/>
      <c r="S182" s="27"/>
      <c r="T182" s="27"/>
    </row>
    <row r="183" spans="1:20" ht="12" customHeight="1">
      <c r="A183" s="56" t="str">
        <f t="shared" si="2"/>
        <v/>
      </c>
      <c r="B183" s="47" t="str">
        <f>IF(K183="","",IF(ISERROR(VLOOKUP(K183,MAESTROS!$A$2:$B$54,2,FALSE)),"ERROR",VLOOKUP(K183,MAESTROS!$A$2:$B$54,2,FALSE)))</f>
        <v/>
      </c>
      <c r="C183" s="47" t="str">
        <f>IF(L183="","",IF(ISERROR(VLOOKUP(L183,MAESTROS!$S:$V,2,FALSE)),"ERROR",VLOOKUP(L183,MAESTROS!$S:$V,2,FALSE)))</f>
        <v/>
      </c>
      <c r="D183" s="47" t="str">
        <f>IF(M183="","",IF(ISERROR(VLOOKUP(M183,MAESTROS!$S:$V,2,FALSE)),"ERROR",VLOOKUP(M183,MAESTROS!$S:$V,2,FALSE)))</f>
        <v/>
      </c>
      <c r="E183" s="47" t="str">
        <f>IF(N183="","",IF(ISERROR(VLOOKUP(N183,MAESTROS!$S:$V,2,FALSE)),"ERROR",VLOOKUP(N183,MAESTROS!$S:$V,2,FALSE)))</f>
        <v/>
      </c>
      <c r="F183" s="47" t="str">
        <f>IF(O183="","",IF(ISERROR(VLOOKUP(O183,MAESTROS!$D$2:$E$3,2,FALSE)),"ERROR",VLOOKUP(O183,MAESTROS!$D$2:$E$3,2,FALSE)))</f>
        <v/>
      </c>
      <c r="G183" s="47" t="str">
        <f>IF(P183="","",IF(ISERROR(VLOOKUP(P183,MAESTROS!$G$2:$H$6,2,FALSE)),"ERROR",VLOOKUP(P183,MAESTROS!$G$2:$H$6,2,FALSE)))</f>
        <v/>
      </c>
      <c r="H183" s="47" t="str">
        <f>IF(Q183="","",IF(ISERROR(VLOOKUP(Q183,MAESTROS!$J$2:$K$51,2,FALSE)),"ERROR",VLOOKUP(Q183,MAESTROS!$J$2:$K$51,2,FALSE)))</f>
        <v/>
      </c>
      <c r="I183" s="48" t="str">
        <f>IF(R183="","",IF(ISERROR(VLOOKUP(R183,MAESTROS!$M$2:$N$4,2,FALSE)),"ERROR",VLOOKUP(R183,MAESTROS!$M$2:$N$4,2,FALSE)))</f>
        <v/>
      </c>
      <c r="J183" s="49" t="str">
        <f>IF(K183&lt;&gt;"",CABECERA!$E$2,"")</f>
        <v/>
      </c>
      <c r="K183" s="4"/>
      <c r="L183" s="3"/>
      <c r="M183" s="3"/>
      <c r="N183" s="3"/>
      <c r="O183" s="2"/>
      <c r="P183" s="2"/>
      <c r="Q183" s="2"/>
      <c r="R183" s="2"/>
      <c r="S183" s="27"/>
      <c r="T183" s="27"/>
    </row>
    <row r="184" spans="1:20" ht="12" customHeight="1">
      <c r="A184" s="56" t="str">
        <f t="shared" si="2"/>
        <v/>
      </c>
      <c r="B184" s="47" t="str">
        <f>IF(K184="","",IF(ISERROR(VLOOKUP(K184,MAESTROS!$A$2:$B$54,2,FALSE)),"ERROR",VLOOKUP(K184,MAESTROS!$A$2:$B$54,2,FALSE)))</f>
        <v/>
      </c>
      <c r="C184" s="47" t="str">
        <f>IF(L184="","",IF(ISERROR(VLOOKUP(L184,MAESTROS!$S:$V,2,FALSE)),"ERROR",VLOOKUP(L184,MAESTROS!$S:$V,2,FALSE)))</f>
        <v/>
      </c>
      <c r="D184" s="47" t="str">
        <f>IF(M184="","",IF(ISERROR(VLOOKUP(M184,MAESTROS!$S:$V,2,FALSE)),"ERROR",VLOOKUP(M184,MAESTROS!$S:$V,2,FALSE)))</f>
        <v/>
      </c>
      <c r="E184" s="47" t="str">
        <f>IF(N184="","",IF(ISERROR(VLOOKUP(N184,MAESTROS!$S:$V,2,FALSE)),"ERROR",VLOOKUP(N184,MAESTROS!$S:$V,2,FALSE)))</f>
        <v/>
      </c>
      <c r="F184" s="47" t="str">
        <f>IF(O184="","",IF(ISERROR(VLOOKUP(O184,MAESTROS!$D$2:$E$3,2,FALSE)),"ERROR",VLOOKUP(O184,MAESTROS!$D$2:$E$3,2,FALSE)))</f>
        <v/>
      </c>
      <c r="G184" s="47" t="str">
        <f>IF(P184="","",IF(ISERROR(VLOOKUP(P184,MAESTROS!$G$2:$H$6,2,FALSE)),"ERROR",VLOOKUP(P184,MAESTROS!$G$2:$H$6,2,FALSE)))</f>
        <v/>
      </c>
      <c r="H184" s="47" t="str">
        <f>IF(Q184="","",IF(ISERROR(VLOOKUP(Q184,MAESTROS!$J$2:$K$51,2,FALSE)),"ERROR",VLOOKUP(Q184,MAESTROS!$J$2:$K$51,2,FALSE)))</f>
        <v/>
      </c>
      <c r="I184" s="48" t="str">
        <f>IF(R184="","",IF(ISERROR(VLOOKUP(R184,MAESTROS!$M$2:$N$4,2,FALSE)),"ERROR",VLOOKUP(R184,MAESTROS!$M$2:$N$4,2,FALSE)))</f>
        <v/>
      </c>
      <c r="J184" s="49" t="str">
        <f>IF(K184&lt;&gt;"",CABECERA!$E$2,"")</f>
        <v/>
      </c>
      <c r="K184" s="4"/>
      <c r="L184" s="3"/>
      <c r="M184" s="3"/>
      <c r="N184" s="3"/>
      <c r="O184" s="2"/>
      <c r="P184" s="2"/>
      <c r="Q184" s="2"/>
      <c r="R184" s="2"/>
      <c r="S184" s="27"/>
      <c r="T184" s="27"/>
    </row>
    <row r="185" spans="1:20" ht="12" customHeight="1">
      <c r="A185" s="56" t="str">
        <f t="shared" si="2"/>
        <v/>
      </c>
      <c r="B185" s="47" t="str">
        <f>IF(K185="","",IF(ISERROR(VLOOKUP(K185,MAESTROS!$A$2:$B$54,2,FALSE)),"ERROR",VLOOKUP(K185,MAESTROS!$A$2:$B$54,2,FALSE)))</f>
        <v/>
      </c>
      <c r="C185" s="47" t="str">
        <f>IF(L185="","",IF(ISERROR(VLOOKUP(L185,MAESTROS!$S:$V,2,FALSE)),"ERROR",VLOOKUP(L185,MAESTROS!$S:$V,2,FALSE)))</f>
        <v/>
      </c>
      <c r="D185" s="47" t="str">
        <f>IF(M185="","",IF(ISERROR(VLOOKUP(M185,MAESTROS!$S:$V,2,FALSE)),"ERROR",VLOOKUP(M185,MAESTROS!$S:$V,2,FALSE)))</f>
        <v/>
      </c>
      <c r="E185" s="47" t="str">
        <f>IF(N185="","",IF(ISERROR(VLOOKUP(N185,MAESTROS!$S:$V,2,FALSE)),"ERROR",VLOOKUP(N185,MAESTROS!$S:$V,2,FALSE)))</f>
        <v/>
      </c>
      <c r="F185" s="47" t="str">
        <f>IF(O185="","",IF(ISERROR(VLOOKUP(O185,MAESTROS!$D$2:$E$3,2,FALSE)),"ERROR",VLOOKUP(O185,MAESTROS!$D$2:$E$3,2,FALSE)))</f>
        <v/>
      </c>
      <c r="G185" s="47" t="str">
        <f>IF(P185="","",IF(ISERROR(VLOOKUP(P185,MAESTROS!$G$2:$H$6,2,FALSE)),"ERROR",VLOOKUP(P185,MAESTROS!$G$2:$H$6,2,FALSE)))</f>
        <v/>
      </c>
      <c r="H185" s="47" t="str">
        <f>IF(Q185="","",IF(ISERROR(VLOOKUP(Q185,MAESTROS!$J$2:$K$51,2,FALSE)),"ERROR",VLOOKUP(Q185,MAESTROS!$J$2:$K$51,2,FALSE)))</f>
        <v/>
      </c>
      <c r="I185" s="48" t="str">
        <f>IF(R185="","",IF(ISERROR(VLOOKUP(R185,MAESTROS!$M$2:$N$4,2,FALSE)),"ERROR",VLOOKUP(R185,MAESTROS!$M$2:$N$4,2,FALSE)))</f>
        <v/>
      </c>
      <c r="J185" s="49" t="str">
        <f>IF(K185&lt;&gt;"",CABECERA!$E$2,"")</f>
        <v/>
      </c>
      <c r="K185" s="4"/>
      <c r="L185" s="3"/>
      <c r="M185" s="3"/>
      <c r="N185" s="3"/>
      <c r="O185" s="2"/>
      <c r="P185" s="2"/>
      <c r="Q185" s="2"/>
      <c r="R185" s="2"/>
      <c r="S185" s="27"/>
      <c r="T185" s="27"/>
    </row>
    <row r="186" spans="1:20" ht="12" customHeight="1">
      <c r="A186" s="56" t="str">
        <f t="shared" si="2"/>
        <v/>
      </c>
      <c r="B186" s="47" t="str">
        <f>IF(K186="","",IF(ISERROR(VLOOKUP(K186,MAESTROS!$A$2:$B$54,2,FALSE)),"ERROR",VLOOKUP(K186,MAESTROS!$A$2:$B$54,2,FALSE)))</f>
        <v/>
      </c>
      <c r="C186" s="47" t="str">
        <f>IF(L186="","",IF(ISERROR(VLOOKUP(L186,MAESTROS!$S:$V,2,FALSE)),"ERROR",VLOOKUP(L186,MAESTROS!$S:$V,2,FALSE)))</f>
        <v/>
      </c>
      <c r="D186" s="47" t="str">
        <f>IF(M186="","",IF(ISERROR(VLOOKUP(M186,MAESTROS!$S:$V,2,FALSE)),"ERROR",VLOOKUP(M186,MAESTROS!$S:$V,2,FALSE)))</f>
        <v/>
      </c>
      <c r="E186" s="47" t="str">
        <f>IF(N186="","",IF(ISERROR(VLOOKUP(N186,MAESTROS!$S:$V,2,FALSE)),"ERROR",VLOOKUP(N186,MAESTROS!$S:$V,2,FALSE)))</f>
        <v/>
      </c>
      <c r="F186" s="47" t="str">
        <f>IF(O186="","",IF(ISERROR(VLOOKUP(O186,MAESTROS!$D$2:$E$3,2,FALSE)),"ERROR",VLOOKUP(O186,MAESTROS!$D$2:$E$3,2,FALSE)))</f>
        <v/>
      </c>
      <c r="G186" s="47" t="str">
        <f>IF(P186="","",IF(ISERROR(VLOOKUP(P186,MAESTROS!$G$2:$H$6,2,FALSE)),"ERROR",VLOOKUP(P186,MAESTROS!$G$2:$H$6,2,FALSE)))</f>
        <v/>
      </c>
      <c r="H186" s="47" t="str">
        <f>IF(Q186="","",IF(ISERROR(VLOOKUP(Q186,MAESTROS!$J$2:$K$51,2,FALSE)),"ERROR",VLOOKUP(Q186,MAESTROS!$J$2:$K$51,2,FALSE)))</f>
        <v/>
      </c>
      <c r="I186" s="48" t="str">
        <f>IF(R186="","",IF(ISERROR(VLOOKUP(R186,MAESTROS!$M$2:$N$4,2,FALSE)),"ERROR",VLOOKUP(R186,MAESTROS!$M$2:$N$4,2,FALSE)))</f>
        <v/>
      </c>
      <c r="J186" s="49" t="str">
        <f>IF(K186&lt;&gt;"",CABECERA!$E$2,"")</f>
        <v/>
      </c>
      <c r="K186" s="4"/>
      <c r="L186" s="3"/>
      <c r="M186" s="3"/>
      <c r="N186" s="3"/>
      <c r="O186" s="2"/>
      <c r="P186" s="2"/>
      <c r="Q186" s="2"/>
      <c r="R186" s="2"/>
      <c r="S186" s="27"/>
      <c r="T186" s="27"/>
    </row>
    <row r="187" spans="1:20" ht="12" customHeight="1">
      <c r="A187" s="56" t="str">
        <f t="shared" si="2"/>
        <v/>
      </c>
      <c r="B187" s="47" t="str">
        <f>IF(K187="","",IF(ISERROR(VLOOKUP(K187,MAESTROS!$A$2:$B$54,2,FALSE)),"ERROR",VLOOKUP(K187,MAESTROS!$A$2:$B$54,2,FALSE)))</f>
        <v/>
      </c>
      <c r="C187" s="47" t="str">
        <f>IF(L187="","",IF(ISERROR(VLOOKUP(L187,MAESTROS!$S:$V,2,FALSE)),"ERROR",VLOOKUP(L187,MAESTROS!$S:$V,2,FALSE)))</f>
        <v/>
      </c>
      <c r="D187" s="47" t="str">
        <f>IF(M187="","",IF(ISERROR(VLOOKUP(M187,MAESTROS!$S:$V,2,FALSE)),"ERROR",VLOOKUP(M187,MAESTROS!$S:$V,2,FALSE)))</f>
        <v/>
      </c>
      <c r="E187" s="47" t="str">
        <f>IF(N187="","",IF(ISERROR(VLOOKUP(N187,MAESTROS!$S:$V,2,FALSE)),"ERROR",VLOOKUP(N187,MAESTROS!$S:$V,2,FALSE)))</f>
        <v/>
      </c>
      <c r="F187" s="47" t="str">
        <f>IF(O187="","",IF(ISERROR(VLOOKUP(O187,MAESTROS!$D$2:$E$3,2,FALSE)),"ERROR",VLOOKUP(O187,MAESTROS!$D$2:$E$3,2,FALSE)))</f>
        <v/>
      </c>
      <c r="G187" s="47" t="str">
        <f>IF(P187="","",IF(ISERROR(VLOOKUP(P187,MAESTROS!$G$2:$H$6,2,FALSE)),"ERROR",VLOOKUP(P187,MAESTROS!$G$2:$H$6,2,FALSE)))</f>
        <v/>
      </c>
      <c r="H187" s="47" t="str">
        <f>IF(Q187="","",IF(ISERROR(VLOOKUP(Q187,MAESTROS!$J$2:$K$51,2,FALSE)),"ERROR",VLOOKUP(Q187,MAESTROS!$J$2:$K$51,2,FALSE)))</f>
        <v/>
      </c>
      <c r="I187" s="48" t="str">
        <f>IF(R187="","",IF(ISERROR(VLOOKUP(R187,MAESTROS!$M$2:$N$4,2,FALSE)),"ERROR",VLOOKUP(R187,MAESTROS!$M$2:$N$4,2,FALSE)))</f>
        <v/>
      </c>
      <c r="J187" s="49" t="str">
        <f>IF(K187&lt;&gt;"",CABECERA!$E$2,"")</f>
        <v/>
      </c>
      <c r="K187" s="4"/>
      <c r="L187" s="3"/>
      <c r="M187" s="3"/>
      <c r="N187" s="3"/>
      <c r="O187" s="2"/>
      <c r="P187" s="2"/>
      <c r="Q187" s="2"/>
      <c r="R187" s="2"/>
      <c r="S187" s="27"/>
      <c r="T187" s="27"/>
    </row>
    <row r="188" spans="1:20" ht="12" customHeight="1">
      <c r="A188" s="56" t="str">
        <f t="shared" si="2"/>
        <v/>
      </c>
      <c r="B188" s="47" t="str">
        <f>IF(K188="","",IF(ISERROR(VLOOKUP(K188,MAESTROS!$A$2:$B$54,2,FALSE)),"ERROR",VLOOKUP(K188,MAESTROS!$A$2:$B$54,2,FALSE)))</f>
        <v/>
      </c>
      <c r="C188" s="47" t="str">
        <f>IF(L188="","",IF(ISERROR(VLOOKUP(L188,MAESTROS!$S:$V,2,FALSE)),"ERROR",VLOOKUP(L188,MAESTROS!$S:$V,2,FALSE)))</f>
        <v/>
      </c>
      <c r="D188" s="47" t="str">
        <f>IF(M188="","",IF(ISERROR(VLOOKUP(M188,MAESTROS!$S:$V,2,FALSE)),"ERROR",VLOOKUP(M188,MAESTROS!$S:$V,2,FALSE)))</f>
        <v/>
      </c>
      <c r="E188" s="47" t="str">
        <f>IF(N188="","",IF(ISERROR(VLOOKUP(N188,MAESTROS!$S:$V,2,FALSE)),"ERROR",VLOOKUP(N188,MAESTROS!$S:$V,2,FALSE)))</f>
        <v/>
      </c>
      <c r="F188" s="47" t="str">
        <f>IF(O188="","",IF(ISERROR(VLOOKUP(O188,MAESTROS!$D$2:$E$3,2,FALSE)),"ERROR",VLOOKUP(O188,MAESTROS!$D$2:$E$3,2,FALSE)))</f>
        <v/>
      </c>
      <c r="G188" s="47" t="str">
        <f>IF(P188="","",IF(ISERROR(VLOOKUP(P188,MAESTROS!$G$2:$H$6,2,FALSE)),"ERROR",VLOOKUP(P188,MAESTROS!$G$2:$H$6,2,FALSE)))</f>
        <v/>
      </c>
      <c r="H188" s="47" t="str">
        <f>IF(Q188="","",IF(ISERROR(VLOOKUP(Q188,MAESTROS!$J$2:$K$51,2,FALSE)),"ERROR",VLOOKUP(Q188,MAESTROS!$J$2:$K$51,2,FALSE)))</f>
        <v/>
      </c>
      <c r="I188" s="48" t="str">
        <f>IF(R188="","",IF(ISERROR(VLOOKUP(R188,MAESTROS!$M$2:$N$4,2,FALSE)),"ERROR",VLOOKUP(R188,MAESTROS!$M$2:$N$4,2,FALSE)))</f>
        <v/>
      </c>
      <c r="J188" s="49" t="str">
        <f>IF(K188&lt;&gt;"",CABECERA!$E$2,"")</f>
        <v/>
      </c>
      <c r="K188" s="4"/>
      <c r="L188" s="3"/>
      <c r="M188" s="3"/>
      <c r="N188" s="3"/>
      <c r="O188" s="2"/>
      <c r="P188" s="2"/>
      <c r="Q188" s="2"/>
      <c r="R188" s="2"/>
      <c r="S188" s="27"/>
      <c r="T188" s="27"/>
    </row>
    <row r="189" spans="1:20" ht="12" customHeight="1">
      <c r="A189" s="56" t="str">
        <f t="shared" si="2"/>
        <v/>
      </c>
      <c r="B189" s="47" t="str">
        <f>IF(K189="","",IF(ISERROR(VLOOKUP(K189,MAESTROS!$A$2:$B$54,2,FALSE)),"ERROR",VLOOKUP(K189,MAESTROS!$A$2:$B$54,2,FALSE)))</f>
        <v/>
      </c>
      <c r="C189" s="47" t="str">
        <f>IF(L189="","",IF(ISERROR(VLOOKUP(L189,MAESTROS!$S:$V,2,FALSE)),"ERROR",VLOOKUP(L189,MAESTROS!$S:$V,2,FALSE)))</f>
        <v/>
      </c>
      <c r="D189" s="47" t="str">
        <f>IF(M189="","",IF(ISERROR(VLOOKUP(M189,MAESTROS!$S:$V,2,FALSE)),"ERROR",VLOOKUP(M189,MAESTROS!$S:$V,2,FALSE)))</f>
        <v/>
      </c>
      <c r="E189" s="47" t="str">
        <f>IF(N189="","",IF(ISERROR(VLOOKUP(N189,MAESTROS!$S:$V,2,FALSE)),"ERROR",VLOOKUP(N189,MAESTROS!$S:$V,2,FALSE)))</f>
        <v/>
      </c>
      <c r="F189" s="47" t="str">
        <f>IF(O189="","",IF(ISERROR(VLOOKUP(O189,MAESTROS!$D$2:$E$3,2,FALSE)),"ERROR",VLOOKUP(O189,MAESTROS!$D$2:$E$3,2,FALSE)))</f>
        <v/>
      </c>
      <c r="G189" s="47" t="str">
        <f>IF(P189="","",IF(ISERROR(VLOOKUP(P189,MAESTROS!$G$2:$H$6,2,FALSE)),"ERROR",VLOOKUP(P189,MAESTROS!$G$2:$H$6,2,FALSE)))</f>
        <v/>
      </c>
      <c r="H189" s="47" t="str">
        <f>IF(Q189="","",IF(ISERROR(VLOOKUP(Q189,MAESTROS!$J$2:$K$51,2,FALSE)),"ERROR",VLOOKUP(Q189,MAESTROS!$J$2:$K$51,2,FALSE)))</f>
        <v/>
      </c>
      <c r="I189" s="48" t="str">
        <f>IF(R189="","",IF(ISERROR(VLOOKUP(R189,MAESTROS!$M$2:$N$4,2,FALSE)),"ERROR",VLOOKUP(R189,MAESTROS!$M$2:$N$4,2,FALSE)))</f>
        <v/>
      </c>
      <c r="J189" s="49" t="str">
        <f>IF(K189&lt;&gt;"",CABECERA!$E$2,"")</f>
        <v/>
      </c>
      <c r="K189" s="4"/>
      <c r="L189" s="3"/>
      <c r="M189" s="3"/>
      <c r="N189" s="3"/>
      <c r="O189" s="2"/>
      <c r="P189" s="2"/>
      <c r="Q189" s="2"/>
      <c r="R189" s="2"/>
      <c r="S189" s="27"/>
      <c r="T189" s="27"/>
    </row>
    <row r="190" spans="1:20" ht="12" customHeight="1">
      <c r="A190" s="56" t="str">
        <f t="shared" si="2"/>
        <v/>
      </c>
      <c r="B190" s="47" t="str">
        <f>IF(K190="","",IF(ISERROR(VLOOKUP(K190,MAESTROS!$A$2:$B$54,2,FALSE)),"ERROR",VLOOKUP(K190,MAESTROS!$A$2:$B$54,2,FALSE)))</f>
        <v/>
      </c>
      <c r="C190" s="47" t="str">
        <f>IF(L190="","",IF(ISERROR(VLOOKUP(L190,MAESTROS!$S:$V,2,FALSE)),"ERROR",VLOOKUP(L190,MAESTROS!$S:$V,2,FALSE)))</f>
        <v/>
      </c>
      <c r="D190" s="47" t="str">
        <f>IF(M190="","",IF(ISERROR(VLOOKUP(M190,MAESTROS!$S:$V,2,FALSE)),"ERROR",VLOOKUP(M190,MAESTROS!$S:$V,2,FALSE)))</f>
        <v/>
      </c>
      <c r="E190" s="47" t="str">
        <f>IF(N190="","",IF(ISERROR(VLOOKUP(N190,MAESTROS!$S:$V,2,FALSE)),"ERROR",VLOOKUP(N190,MAESTROS!$S:$V,2,FALSE)))</f>
        <v/>
      </c>
      <c r="F190" s="47" t="str">
        <f>IF(O190="","",IF(ISERROR(VLOOKUP(O190,MAESTROS!$D$2:$E$3,2,FALSE)),"ERROR",VLOOKUP(O190,MAESTROS!$D$2:$E$3,2,FALSE)))</f>
        <v/>
      </c>
      <c r="G190" s="47" t="str">
        <f>IF(P190="","",IF(ISERROR(VLOOKUP(P190,MAESTROS!$G$2:$H$6,2,FALSE)),"ERROR",VLOOKUP(P190,MAESTROS!$G$2:$H$6,2,FALSE)))</f>
        <v/>
      </c>
      <c r="H190" s="47" t="str">
        <f>IF(Q190="","",IF(ISERROR(VLOOKUP(Q190,MAESTROS!$J$2:$K$51,2,FALSE)),"ERROR",VLOOKUP(Q190,MAESTROS!$J$2:$K$51,2,FALSE)))</f>
        <v/>
      </c>
      <c r="I190" s="48" t="str">
        <f>IF(R190="","",IF(ISERROR(VLOOKUP(R190,MAESTROS!$M$2:$N$4,2,FALSE)),"ERROR",VLOOKUP(R190,MAESTROS!$M$2:$N$4,2,FALSE)))</f>
        <v/>
      </c>
      <c r="J190" s="49" t="str">
        <f>IF(K190&lt;&gt;"",CABECERA!$E$2,"")</f>
        <v/>
      </c>
      <c r="K190" s="4"/>
      <c r="L190" s="3"/>
      <c r="M190" s="3"/>
      <c r="N190" s="3"/>
      <c r="O190" s="2"/>
      <c r="P190" s="2"/>
      <c r="Q190" s="2"/>
      <c r="R190" s="2"/>
      <c r="S190" s="27"/>
      <c r="T190" s="27"/>
    </row>
    <row r="191" spans="1:20" ht="12" customHeight="1">
      <c r="A191" s="56" t="str">
        <f t="shared" si="2"/>
        <v/>
      </c>
      <c r="B191" s="47" t="str">
        <f>IF(K191="","",IF(ISERROR(VLOOKUP(K191,MAESTROS!$A$2:$B$54,2,FALSE)),"ERROR",VLOOKUP(K191,MAESTROS!$A$2:$B$54,2,FALSE)))</f>
        <v/>
      </c>
      <c r="C191" s="47" t="str">
        <f>IF(L191="","",IF(ISERROR(VLOOKUP(L191,MAESTROS!$S:$V,2,FALSE)),"ERROR",VLOOKUP(L191,MAESTROS!$S:$V,2,FALSE)))</f>
        <v/>
      </c>
      <c r="D191" s="47" t="str">
        <f>IF(M191="","",IF(ISERROR(VLOOKUP(M191,MAESTROS!$S:$V,2,FALSE)),"ERROR",VLOOKUP(M191,MAESTROS!$S:$V,2,FALSE)))</f>
        <v/>
      </c>
      <c r="E191" s="47" t="str">
        <f>IF(N191="","",IF(ISERROR(VLOOKUP(N191,MAESTROS!$S:$V,2,FALSE)),"ERROR",VLOOKUP(N191,MAESTROS!$S:$V,2,FALSE)))</f>
        <v/>
      </c>
      <c r="F191" s="47" t="str">
        <f>IF(O191="","",IF(ISERROR(VLOOKUP(O191,MAESTROS!$D$2:$E$3,2,FALSE)),"ERROR",VLOOKUP(O191,MAESTROS!$D$2:$E$3,2,FALSE)))</f>
        <v/>
      </c>
      <c r="G191" s="47" t="str">
        <f>IF(P191="","",IF(ISERROR(VLOOKUP(P191,MAESTROS!$G$2:$H$6,2,FALSE)),"ERROR",VLOOKUP(P191,MAESTROS!$G$2:$H$6,2,FALSE)))</f>
        <v/>
      </c>
      <c r="H191" s="47" t="str">
        <f>IF(Q191="","",IF(ISERROR(VLOOKUP(Q191,MAESTROS!$J$2:$K$51,2,FALSE)),"ERROR",VLOOKUP(Q191,MAESTROS!$J$2:$K$51,2,FALSE)))</f>
        <v/>
      </c>
      <c r="I191" s="48" t="str">
        <f>IF(R191="","",IF(ISERROR(VLOOKUP(R191,MAESTROS!$M$2:$N$4,2,FALSE)),"ERROR",VLOOKUP(R191,MAESTROS!$M$2:$N$4,2,FALSE)))</f>
        <v/>
      </c>
      <c r="J191" s="49" t="str">
        <f>IF(K191&lt;&gt;"",CABECERA!$E$2,"")</f>
        <v/>
      </c>
      <c r="K191" s="4"/>
      <c r="L191" s="3"/>
      <c r="M191" s="3"/>
      <c r="N191" s="3"/>
      <c r="O191" s="2"/>
      <c r="P191" s="2"/>
      <c r="Q191" s="2"/>
      <c r="R191" s="2"/>
      <c r="S191" s="27"/>
      <c r="T191" s="27"/>
    </row>
    <row r="192" spans="1:20" ht="12" customHeight="1">
      <c r="A192" s="56" t="str">
        <f t="shared" si="2"/>
        <v/>
      </c>
      <c r="B192" s="47" t="str">
        <f>IF(K192="","",IF(ISERROR(VLOOKUP(K192,MAESTROS!$A$2:$B$54,2,FALSE)),"ERROR",VLOOKUP(K192,MAESTROS!$A$2:$B$54,2,FALSE)))</f>
        <v/>
      </c>
      <c r="C192" s="47" t="str">
        <f>IF(L192="","",IF(ISERROR(VLOOKUP(L192,MAESTROS!$S:$V,2,FALSE)),"ERROR",VLOOKUP(L192,MAESTROS!$S:$V,2,FALSE)))</f>
        <v/>
      </c>
      <c r="D192" s="47" t="str">
        <f>IF(M192="","",IF(ISERROR(VLOOKUP(M192,MAESTROS!$S:$V,2,FALSE)),"ERROR",VLOOKUP(M192,MAESTROS!$S:$V,2,FALSE)))</f>
        <v/>
      </c>
      <c r="E192" s="47" t="str">
        <f>IF(N192="","",IF(ISERROR(VLOOKUP(N192,MAESTROS!$S:$V,2,FALSE)),"ERROR",VLOOKUP(N192,MAESTROS!$S:$V,2,FALSE)))</f>
        <v/>
      </c>
      <c r="F192" s="47" t="str">
        <f>IF(O192="","",IF(ISERROR(VLOOKUP(O192,MAESTROS!$D$2:$E$3,2,FALSE)),"ERROR",VLOOKUP(O192,MAESTROS!$D$2:$E$3,2,FALSE)))</f>
        <v/>
      </c>
      <c r="G192" s="47" t="str">
        <f>IF(P192="","",IF(ISERROR(VLOOKUP(P192,MAESTROS!$G$2:$H$6,2,FALSE)),"ERROR",VLOOKUP(P192,MAESTROS!$G$2:$H$6,2,FALSE)))</f>
        <v/>
      </c>
      <c r="H192" s="47" t="str">
        <f>IF(Q192="","",IF(ISERROR(VLOOKUP(Q192,MAESTROS!$J$2:$K$51,2,FALSE)),"ERROR",VLOOKUP(Q192,MAESTROS!$J$2:$K$51,2,FALSE)))</f>
        <v/>
      </c>
      <c r="I192" s="48" t="str">
        <f>IF(R192="","",IF(ISERROR(VLOOKUP(R192,MAESTROS!$M$2:$N$4,2,FALSE)),"ERROR",VLOOKUP(R192,MAESTROS!$M$2:$N$4,2,FALSE)))</f>
        <v/>
      </c>
      <c r="J192" s="49" t="str">
        <f>IF(K192&lt;&gt;"",CABECERA!$E$2,"")</f>
        <v/>
      </c>
      <c r="K192" s="4"/>
      <c r="L192" s="3"/>
      <c r="M192" s="3"/>
      <c r="N192" s="3"/>
      <c r="O192" s="2"/>
      <c r="P192" s="2"/>
      <c r="Q192" s="2"/>
      <c r="R192" s="2"/>
      <c r="S192" s="27"/>
      <c r="T192" s="27"/>
    </row>
    <row r="193" spans="1:20" ht="12" customHeight="1">
      <c r="A193" s="56" t="str">
        <f t="shared" si="2"/>
        <v/>
      </c>
      <c r="B193" s="47" t="str">
        <f>IF(K193="","",IF(ISERROR(VLOOKUP(K193,MAESTROS!$A$2:$B$54,2,FALSE)),"ERROR",VLOOKUP(K193,MAESTROS!$A$2:$B$54,2,FALSE)))</f>
        <v/>
      </c>
      <c r="C193" s="47" t="str">
        <f>IF(L193="","",IF(ISERROR(VLOOKUP(L193,MAESTROS!$S:$V,2,FALSE)),"ERROR",VLOOKUP(L193,MAESTROS!$S:$V,2,FALSE)))</f>
        <v/>
      </c>
      <c r="D193" s="47" t="str">
        <f>IF(M193="","",IF(ISERROR(VLOOKUP(M193,MAESTROS!$S:$V,2,FALSE)),"ERROR",VLOOKUP(M193,MAESTROS!$S:$V,2,FALSE)))</f>
        <v/>
      </c>
      <c r="E193" s="47" t="str">
        <f>IF(N193="","",IF(ISERROR(VLOOKUP(N193,MAESTROS!$S:$V,2,FALSE)),"ERROR",VLOOKUP(N193,MAESTROS!$S:$V,2,FALSE)))</f>
        <v/>
      </c>
      <c r="F193" s="47" t="str">
        <f>IF(O193="","",IF(ISERROR(VLOOKUP(O193,MAESTROS!$D$2:$E$3,2,FALSE)),"ERROR",VLOOKUP(O193,MAESTROS!$D$2:$E$3,2,FALSE)))</f>
        <v/>
      </c>
      <c r="G193" s="47" t="str">
        <f>IF(P193="","",IF(ISERROR(VLOOKUP(P193,MAESTROS!$G$2:$H$6,2,FALSE)),"ERROR",VLOOKUP(P193,MAESTROS!$G$2:$H$6,2,FALSE)))</f>
        <v/>
      </c>
      <c r="H193" s="47" t="str">
        <f>IF(Q193="","",IF(ISERROR(VLOOKUP(Q193,MAESTROS!$J$2:$K$51,2,FALSE)),"ERROR",VLOOKUP(Q193,MAESTROS!$J$2:$K$51,2,FALSE)))</f>
        <v/>
      </c>
      <c r="I193" s="48" t="str">
        <f>IF(R193="","",IF(ISERROR(VLOOKUP(R193,MAESTROS!$M$2:$N$4,2,FALSE)),"ERROR",VLOOKUP(R193,MAESTROS!$M$2:$N$4,2,FALSE)))</f>
        <v/>
      </c>
      <c r="J193" s="49" t="str">
        <f>IF(K193&lt;&gt;"",CABECERA!$E$2,"")</f>
        <v/>
      </c>
      <c r="K193" s="4"/>
      <c r="L193" s="3"/>
      <c r="M193" s="3"/>
      <c r="N193" s="3"/>
      <c r="O193" s="2"/>
      <c r="P193" s="2"/>
      <c r="Q193" s="2"/>
      <c r="R193" s="2"/>
      <c r="S193" s="27"/>
      <c r="T193" s="27"/>
    </row>
    <row r="194" spans="1:20" ht="12" customHeight="1">
      <c r="A194" s="56" t="str">
        <f t="shared" ref="A194:A257" si="3">IF(AND(COUNTA(K194:T194)&gt;0,COUNTBLANK(K194:T194)&gt;0),"INCOMPLETO",IF(OR(B194="ERROR",C194="ERROR",D194="ERROR",E194="ERROR",F194="ERROR",G194="ERROR",H194="ERROR",I194="ERROR",J194="ERROR",B194="#N/A",C194="#N/A",D194="#N/A",E194="#N/A",F194="#N/A",G194="#N/A",H194="#N/A",I194="#N/A",J194="#N/A"),"ERROR",IF(COUNTA(K194:T194)=0,"","OK")))</f>
        <v/>
      </c>
      <c r="B194" s="47" t="str">
        <f>IF(K194="","",IF(ISERROR(VLOOKUP(K194,MAESTROS!$A$2:$B$54,2,FALSE)),"ERROR",VLOOKUP(K194,MAESTROS!$A$2:$B$54,2,FALSE)))</f>
        <v/>
      </c>
      <c r="C194" s="47" t="str">
        <f>IF(L194="","",IF(ISERROR(VLOOKUP(L194,MAESTROS!$S:$V,2,FALSE)),"ERROR",VLOOKUP(L194,MAESTROS!$S:$V,2,FALSE)))</f>
        <v/>
      </c>
      <c r="D194" s="47" t="str">
        <f>IF(M194="","",IF(ISERROR(VLOOKUP(M194,MAESTROS!$S:$V,2,FALSE)),"ERROR",VLOOKUP(M194,MAESTROS!$S:$V,2,FALSE)))</f>
        <v/>
      </c>
      <c r="E194" s="47" t="str">
        <f>IF(N194="","",IF(ISERROR(VLOOKUP(N194,MAESTROS!$S:$V,2,FALSE)),"ERROR",VLOOKUP(N194,MAESTROS!$S:$V,2,FALSE)))</f>
        <v/>
      </c>
      <c r="F194" s="47" t="str">
        <f>IF(O194="","",IF(ISERROR(VLOOKUP(O194,MAESTROS!$D$2:$E$3,2,FALSE)),"ERROR",VLOOKUP(O194,MAESTROS!$D$2:$E$3,2,FALSE)))</f>
        <v/>
      </c>
      <c r="G194" s="47" t="str">
        <f>IF(P194="","",IF(ISERROR(VLOOKUP(P194,MAESTROS!$G$2:$H$6,2,FALSE)),"ERROR",VLOOKUP(P194,MAESTROS!$G$2:$H$6,2,FALSE)))</f>
        <v/>
      </c>
      <c r="H194" s="47" t="str">
        <f>IF(Q194="","",IF(ISERROR(VLOOKUP(Q194,MAESTROS!$J$2:$K$51,2,FALSE)),"ERROR",VLOOKUP(Q194,MAESTROS!$J$2:$K$51,2,FALSE)))</f>
        <v/>
      </c>
      <c r="I194" s="48" t="str">
        <f>IF(R194="","",IF(ISERROR(VLOOKUP(R194,MAESTROS!$M$2:$N$4,2,FALSE)),"ERROR",VLOOKUP(R194,MAESTROS!$M$2:$N$4,2,FALSE)))</f>
        <v/>
      </c>
      <c r="J194" s="49" t="str">
        <f>IF(K194&lt;&gt;"",CABECERA!$E$2,"")</f>
        <v/>
      </c>
      <c r="K194" s="4"/>
      <c r="L194" s="3"/>
      <c r="M194" s="3"/>
      <c r="N194" s="3"/>
      <c r="O194" s="2"/>
      <c r="P194" s="2"/>
      <c r="Q194" s="2"/>
      <c r="R194" s="2"/>
      <c r="S194" s="27"/>
      <c r="T194" s="27"/>
    </row>
    <row r="195" spans="1:20" ht="12" customHeight="1">
      <c r="A195" s="56" t="str">
        <f t="shared" si="3"/>
        <v/>
      </c>
      <c r="B195" s="47" t="str">
        <f>IF(K195="","",IF(ISERROR(VLOOKUP(K195,MAESTROS!$A$2:$B$54,2,FALSE)),"ERROR",VLOOKUP(K195,MAESTROS!$A$2:$B$54,2,FALSE)))</f>
        <v/>
      </c>
      <c r="C195" s="47" t="str">
        <f>IF(L195="","",IF(ISERROR(VLOOKUP(L195,MAESTROS!$S:$V,2,FALSE)),"ERROR",VLOOKUP(L195,MAESTROS!$S:$V,2,FALSE)))</f>
        <v/>
      </c>
      <c r="D195" s="47" t="str">
        <f>IF(M195="","",IF(ISERROR(VLOOKUP(M195,MAESTROS!$S:$V,2,FALSE)),"ERROR",VLOOKUP(M195,MAESTROS!$S:$V,2,FALSE)))</f>
        <v/>
      </c>
      <c r="E195" s="47" t="str">
        <f>IF(N195="","",IF(ISERROR(VLOOKUP(N195,MAESTROS!$S:$V,2,FALSE)),"ERROR",VLOOKUP(N195,MAESTROS!$S:$V,2,FALSE)))</f>
        <v/>
      </c>
      <c r="F195" s="47" t="str">
        <f>IF(O195="","",IF(ISERROR(VLOOKUP(O195,MAESTROS!$D$2:$E$3,2,FALSE)),"ERROR",VLOOKUP(O195,MAESTROS!$D$2:$E$3,2,FALSE)))</f>
        <v/>
      </c>
      <c r="G195" s="47" t="str">
        <f>IF(P195="","",IF(ISERROR(VLOOKUP(P195,MAESTROS!$G$2:$H$6,2,FALSE)),"ERROR",VLOOKUP(P195,MAESTROS!$G$2:$H$6,2,FALSE)))</f>
        <v/>
      </c>
      <c r="H195" s="47" t="str">
        <f>IF(Q195="","",IF(ISERROR(VLOOKUP(Q195,MAESTROS!$J$2:$K$51,2,FALSE)),"ERROR",VLOOKUP(Q195,MAESTROS!$J$2:$K$51,2,FALSE)))</f>
        <v/>
      </c>
      <c r="I195" s="48" t="str">
        <f>IF(R195="","",IF(ISERROR(VLOOKUP(R195,MAESTROS!$M$2:$N$4,2,FALSE)),"ERROR",VLOOKUP(R195,MAESTROS!$M$2:$N$4,2,FALSE)))</f>
        <v/>
      </c>
      <c r="J195" s="49" t="str">
        <f>IF(K195&lt;&gt;"",CABECERA!$E$2,"")</f>
        <v/>
      </c>
      <c r="K195" s="4"/>
      <c r="L195" s="3"/>
      <c r="M195" s="3"/>
      <c r="N195" s="3"/>
      <c r="O195" s="2"/>
      <c r="P195" s="2"/>
      <c r="Q195" s="2"/>
      <c r="R195" s="2"/>
      <c r="S195" s="27"/>
      <c r="T195" s="27"/>
    </row>
    <row r="196" spans="1:20" ht="12" customHeight="1">
      <c r="A196" s="56" t="str">
        <f t="shared" si="3"/>
        <v/>
      </c>
      <c r="B196" s="47" t="str">
        <f>IF(K196="","",IF(ISERROR(VLOOKUP(K196,MAESTROS!$A$2:$B$54,2,FALSE)),"ERROR",VLOOKUP(K196,MAESTROS!$A$2:$B$54,2,FALSE)))</f>
        <v/>
      </c>
      <c r="C196" s="47" t="str">
        <f>IF(L196="","",IF(ISERROR(VLOOKUP(L196,MAESTROS!$S:$V,2,FALSE)),"ERROR",VLOOKUP(L196,MAESTROS!$S:$V,2,FALSE)))</f>
        <v/>
      </c>
      <c r="D196" s="47" t="str">
        <f>IF(M196="","",IF(ISERROR(VLOOKUP(M196,MAESTROS!$S:$V,2,FALSE)),"ERROR",VLOOKUP(M196,MAESTROS!$S:$V,2,FALSE)))</f>
        <v/>
      </c>
      <c r="E196" s="47" t="str">
        <f>IF(N196="","",IF(ISERROR(VLOOKUP(N196,MAESTROS!$S:$V,2,FALSE)),"ERROR",VLOOKUP(N196,MAESTROS!$S:$V,2,FALSE)))</f>
        <v/>
      </c>
      <c r="F196" s="47" t="str">
        <f>IF(O196="","",IF(ISERROR(VLOOKUP(O196,MAESTROS!$D$2:$E$3,2,FALSE)),"ERROR",VLOOKUP(O196,MAESTROS!$D$2:$E$3,2,FALSE)))</f>
        <v/>
      </c>
      <c r="G196" s="47" t="str">
        <f>IF(P196="","",IF(ISERROR(VLOOKUP(P196,MAESTROS!$G$2:$H$6,2,FALSE)),"ERROR",VLOOKUP(P196,MAESTROS!$G$2:$H$6,2,FALSE)))</f>
        <v/>
      </c>
      <c r="H196" s="47" t="str">
        <f>IF(Q196="","",IF(ISERROR(VLOOKUP(Q196,MAESTROS!$J$2:$K$51,2,FALSE)),"ERROR",VLOOKUP(Q196,MAESTROS!$J$2:$K$51,2,FALSE)))</f>
        <v/>
      </c>
      <c r="I196" s="48" t="str">
        <f>IF(R196="","",IF(ISERROR(VLOOKUP(R196,MAESTROS!$M$2:$N$4,2,FALSE)),"ERROR",VLOOKUP(R196,MAESTROS!$M$2:$N$4,2,FALSE)))</f>
        <v/>
      </c>
      <c r="J196" s="49" t="str">
        <f>IF(K196&lt;&gt;"",CABECERA!$E$2,"")</f>
        <v/>
      </c>
      <c r="K196" s="4"/>
      <c r="L196" s="3"/>
      <c r="M196" s="3"/>
      <c r="N196" s="3"/>
      <c r="O196" s="2"/>
      <c r="P196" s="2"/>
      <c r="Q196" s="2"/>
      <c r="R196" s="2"/>
      <c r="S196" s="27"/>
      <c r="T196" s="27"/>
    </row>
    <row r="197" spans="1:20" ht="12" customHeight="1">
      <c r="A197" s="56" t="str">
        <f t="shared" si="3"/>
        <v/>
      </c>
      <c r="B197" s="47" t="str">
        <f>IF(K197="","",IF(ISERROR(VLOOKUP(K197,MAESTROS!$A$2:$B$54,2,FALSE)),"ERROR",VLOOKUP(K197,MAESTROS!$A$2:$B$54,2,FALSE)))</f>
        <v/>
      </c>
      <c r="C197" s="47" t="str">
        <f>IF(L197="","",IF(ISERROR(VLOOKUP(L197,MAESTROS!$S:$V,2,FALSE)),"ERROR",VLOOKUP(L197,MAESTROS!$S:$V,2,FALSE)))</f>
        <v/>
      </c>
      <c r="D197" s="47" t="str">
        <f>IF(M197="","",IF(ISERROR(VLOOKUP(M197,MAESTROS!$S:$V,2,FALSE)),"ERROR",VLOOKUP(M197,MAESTROS!$S:$V,2,FALSE)))</f>
        <v/>
      </c>
      <c r="E197" s="47" t="str">
        <f>IF(N197="","",IF(ISERROR(VLOOKUP(N197,MAESTROS!$S:$V,2,FALSE)),"ERROR",VLOOKUP(N197,MAESTROS!$S:$V,2,FALSE)))</f>
        <v/>
      </c>
      <c r="F197" s="47" t="str">
        <f>IF(O197="","",IF(ISERROR(VLOOKUP(O197,MAESTROS!$D$2:$E$3,2,FALSE)),"ERROR",VLOOKUP(O197,MAESTROS!$D$2:$E$3,2,FALSE)))</f>
        <v/>
      </c>
      <c r="G197" s="47" t="str">
        <f>IF(P197="","",IF(ISERROR(VLOOKUP(P197,MAESTROS!$G$2:$H$6,2,FALSE)),"ERROR",VLOOKUP(P197,MAESTROS!$G$2:$H$6,2,FALSE)))</f>
        <v/>
      </c>
      <c r="H197" s="47" t="str">
        <f>IF(Q197="","",IF(ISERROR(VLOOKUP(Q197,MAESTROS!$J$2:$K$51,2,FALSE)),"ERROR",VLOOKUP(Q197,MAESTROS!$J$2:$K$51,2,FALSE)))</f>
        <v/>
      </c>
      <c r="I197" s="48" t="str">
        <f>IF(R197="","",IF(ISERROR(VLOOKUP(R197,MAESTROS!$M$2:$N$4,2,FALSE)),"ERROR",VLOOKUP(R197,MAESTROS!$M$2:$N$4,2,FALSE)))</f>
        <v/>
      </c>
      <c r="J197" s="49" t="str">
        <f>IF(K197&lt;&gt;"",CABECERA!$E$2,"")</f>
        <v/>
      </c>
      <c r="K197" s="4"/>
      <c r="L197" s="3"/>
      <c r="M197" s="3"/>
      <c r="N197" s="3"/>
      <c r="O197" s="2"/>
      <c r="P197" s="2"/>
      <c r="Q197" s="2"/>
      <c r="R197" s="2"/>
      <c r="S197" s="27"/>
      <c r="T197" s="27"/>
    </row>
    <row r="198" spans="1:20" ht="12" customHeight="1">
      <c r="A198" s="56" t="str">
        <f t="shared" si="3"/>
        <v/>
      </c>
      <c r="B198" s="47" t="str">
        <f>IF(K198="","",IF(ISERROR(VLOOKUP(K198,MAESTROS!$A$2:$B$54,2,FALSE)),"ERROR",VLOOKUP(K198,MAESTROS!$A$2:$B$54,2,FALSE)))</f>
        <v/>
      </c>
      <c r="C198" s="47" t="str">
        <f>IF(L198="","",IF(ISERROR(VLOOKUP(L198,MAESTROS!$S:$V,2,FALSE)),"ERROR",VLOOKUP(L198,MAESTROS!$S:$V,2,FALSE)))</f>
        <v/>
      </c>
      <c r="D198" s="47" t="str">
        <f>IF(M198="","",IF(ISERROR(VLOOKUP(M198,MAESTROS!$S:$V,2,FALSE)),"ERROR",VLOOKUP(M198,MAESTROS!$S:$V,2,FALSE)))</f>
        <v/>
      </c>
      <c r="E198" s="47" t="str">
        <f>IF(N198="","",IF(ISERROR(VLOOKUP(N198,MAESTROS!$S:$V,2,FALSE)),"ERROR",VLOOKUP(N198,MAESTROS!$S:$V,2,FALSE)))</f>
        <v/>
      </c>
      <c r="F198" s="47" t="str">
        <f>IF(O198="","",IF(ISERROR(VLOOKUP(O198,MAESTROS!$D$2:$E$3,2,FALSE)),"ERROR",VLOOKUP(O198,MAESTROS!$D$2:$E$3,2,FALSE)))</f>
        <v/>
      </c>
      <c r="G198" s="47" t="str">
        <f>IF(P198="","",IF(ISERROR(VLOOKUP(P198,MAESTROS!$G$2:$H$6,2,FALSE)),"ERROR",VLOOKUP(P198,MAESTROS!$G$2:$H$6,2,FALSE)))</f>
        <v/>
      </c>
      <c r="H198" s="47" t="str">
        <f>IF(Q198="","",IF(ISERROR(VLOOKUP(Q198,MAESTROS!$J$2:$K$51,2,FALSE)),"ERROR",VLOOKUP(Q198,MAESTROS!$J$2:$K$51,2,FALSE)))</f>
        <v/>
      </c>
      <c r="I198" s="48" t="str">
        <f>IF(R198="","",IF(ISERROR(VLOOKUP(R198,MAESTROS!$M$2:$N$4,2,FALSE)),"ERROR",VLOOKUP(R198,MAESTROS!$M$2:$N$4,2,FALSE)))</f>
        <v/>
      </c>
      <c r="J198" s="49" t="str">
        <f>IF(K198&lt;&gt;"",CABECERA!$E$2,"")</f>
        <v/>
      </c>
      <c r="K198" s="4"/>
      <c r="L198" s="3"/>
      <c r="M198" s="3"/>
      <c r="N198" s="3"/>
      <c r="O198" s="2"/>
      <c r="P198" s="2"/>
      <c r="Q198" s="2"/>
      <c r="R198" s="2"/>
      <c r="S198" s="27"/>
      <c r="T198" s="27"/>
    </row>
    <row r="199" spans="1:20" ht="12" customHeight="1">
      <c r="A199" s="56" t="str">
        <f t="shared" si="3"/>
        <v/>
      </c>
      <c r="B199" s="47" t="str">
        <f>IF(K199="","",IF(ISERROR(VLOOKUP(K199,MAESTROS!$A$2:$B$54,2,FALSE)),"ERROR",VLOOKUP(K199,MAESTROS!$A$2:$B$54,2,FALSE)))</f>
        <v/>
      </c>
      <c r="C199" s="47" t="str">
        <f>IF(L199="","",IF(ISERROR(VLOOKUP(L199,MAESTROS!$S:$V,2,FALSE)),"ERROR",VLOOKUP(L199,MAESTROS!$S:$V,2,FALSE)))</f>
        <v/>
      </c>
      <c r="D199" s="47" t="str">
        <f>IF(M199="","",IF(ISERROR(VLOOKUP(M199,MAESTROS!$S:$V,2,FALSE)),"ERROR",VLOOKUP(M199,MAESTROS!$S:$V,2,FALSE)))</f>
        <v/>
      </c>
      <c r="E199" s="47" t="str">
        <f>IF(N199="","",IF(ISERROR(VLOOKUP(N199,MAESTROS!$S:$V,2,FALSE)),"ERROR",VLOOKUP(N199,MAESTROS!$S:$V,2,FALSE)))</f>
        <v/>
      </c>
      <c r="F199" s="47" t="str">
        <f>IF(O199="","",IF(ISERROR(VLOOKUP(O199,MAESTROS!$D$2:$E$3,2,FALSE)),"ERROR",VLOOKUP(O199,MAESTROS!$D$2:$E$3,2,FALSE)))</f>
        <v/>
      </c>
      <c r="G199" s="47" t="str">
        <f>IF(P199="","",IF(ISERROR(VLOOKUP(P199,MAESTROS!$G$2:$H$6,2,FALSE)),"ERROR",VLOOKUP(P199,MAESTROS!$G$2:$H$6,2,FALSE)))</f>
        <v/>
      </c>
      <c r="H199" s="47" t="str">
        <f>IF(Q199="","",IF(ISERROR(VLOOKUP(Q199,MAESTROS!$J$2:$K$51,2,FALSE)),"ERROR",VLOOKUP(Q199,MAESTROS!$J$2:$K$51,2,FALSE)))</f>
        <v/>
      </c>
      <c r="I199" s="48" t="str">
        <f>IF(R199="","",IF(ISERROR(VLOOKUP(R199,MAESTROS!$M$2:$N$4,2,FALSE)),"ERROR",VLOOKUP(R199,MAESTROS!$M$2:$N$4,2,FALSE)))</f>
        <v/>
      </c>
      <c r="J199" s="49" t="str">
        <f>IF(K199&lt;&gt;"",CABECERA!$E$2,"")</f>
        <v/>
      </c>
      <c r="K199" s="4"/>
      <c r="L199" s="3"/>
      <c r="M199" s="3"/>
      <c r="N199" s="3"/>
      <c r="O199" s="2"/>
      <c r="P199" s="2"/>
      <c r="Q199" s="2"/>
      <c r="R199" s="2"/>
      <c r="S199" s="27"/>
      <c r="T199" s="27"/>
    </row>
    <row r="200" spans="1:20" ht="12" customHeight="1">
      <c r="A200" s="56" t="str">
        <f t="shared" si="3"/>
        <v/>
      </c>
      <c r="B200" s="47" t="str">
        <f>IF(K200="","",IF(ISERROR(VLOOKUP(K200,MAESTROS!$A$2:$B$54,2,FALSE)),"ERROR",VLOOKUP(K200,MAESTROS!$A$2:$B$54,2,FALSE)))</f>
        <v/>
      </c>
      <c r="C200" s="47" t="str">
        <f>IF(L200="","",IF(ISERROR(VLOOKUP(L200,MAESTROS!$S:$V,2,FALSE)),"ERROR",VLOOKUP(L200,MAESTROS!$S:$V,2,FALSE)))</f>
        <v/>
      </c>
      <c r="D200" s="47" t="str">
        <f>IF(M200="","",IF(ISERROR(VLOOKUP(M200,MAESTROS!$S:$V,2,FALSE)),"ERROR",VLOOKUP(M200,MAESTROS!$S:$V,2,FALSE)))</f>
        <v/>
      </c>
      <c r="E200" s="47" t="str">
        <f>IF(N200="","",IF(ISERROR(VLOOKUP(N200,MAESTROS!$S:$V,2,FALSE)),"ERROR",VLOOKUP(N200,MAESTROS!$S:$V,2,FALSE)))</f>
        <v/>
      </c>
      <c r="F200" s="47" t="str">
        <f>IF(O200="","",IF(ISERROR(VLOOKUP(O200,MAESTROS!$D$2:$E$3,2,FALSE)),"ERROR",VLOOKUP(O200,MAESTROS!$D$2:$E$3,2,FALSE)))</f>
        <v/>
      </c>
      <c r="G200" s="47" t="str">
        <f>IF(P200="","",IF(ISERROR(VLOOKUP(P200,MAESTROS!$G$2:$H$6,2,FALSE)),"ERROR",VLOOKUP(P200,MAESTROS!$G$2:$H$6,2,FALSE)))</f>
        <v/>
      </c>
      <c r="H200" s="47" t="str">
        <f>IF(Q200="","",IF(ISERROR(VLOOKUP(Q200,MAESTROS!$J$2:$K$51,2,FALSE)),"ERROR",VLOOKUP(Q200,MAESTROS!$J$2:$K$51,2,FALSE)))</f>
        <v/>
      </c>
      <c r="I200" s="48" t="str">
        <f>IF(R200="","",IF(ISERROR(VLOOKUP(R200,MAESTROS!$M$2:$N$4,2,FALSE)),"ERROR",VLOOKUP(R200,MAESTROS!$M$2:$N$4,2,FALSE)))</f>
        <v/>
      </c>
      <c r="J200" s="49" t="str">
        <f>IF(K200&lt;&gt;"",CABECERA!$E$2,"")</f>
        <v/>
      </c>
      <c r="K200" s="4"/>
      <c r="L200" s="3"/>
      <c r="M200" s="3"/>
      <c r="N200" s="3"/>
      <c r="O200" s="2"/>
      <c r="P200" s="2"/>
      <c r="Q200" s="2"/>
      <c r="R200" s="2"/>
      <c r="S200" s="27"/>
      <c r="T200" s="27"/>
    </row>
    <row r="201" spans="1:20" ht="12" customHeight="1">
      <c r="A201" s="56" t="str">
        <f t="shared" si="3"/>
        <v/>
      </c>
      <c r="B201" s="47" t="str">
        <f>IF(K201="","",IF(ISERROR(VLOOKUP(K201,MAESTROS!$A$2:$B$54,2,FALSE)),"ERROR",VLOOKUP(K201,MAESTROS!$A$2:$B$54,2,FALSE)))</f>
        <v/>
      </c>
      <c r="C201" s="47" t="str">
        <f>IF(L201="","",IF(ISERROR(VLOOKUP(L201,MAESTROS!$S:$V,2,FALSE)),"ERROR",VLOOKUP(L201,MAESTROS!$S:$V,2,FALSE)))</f>
        <v/>
      </c>
      <c r="D201" s="47" t="str">
        <f>IF(M201="","",IF(ISERROR(VLOOKUP(M201,MAESTROS!$S:$V,2,FALSE)),"ERROR",VLOOKUP(M201,MAESTROS!$S:$V,2,FALSE)))</f>
        <v/>
      </c>
      <c r="E201" s="47" t="str">
        <f>IF(N201="","",IF(ISERROR(VLOOKUP(N201,MAESTROS!$S:$V,2,FALSE)),"ERROR",VLOOKUP(N201,MAESTROS!$S:$V,2,FALSE)))</f>
        <v/>
      </c>
      <c r="F201" s="47" t="str">
        <f>IF(O201="","",IF(ISERROR(VLOOKUP(O201,MAESTROS!$D$2:$E$3,2,FALSE)),"ERROR",VLOOKUP(O201,MAESTROS!$D$2:$E$3,2,FALSE)))</f>
        <v/>
      </c>
      <c r="G201" s="47" t="str">
        <f>IF(P201="","",IF(ISERROR(VLOOKUP(P201,MAESTROS!$G$2:$H$6,2,FALSE)),"ERROR",VLOOKUP(P201,MAESTROS!$G$2:$H$6,2,FALSE)))</f>
        <v/>
      </c>
      <c r="H201" s="47" t="str">
        <f>IF(Q201="","",IF(ISERROR(VLOOKUP(Q201,MAESTROS!$J$2:$K$51,2,FALSE)),"ERROR",VLOOKUP(Q201,MAESTROS!$J$2:$K$51,2,FALSE)))</f>
        <v/>
      </c>
      <c r="I201" s="48" t="str">
        <f>IF(R201="","",IF(ISERROR(VLOOKUP(R201,MAESTROS!$M$2:$N$4,2,FALSE)),"ERROR",VLOOKUP(R201,MAESTROS!$M$2:$N$4,2,FALSE)))</f>
        <v/>
      </c>
      <c r="J201" s="49" t="str">
        <f>IF(K201&lt;&gt;"",CABECERA!$E$2,"")</f>
        <v/>
      </c>
      <c r="K201" s="4"/>
      <c r="L201" s="3"/>
      <c r="M201" s="3"/>
      <c r="N201" s="3"/>
      <c r="O201" s="2"/>
      <c r="P201" s="2"/>
      <c r="Q201" s="2"/>
      <c r="R201" s="2"/>
      <c r="S201" s="27"/>
      <c r="T201" s="27"/>
    </row>
    <row r="202" spans="1:20" ht="12" customHeight="1">
      <c r="A202" s="56" t="str">
        <f t="shared" si="3"/>
        <v/>
      </c>
      <c r="B202" s="47" t="str">
        <f>IF(K202="","",IF(ISERROR(VLOOKUP(K202,MAESTROS!$A$2:$B$54,2,FALSE)),"ERROR",VLOOKUP(K202,MAESTROS!$A$2:$B$54,2,FALSE)))</f>
        <v/>
      </c>
      <c r="C202" s="47" t="str">
        <f>IF(L202="","",IF(ISERROR(VLOOKUP(L202,MAESTROS!$S:$V,2,FALSE)),"ERROR",VLOOKUP(L202,MAESTROS!$S:$V,2,FALSE)))</f>
        <v/>
      </c>
      <c r="D202" s="47" t="str">
        <f>IF(M202="","",IF(ISERROR(VLOOKUP(M202,MAESTROS!$S:$V,2,FALSE)),"ERROR",VLOOKUP(M202,MAESTROS!$S:$V,2,FALSE)))</f>
        <v/>
      </c>
      <c r="E202" s="47" t="str">
        <f>IF(N202="","",IF(ISERROR(VLOOKUP(N202,MAESTROS!$S:$V,2,FALSE)),"ERROR",VLOOKUP(N202,MAESTROS!$S:$V,2,FALSE)))</f>
        <v/>
      </c>
      <c r="F202" s="47" t="str">
        <f>IF(O202="","",IF(ISERROR(VLOOKUP(O202,MAESTROS!$D$2:$E$3,2,FALSE)),"ERROR",VLOOKUP(O202,MAESTROS!$D$2:$E$3,2,FALSE)))</f>
        <v/>
      </c>
      <c r="G202" s="47" t="str">
        <f>IF(P202="","",IF(ISERROR(VLOOKUP(P202,MAESTROS!$G$2:$H$6,2,FALSE)),"ERROR",VLOOKUP(P202,MAESTROS!$G$2:$H$6,2,FALSE)))</f>
        <v/>
      </c>
      <c r="H202" s="47" t="str">
        <f>IF(Q202="","",IF(ISERROR(VLOOKUP(Q202,MAESTROS!$J$2:$K$51,2,FALSE)),"ERROR",VLOOKUP(Q202,MAESTROS!$J$2:$K$51,2,FALSE)))</f>
        <v/>
      </c>
      <c r="I202" s="48" t="str">
        <f>IF(R202="","",IF(ISERROR(VLOOKUP(R202,MAESTROS!$M$2:$N$4,2,FALSE)),"ERROR",VLOOKUP(R202,MAESTROS!$M$2:$N$4,2,FALSE)))</f>
        <v/>
      </c>
      <c r="J202" s="49" t="str">
        <f>IF(K202&lt;&gt;"",CABECERA!$E$2,"")</f>
        <v/>
      </c>
      <c r="K202" s="4"/>
      <c r="L202" s="3"/>
      <c r="M202" s="3"/>
      <c r="N202" s="3"/>
      <c r="O202" s="2"/>
      <c r="P202" s="2"/>
      <c r="Q202" s="2"/>
      <c r="R202" s="2"/>
      <c r="S202" s="27"/>
      <c r="T202" s="27"/>
    </row>
    <row r="203" spans="1:20" ht="12" customHeight="1">
      <c r="A203" s="56" t="str">
        <f t="shared" si="3"/>
        <v/>
      </c>
      <c r="B203" s="47" t="str">
        <f>IF(K203="","",IF(ISERROR(VLOOKUP(K203,MAESTROS!$A$2:$B$54,2,FALSE)),"ERROR",VLOOKUP(K203,MAESTROS!$A$2:$B$54,2,FALSE)))</f>
        <v/>
      </c>
      <c r="C203" s="47" t="str">
        <f>IF(L203="","",IF(ISERROR(VLOOKUP(L203,MAESTROS!$S:$V,2,FALSE)),"ERROR",VLOOKUP(L203,MAESTROS!$S:$V,2,FALSE)))</f>
        <v/>
      </c>
      <c r="D203" s="47" t="str">
        <f>IF(M203="","",IF(ISERROR(VLOOKUP(M203,MAESTROS!$S:$V,2,FALSE)),"ERROR",VLOOKUP(M203,MAESTROS!$S:$V,2,FALSE)))</f>
        <v/>
      </c>
      <c r="E203" s="47" t="str">
        <f>IF(N203="","",IF(ISERROR(VLOOKUP(N203,MAESTROS!$S:$V,2,FALSE)),"ERROR",VLOOKUP(N203,MAESTROS!$S:$V,2,FALSE)))</f>
        <v/>
      </c>
      <c r="F203" s="47" t="str">
        <f>IF(O203="","",IF(ISERROR(VLOOKUP(O203,MAESTROS!$D$2:$E$3,2,FALSE)),"ERROR",VLOOKUP(O203,MAESTROS!$D$2:$E$3,2,FALSE)))</f>
        <v/>
      </c>
      <c r="G203" s="47" t="str">
        <f>IF(P203="","",IF(ISERROR(VLOOKUP(P203,MAESTROS!$G$2:$H$6,2,FALSE)),"ERROR",VLOOKUP(P203,MAESTROS!$G$2:$H$6,2,FALSE)))</f>
        <v/>
      </c>
      <c r="H203" s="47" t="str">
        <f>IF(Q203="","",IF(ISERROR(VLOOKUP(Q203,MAESTROS!$J$2:$K$51,2,FALSE)),"ERROR",VLOOKUP(Q203,MAESTROS!$J$2:$K$51,2,FALSE)))</f>
        <v/>
      </c>
      <c r="I203" s="48" t="str">
        <f>IF(R203="","",IF(ISERROR(VLOOKUP(R203,MAESTROS!$M$2:$N$4,2,FALSE)),"ERROR",VLOOKUP(R203,MAESTROS!$M$2:$N$4,2,FALSE)))</f>
        <v/>
      </c>
      <c r="J203" s="49" t="str">
        <f>IF(K203&lt;&gt;"",CABECERA!$E$2,"")</f>
        <v/>
      </c>
      <c r="K203" s="4"/>
      <c r="L203" s="3"/>
      <c r="M203" s="3"/>
      <c r="N203" s="3"/>
      <c r="O203" s="2"/>
      <c r="P203" s="2"/>
      <c r="Q203" s="2"/>
      <c r="R203" s="2"/>
      <c r="S203" s="27"/>
      <c r="T203" s="27"/>
    </row>
    <row r="204" spans="1:20" ht="12" customHeight="1">
      <c r="A204" s="56" t="str">
        <f t="shared" si="3"/>
        <v/>
      </c>
      <c r="B204" s="47" t="str">
        <f>IF(K204="","",IF(ISERROR(VLOOKUP(K204,MAESTROS!$A$2:$B$54,2,FALSE)),"ERROR",VLOOKUP(K204,MAESTROS!$A$2:$B$54,2,FALSE)))</f>
        <v/>
      </c>
      <c r="C204" s="47" t="str">
        <f>IF(L204="","",IF(ISERROR(VLOOKUP(L204,MAESTROS!$S:$V,2,FALSE)),"ERROR",VLOOKUP(L204,MAESTROS!$S:$V,2,FALSE)))</f>
        <v/>
      </c>
      <c r="D204" s="47" t="str">
        <f>IF(M204="","",IF(ISERROR(VLOOKUP(M204,MAESTROS!$S:$V,2,FALSE)),"ERROR",VLOOKUP(M204,MAESTROS!$S:$V,2,FALSE)))</f>
        <v/>
      </c>
      <c r="E204" s="47" t="str">
        <f>IF(N204="","",IF(ISERROR(VLOOKUP(N204,MAESTROS!$S:$V,2,FALSE)),"ERROR",VLOOKUP(N204,MAESTROS!$S:$V,2,FALSE)))</f>
        <v/>
      </c>
      <c r="F204" s="47" t="str">
        <f>IF(O204="","",IF(ISERROR(VLOOKUP(O204,MAESTROS!$D$2:$E$3,2,FALSE)),"ERROR",VLOOKUP(O204,MAESTROS!$D$2:$E$3,2,FALSE)))</f>
        <v/>
      </c>
      <c r="G204" s="47" t="str">
        <f>IF(P204="","",IF(ISERROR(VLOOKUP(P204,MAESTROS!$G$2:$H$6,2,FALSE)),"ERROR",VLOOKUP(P204,MAESTROS!$G$2:$H$6,2,FALSE)))</f>
        <v/>
      </c>
      <c r="H204" s="47" t="str">
        <f>IF(Q204="","",IF(ISERROR(VLOOKUP(Q204,MAESTROS!$J$2:$K$51,2,FALSE)),"ERROR",VLOOKUP(Q204,MAESTROS!$J$2:$K$51,2,FALSE)))</f>
        <v/>
      </c>
      <c r="I204" s="48" t="str">
        <f>IF(R204="","",IF(ISERROR(VLOOKUP(R204,MAESTROS!$M$2:$N$4,2,FALSE)),"ERROR",VLOOKUP(R204,MAESTROS!$M$2:$N$4,2,FALSE)))</f>
        <v/>
      </c>
      <c r="J204" s="49" t="str">
        <f>IF(K204&lt;&gt;"",CABECERA!$E$2,"")</f>
        <v/>
      </c>
      <c r="K204" s="4"/>
      <c r="L204" s="3"/>
      <c r="M204" s="3"/>
      <c r="N204" s="3"/>
      <c r="O204" s="2"/>
      <c r="P204" s="2"/>
      <c r="Q204" s="2"/>
      <c r="R204" s="2"/>
      <c r="S204" s="27"/>
      <c r="T204" s="27"/>
    </row>
    <row r="205" spans="1:20" ht="12" customHeight="1">
      <c r="A205" s="56" t="str">
        <f t="shared" si="3"/>
        <v/>
      </c>
      <c r="B205" s="47" t="str">
        <f>IF(K205="","",IF(ISERROR(VLOOKUP(K205,MAESTROS!$A$2:$B$54,2,FALSE)),"ERROR",VLOOKUP(K205,MAESTROS!$A$2:$B$54,2,FALSE)))</f>
        <v/>
      </c>
      <c r="C205" s="47" t="str">
        <f>IF(L205="","",IF(ISERROR(VLOOKUP(L205,MAESTROS!$S:$V,2,FALSE)),"ERROR",VLOOKUP(L205,MAESTROS!$S:$V,2,FALSE)))</f>
        <v/>
      </c>
      <c r="D205" s="47" t="str">
        <f>IF(M205="","",IF(ISERROR(VLOOKUP(M205,MAESTROS!$S:$V,2,FALSE)),"ERROR",VLOOKUP(M205,MAESTROS!$S:$V,2,FALSE)))</f>
        <v/>
      </c>
      <c r="E205" s="47" t="str">
        <f>IF(N205="","",IF(ISERROR(VLOOKUP(N205,MAESTROS!$S:$V,2,FALSE)),"ERROR",VLOOKUP(N205,MAESTROS!$S:$V,2,FALSE)))</f>
        <v/>
      </c>
      <c r="F205" s="47" t="str">
        <f>IF(O205="","",IF(ISERROR(VLOOKUP(O205,MAESTROS!$D$2:$E$3,2,FALSE)),"ERROR",VLOOKUP(O205,MAESTROS!$D$2:$E$3,2,FALSE)))</f>
        <v/>
      </c>
      <c r="G205" s="47" t="str">
        <f>IF(P205="","",IF(ISERROR(VLOOKUP(P205,MAESTROS!$G$2:$H$6,2,FALSE)),"ERROR",VLOOKUP(P205,MAESTROS!$G$2:$H$6,2,FALSE)))</f>
        <v/>
      </c>
      <c r="H205" s="47" t="str">
        <f>IF(Q205="","",IF(ISERROR(VLOOKUP(Q205,MAESTROS!$J$2:$K$51,2,FALSE)),"ERROR",VLOOKUP(Q205,MAESTROS!$J$2:$K$51,2,FALSE)))</f>
        <v/>
      </c>
      <c r="I205" s="48" t="str">
        <f>IF(R205="","",IF(ISERROR(VLOOKUP(R205,MAESTROS!$M$2:$N$4,2,FALSE)),"ERROR",VLOOKUP(R205,MAESTROS!$M$2:$N$4,2,FALSE)))</f>
        <v/>
      </c>
      <c r="J205" s="49" t="str">
        <f>IF(K205&lt;&gt;"",CABECERA!$E$2,"")</f>
        <v/>
      </c>
      <c r="K205" s="4"/>
      <c r="L205" s="3"/>
      <c r="M205" s="3"/>
      <c r="N205" s="3"/>
      <c r="O205" s="2"/>
      <c r="P205" s="2"/>
      <c r="Q205" s="2"/>
      <c r="R205" s="2"/>
      <c r="S205" s="27"/>
      <c r="T205" s="27"/>
    </row>
    <row r="206" spans="1:20" ht="12" customHeight="1">
      <c r="A206" s="56" t="str">
        <f t="shared" si="3"/>
        <v/>
      </c>
      <c r="B206" s="47" t="str">
        <f>IF(K206="","",IF(ISERROR(VLOOKUP(K206,MAESTROS!$A$2:$B$54,2,FALSE)),"ERROR",VLOOKUP(K206,MAESTROS!$A$2:$B$54,2,FALSE)))</f>
        <v/>
      </c>
      <c r="C206" s="47" t="str">
        <f>IF(L206="","",IF(ISERROR(VLOOKUP(L206,MAESTROS!$S:$V,2,FALSE)),"ERROR",VLOOKUP(L206,MAESTROS!$S:$V,2,FALSE)))</f>
        <v/>
      </c>
      <c r="D206" s="47" t="str">
        <f>IF(M206="","",IF(ISERROR(VLOOKUP(M206,MAESTROS!$S:$V,2,FALSE)),"ERROR",VLOOKUP(M206,MAESTROS!$S:$V,2,FALSE)))</f>
        <v/>
      </c>
      <c r="E206" s="47" t="str">
        <f>IF(N206="","",IF(ISERROR(VLOOKUP(N206,MAESTROS!$S:$V,2,FALSE)),"ERROR",VLOOKUP(N206,MAESTROS!$S:$V,2,FALSE)))</f>
        <v/>
      </c>
      <c r="F206" s="47" t="str">
        <f>IF(O206="","",IF(ISERROR(VLOOKUP(O206,MAESTROS!$D$2:$E$3,2,FALSE)),"ERROR",VLOOKUP(O206,MAESTROS!$D$2:$E$3,2,FALSE)))</f>
        <v/>
      </c>
      <c r="G206" s="47" t="str">
        <f>IF(P206="","",IF(ISERROR(VLOOKUP(P206,MAESTROS!$G$2:$H$6,2,FALSE)),"ERROR",VLOOKUP(P206,MAESTROS!$G$2:$H$6,2,FALSE)))</f>
        <v/>
      </c>
      <c r="H206" s="47" t="str">
        <f>IF(Q206="","",IF(ISERROR(VLOOKUP(Q206,MAESTROS!$J$2:$K$51,2,FALSE)),"ERROR",VLOOKUP(Q206,MAESTROS!$J$2:$K$51,2,FALSE)))</f>
        <v/>
      </c>
      <c r="I206" s="48" t="str">
        <f>IF(R206="","",IF(ISERROR(VLOOKUP(R206,MAESTROS!$M$2:$N$4,2,FALSE)),"ERROR",VLOOKUP(R206,MAESTROS!$M$2:$N$4,2,FALSE)))</f>
        <v/>
      </c>
      <c r="J206" s="49" t="str">
        <f>IF(K206&lt;&gt;"",CABECERA!$E$2,"")</f>
        <v/>
      </c>
      <c r="K206" s="4"/>
      <c r="L206" s="3"/>
      <c r="M206" s="3"/>
      <c r="N206" s="3"/>
      <c r="O206" s="2"/>
      <c r="P206" s="2"/>
      <c r="Q206" s="2"/>
      <c r="R206" s="2"/>
      <c r="S206" s="27"/>
      <c r="T206" s="27"/>
    </row>
    <row r="207" spans="1:20" ht="12" customHeight="1">
      <c r="A207" s="56" t="str">
        <f t="shared" si="3"/>
        <v/>
      </c>
      <c r="B207" s="47" t="str">
        <f>IF(K207="","",IF(ISERROR(VLOOKUP(K207,MAESTROS!$A$2:$B$54,2,FALSE)),"ERROR",VLOOKUP(K207,MAESTROS!$A$2:$B$54,2,FALSE)))</f>
        <v/>
      </c>
      <c r="C207" s="47" t="str">
        <f>IF(L207="","",IF(ISERROR(VLOOKUP(L207,MAESTROS!$S:$V,2,FALSE)),"ERROR",VLOOKUP(L207,MAESTROS!$S:$V,2,FALSE)))</f>
        <v/>
      </c>
      <c r="D207" s="47" t="str">
        <f>IF(M207="","",IF(ISERROR(VLOOKUP(M207,MAESTROS!$S:$V,2,FALSE)),"ERROR",VLOOKUP(M207,MAESTROS!$S:$V,2,FALSE)))</f>
        <v/>
      </c>
      <c r="E207" s="47" t="str">
        <f>IF(N207="","",IF(ISERROR(VLOOKUP(N207,MAESTROS!$S:$V,2,FALSE)),"ERROR",VLOOKUP(N207,MAESTROS!$S:$V,2,FALSE)))</f>
        <v/>
      </c>
      <c r="F207" s="47" t="str">
        <f>IF(O207="","",IF(ISERROR(VLOOKUP(O207,MAESTROS!$D$2:$E$3,2,FALSE)),"ERROR",VLOOKUP(O207,MAESTROS!$D$2:$E$3,2,FALSE)))</f>
        <v/>
      </c>
      <c r="G207" s="47" t="str">
        <f>IF(P207="","",IF(ISERROR(VLOOKUP(P207,MAESTROS!$G$2:$H$6,2,FALSE)),"ERROR",VLOOKUP(P207,MAESTROS!$G$2:$H$6,2,FALSE)))</f>
        <v/>
      </c>
      <c r="H207" s="47" t="str">
        <f>IF(Q207="","",IF(ISERROR(VLOOKUP(Q207,MAESTROS!$J$2:$K$51,2,FALSE)),"ERROR",VLOOKUP(Q207,MAESTROS!$J$2:$K$51,2,FALSE)))</f>
        <v/>
      </c>
      <c r="I207" s="48" t="str">
        <f>IF(R207="","",IF(ISERROR(VLOOKUP(R207,MAESTROS!$M$2:$N$4,2,FALSE)),"ERROR",VLOOKUP(R207,MAESTROS!$M$2:$N$4,2,FALSE)))</f>
        <v/>
      </c>
      <c r="J207" s="49" t="str">
        <f>IF(K207&lt;&gt;"",CABECERA!$E$2,"")</f>
        <v/>
      </c>
      <c r="K207" s="4"/>
      <c r="L207" s="3"/>
      <c r="M207" s="3"/>
      <c r="N207" s="3"/>
      <c r="O207" s="2"/>
      <c r="P207" s="2"/>
      <c r="Q207" s="2"/>
      <c r="R207" s="2"/>
      <c r="S207" s="27"/>
      <c r="T207" s="27"/>
    </row>
    <row r="208" spans="1:20" ht="12" customHeight="1">
      <c r="A208" s="56" t="str">
        <f t="shared" si="3"/>
        <v/>
      </c>
      <c r="B208" s="47" t="str">
        <f>IF(K208="","",IF(ISERROR(VLOOKUP(K208,MAESTROS!$A$2:$B$54,2,FALSE)),"ERROR",VLOOKUP(K208,MAESTROS!$A$2:$B$54,2,FALSE)))</f>
        <v/>
      </c>
      <c r="C208" s="47" t="str">
        <f>IF(L208="","",IF(ISERROR(VLOOKUP(L208,MAESTROS!$S:$V,2,FALSE)),"ERROR",VLOOKUP(L208,MAESTROS!$S:$V,2,FALSE)))</f>
        <v/>
      </c>
      <c r="D208" s="47" t="str">
        <f>IF(M208="","",IF(ISERROR(VLOOKUP(M208,MAESTROS!$S:$V,2,FALSE)),"ERROR",VLOOKUP(M208,MAESTROS!$S:$V,2,FALSE)))</f>
        <v/>
      </c>
      <c r="E208" s="47" t="str">
        <f>IF(N208="","",IF(ISERROR(VLOOKUP(N208,MAESTROS!$S:$V,2,FALSE)),"ERROR",VLOOKUP(N208,MAESTROS!$S:$V,2,FALSE)))</f>
        <v/>
      </c>
      <c r="F208" s="47" t="str">
        <f>IF(O208="","",IF(ISERROR(VLOOKUP(O208,MAESTROS!$D$2:$E$3,2,FALSE)),"ERROR",VLOOKUP(O208,MAESTROS!$D$2:$E$3,2,FALSE)))</f>
        <v/>
      </c>
      <c r="G208" s="47" t="str">
        <f>IF(P208="","",IF(ISERROR(VLOOKUP(P208,MAESTROS!$G$2:$H$6,2,FALSE)),"ERROR",VLOOKUP(P208,MAESTROS!$G$2:$H$6,2,FALSE)))</f>
        <v/>
      </c>
      <c r="H208" s="47" t="str">
        <f>IF(Q208="","",IF(ISERROR(VLOOKUP(Q208,MAESTROS!$J$2:$K$51,2,FALSE)),"ERROR",VLOOKUP(Q208,MAESTROS!$J$2:$K$51,2,FALSE)))</f>
        <v/>
      </c>
      <c r="I208" s="48" t="str">
        <f>IF(R208="","",IF(ISERROR(VLOOKUP(R208,MAESTROS!$M$2:$N$4,2,FALSE)),"ERROR",VLOOKUP(R208,MAESTROS!$M$2:$N$4,2,FALSE)))</f>
        <v/>
      </c>
      <c r="J208" s="49" t="str">
        <f>IF(K208&lt;&gt;"",CABECERA!$E$2,"")</f>
        <v/>
      </c>
      <c r="K208" s="4"/>
      <c r="L208" s="3"/>
      <c r="M208" s="3"/>
      <c r="N208" s="3"/>
      <c r="O208" s="2"/>
      <c r="P208" s="2"/>
      <c r="Q208" s="2"/>
      <c r="R208" s="2"/>
      <c r="S208" s="27"/>
      <c r="T208" s="27"/>
    </row>
    <row r="209" spans="1:20" ht="12" customHeight="1">
      <c r="A209" s="56" t="str">
        <f t="shared" si="3"/>
        <v/>
      </c>
      <c r="B209" s="47" t="str">
        <f>IF(K209="","",IF(ISERROR(VLOOKUP(K209,MAESTROS!$A$2:$B$54,2,FALSE)),"ERROR",VLOOKUP(K209,MAESTROS!$A$2:$B$54,2,FALSE)))</f>
        <v/>
      </c>
      <c r="C209" s="47" t="str">
        <f>IF(L209="","",IF(ISERROR(VLOOKUP(L209,MAESTROS!$S:$V,2,FALSE)),"ERROR",VLOOKUP(L209,MAESTROS!$S:$V,2,FALSE)))</f>
        <v/>
      </c>
      <c r="D209" s="47" t="str">
        <f>IF(M209="","",IF(ISERROR(VLOOKUP(M209,MAESTROS!$S:$V,2,FALSE)),"ERROR",VLOOKUP(M209,MAESTROS!$S:$V,2,FALSE)))</f>
        <v/>
      </c>
      <c r="E209" s="47" t="str">
        <f>IF(N209="","",IF(ISERROR(VLOOKUP(N209,MAESTROS!$S:$V,2,FALSE)),"ERROR",VLOOKUP(N209,MAESTROS!$S:$V,2,FALSE)))</f>
        <v/>
      </c>
      <c r="F209" s="47" t="str">
        <f>IF(O209="","",IF(ISERROR(VLOOKUP(O209,MAESTROS!$D$2:$E$3,2,FALSE)),"ERROR",VLOOKUP(O209,MAESTROS!$D$2:$E$3,2,FALSE)))</f>
        <v/>
      </c>
      <c r="G209" s="47" t="str">
        <f>IF(P209="","",IF(ISERROR(VLOOKUP(P209,MAESTROS!$G$2:$H$6,2,FALSE)),"ERROR",VLOOKUP(P209,MAESTROS!$G$2:$H$6,2,FALSE)))</f>
        <v/>
      </c>
      <c r="H209" s="47" t="str">
        <f>IF(Q209="","",IF(ISERROR(VLOOKUP(Q209,MAESTROS!$J$2:$K$51,2,FALSE)),"ERROR",VLOOKUP(Q209,MAESTROS!$J$2:$K$51,2,FALSE)))</f>
        <v/>
      </c>
      <c r="I209" s="48" t="str">
        <f>IF(R209="","",IF(ISERROR(VLOOKUP(R209,MAESTROS!$M$2:$N$4,2,FALSE)),"ERROR",VLOOKUP(R209,MAESTROS!$M$2:$N$4,2,FALSE)))</f>
        <v/>
      </c>
      <c r="J209" s="49" t="str">
        <f>IF(K209&lt;&gt;"",CABECERA!$E$2,"")</f>
        <v/>
      </c>
      <c r="K209" s="4"/>
      <c r="L209" s="3"/>
      <c r="M209" s="3"/>
      <c r="N209" s="3"/>
      <c r="O209" s="2"/>
      <c r="P209" s="2"/>
      <c r="Q209" s="2"/>
      <c r="R209" s="2"/>
      <c r="S209" s="27"/>
      <c r="T209" s="27"/>
    </row>
    <row r="210" spans="1:20" ht="12" customHeight="1">
      <c r="A210" s="56" t="str">
        <f t="shared" si="3"/>
        <v/>
      </c>
      <c r="B210" s="47" t="str">
        <f>IF(K210="","",IF(ISERROR(VLOOKUP(K210,MAESTROS!$A$2:$B$54,2,FALSE)),"ERROR",VLOOKUP(K210,MAESTROS!$A$2:$B$54,2,FALSE)))</f>
        <v/>
      </c>
      <c r="C210" s="47" t="str">
        <f>IF(L210="","",IF(ISERROR(VLOOKUP(L210,MAESTROS!$S:$V,2,FALSE)),"ERROR",VLOOKUP(L210,MAESTROS!$S:$V,2,FALSE)))</f>
        <v/>
      </c>
      <c r="D210" s="47" t="str">
        <f>IF(M210="","",IF(ISERROR(VLOOKUP(M210,MAESTROS!$S:$V,2,FALSE)),"ERROR",VLOOKUP(M210,MAESTROS!$S:$V,2,FALSE)))</f>
        <v/>
      </c>
      <c r="E210" s="47" t="str">
        <f>IF(N210="","",IF(ISERROR(VLOOKUP(N210,MAESTROS!$S:$V,2,FALSE)),"ERROR",VLOOKUP(N210,MAESTROS!$S:$V,2,FALSE)))</f>
        <v/>
      </c>
      <c r="F210" s="47" t="str">
        <f>IF(O210="","",IF(ISERROR(VLOOKUP(O210,MAESTROS!$D$2:$E$3,2,FALSE)),"ERROR",VLOOKUP(O210,MAESTROS!$D$2:$E$3,2,FALSE)))</f>
        <v/>
      </c>
      <c r="G210" s="47" t="str">
        <f>IF(P210="","",IF(ISERROR(VLOOKUP(P210,MAESTROS!$G$2:$H$6,2,FALSE)),"ERROR",VLOOKUP(P210,MAESTROS!$G$2:$H$6,2,FALSE)))</f>
        <v/>
      </c>
      <c r="H210" s="47" t="str">
        <f>IF(Q210="","",IF(ISERROR(VLOOKUP(Q210,MAESTROS!$J$2:$K$51,2,FALSE)),"ERROR",VLOOKUP(Q210,MAESTROS!$J$2:$K$51,2,FALSE)))</f>
        <v/>
      </c>
      <c r="I210" s="48" t="str">
        <f>IF(R210="","",IF(ISERROR(VLOOKUP(R210,MAESTROS!$M$2:$N$4,2,FALSE)),"ERROR",VLOOKUP(R210,MAESTROS!$M$2:$N$4,2,FALSE)))</f>
        <v/>
      </c>
      <c r="J210" s="49" t="str">
        <f>IF(K210&lt;&gt;"",CABECERA!$E$2,"")</f>
        <v/>
      </c>
      <c r="K210" s="4"/>
      <c r="L210" s="3"/>
      <c r="M210" s="3"/>
      <c r="N210" s="3"/>
      <c r="O210" s="2"/>
      <c r="P210" s="2"/>
      <c r="Q210" s="2"/>
      <c r="R210" s="2"/>
      <c r="S210" s="27"/>
      <c r="T210" s="27"/>
    </row>
    <row r="211" spans="1:20" ht="12" customHeight="1">
      <c r="A211" s="56" t="str">
        <f t="shared" si="3"/>
        <v/>
      </c>
      <c r="B211" s="47" t="str">
        <f>IF(K211="","",IF(ISERROR(VLOOKUP(K211,MAESTROS!$A$2:$B$54,2,FALSE)),"ERROR",VLOOKUP(K211,MAESTROS!$A$2:$B$54,2,FALSE)))</f>
        <v/>
      </c>
      <c r="C211" s="47" t="str">
        <f>IF(L211="","",IF(ISERROR(VLOOKUP(L211,MAESTROS!$S:$V,2,FALSE)),"ERROR",VLOOKUP(L211,MAESTROS!$S:$V,2,FALSE)))</f>
        <v/>
      </c>
      <c r="D211" s="47" t="str">
        <f>IF(M211="","",IF(ISERROR(VLOOKUP(M211,MAESTROS!$S:$V,2,FALSE)),"ERROR",VLOOKUP(M211,MAESTROS!$S:$V,2,FALSE)))</f>
        <v/>
      </c>
      <c r="E211" s="47" t="str">
        <f>IF(N211="","",IF(ISERROR(VLOOKUP(N211,MAESTROS!$S:$V,2,FALSE)),"ERROR",VLOOKUP(N211,MAESTROS!$S:$V,2,FALSE)))</f>
        <v/>
      </c>
      <c r="F211" s="47" t="str">
        <f>IF(O211="","",IF(ISERROR(VLOOKUP(O211,MAESTROS!$D$2:$E$3,2,FALSE)),"ERROR",VLOOKUP(O211,MAESTROS!$D$2:$E$3,2,FALSE)))</f>
        <v/>
      </c>
      <c r="G211" s="47" t="str">
        <f>IF(P211="","",IF(ISERROR(VLOOKUP(P211,MAESTROS!$G$2:$H$6,2,FALSE)),"ERROR",VLOOKUP(P211,MAESTROS!$G$2:$H$6,2,FALSE)))</f>
        <v/>
      </c>
      <c r="H211" s="47" t="str">
        <f>IF(Q211="","",IF(ISERROR(VLOOKUP(Q211,MAESTROS!$J$2:$K$51,2,FALSE)),"ERROR",VLOOKUP(Q211,MAESTROS!$J$2:$K$51,2,FALSE)))</f>
        <v/>
      </c>
      <c r="I211" s="48" t="str">
        <f>IF(R211="","",IF(ISERROR(VLOOKUP(R211,MAESTROS!$M$2:$N$4,2,FALSE)),"ERROR",VLOOKUP(R211,MAESTROS!$M$2:$N$4,2,FALSE)))</f>
        <v/>
      </c>
      <c r="J211" s="49" t="str">
        <f>IF(K211&lt;&gt;"",CABECERA!$E$2,"")</f>
        <v/>
      </c>
      <c r="K211" s="4"/>
      <c r="L211" s="3"/>
      <c r="M211" s="3"/>
      <c r="N211" s="3"/>
      <c r="O211" s="2"/>
      <c r="P211" s="2"/>
      <c r="Q211" s="2"/>
      <c r="R211" s="2"/>
      <c r="S211" s="27"/>
      <c r="T211" s="27"/>
    </row>
    <row r="212" spans="1:20" ht="12" customHeight="1">
      <c r="A212" s="56" t="str">
        <f t="shared" si="3"/>
        <v/>
      </c>
      <c r="B212" s="47" t="str">
        <f>IF(K212="","",IF(ISERROR(VLOOKUP(K212,MAESTROS!$A$2:$B$54,2,FALSE)),"ERROR",VLOOKUP(K212,MAESTROS!$A$2:$B$54,2,FALSE)))</f>
        <v/>
      </c>
      <c r="C212" s="47" t="str">
        <f>IF(L212="","",IF(ISERROR(VLOOKUP(L212,MAESTROS!$S:$V,2,FALSE)),"ERROR",VLOOKUP(L212,MAESTROS!$S:$V,2,FALSE)))</f>
        <v/>
      </c>
      <c r="D212" s="47" t="str">
        <f>IF(M212="","",IF(ISERROR(VLOOKUP(M212,MAESTROS!$S:$V,2,FALSE)),"ERROR",VLOOKUP(M212,MAESTROS!$S:$V,2,FALSE)))</f>
        <v/>
      </c>
      <c r="E212" s="47" t="str">
        <f>IF(N212="","",IF(ISERROR(VLOOKUP(N212,MAESTROS!$S:$V,2,FALSE)),"ERROR",VLOOKUP(N212,MAESTROS!$S:$V,2,FALSE)))</f>
        <v/>
      </c>
      <c r="F212" s="47" t="str">
        <f>IF(O212="","",IF(ISERROR(VLOOKUP(O212,MAESTROS!$D$2:$E$3,2,FALSE)),"ERROR",VLOOKUP(O212,MAESTROS!$D$2:$E$3,2,FALSE)))</f>
        <v/>
      </c>
      <c r="G212" s="47" t="str">
        <f>IF(P212="","",IF(ISERROR(VLOOKUP(P212,MAESTROS!$G$2:$H$6,2,FALSE)),"ERROR",VLOOKUP(P212,MAESTROS!$G$2:$H$6,2,FALSE)))</f>
        <v/>
      </c>
      <c r="H212" s="47" t="str">
        <f>IF(Q212="","",IF(ISERROR(VLOOKUP(Q212,MAESTROS!$J$2:$K$51,2,FALSE)),"ERROR",VLOOKUP(Q212,MAESTROS!$J$2:$K$51,2,FALSE)))</f>
        <v/>
      </c>
      <c r="I212" s="48" t="str">
        <f>IF(R212="","",IF(ISERROR(VLOOKUP(R212,MAESTROS!$M$2:$N$4,2,FALSE)),"ERROR",VLOOKUP(R212,MAESTROS!$M$2:$N$4,2,FALSE)))</f>
        <v/>
      </c>
      <c r="J212" s="49" t="str">
        <f>IF(K212&lt;&gt;"",CABECERA!$E$2,"")</f>
        <v/>
      </c>
      <c r="K212" s="4"/>
      <c r="L212" s="3"/>
      <c r="M212" s="3"/>
      <c r="N212" s="3"/>
      <c r="O212" s="2"/>
      <c r="P212" s="2"/>
      <c r="Q212" s="2"/>
      <c r="R212" s="2"/>
      <c r="S212" s="27"/>
      <c r="T212" s="27"/>
    </row>
    <row r="213" spans="1:20" ht="12" customHeight="1">
      <c r="A213" s="56" t="str">
        <f t="shared" si="3"/>
        <v/>
      </c>
      <c r="B213" s="47" t="str">
        <f>IF(K213="","",IF(ISERROR(VLOOKUP(K213,MAESTROS!$A$2:$B$54,2,FALSE)),"ERROR",VLOOKUP(K213,MAESTROS!$A$2:$B$54,2,FALSE)))</f>
        <v/>
      </c>
      <c r="C213" s="47" t="str">
        <f>IF(L213="","",IF(ISERROR(VLOOKUP(L213,MAESTROS!$S:$V,2,FALSE)),"ERROR",VLOOKUP(L213,MAESTROS!$S:$V,2,FALSE)))</f>
        <v/>
      </c>
      <c r="D213" s="47" t="str">
        <f>IF(M213="","",IF(ISERROR(VLOOKUP(M213,MAESTROS!$S:$V,2,FALSE)),"ERROR",VLOOKUP(M213,MAESTROS!$S:$V,2,FALSE)))</f>
        <v/>
      </c>
      <c r="E213" s="47" t="str">
        <f>IF(N213="","",IF(ISERROR(VLOOKUP(N213,MAESTROS!$S:$V,2,FALSE)),"ERROR",VLOOKUP(N213,MAESTROS!$S:$V,2,FALSE)))</f>
        <v/>
      </c>
      <c r="F213" s="47" t="str">
        <f>IF(O213="","",IF(ISERROR(VLOOKUP(O213,MAESTROS!$D$2:$E$3,2,FALSE)),"ERROR",VLOOKUP(O213,MAESTROS!$D$2:$E$3,2,FALSE)))</f>
        <v/>
      </c>
      <c r="G213" s="47" t="str">
        <f>IF(P213="","",IF(ISERROR(VLOOKUP(P213,MAESTROS!$G$2:$H$6,2,FALSE)),"ERROR",VLOOKUP(P213,MAESTROS!$G$2:$H$6,2,FALSE)))</f>
        <v/>
      </c>
      <c r="H213" s="47" t="str">
        <f>IF(Q213="","",IF(ISERROR(VLOOKUP(Q213,MAESTROS!$J$2:$K$51,2,FALSE)),"ERROR",VLOOKUP(Q213,MAESTROS!$J$2:$K$51,2,FALSE)))</f>
        <v/>
      </c>
      <c r="I213" s="48" t="str">
        <f>IF(R213="","",IF(ISERROR(VLOOKUP(R213,MAESTROS!$M$2:$N$4,2,FALSE)),"ERROR",VLOOKUP(R213,MAESTROS!$M$2:$N$4,2,FALSE)))</f>
        <v/>
      </c>
      <c r="J213" s="49" t="str">
        <f>IF(K213&lt;&gt;"",CABECERA!$E$2,"")</f>
        <v/>
      </c>
      <c r="K213" s="4"/>
      <c r="L213" s="3"/>
      <c r="M213" s="3"/>
      <c r="N213" s="3"/>
      <c r="O213" s="2"/>
      <c r="P213" s="2"/>
      <c r="Q213" s="2"/>
      <c r="R213" s="2"/>
      <c r="S213" s="27"/>
      <c r="T213" s="27"/>
    </row>
    <row r="214" spans="1:20" ht="12" customHeight="1">
      <c r="A214" s="56" t="str">
        <f t="shared" si="3"/>
        <v/>
      </c>
      <c r="B214" s="47" t="str">
        <f>IF(K214="","",IF(ISERROR(VLOOKUP(K214,MAESTROS!$A$2:$B$54,2,FALSE)),"ERROR",VLOOKUP(K214,MAESTROS!$A$2:$B$54,2,FALSE)))</f>
        <v/>
      </c>
      <c r="C214" s="47" t="str">
        <f>IF(L214="","",IF(ISERROR(VLOOKUP(L214,MAESTROS!$S:$V,2,FALSE)),"ERROR",VLOOKUP(L214,MAESTROS!$S:$V,2,FALSE)))</f>
        <v/>
      </c>
      <c r="D214" s="47" t="str">
        <f>IF(M214="","",IF(ISERROR(VLOOKUP(M214,MAESTROS!$S:$V,2,FALSE)),"ERROR",VLOOKUP(M214,MAESTROS!$S:$V,2,FALSE)))</f>
        <v/>
      </c>
      <c r="E214" s="47" t="str">
        <f>IF(N214="","",IF(ISERROR(VLOOKUP(N214,MAESTROS!$S:$V,2,FALSE)),"ERROR",VLOOKUP(N214,MAESTROS!$S:$V,2,FALSE)))</f>
        <v/>
      </c>
      <c r="F214" s="47" t="str">
        <f>IF(O214="","",IF(ISERROR(VLOOKUP(O214,MAESTROS!$D$2:$E$3,2,FALSE)),"ERROR",VLOOKUP(O214,MAESTROS!$D$2:$E$3,2,FALSE)))</f>
        <v/>
      </c>
      <c r="G214" s="47" t="str">
        <f>IF(P214="","",IF(ISERROR(VLOOKUP(P214,MAESTROS!$G$2:$H$6,2,FALSE)),"ERROR",VLOOKUP(P214,MAESTROS!$G$2:$H$6,2,FALSE)))</f>
        <v/>
      </c>
      <c r="H214" s="47" t="str">
        <f>IF(Q214="","",IF(ISERROR(VLOOKUP(Q214,MAESTROS!$J$2:$K$51,2,FALSE)),"ERROR",VLOOKUP(Q214,MAESTROS!$J$2:$K$51,2,FALSE)))</f>
        <v/>
      </c>
      <c r="I214" s="48" t="str">
        <f>IF(R214="","",IF(ISERROR(VLOOKUP(R214,MAESTROS!$M$2:$N$4,2,FALSE)),"ERROR",VLOOKUP(R214,MAESTROS!$M$2:$N$4,2,FALSE)))</f>
        <v/>
      </c>
      <c r="J214" s="49" t="str">
        <f>IF(K214&lt;&gt;"",CABECERA!$E$2,"")</f>
        <v/>
      </c>
      <c r="K214" s="4"/>
      <c r="L214" s="3"/>
      <c r="M214" s="3"/>
      <c r="N214" s="3"/>
      <c r="O214" s="2"/>
      <c r="P214" s="2"/>
      <c r="Q214" s="2"/>
      <c r="R214" s="2"/>
      <c r="S214" s="27"/>
      <c r="T214" s="27"/>
    </row>
    <row r="215" spans="1:20" ht="12" customHeight="1">
      <c r="A215" s="56" t="str">
        <f t="shared" si="3"/>
        <v/>
      </c>
      <c r="B215" s="47" t="str">
        <f>IF(K215="","",IF(ISERROR(VLOOKUP(K215,MAESTROS!$A$2:$B$54,2,FALSE)),"ERROR",VLOOKUP(K215,MAESTROS!$A$2:$B$54,2,FALSE)))</f>
        <v/>
      </c>
      <c r="C215" s="47" t="str">
        <f>IF(L215="","",IF(ISERROR(VLOOKUP(L215,MAESTROS!$S:$V,2,FALSE)),"ERROR",VLOOKUP(L215,MAESTROS!$S:$V,2,FALSE)))</f>
        <v/>
      </c>
      <c r="D215" s="47" t="str">
        <f>IF(M215="","",IF(ISERROR(VLOOKUP(M215,MAESTROS!$S:$V,2,FALSE)),"ERROR",VLOOKUP(M215,MAESTROS!$S:$V,2,FALSE)))</f>
        <v/>
      </c>
      <c r="E215" s="47" t="str">
        <f>IF(N215="","",IF(ISERROR(VLOOKUP(N215,MAESTROS!$S:$V,2,FALSE)),"ERROR",VLOOKUP(N215,MAESTROS!$S:$V,2,FALSE)))</f>
        <v/>
      </c>
      <c r="F215" s="47" t="str">
        <f>IF(O215="","",IF(ISERROR(VLOOKUP(O215,MAESTROS!$D$2:$E$3,2,FALSE)),"ERROR",VLOOKUP(O215,MAESTROS!$D$2:$E$3,2,FALSE)))</f>
        <v/>
      </c>
      <c r="G215" s="47" t="str">
        <f>IF(P215="","",IF(ISERROR(VLOOKUP(P215,MAESTROS!$G$2:$H$6,2,FALSE)),"ERROR",VLOOKUP(P215,MAESTROS!$G$2:$H$6,2,FALSE)))</f>
        <v/>
      </c>
      <c r="H215" s="47" t="str">
        <f>IF(Q215="","",IF(ISERROR(VLOOKUP(Q215,MAESTROS!$J$2:$K$51,2,FALSE)),"ERROR",VLOOKUP(Q215,MAESTROS!$J$2:$K$51,2,FALSE)))</f>
        <v/>
      </c>
      <c r="I215" s="48" t="str">
        <f>IF(R215="","",IF(ISERROR(VLOOKUP(R215,MAESTROS!$M$2:$N$4,2,FALSE)),"ERROR",VLOOKUP(R215,MAESTROS!$M$2:$N$4,2,FALSE)))</f>
        <v/>
      </c>
      <c r="J215" s="49" t="str">
        <f>IF(K215&lt;&gt;"",CABECERA!$E$2,"")</f>
        <v/>
      </c>
      <c r="K215" s="4"/>
      <c r="L215" s="3"/>
      <c r="M215" s="3"/>
      <c r="N215" s="3"/>
      <c r="O215" s="2"/>
      <c r="P215" s="2"/>
      <c r="Q215" s="2"/>
      <c r="R215" s="2"/>
      <c r="S215" s="27"/>
      <c r="T215" s="27"/>
    </row>
    <row r="216" spans="1:20" ht="12" customHeight="1">
      <c r="A216" s="56" t="str">
        <f t="shared" si="3"/>
        <v/>
      </c>
      <c r="B216" s="47" t="str">
        <f>IF(K216="","",IF(ISERROR(VLOOKUP(K216,MAESTROS!$A$2:$B$54,2,FALSE)),"ERROR",VLOOKUP(K216,MAESTROS!$A$2:$B$54,2,FALSE)))</f>
        <v/>
      </c>
      <c r="C216" s="47" t="str">
        <f>IF(L216="","",IF(ISERROR(VLOOKUP(L216,MAESTROS!$S:$V,2,FALSE)),"ERROR",VLOOKUP(L216,MAESTROS!$S:$V,2,FALSE)))</f>
        <v/>
      </c>
      <c r="D216" s="47" t="str">
        <f>IF(M216="","",IF(ISERROR(VLOOKUP(M216,MAESTROS!$S:$V,2,FALSE)),"ERROR",VLOOKUP(M216,MAESTROS!$S:$V,2,FALSE)))</f>
        <v/>
      </c>
      <c r="E216" s="47" t="str">
        <f>IF(N216="","",IF(ISERROR(VLOOKUP(N216,MAESTROS!$S:$V,2,FALSE)),"ERROR",VLOOKUP(N216,MAESTROS!$S:$V,2,FALSE)))</f>
        <v/>
      </c>
      <c r="F216" s="47" t="str">
        <f>IF(O216="","",IF(ISERROR(VLOOKUP(O216,MAESTROS!$D$2:$E$3,2,FALSE)),"ERROR",VLOOKUP(O216,MAESTROS!$D$2:$E$3,2,FALSE)))</f>
        <v/>
      </c>
      <c r="G216" s="47" t="str">
        <f>IF(P216="","",IF(ISERROR(VLOOKUP(P216,MAESTROS!$G$2:$H$6,2,FALSE)),"ERROR",VLOOKUP(P216,MAESTROS!$G$2:$H$6,2,FALSE)))</f>
        <v/>
      </c>
      <c r="H216" s="47" t="str">
        <f>IF(Q216="","",IF(ISERROR(VLOOKUP(Q216,MAESTROS!$J$2:$K$51,2,FALSE)),"ERROR",VLOOKUP(Q216,MAESTROS!$J$2:$K$51,2,FALSE)))</f>
        <v/>
      </c>
      <c r="I216" s="48" t="str">
        <f>IF(R216="","",IF(ISERROR(VLOOKUP(R216,MAESTROS!$M$2:$N$4,2,FALSE)),"ERROR",VLOOKUP(R216,MAESTROS!$M$2:$N$4,2,FALSE)))</f>
        <v/>
      </c>
      <c r="J216" s="49" t="str">
        <f>IF(K216&lt;&gt;"",CABECERA!$E$2,"")</f>
        <v/>
      </c>
      <c r="K216" s="4"/>
      <c r="L216" s="3"/>
      <c r="M216" s="3"/>
      <c r="N216" s="3"/>
      <c r="O216" s="2"/>
      <c r="P216" s="2"/>
      <c r="Q216" s="2"/>
      <c r="R216" s="2"/>
      <c r="S216" s="27"/>
      <c r="T216" s="27"/>
    </row>
    <row r="217" spans="1:20" ht="12" customHeight="1">
      <c r="A217" s="56" t="str">
        <f t="shared" si="3"/>
        <v/>
      </c>
      <c r="B217" s="47" t="str">
        <f>IF(K217="","",IF(ISERROR(VLOOKUP(K217,MAESTROS!$A$2:$B$54,2,FALSE)),"ERROR",VLOOKUP(K217,MAESTROS!$A$2:$B$54,2,FALSE)))</f>
        <v/>
      </c>
      <c r="C217" s="47" t="str">
        <f>IF(L217="","",IF(ISERROR(VLOOKUP(L217,MAESTROS!$S:$V,2,FALSE)),"ERROR",VLOOKUP(L217,MAESTROS!$S:$V,2,FALSE)))</f>
        <v/>
      </c>
      <c r="D217" s="47" t="str">
        <f>IF(M217="","",IF(ISERROR(VLOOKUP(M217,MAESTROS!$S:$V,2,FALSE)),"ERROR",VLOOKUP(M217,MAESTROS!$S:$V,2,FALSE)))</f>
        <v/>
      </c>
      <c r="E217" s="47" t="str">
        <f>IF(N217="","",IF(ISERROR(VLOOKUP(N217,MAESTROS!$S:$V,2,FALSE)),"ERROR",VLOOKUP(N217,MAESTROS!$S:$V,2,FALSE)))</f>
        <v/>
      </c>
      <c r="F217" s="47" t="str">
        <f>IF(O217="","",IF(ISERROR(VLOOKUP(O217,MAESTROS!$D$2:$E$3,2,FALSE)),"ERROR",VLOOKUP(O217,MAESTROS!$D$2:$E$3,2,FALSE)))</f>
        <v/>
      </c>
      <c r="G217" s="47" t="str">
        <f>IF(P217="","",IF(ISERROR(VLOOKUP(P217,MAESTROS!$G$2:$H$6,2,FALSE)),"ERROR",VLOOKUP(P217,MAESTROS!$G$2:$H$6,2,FALSE)))</f>
        <v/>
      </c>
      <c r="H217" s="47" t="str">
        <f>IF(Q217="","",IF(ISERROR(VLOOKUP(Q217,MAESTROS!$J$2:$K$51,2,FALSE)),"ERROR",VLOOKUP(Q217,MAESTROS!$J$2:$K$51,2,FALSE)))</f>
        <v/>
      </c>
      <c r="I217" s="48" t="str">
        <f>IF(R217="","",IF(ISERROR(VLOOKUP(R217,MAESTROS!$M$2:$N$4,2,FALSE)),"ERROR",VLOOKUP(R217,MAESTROS!$M$2:$N$4,2,FALSE)))</f>
        <v/>
      </c>
      <c r="J217" s="49" t="str">
        <f>IF(K217&lt;&gt;"",CABECERA!$E$2,"")</f>
        <v/>
      </c>
      <c r="K217" s="4"/>
      <c r="L217" s="3"/>
      <c r="M217" s="3"/>
      <c r="N217" s="3"/>
      <c r="O217" s="2"/>
      <c r="P217" s="2"/>
      <c r="Q217" s="2"/>
      <c r="R217" s="2"/>
      <c r="S217" s="27"/>
      <c r="T217" s="27"/>
    </row>
    <row r="218" spans="1:20" ht="12" customHeight="1">
      <c r="A218" s="56" t="str">
        <f t="shared" si="3"/>
        <v/>
      </c>
      <c r="B218" s="47" t="str">
        <f>IF(K218="","",IF(ISERROR(VLOOKUP(K218,MAESTROS!$A$2:$B$54,2,FALSE)),"ERROR",VLOOKUP(K218,MAESTROS!$A$2:$B$54,2,FALSE)))</f>
        <v/>
      </c>
      <c r="C218" s="47" t="str">
        <f>IF(L218="","",IF(ISERROR(VLOOKUP(L218,MAESTROS!$S:$V,2,FALSE)),"ERROR",VLOOKUP(L218,MAESTROS!$S:$V,2,FALSE)))</f>
        <v/>
      </c>
      <c r="D218" s="47" t="str">
        <f>IF(M218="","",IF(ISERROR(VLOOKUP(M218,MAESTROS!$S:$V,2,FALSE)),"ERROR",VLOOKUP(M218,MAESTROS!$S:$V,2,FALSE)))</f>
        <v/>
      </c>
      <c r="E218" s="47" t="str">
        <f>IF(N218="","",IF(ISERROR(VLOOKUP(N218,MAESTROS!$S:$V,2,FALSE)),"ERROR",VLOOKUP(N218,MAESTROS!$S:$V,2,FALSE)))</f>
        <v/>
      </c>
      <c r="F218" s="47" t="str">
        <f>IF(O218="","",IF(ISERROR(VLOOKUP(O218,MAESTROS!$D$2:$E$3,2,FALSE)),"ERROR",VLOOKUP(O218,MAESTROS!$D$2:$E$3,2,FALSE)))</f>
        <v/>
      </c>
      <c r="G218" s="47" t="str">
        <f>IF(P218="","",IF(ISERROR(VLOOKUP(P218,MAESTROS!$G$2:$H$6,2,FALSE)),"ERROR",VLOOKUP(P218,MAESTROS!$G$2:$H$6,2,FALSE)))</f>
        <v/>
      </c>
      <c r="H218" s="47" t="str">
        <f>IF(Q218="","",IF(ISERROR(VLOOKUP(Q218,MAESTROS!$J$2:$K$51,2,FALSE)),"ERROR",VLOOKUP(Q218,MAESTROS!$J$2:$K$51,2,FALSE)))</f>
        <v/>
      </c>
      <c r="I218" s="48" t="str">
        <f>IF(R218="","",IF(ISERROR(VLOOKUP(R218,MAESTROS!$M$2:$N$4,2,FALSE)),"ERROR",VLOOKUP(R218,MAESTROS!$M$2:$N$4,2,FALSE)))</f>
        <v/>
      </c>
      <c r="J218" s="49" t="str">
        <f>IF(K218&lt;&gt;"",CABECERA!$E$2,"")</f>
        <v/>
      </c>
      <c r="K218" s="4"/>
      <c r="L218" s="3"/>
      <c r="M218" s="3"/>
      <c r="N218" s="3"/>
      <c r="O218" s="2"/>
      <c r="P218" s="2"/>
      <c r="Q218" s="2"/>
      <c r="R218" s="2"/>
      <c r="S218" s="27"/>
      <c r="T218" s="27"/>
    </row>
    <row r="219" spans="1:20" ht="12" customHeight="1">
      <c r="A219" s="56" t="str">
        <f t="shared" si="3"/>
        <v/>
      </c>
      <c r="B219" s="47" t="str">
        <f>IF(K219="","",IF(ISERROR(VLOOKUP(K219,MAESTROS!$A$2:$B$54,2,FALSE)),"ERROR",VLOOKUP(K219,MAESTROS!$A$2:$B$54,2,FALSE)))</f>
        <v/>
      </c>
      <c r="C219" s="47" t="str">
        <f>IF(L219="","",IF(ISERROR(VLOOKUP(L219,MAESTROS!$S:$V,2,FALSE)),"ERROR",VLOOKUP(L219,MAESTROS!$S:$V,2,FALSE)))</f>
        <v/>
      </c>
      <c r="D219" s="47" t="str">
        <f>IF(M219="","",IF(ISERROR(VLOOKUP(M219,MAESTROS!$S:$V,2,FALSE)),"ERROR",VLOOKUP(M219,MAESTROS!$S:$V,2,FALSE)))</f>
        <v/>
      </c>
      <c r="E219" s="47" t="str">
        <f>IF(N219="","",IF(ISERROR(VLOOKUP(N219,MAESTROS!$S:$V,2,FALSE)),"ERROR",VLOOKUP(N219,MAESTROS!$S:$V,2,FALSE)))</f>
        <v/>
      </c>
      <c r="F219" s="47" t="str">
        <f>IF(O219="","",IF(ISERROR(VLOOKUP(O219,MAESTROS!$D$2:$E$3,2,FALSE)),"ERROR",VLOOKUP(O219,MAESTROS!$D$2:$E$3,2,FALSE)))</f>
        <v/>
      </c>
      <c r="G219" s="47" t="str">
        <f>IF(P219="","",IF(ISERROR(VLOOKUP(P219,MAESTROS!$G$2:$H$6,2,FALSE)),"ERROR",VLOOKUP(P219,MAESTROS!$G$2:$H$6,2,FALSE)))</f>
        <v/>
      </c>
      <c r="H219" s="47" t="str">
        <f>IF(Q219="","",IF(ISERROR(VLOOKUP(Q219,MAESTROS!$J$2:$K$51,2,FALSE)),"ERROR",VLOOKUP(Q219,MAESTROS!$J$2:$K$51,2,FALSE)))</f>
        <v/>
      </c>
      <c r="I219" s="48" t="str">
        <f>IF(R219="","",IF(ISERROR(VLOOKUP(R219,MAESTROS!$M$2:$N$4,2,FALSE)),"ERROR",VLOOKUP(R219,MAESTROS!$M$2:$N$4,2,FALSE)))</f>
        <v/>
      </c>
      <c r="J219" s="49" t="str">
        <f>IF(K219&lt;&gt;"",CABECERA!$E$2,"")</f>
        <v/>
      </c>
      <c r="K219" s="4"/>
      <c r="L219" s="3"/>
      <c r="M219" s="3"/>
      <c r="N219" s="3"/>
      <c r="O219" s="2"/>
      <c r="P219" s="2"/>
      <c r="Q219" s="2"/>
      <c r="R219" s="2"/>
      <c r="S219" s="27"/>
      <c r="T219" s="27"/>
    </row>
    <row r="220" spans="1:20" ht="12" customHeight="1">
      <c r="A220" s="56" t="str">
        <f t="shared" si="3"/>
        <v/>
      </c>
      <c r="B220" s="47" t="str">
        <f>IF(K220="","",IF(ISERROR(VLOOKUP(K220,MAESTROS!$A$2:$B$54,2,FALSE)),"ERROR",VLOOKUP(K220,MAESTROS!$A$2:$B$54,2,FALSE)))</f>
        <v/>
      </c>
      <c r="C220" s="47" t="str">
        <f>IF(L220="","",IF(ISERROR(VLOOKUP(L220,MAESTROS!$S:$V,2,FALSE)),"ERROR",VLOOKUP(L220,MAESTROS!$S:$V,2,FALSE)))</f>
        <v/>
      </c>
      <c r="D220" s="47" t="str">
        <f>IF(M220="","",IF(ISERROR(VLOOKUP(M220,MAESTROS!$S:$V,2,FALSE)),"ERROR",VLOOKUP(M220,MAESTROS!$S:$V,2,FALSE)))</f>
        <v/>
      </c>
      <c r="E220" s="47" t="str">
        <f>IF(N220="","",IF(ISERROR(VLOOKUP(N220,MAESTROS!$S:$V,2,FALSE)),"ERROR",VLOOKUP(N220,MAESTROS!$S:$V,2,FALSE)))</f>
        <v/>
      </c>
      <c r="F220" s="47" t="str">
        <f>IF(O220="","",IF(ISERROR(VLOOKUP(O220,MAESTROS!$D$2:$E$3,2,FALSE)),"ERROR",VLOOKUP(O220,MAESTROS!$D$2:$E$3,2,FALSE)))</f>
        <v/>
      </c>
      <c r="G220" s="47" t="str">
        <f>IF(P220="","",IF(ISERROR(VLOOKUP(P220,MAESTROS!$G$2:$H$6,2,FALSE)),"ERROR",VLOOKUP(P220,MAESTROS!$G$2:$H$6,2,FALSE)))</f>
        <v/>
      </c>
      <c r="H220" s="47" t="str">
        <f>IF(Q220="","",IF(ISERROR(VLOOKUP(Q220,MAESTROS!$J$2:$K$51,2,FALSE)),"ERROR",VLOOKUP(Q220,MAESTROS!$J$2:$K$51,2,FALSE)))</f>
        <v/>
      </c>
      <c r="I220" s="48" t="str">
        <f>IF(R220="","",IF(ISERROR(VLOOKUP(R220,MAESTROS!$M$2:$N$4,2,FALSE)),"ERROR",VLOOKUP(R220,MAESTROS!$M$2:$N$4,2,FALSE)))</f>
        <v/>
      </c>
      <c r="J220" s="49" t="str">
        <f>IF(K220&lt;&gt;"",CABECERA!$E$2,"")</f>
        <v/>
      </c>
      <c r="K220" s="4"/>
      <c r="L220" s="3"/>
      <c r="M220" s="3"/>
      <c r="N220" s="3"/>
      <c r="O220" s="2"/>
      <c r="P220" s="2"/>
      <c r="Q220" s="2"/>
      <c r="R220" s="2"/>
      <c r="S220" s="27"/>
      <c r="T220" s="27"/>
    </row>
    <row r="221" spans="1:20" ht="12" customHeight="1">
      <c r="A221" s="56" t="str">
        <f t="shared" si="3"/>
        <v/>
      </c>
      <c r="B221" s="47" t="str">
        <f>IF(K221="","",IF(ISERROR(VLOOKUP(K221,MAESTROS!$A$2:$B$54,2,FALSE)),"ERROR",VLOOKUP(K221,MAESTROS!$A$2:$B$54,2,FALSE)))</f>
        <v/>
      </c>
      <c r="C221" s="47" t="str">
        <f>IF(L221="","",IF(ISERROR(VLOOKUP(L221,MAESTROS!$S:$V,2,FALSE)),"ERROR",VLOOKUP(L221,MAESTROS!$S:$V,2,FALSE)))</f>
        <v/>
      </c>
      <c r="D221" s="47" t="str">
        <f>IF(M221="","",IF(ISERROR(VLOOKUP(M221,MAESTROS!$S:$V,2,FALSE)),"ERROR",VLOOKUP(M221,MAESTROS!$S:$V,2,FALSE)))</f>
        <v/>
      </c>
      <c r="E221" s="47" t="str">
        <f>IF(N221="","",IF(ISERROR(VLOOKUP(N221,MAESTROS!$S:$V,2,FALSE)),"ERROR",VLOOKUP(N221,MAESTROS!$S:$V,2,FALSE)))</f>
        <v/>
      </c>
      <c r="F221" s="47" t="str">
        <f>IF(O221="","",IF(ISERROR(VLOOKUP(O221,MAESTROS!$D$2:$E$3,2,FALSE)),"ERROR",VLOOKUP(O221,MAESTROS!$D$2:$E$3,2,FALSE)))</f>
        <v/>
      </c>
      <c r="G221" s="47" t="str">
        <f>IF(P221="","",IF(ISERROR(VLOOKUP(P221,MAESTROS!$G$2:$H$6,2,FALSE)),"ERROR",VLOOKUP(P221,MAESTROS!$G$2:$H$6,2,FALSE)))</f>
        <v/>
      </c>
      <c r="H221" s="47" t="str">
        <f>IF(Q221="","",IF(ISERROR(VLOOKUP(Q221,MAESTROS!$J$2:$K$51,2,FALSE)),"ERROR",VLOOKUP(Q221,MAESTROS!$J$2:$K$51,2,FALSE)))</f>
        <v/>
      </c>
      <c r="I221" s="48" t="str">
        <f>IF(R221="","",IF(ISERROR(VLOOKUP(R221,MAESTROS!$M$2:$N$4,2,FALSE)),"ERROR",VLOOKUP(R221,MAESTROS!$M$2:$N$4,2,FALSE)))</f>
        <v/>
      </c>
      <c r="J221" s="49" t="str">
        <f>IF(K221&lt;&gt;"",CABECERA!$E$2,"")</f>
        <v/>
      </c>
      <c r="K221" s="4"/>
      <c r="L221" s="3"/>
      <c r="M221" s="3"/>
      <c r="N221" s="3"/>
      <c r="O221" s="2"/>
      <c r="P221" s="2"/>
      <c r="Q221" s="2"/>
      <c r="R221" s="2"/>
      <c r="S221" s="27"/>
      <c r="T221" s="27"/>
    </row>
    <row r="222" spans="1:20" ht="12" customHeight="1">
      <c r="A222" s="56" t="str">
        <f t="shared" si="3"/>
        <v/>
      </c>
      <c r="B222" s="47" t="str">
        <f>IF(K222="","",IF(ISERROR(VLOOKUP(K222,MAESTROS!$A$2:$B$54,2,FALSE)),"ERROR",VLOOKUP(K222,MAESTROS!$A$2:$B$54,2,FALSE)))</f>
        <v/>
      </c>
      <c r="C222" s="47" t="str">
        <f>IF(L222="","",IF(ISERROR(VLOOKUP(L222,MAESTROS!$S:$V,2,FALSE)),"ERROR",VLOOKUP(L222,MAESTROS!$S:$V,2,FALSE)))</f>
        <v/>
      </c>
      <c r="D222" s="47" t="str">
        <f>IF(M222="","",IF(ISERROR(VLOOKUP(M222,MAESTROS!$S:$V,2,FALSE)),"ERROR",VLOOKUP(M222,MAESTROS!$S:$V,2,FALSE)))</f>
        <v/>
      </c>
      <c r="E222" s="47" t="str">
        <f>IF(N222="","",IF(ISERROR(VLOOKUP(N222,MAESTROS!$S:$V,2,FALSE)),"ERROR",VLOOKUP(N222,MAESTROS!$S:$V,2,FALSE)))</f>
        <v/>
      </c>
      <c r="F222" s="47" t="str">
        <f>IF(O222="","",IF(ISERROR(VLOOKUP(O222,MAESTROS!$D$2:$E$3,2,FALSE)),"ERROR",VLOOKUP(O222,MAESTROS!$D$2:$E$3,2,FALSE)))</f>
        <v/>
      </c>
      <c r="G222" s="47" t="str">
        <f>IF(P222="","",IF(ISERROR(VLOOKUP(P222,MAESTROS!$G$2:$H$6,2,FALSE)),"ERROR",VLOOKUP(P222,MAESTROS!$G$2:$H$6,2,FALSE)))</f>
        <v/>
      </c>
      <c r="H222" s="47" t="str">
        <f>IF(Q222="","",IF(ISERROR(VLOOKUP(Q222,MAESTROS!$J$2:$K$51,2,FALSE)),"ERROR",VLOOKUP(Q222,MAESTROS!$J$2:$K$51,2,FALSE)))</f>
        <v/>
      </c>
      <c r="I222" s="48" t="str">
        <f>IF(R222="","",IF(ISERROR(VLOOKUP(R222,MAESTROS!$M$2:$N$4,2,FALSE)),"ERROR",VLOOKUP(R222,MAESTROS!$M$2:$N$4,2,FALSE)))</f>
        <v/>
      </c>
      <c r="J222" s="49" t="str">
        <f>IF(K222&lt;&gt;"",CABECERA!$E$2,"")</f>
        <v/>
      </c>
      <c r="K222" s="4"/>
      <c r="L222" s="3"/>
      <c r="M222" s="3"/>
      <c r="N222" s="3"/>
      <c r="O222" s="2"/>
      <c r="P222" s="2"/>
      <c r="Q222" s="2"/>
      <c r="R222" s="2"/>
      <c r="S222" s="27"/>
      <c r="T222" s="27"/>
    </row>
    <row r="223" spans="1:20" ht="12" customHeight="1">
      <c r="A223" s="56" t="str">
        <f t="shared" si="3"/>
        <v/>
      </c>
      <c r="B223" s="47" t="str">
        <f>IF(K223="","",IF(ISERROR(VLOOKUP(K223,MAESTROS!$A$2:$B$54,2,FALSE)),"ERROR",VLOOKUP(K223,MAESTROS!$A$2:$B$54,2,FALSE)))</f>
        <v/>
      </c>
      <c r="C223" s="47" t="str">
        <f>IF(L223="","",IF(ISERROR(VLOOKUP(L223,MAESTROS!$S:$V,2,FALSE)),"ERROR",VLOOKUP(L223,MAESTROS!$S:$V,2,FALSE)))</f>
        <v/>
      </c>
      <c r="D223" s="47" t="str">
        <f>IF(M223="","",IF(ISERROR(VLOOKUP(M223,MAESTROS!$S:$V,2,FALSE)),"ERROR",VLOOKUP(M223,MAESTROS!$S:$V,2,FALSE)))</f>
        <v/>
      </c>
      <c r="E223" s="47" t="str">
        <f>IF(N223="","",IF(ISERROR(VLOOKUP(N223,MAESTROS!$S:$V,2,FALSE)),"ERROR",VLOOKUP(N223,MAESTROS!$S:$V,2,FALSE)))</f>
        <v/>
      </c>
      <c r="F223" s="47" t="str">
        <f>IF(O223="","",IF(ISERROR(VLOOKUP(O223,MAESTROS!$D$2:$E$3,2,FALSE)),"ERROR",VLOOKUP(O223,MAESTROS!$D$2:$E$3,2,FALSE)))</f>
        <v/>
      </c>
      <c r="G223" s="47" t="str">
        <f>IF(P223="","",IF(ISERROR(VLOOKUP(P223,MAESTROS!$G$2:$H$6,2,FALSE)),"ERROR",VLOOKUP(P223,MAESTROS!$G$2:$H$6,2,FALSE)))</f>
        <v/>
      </c>
      <c r="H223" s="47" t="str">
        <f>IF(Q223="","",IF(ISERROR(VLOOKUP(Q223,MAESTROS!$J$2:$K$51,2,FALSE)),"ERROR",VLOOKUP(Q223,MAESTROS!$J$2:$K$51,2,FALSE)))</f>
        <v/>
      </c>
      <c r="I223" s="48" t="str">
        <f>IF(R223="","",IF(ISERROR(VLOOKUP(R223,MAESTROS!$M$2:$N$4,2,FALSE)),"ERROR",VLOOKUP(R223,MAESTROS!$M$2:$N$4,2,FALSE)))</f>
        <v/>
      </c>
      <c r="J223" s="49" t="str">
        <f>IF(K223&lt;&gt;"",CABECERA!$E$2,"")</f>
        <v/>
      </c>
      <c r="K223" s="4"/>
      <c r="L223" s="3"/>
      <c r="M223" s="3"/>
      <c r="N223" s="3"/>
      <c r="O223" s="2"/>
      <c r="P223" s="2"/>
      <c r="Q223" s="2"/>
      <c r="R223" s="2"/>
      <c r="S223" s="27"/>
      <c r="T223" s="27"/>
    </row>
    <row r="224" spans="1:20" ht="12" customHeight="1">
      <c r="A224" s="56" t="str">
        <f t="shared" si="3"/>
        <v/>
      </c>
      <c r="B224" s="47" t="str">
        <f>IF(K224="","",IF(ISERROR(VLOOKUP(K224,MAESTROS!$A$2:$B$54,2,FALSE)),"ERROR",VLOOKUP(K224,MAESTROS!$A$2:$B$54,2,FALSE)))</f>
        <v/>
      </c>
      <c r="C224" s="47" t="str">
        <f>IF(L224="","",IF(ISERROR(VLOOKUP(L224,MAESTROS!$S:$V,2,FALSE)),"ERROR",VLOOKUP(L224,MAESTROS!$S:$V,2,FALSE)))</f>
        <v/>
      </c>
      <c r="D224" s="47" t="str">
        <f>IF(M224="","",IF(ISERROR(VLOOKUP(M224,MAESTROS!$S:$V,2,FALSE)),"ERROR",VLOOKUP(M224,MAESTROS!$S:$V,2,FALSE)))</f>
        <v/>
      </c>
      <c r="E224" s="47" t="str">
        <f>IF(N224="","",IF(ISERROR(VLOOKUP(N224,MAESTROS!$S:$V,2,FALSE)),"ERROR",VLOOKUP(N224,MAESTROS!$S:$V,2,FALSE)))</f>
        <v/>
      </c>
      <c r="F224" s="47" t="str">
        <f>IF(O224="","",IF(ISERROR(VLOOKUP(O224,MAESTROS!$D$2:$E$3,2,FALSE)),"ERROR",VLOOKUP(O224,MAESTROS!$D$2:$E$3,2,FALSE)))</f>
        <v/>
      </c>
      <c r="G224" s="47" t="str">
        <f>IF(P224="","",IF(ISERROR(VLOOKUP(P224,MAESTROS!$G$2:$H$6,2,FALSE)),"ERROR",VLOOKUP(P224,MAESTROS!$G$2:$H$6,2,FALSE)))</f>
        <v/>
      </c>
      <c r="H224" s="47" t="str">
        <f>IF(Q224="","",IF(ISERROR(VLOOKUP(Q224,MAESTROS!$J$2:$K$51,2,FALSE)),"ERROR",VLOOKUP(Q224,MAESTROS!$J$2:$K$51,2,FALSE)))</f>
        <v/>
      </c>
      <c r="I224" s="48" t="str">
        <f>IF(R224="","",IF(ISERROR(VLOOKUP(R224,MAESTROS!$M$2:$N$4,2,FALSE)),"ERROR",VLOOKUP(R224,MAESTROS!$M$2:$N$4,2,FALSE)))</f>
        <v/>
      </c>
      <c r="J224" s="49" t="str">
        <f>IF(K224&lt;&gt;"",CABECERA!$E$2,"")</f>
        <v/>
      </c>
      <c r="K224" s="4"/>
      <c r="L224" s="3"/>
      <c r="M224" s="3"/>
      <c r="N224" s="3"/>
      <c r="O224" s="2"/>
      <c r="P224" s="2"/>
      <c r="Q224" s="2"/>
      <c r="R224" s="2"/>
      <c r="S224" s="27"/>
      <c r="T224" s="27"/>
    </row>
    <row r="225" spans="1:20" ht="12" customHeight="1">
      <c r="A225" s="56" t="str">
        <f t="shared" si="3"/>
        <v/>
      </c>
      <c r="B225" s="47" t="str">
        <f>IF(K225="","",IF(ISERROR(VLOOKUP(K225,MAESTROS!$A$2:$B$54,2,FALSE)),"ERROR",VLOOKUP(K225,MAESTROS!$A$2:$B$54,2,FALSE)))</f>
        <v/>
      </c>
      <c r="C225" s="47" t="str">
        <f>IF(L225="","",IF(ISERROR(VLOOKUP(L225,MAESTROS!$S:$V,2,FALSE)),"ERROR",VLOOKUP(L225,MAESTROS!$S:$V,2,FALSE)))</f>
        <v/>
      </c>
      <c r="D225" s="47" t="str">
        <f>IF(M225="","",IF(ISERROR(VLOOKUP(M225,MAESTROS!$S:$V,2,FALSE)),"ERROR",VLOOKUP(M225,MAESTROS!$S:$V,2,FALSE)))</f>
        <v/>
      </c>
      <c r="E225" s="47" t="str">
        <f>IF(N225="","",IF(ISERROR(VLOOKUP(N225,MAESTROS!$S:$V,2,FALSE)),"ERROR",VLOOKUP(N225,MAESTROS!$S:$V,2,FALSE)))</f>
        <v/>
      </c>
      <c r="F225" s="47" t="str">
        <f>IF(O225="","",IF(ISERROR(VLOOKUP(O225,MAESTROS!$D$2:$E$3,2,FALSE)),"ERROR",VLOOKUP(O225,MAESTROS!$D$2:$E$3,2,FALSE)))</f>
        <v/>
      </c>
      <c r="G225" s="47" t="str">
        <f>IF(P225="","",IF(ISERROR(VLOOKUP(P225,MAESTROS!$G$2:$H$6,2,FALSE)),"ERROR",VLOOKUP(P225,MAESTROS!$G$2:$H$6,2,FALSE)))</f>
        <v/>
      </c>
      <c r="H225" s="47" t="str">
        <f>IF(Q225="","",IF(ISERROR(VLOOKUP(Q225,MAESTROS!$J$2:$K$51,2,FALSE)),"ERROR",VLOOKUP(Q225,MAESTROS!$J$2:$K$51,2,FALSE)))</f>
        <v/>
      </c>
      <c r="I225" s="48" t="str">
        <f>IF(R225="","",IF(ISERROR(VLOOKUP(R225,MAESTROS!$M$2:$N$4,2,FALSE)),"ERROR",VLOOKUP(R225,MAESTROS!$M$2:$N$4,2,FALSE)))</f>
        <v/>
      </c>
      <c r="J225" s="49" t="str">
        <f>IF(K225&lt;&gt;"",CABECERA!$E$2,"")</f>
        <v/>
      </c>
      <c r="K225" s="4"/>
      <c r="L225" s="3"/>
      <c r="M225" s="3"/>
      <c r="N225" s="3"/>
      <c r="O225" s="2"/>
      <c r="P225" s="2"/>
      <c r="Q225" s="2"/>
      <c r="R225" s="2"/>
      <c r="S225" s="27"/>
      <c r="T225" s="27"/>
    </row>
    <row r="226" spans="1:20" ht="12" customHeight="1">
      <c r="A226" s="56" t="str">
        <f t="shared" si="3"/>
        <v/>
      </c>
      <c r="B226" s="47" t="str">
        <f>IF(K226="","",IF(ISERROR(VLOOKUP(K226,MAESTROS!$A$2:$B$54,2,FALSE)),"ERROR",VLOOKUP(K226,MAESTROS!$A$2:$B$54,2,FALSE)))</f>
        <v/>
      </c>
      <c r="C226" s="47" t="str">
        <f>IF(L226="","",IF(ISERROR(VLOOKUP(L226,MAESTROS!$S:$V,2,FALSE)),"ERROR",VLOOKUP(L226,MAESTROS!$S:$V,2,FALSE)))</f>
        <v/>
      </c>
      <c r="D226" s="47" t="str">
        <f>IF(M226="","",IF(ISERROR(VLOOKUP(M226,MAESTROS!$S:$V,2,FALSE)),"ERROR",VLOOKUP(M226,MAESTROS!$S:$V,2,FALSE)))</f>
        <v/>
      </c>
      <c r="E226" s="47" t="str">
        <f>IF(N226="","",IF(ISERROR(VLOOKUP(N226,MAESTROS!$S:$V,2,FALSE)),"ERROR",VLOOKUP(N226,MAESTROS!$S:$V,2,FALSE)))</f>
        <v/>
      </c>
      <c r="F226" s="47" t="str">
        <f>IF(O226="","",IF(ISERROR(VLOOKUP(O226,MAESTROS!$D$2:$E$3,2,FALSE)),"ERROR",VLOOKUP(O226,MAESTROS!$D$2:$E$3,2,FALSE)))</f>
        <v/>
      </c>
      <c r="G226" s="47" t="str">
        <f>IF(P226="","",IF(ISERROR(VLOOKUP(P226,MAESTROS!$G$2:$H$6,2,FALSE)),"ERROR",VLOOKUP(P226,MAESTROS!$G$2:$H$6,2,FALSE)))</f>
        <v/>
      </c>
      <c r="H226" s="47" t="str">
        <f>IF(Q226="","",IF(ISERROR(VLOOKUP(Q226,MAESTROS!$J$2:$K$51,2,FALSE)),"ERROR",VLOOKUP(Q226,MAESTROS!$J$2:$K$51,2,FALSE)))</f>
        <v/>
      </c>
      <c r="I226" s="48" t="str">
        <f>IF(R226="","",IF(ISERROR(VLOOKUP(R226,MAESTROS!$M$2:$N$4,2,FALSE)),"ERROR",VLOOKUP(R226,MAESTROS!$M$2:$N$4,2,FALSE)))</f>
        <v/>
      </c>
      <c r="J226" s="49" t="str">
        <f>IF(K226&lt;&gt;"",CABECERA!$E$2,"")</f>
        <v/>
      </c>
      <c r="K226" s="4"/>
      <c r="L226" s="3"/>
      <c r="M226" s="3"/>
      <c r="N226" s="3"/>
      <c r="O226" s="2"/>
      <c r="P226" s="2"/>
      <c r="Q226" s="2"/>
      <c r="R226" s="2"/>
      <c r="S226" s="27"/>
      <c r="T226" s="27"/>
    </row>
    <row r="227" spans="1:20" ht="12" customHeight="1">
      <c r="A227" s="56" t="str">
        <f t="shared" si="3"/>
        <v/>
      </c>
      <c r="B227" s="47" t="str">
        <f>IF(K227="","",IF(ISERROR(VLOOKUP(K227,MAESTROS!$A$2:$B$54,2,FALSE)),"ERROR",VLOOKUP(K227,MAESTROS!$A$2:$B$54,2,FALSE)))</f>
        <v/>
      </c>
      <c r="C227" s="47" t="str">
        <f>IF(L227="","",IF(ISERROR(VLOOKUP(L227,MAESTROS!$S:$V,2,FALSE)),"ERROR",VLOOKUP(L227,MAESTROS!$S:$V,2,FALSE)))</f>
        <v/>
      </c>
      <c r="D227" s="47" t="str">
        <f>IF(M227="","",IF(ISERROR(VLOOKUP(M227,MAESTROS!$S:$V,2,FALSE)),"ERROR",VLOOKUP(M227,MAESTROS!$S:$V,2,FALSE)))</f>
        <v/>
      </c>
      <c r="E227" s="47" t="str">
        <f>IF(N227="","",IF(ISERROR(VLOOKUP(N227,MAESTROS!$S:$V,2,FALSE)),"ERROR",VLOOKUP(N227,MAESTROS!$S:$V,2,FALSE)))</f>
        <v/>
      </c>
      <c r="F227" s="47" t="str">
        <f>IF(O227="","",IF(ISERROR(VLOOKUP(O227,MAESTROS!$D$2:$E$3,2,FALSE)),"ERROR",VLOOKUP(O227,MAESTROS!$D$2:$E$3,2,FALSE)))</f>
        <v/>
      </c>
      <c r="G227" s="47" t="str">
        <f>IF(P227="","",IF(ISERROR(VLOOKUP(P227,MAESTROS!$G$2:$H$6,2,FALSE)),"ERROR",VLOOKUP(P227,MAESTROS!$G$2:$H$6,2,FALSE)))</f>
        <v/>
      </c>
      <c r="H227" s="47" t="str">
        <f>IF(Q227="","",IF(ISERROR(VLOOKUP(Q227,MAESTROS!$J$2:$K$51,2,FALSE)),"ERROR",VLOOKUP(Q227,MAESTROS!$J$2:$K$51,2,FALSE)))</f>
        <v/>
      </c>
      <c r="I227" s="48" t="str">
        <f>IF(R227="","",IF(ISERROR(VLOOKUP(R227,MAESTROS!$M$2:$N$4,2,FALSE)),"ERROR",VLOOKUP(R227,MAESTROS!$M$2:$N$4,2,FALSE)))</f>
        <v/>
      </c>
      <c r="J227" s="49" t="str">
        <f>IF(K227&lt;&gt;"",CABECERA!$E$2,"")</f>
        <v/>
      </c>
      <c r="K227" s="4"/>
      <c r="L227" s="3"/>
      <c r="M227" s="3"/>
      <c r="N227" s="3"/>
      <c r="O227" s="2"/>
      <c r="P227" s="2"/>
      <c r="Q227" s="2"/>
      <c r="R227" s="2"/>
      <c r="S227" s="27"/>
      <c r="T227" s="27"/>
    </row>
    <row r="228" spans="1:20" ht="12" customHeight="1">
      <c r="A228" s="56" t="str">
        <f t="shared" si="3"/>
        <v/>
      </c>
      <c r="B228" s="47" t="str">
        <f>IF(K228="","",IF(ISERROR(VLOOKUP(K228,MAESTROS!$A$2:$B$54,2,FALSE)),"ERROR",VLOOKUP(K228,MAESTROS!$A$2:$B$54,2,FALSE)))</f>
        <v/>
      </c>
      <c r="C228" s="47" t="str">
        <f>IF(L228="","",IF(ISERROR(VLOOKUP(L228,MAESTROS!$S:$V,2,FALSE)),"ERROR",VLOOKUP(L228,MAESTROS!$S:$V,2,FALSE)))</f>
        <v/>
      </c>
      <c r="D228" s="47" t="str">
        <f>IF(M228="","",IF(ISERROR(VLOOKUP(M228,MAESTROS!$S:$V,2,FALSE)),"ERROR",VLOOKUP(M228,MAESTROS!$S:$V,2,FALSE)))</f>
        <v/>
      </c>
      <c r="E228" s="47" t="str">
        <f>IF(N228="","",IF(ISERROR(VLOOKUP(N228,MAESTROS!$S:$V,2,FALSE)),"ERROR",VLOOKUP(N228,MAESTROS!$S:$V,2,FALSE)))</f>
        <v/>
      </c>
      <c r="F228" s="47" t="str">
        <f>IF(O228="","",IF(ISERROR(VLOOKUP(O228,MAESTROS!$D$2:$E$3,2,FALSE)),"ERROR",VLOOKUP(O228,MAESTROS!$D$2:$E$3,2,FALSE)))</f>
        <v/>
      </c>
      <c r="G228" s="47" t="str">
        <f>IF(P228="","",IF(ISERROR(VLOOKUP(P228,MAESTROS!$G$2:$H$6,2,FALSE)),"ERROR",VLOOKUP(P228,MAESTROS!$G$2:$H$6,2,FALSE)))</f>
        <v/>
      </c>
      <c r="H228" s="47" t="str">
        <f>IF(Q228="","",IF(ISERROR(VLOOKUP(Q228,MAESTROS!$J$2:$K$51,2,FALSE)),"ERROR",VLOOKUP(Q228,MAESTROS!$J$2:$K$51,2,FALSE)))</f>
        <v/>
      </c>
      <c r="I228" s="48" t="str">
        <f>IF(R228="","",IF(ISERROR(VLOOKUP(R228,MAESTROS!$M$2:$N$4,2,FALSE)),"ERROR",VLOOKUP(R228,MAESTROS!$M$2:$N$4,2,FALSE)))</f>
        <v/>
      </c>
      <c r="J228" s="49" t="str">
        <f>IF(K228&lt;&gt;"",CABECERA!$E$2,"")</f>
        <v/>
      </c>
      <c r="K228" s="4"/>
      <c r="L228" s="3"/>
      <c r="M228" s="3"/>
      <c r="N228" s="3"/>
      <c r="O228" s="2"/>
      <c r="P228" s="2"/>
      <c r="Q228" s="2"/>
      <c r="R228" s="2"/>
      <c r="S228" s="27"/>
      <c r="T228" s="27"/>
    </row>
    <row r="229" spans="1:20" ht="12" customHeight="1">
      <c r="A229" s="56" t="str">
        <f t="shared" si="3"/>
        <v/>
      </c>
      <c r="B229" s="47" t="str">
        <f>IF(K229="","",IF(ISERROR(VLOOKUP(K229,MAESTROS!$A$2:$B$54,2,FALSE)),"ERROR",VLOOKUP(K229,MAESTROS!$A$2:$B$54,2,FALSE)))</f>
        <v/>
      </c>
      <c r="C229" s="47" t="str">
        <f>IF(L229="","",IF(ISERROR(VLOOKUP(L229,MAESTROS!$S:$V,2,FALSE)),"ERROR",VLOOKUP(L229,MAESTROS!$S:$V,2,FALSE)))</f>
        <v/>
      </c>
      <c r="D229" s="47" t="str">
        <f>IF(M229="","",IF(ISERROR(VLOOKUP(M229,MAESTROS!$S:$V,2,FALSE)),"ERROR",VLOOKUP(M229,MAESTROS!$S:$V,2,FALSE)))</f>
        <v/>
      </c>
      <c r="E229" s="47" t="str">
        <f>IF(N229="","",IF(ISERROR(VLOOKUP(N229,MAESTROS!$S:$V,2,FALSE)),"ERROR",VLOOKUP(N229,MAESTROS!$S:$V,2,FALSE)))</f>
        <v/>
      </c>
      <c r="F229" s="47" t="str">
        <f>IF(O229="","",IF(ISERROR(VLOOKUP(O229,MAESTROS!$D$2:$E$3,2,FALSE)),"ERROR",VLOOKUP(O229,MAESTROS!$D$2:$E$3,2,FALSE)))</f>
        <v/>
      </c>
      <c r="G229" s="47" t="str">
        <f>IF(P229="","",IF(ISERROR(VLOOKUP(P229,MAESTROS!$G$2:$H$6,2,FALSE)),"ERROR",VLOOKUP(P229,MAESTROS!$G$2:$H$6,2,FALSE)))</f>
        <v/>
      </c>
      <c r="H229" s="47" t="str">
        <f>IF(Q229="","",IF(ISERROR(VLOOKUP(Q229,MAESTROS!$J$2:$K$51,2,FALSE)),"ERROR",VLOOKUP(Q229,MAESTROS!$J$2:$K$51,2,FALSE)))</f>
        <v/>
      </c>
      <c r="I229" s="48" t="str">
        <f>IF(R229="","",IF(ISERROR(VLOOKUP(R229,MAESTROS!$M$2:$N$4,2,FALSE)),"ERROR",VLOOKUP(R229,MAESTROS!$M$2:$N$4,2,FALSE)))</f>
        <v/>
      </c>
      <c r="J229" s="49" t="str">
        <f>IF(K229&lt;&gt;"",CABECERA!$E$2,"")</f>
        <v/>
      </c>
      <c r="K229" s="4"/>
      <c r="L229" s="3"/>
      <c r="M229" s="3"/>
      <c r="N229" s="3"/>
      <c r="O229" s="2"/>
      <c r="P229" s="2"/>
      <c r="Q229" s="2"/>
      <c r="R229" s="2"/>
      <c r="S229" s="27"/>
      <c r="T229" s="27"/>
    </row>
    <row r="230" spans="1:20" ht="12" customHeight="1">
      <c r="A230" s="56" t="str">
        <f t="shared" si="3"/>
        <v/>
      </c>
      <c r="B230" s="47" t="str">
        <f>IF(K230="","",IF(ISERROR(VLOOKUP(K230,MAESTROS!$A$2:$B$54,2,FALSE)),"ERROR",VLOOKUP(K230,MAESTROS!$A$2:$B$54,2,FALSE)))</f>
        <v/>
      </c>
      <c r="C230" s="47" t="str">
        <f>IF(L230="","",IF(ISERROR(VLOOKUP(L230,MAESTROS!$S:$V,2,FALSE)),"ERROR",VLOOKUP(L230,MAESTROS!$S:$V,2,FALSE)))</f>
        <v/>
      </c>
      <c r="D230" s="47" t="str">
        <f>IF(M230="","",IF(ISERROR(VLOOKUP(M230,MAESTROS!$S:$V,2,FALSE)),"ERROR",VLOOKUP(M230,MAESTROS!$S:$V,2,FALSE)))</f>
        <v/>
      </c>
      <c r="E230" s="47" t="str">
        <f>IF(N230="","",IF(ISERROR(VLOOKUP(N230,MAESTROS!$S:$V,2,FALSE)),"ERROR",VLOOKUP(N230,MAESTROS!$S:$V,2,FALSE)))</f>
        <v/>
      </c>
      <c r="F230" s="47" t="str">
        <f>IF(O230="","",IF(ISERROR(VLOOKUP(O230,MAESTROS!$D$2:$E$3,2,FALSE)),"ERROR",VLOOKUP(O230,MAESTROS!$D$2:$E$3,2,FALSE)))</f>
        <v/>
      </c>
      <c r="G230" s="47" t="str">
        <f>IF(P230="","",IF(ISERROR(VLOOKUP(P230,MAESTROS!$G$2:$H$6,2,FALSE)),"ERROR",VLOOKUP(P230,MAESTROS!$G$2:$H$6,2,FALSE)))</f>
        <v/>
      </c>
      <c r="H230" s="47" t="str">
        <f>IF(Q230="","",IF(ISERROR(VLOOKUP(Q230,MAESTROS!$J$2:$K$51,2,FALSE)),"ERROR",VLOOKUP(Q230,MAESTROS!$J$2:$K$51,2,FALSE)))</f>
        <v/>
      </c>
      <c r="I230" s="48" t="str">
        <f>IF(R230="","",IF(ISERROR(VLOOKUP(R230,MAESTROS!$M$2:$N$4,2,FALSE)),"ERROR",VLOOKUP(R230,MAESTROS!$M$2:$N$4,2,FALSE)))</f>
        <v/>
      </c>
      <c r="J230" s="49" t="str">
        <f>IF(K230&lt;&gt;"",CABECERA!$E$2,"")</f>
        <v/>
      </c>
      <c r="K230" s="4"/>
      <c r="L230" s="3"/>
      <c r="M230" s="3"/>
      <c r="N230" s="3"/>
      <c r="O230" s="2"/>
      <c r="P230" s="2"/>
      <c r="Q230" s="2"/>
      <c r="R230" s="2"/>
      <c r="S230" s="27"/>
      <c r="T230" s="27"/>
    </row>
    <row r="231" spans="1:20" ht="12" customHeight="1">
      <c r="A231" s="56" t="str">
        <f t="shared" si="3"/>
        <v/>
      </c>
      <c r="B231" s="47" t="str">
        <f>IF(K231="","",IF(ISERROR(VLOOKUP(K231,MAESTROS!$A$2:$B$54,2,FALSE)),"ERROR",VLOOKUP(K231,MAESTROS!$A$2:$B$54,2,FALSE)))</f>
        <v/>
      </c>
      <c r="C231" s="47" t="str">
        <f>IF(L231="","",IF(ISERROR(VLOOKUP(L231,MAESTROS!$S:$V,2,FALSE)),"ERROR",VLOOKUP(L231,MAESTROS!$S:$V,2,FALSE)))</f>
        <v/>
      </c>
      <c r="D231" s="47" t="str">
        <f>IF(M231="","",IF(ISERROR(VLOOKUP(M231,MAESTROS!$S:$V,2,FALSE)),"ERROR",VLOOKUP(M231,MAESTROS!$S:$V,2,FALSE)))</f>
        <v/>
      </c>
      <c r="E231" s="47" t="str">
        <f>IF(N231="","",IF(ISERROR(VLOOKUP(N231,MAESTROS!$S:$V,2,FALSE)),"ERROR",VLOOKUP(N231,MAESTROS!$S:$V,2,FALSE)))</f>
        <v/>
      </c>
      <c r="F231" s="47" t="str">
        <f>IF(O231="","",IF(ISERROR(VLOOKUP(O231,MAESTROS!$D$2:$E$3,2,FALSE)),"ERROR",VLOOKUP(O231,MAESTROS!$D$2:$E$3,2,FALSE)))</f>
        <v/>
      </c>
      <c r="G231" s="47" t="str">
        <f>IF(P231="","",IF(ISERROR(VLOOKUP(P231,MAESTROS!$G$2:$H$6,2,FALSE)),"ERROR",VLOOKUP(P231,MAESTROS!$G$2:$H$6,2,FALSE)))</f>
        <v/>
      </c>
      <c r="H231" s="47" t="str">
        <f>IF(Q231="","",IF(ISERROR(VLOOKUP(Q231,MAESTROS!$J$2:$K$51,2,FALSE)),"ERROR",VLOOKUP(Q231,MAESTROS!$J$2:$K$51,2,FALSE)))</f>
        <v/>
      </c>
      <c r="I231" s="48" t="str">
        <f>IF(R231="","",IF(ISERROR(VLOOKUP(R231,MAESTROS!$M$2:$N$4,2,FALSE)),"ERROR",VLOOKUP(R231,MAESTROS!$M$2:$N$4,2,FALSE)))</f>
        <v/>
      </c>
      <c r="J231" s="49" t="str">
        <f>IF(K231&lt;&gt;"",CABECERA!$E$2,"")</f>
        <v/>
      </c>
      <c r="K231" s="4"/>
      <c r="L231" s="3"/>
      <c r="M231" s="3"/>
      <c r="N231" s="3"/>
      <c r="O231" s="2"/>
      <c r="P231" s="2"/>
      <c r="Q231" s="2"/>
      <c r="R231" s="2"/>
      <c r="S231" s="27"/>
      <c r="T231" s="27"/>
    </row>
    <row r="232" spans="1:20" ht="12" customHeight="1">
      <c r="A232" s="56" t="str">
        <f t="shared" si="3"/>
        <v/>
      </c>
      <c r="B232" s="47" t="str">
        <f>IF(K232="","",IF(ISERROR(VLOOKUP(K232,MAESTROS!$A$2:$B$54,2,FALSE)),"ERROR",VLOOKUP(K232,MAESTROS!$A$2:$B$54,2,FALSE)))</f>
        <v/>
      </c>
      <c r="C232" s="47" t="str">
        <f>IF(L232="","",IF(ISERROR(VLOOKUP(L232,MAESTROS!$S:$V,2,FALSE)),"ERROR",VLOOKUP(L232,MAESTROS!$S:$V,2,FALSE)))</f>
        <v/>
      </c>
      <c r="D232" s="47" t="str">
        <f>IF(M232="","",IF(ISERROR(VLOOKUP(M232,MAESTROS!$S:$V,2,FALSE)),"ERROR",VLOOKUP(M232,MAESTROS!$S:$V,2,FALSE)))</f>
        <v/>
      </c>
      <c r="E232" s="47" t="str">
        <f>IF(N232="","",IF(ISERROR(VLOOKUP(N232,MAESTROS!$S:$V,2,FALSE)),"ERROR",VLOOKUP(N232,MAESTROS!$S:$V,2,FALSE)))</f>
        <v/>
      </c>
      <c r="F232" s="47" t="str">
        <f>IF(O232="","",IF(ISERROR(VLOOKUP(O232,MAESTROS!$D$2:$E$3,2,FALSE)),"ERROR",VLOOKUP(O232,MAESTROS!$D$2:$E$3,2,FALSE)))</f>
        <v/>
      </c>
      <c r="G232" s="47" t="str">
        <f>IF(P232="","",IF(ISERROR(VLOOKUP(P232,MAESTROS!$G$2:$H$6,2,FALSE)),"ERROR",VLOOKUP(P232,MAESTROS!$G$2:$H$6,2,FALSE)))</f>
        <v/>
      </c>
      <c r="H232" s="47" t="str">
        <f>IF(Q232="","",IF(ISERROR(VLOOKUP(Q232,MAESTROS!$J$2:$K$51,2,FALSE)),"ERROR",VLOOKUP(Q232,MAESTROS!$J$2:$K$51,2,FALSE)))</f>
        <v/>
      </c>
      <c r="I232" s="48" t="str">
        <f>IF(R232="","",IF(ISERROR(VLOOKUP(R232,MAESTROS!$M$2:$N$4,2,FALSE)),"ERROR",VLOOKUP(R232,MAESTROS!$M$2:$N$4,2,FALSE)))</f>
        <v/>
      </c>
      <c r="J232" s="49" t="str">
        <f>IF(K232&lt;&gt;"",CABECERA!$E$2,"")</f>
        <v/>
      </c>
      <c r="K232" s="4"/>
      <c r="L232" s="3"/>
      <c r="M232" s="3"/>
      <c r="N232" s="3"/>
      <c r="O232" s="2"/>
      <c r="P232" s="2"/>
      <c r="Q232" s="2"/>
      <c r="R232" s="2"/>
      <c r="S232" s="27"/>
      <c r="T232" s="27"/>
    </row>
    <row r="233" spans="1:20" ht="12" customHeight="1">
      <c r="A233" s="56" t="str">
        <f t="shared" si="3"/>
        <v/>
      </c>
      <c r="B233" s="47" t="str">
        <f>IF(K233="","",IF(ISERROR(VLOOKUP(K233,MAESTROS!$A$2:$B$54,2,FALSE)),"ERROR",VLOOKUP(K233,MAESTROS!$A$2:$B$54,2,FALSE)))</f>
        <v/>
      </c>
      <c r="C233" s="47" t="str">
        <f>IF(L233="","",IF(ISERROR(VLOOKUP(L233,MAESTROS!$S:$V,2,FALSE)),"ERROR",VLOOKUP(L233,MAESTROS!$S:$V,2,FALSE)))</f>
        <v/>
      </c>
      <c r="D233" s="47" t="str">
        <f>IF(M233="","",IF(ISERROR(VLOOKUP(M233,MAESTROS!$S:$V,2,FALSE)),"ERROR",VLOOKUP(M233,MAESTROS!$S:$V,2,FALSE)))</f>
        <v/>
      </c>
      <c r="E233" s="47" t="str">
        <f>IF(N233="","",IF(ISERROR(VLOOKUP(N233,MAESTROS!$S:$V,2,FALSE)),"ERROR",VLOOKUP(N233,MAESTROS!$S:$V,2,FALSE)))</f>
        <v/>
      </c>
      <c r="F233" s="47" t="str">
        <f>IF(O233="","",IF(ISERROR(VLOOKUP(O233,MAESTROS!$D$2:$E$3,2,FALSE)),"ERROR",VLOOKUP(O233,MAESTROS!$D$2:$E$3,2,FALSE)))</f>
        <v/>
      </c>
      <c r="G233" s="47" t="str">
        <f>IF(P233="","",IF(ISERROR(VLOOKUP(P233,MAESTROS!$G$2:$H$6,2,FALSE)),"ERROR",VLOOKUP(P233,MAESTROS!$G$2:$H$6,2,FALSE)))</f>
        <v/>
      </c>
      <c r="H233" s="47" t="str">
        <f>IF(Q233="","",IF(ISERROR(VLOOKUP(Q233,MAESTROS!$J$2:$K$51,2,FALSE)),"ERROR",VLOOKUP(Q233,MAESTROS!$J$2:$K$51,2,FALSE)))</f>
        <v/>
      </c>
      <c r="I233" s="48" t="str">
        <f>IF(R233="","",IF(ISERROR(VLOOKUP(R233,MAESTROS!$M$2:$N$4,2,FALSE)),"ERROR",VLOOKUP(R233,MAESTROS!$M$2:$N$4,2,FALSE)))</f>
        <v/>
      </c>
      <c r="J233" s="49" t="str">
        <f>IF(K233&lt;&gt;"",CABECERA!$E$2,"")</f>
        <v/>
      </c>
      <c r="K233" s="4"/>
      <c r="L233" s="3"/>
      <c r="M233" s="3"/>
      <c r="N233" s="3"/>
      <c r="O233" s="2"/>
      <c r="P233" s="2"/>
      <c r="Q233" s="2"/>
      <c r="R233" s="2"/>
      <c r="S233" s="27"/>
      <c r="T233" s="27"/>
    </row>
    <row r="234" spans="1:20" ht="12" customHeight="1">
      <c r="A234" s="56" t="str">
        <f t="shared" si="3"/>
        <v/>
      </c>
      <c r="B234" s="47" t="str">
        <f>IF(K234="","",IF(ISERROR(VLOOKUP(K234,MAESTROS!$A$2:$B$54,2,FALSE)),"ERROR",VLOOKUP(K234,MAESTROS!$A$2:$B$54,2,FALSE)))</f>
        <v/>
      </c>
      <c r="C234" s="47" t="str">
        <f>IF(L234="","",IF(ISERROR(VLOOKUP(L234,MAESTROS!$S:$V,2,FALSE)),"ERROR",VLOOKUP(L234,MAESTROS!$S:$V,2,FALSE)))</f>
        <v/>
      </c>
      <c r="D234" s="47" t="str">
        <f>IF(M234="","",IF(ISERROR(VLOOKUP(M234,MAESTROS!$S:$V,2,FALSE)),"ERROR",VLOOKUP(M234,MAESTROS!$S:$V,2,FALSE)))</f>
        <v/>
      </c>
      <c r="E234" s="47" t="str">
        <f>IF(N234="","",IF(ISERROR(VLOOKUP(N234,MAESTROS!$S:$V,2,FALSE)),"ERROR",VLOOKUP(N234,MAESTROS!$S:$V,2,FALSE)))</f>
        <v/>
      </c>
      <c r="F234" s="47" t="str">
        <f>IF(O234="","",IF(ISERROR(VLOOKUP(O234,MAESTROS!$D$2:$E$3,2,FALSE)),"ERROR",VLOOKUP(O234,MAESTROS!$D$2:$E$3,2,FALSE)))</f>
        <v/>
      </c>
      <c r="G234" s="47" t="str">
        <f>IF(P234="","",IF(ISERROR(VLOOKUP(P234,MAESTROS!$G$2:$H$6,2,FALSE)),"ERROR",VLOOKUP(P234,MAESTROS!$G$2:$H$6,2,FALSE)))</f>
        <v/>
      </c>
      <c r="H234" s="47" t="str">
        <f>IF(Q234="","",IF(ISERROR(VLOOKUP(Q234,MAESTROS!$J$2:$K$51,2,FALSE)),"ERROR",VLOOKUP(Q234,MAESTROS!$J$2:$K$51,2,FALSE)))</f>
        <v/>
      </c>
      <c r="I234" s="48" t="str">
        <f>IF(R234="","",IF(ISERROR(VLOOKUP(R234,MAESTROS!$M$2:$N$4,2,FALSE)),"ERROR",VLOOKUP(R234,MAESTROS!$M$2:$N$4,2,FALSE)))</f>
        <v/>
      </c>
      <c r="J234" s="49" t="str">
        <f>IF(K234&lt;&gt;"",CABECERA!$E$2,"")</f>
        <v/>
      </c>
      <c r="K234" s="4"/>
      <c r="L234" s="3"/>
      <c r="M234" s="3"/>
      <c r="N234" s="3"/>
      <c r="O234" s="2"/>
      <c r="P234" s="2"/>
      <c r="Q234" s="2"/>
      <c r="R234" s="2"/>
      <c r="S234" s="27"/>
      <c r="T234" s="27"/>
    </row>
    <row r="235" spans="1:20" ht="12" customHeight="1">
      <c r="A235" s="56" t="str">
        <f t="shared" si="3"/>
        <v/>
      </c>
      <c r="B235" s="47" t="str">
        <f>IF(K235="","",IF(ISERROR(VLOOKUP(K235,MAESTROS!$A$2:$B$54,2,FALSE)),"ERROR",VLOOKUP(K235,MAESTROS!$A$2:$B$54,2,FALSE)))</f>
        <v/>
      </c>
      <c r="C235" s="47" t="str">
        <f>IF(L235="","",IF(ISERROR(VLOOKUP(L235,MAESTROS!$S:$V,2,FALSE)),"ERROR",VLOOKUP(L235,MAESTROS!$S:$V,2,FALSE)))</f>
        <v/>
      </c>
      <c r="D235" s="47" t="str">
        <f>IF(M235="","",IF(ISERROR(VLOOKUP(M235,MAESTROS!$S:$V,2,FALSE)),"ERROR",VLOOKUP(M235,MAESTROS!$S:$V,2,FALSE)))</f>
        <v/>
      </c>
      <c r="E235" s="47" t="str">
        <f>IF(N235="","",IF(ISERROR(VLOOKUP(N235,MAESTROS!$S:$V,2,FALSE)),"ERROR",VLOOKUP(N235,MAESTROS!$S:$V,2,FALSE)))</f>
        <v/>
      </c>
      <c r="F235" s="47" t="str">
        <f>IF(O235="","",IF(ISERROR(VLOOKUP(O235,MAESTROS!$D$2:$E$3,2,FALSE)),"ERROR",VLOOKUP(O235,MAESTROS!$D$2:$E$3,2,FALSE)))</f>
        <v/>
      </c>
      <c r="G235" s="47" t="str">
        <f>IF(P235="","",IF(ISERROR(VLOOKUP(P235,MAESTROS!$G$2:$H$6,2,FALSE)),"ERROR",VLOOKUP(P235,MAESTROS!$G$2:$H$6,2,FALSE)))</f>
        <v/>
      </c>
      <c r="H235" s="47" t="str">
        <f>IF(Q235="","",IF(ISERROR(VLOOKUP(Q235,MAESTROS!$J$2:$K$51,2,FALSE)),"ERROR",VLOOKUP(Q235,MAESTROS!$J$2:$K$51,2,FALSE)))</f>
        <v/>
      </c>
      <c r="I235" s="48" t="str">
        <f>IF(R235="","",IF(ISERROR(VLOOKUP(R235,MAESTROS!$M$2:$N$4,2,FALSE)),"ERROR",VLOOKUP(R235,MAESTROS!$M$2:$N$4,2,FALSE)))</f>
        <v/>
      </c>
      <c r="J235" s="49" t="str">
        <f>IF(K235&lt;&gt;"",CABECERA!$E$2,"")</f>
        <v/>
      </c>
      <c r="K235" s="4"/>
      <c r="L235" s="3"/>
      <c r="M235" s="3"/>
      <c r="N235" s="3"/>
      <c r="O235" s="2"/>
      <c r="P235" s="2"/>
      <c r="Q235" s="2"/>
      <c r="R235" s="2"/>
      <c r="S235" s="27"/>
      <c r="T235" s="27"/>
    </row>
    <row r="236" spans="1:20" ht="12" customHeight="1">
      <c r="A236" s="56" t="str">
        <f t="shared" si="3"/>
        <v/>
      </c>
      <c r="B236" s="47" t="str">
        <f>IF(K236="","",IF(ISERROR(VLOOKUP(K236,MAESTROS!$A$2:$B$54,2,FALSE)),"ERROR",VLOOKUP(K236,MAESTROS!$A$2:$B$54,2,FALSE)))</f>
        <v/>
      </c>
      <c r="C236" s="47" t="str">
        <f>IF(L236="","",IF(ISERROR(VLOOKUP(L236,MAESTROS!$S:$V,2,FALSE)),"ERROR",VLOOKUP(L236,MAESTROS!$S:$V,2,FALSE)))</f>
        <v/>
      </c>
      <c r="D236" s="47" t="str">
        <f>IF(M236="","",IF(ISERROR(VLOOKUP(M236,MAESTROS!$S:$V,2,FALSE)),"ERROR",VLOOKUP(M236,MAESTROS!$S:$V,2,FALSE)))</f>
        <v/>
      </c>
      <c r="E236" s="47" t="str">
        <f>IF(N236="","",IF(ISERROR(VLOOKUP(N236,MAESTROS!$S:$V,2,FALSE)),"ERROR",VLOOKUP(N236,MAESTROS!$S:$V,2,FALSE)))</f>
        <v/>
      </c>
      <c r="F236" s="47" t="str">
        <f>IF(O236="","",IF(ISERROR(VLOOKUP(O236,MAESTROS!$D$2:$E$3,2,FALSE)),"ERROR",VLOOKUP(O236,MAESTROS!$D$2:$E$3,2,FALSE)))</f>
        <v/>
      </c>
      <c r="G236" s="47" t="str">
        <f>IF(P236="","",IF(ISERROR(VLOOKUP(P236,MAESTROS!$G$2:$H$6,2,FALSE)),"ERROR",VLOOKUP(P236,MAESTROS!$G$2:$H$6,2,FALSE)))</f>
        <v/>
      </c>
      <c r="H236" s="47" t="str">
        <f>IF(Q236="","",IF(ISERROR(VLOOKUP(Q236,MAESTROS!$J$2:$K$51,2,FALSE)),"ERROR",VLOOKUP(Q236,MAESTROS!$J$2:$K$51,2,FALSE)))</f>
        <v/>
      </c>
      <c r="I236" s="48" t="str">
        <f>IF(R236="","",IF(ISERROR(VLOOKUP(R236,MAESTROS!$M$2:$N$4,2,FALSE)),"ERROR",VLOOKUP(R236,MAESTROS!$M$2:$N$4,2,FALSE)))</f>
        <v/>
      </c>
      <c r="J236" s="49" t="str">
        <f>IF(K236&lt;&gt;"",CABECERA!$E$2,"")</f>
        <v/>
      </c>
      <c r="K236" s="4"/>
      <c r="L236" s="3"/>
      <c r="M236" s="3"/>
      <c r="N236" s="3"/>
      <c r="O236" s="2"/>
      <c r="P236" s="2"/>
      <c r="Q236" s="2"/>
      <c r="R236" s="2"/>
      <c r="S236" s="27"/>
      <c r="T236" s="27"/>
    </row>
    <row r="237" spans="1:20" ht="12" customHeight="1">
      <c r="A237" s="56" t="str">
        <f t="shared" si="3"/>
        <v/>
      </c>
      <c r="B237" s="47" t="str">
        <f>IF(K237="","",IF(ISERROR(VLOOKUP(K237,MAESTROS!$A$2:$B$54,2,FALSE)),"ERROR",VLOOKUP(K237,MAESTROS!$A$2:$B$54,2,FALSE)))</f>
        <v/>
      </c>
      <c r="C237" s="47" t="str">
        <f>IF(L237="","",IF(ISERROR(VLOOKUP(L237,MAESTROS!$S:$V,2,FALSE)),"ERROR",VLOOKUP(L237,MAESTROS!$S:$V,2,FALSE)))</f>
        <v/>
      </c>
      <c r="D237" s="47" t="str">
        <f>IF(M237="","",IF(ISERROR(VLOOKUP(M237,MAESTROS!$S:$V,2,FALSE)),"ERROR",VLOOKUP(M237,MAESTROS!$S:$V,2,FALSE)))</f>
        <v/>
      </c>
      <c r="E237" s="47" t="str">
        <f>IF(N237="","",IF(ISERROR(VLOOKUP(N237,MAESTROS!$S:$V,2,FALSE)),"ERROR",VLOOKUP(N237,MAESTROS!$S:$V,2,FALSE)))</f>
        <v/>
      </c>
      <c r="F237" s="47" t="str">
        <f>IF(O237="","",IF(ISERROR(VLOOKUP(O237,MAESTROS!$D$2:$E$3,2,FALSE)),"ERROR",VLOOKUP(O237,MAESTROS!$D$2:$E$3,2,FALSE)))</f>
        <v/>
      </c>
      <c r="G237" s="47" t="str">
        <f>IF(P237="","",IF(ISERROR(VLOOKUP(P237,MAESTROS!$G$2:$H$6,2,FALSE)),"ERROR",VLOOKUP(P237,MAESTROS!$G$2:$H$6,2,FALSE)))</f>
        <v/>
      </c>
      <c r="H237" s="47" t="str">
        <f>IF(Q237="","",IF(ISERROR(VLOOKUP(Q237,MAESTROS!$J$2:$K$51,2,FALSE)),"ERROR",VLOOKUP(Q237,MAESTROS!$J$2:$K$51,2,FALSE)))</f>
        <v/>
      </c>
      <c r="I237" s="48" t="str">
        <f>IF(R237="","",IF(ISERROR(VLOOKUP(R237,MAESTROS!$M$2:$N$4,2,FALSE)),"ERROR",VLOOKUP(R237,MAESTROS!$M$2:$N$4,2,FALSE)))</f>
        <v/>
      </c>
      <c r="J237" s="49" t="str">
        <f>IF(K237&lt;&gt;"",CABECERA!$E$2,"")</f>
        <v/>
      </c>
      <c r="K237" s="4"/>
      <c r="L237" s="3"/>
      <c r="M237" s="3"/>
      <c r="N237" s="3"/>
      <c r="O237" s="2"/>
      <c r="P237" s="2"/>
      <c r="Q237" s="2"/>
      <c r="R237" s="2"/>
      <c r="S237" s="27"/>
      <c r="T237" s="27"/>
    </row>
    <row r="238" spans="1:20" ht="12" customHeight="1">
      <c r="A238" s="56" t="str">
        <f t="shared" si="3"/>
        <v/>
      </c>
      <c r="B238" s="47" t="str">
        <f>IF(K238="","",IF(ISERROR(VLOOKUP(K238,MAESTROS!$A$2:$B$54,2,FALSE)),"ERROR",VLOOKUP(K238,MAESTROS!$A$2:$B$54,2,FALSE)))</f>
        <v/>
      </c>
      <c r="C238" s="47" t="str">
        <f>IF(L238="","",IF(ISERROR(VLOOKUP(L238,MAESTROS!$S:$V,2,FALSE)),"ERROR",VLOOKUP(L238,MAESTROS!$S:$V,2,FALSE)))</f>
        <v/>
      </c>
      <c r="D238" s="47" t="str">
        <f>IF(M238="","",IF(ISERROR(VLOOKUP(M238,MAESTROS!$S:$V,2,FALSE)),"ERROR",VLOOKUP(M238,MAESTROS!$S:$V,2,FALSE)))</f>
        <v/>
      </c>
      <c r="E238" s="47" t="str">
        <f>IF(N238="","",IF(ISERROR(VLOOKUP(N238,MAESTROS!$S:$V,2,FALSE)),"ERROR",VLOOKUP(N238,MAESTROS!$S:$V,2,FALSE)))</f>
        <v/>
      </c>
      <c r="F238" s="47" t="str">
        <f>IF(O238="","",IF(ISERROR(VLOOKUP(O238,MAESTROS!$D$2:$E$3,2,FALSE)),"ERROR",VLOOKUP(O238,MAESTROS!$D$2:$E$3,2,FALSE)))</f>
        <v/>
      </c>
      <c r="G238" s="47" t="str">
        <f>IF(P238="","",IF(ISERROR(VLOOKUP(P238,MAESTROS!$G$2:$H$6,2,FALSE)),"ERROR",VLOOKUP(P238,MAESTROS!$G$2:$H$6,2,FALSE)))</f>
        <v/>
      </c>
      <c r="H238" s="47" t="str">
        <f>IF(Q238="","",IF(ISERROR(VLOOKUP(Q238,MAESTROS!$J$2:$K$51,2,FALSE)),"ERROR",VLOOKUP(Q238,MAESTROS!$J$2:$K$51,2,FALSE)))</f>
        <v/>
      </c>
      <c r="I238" s="48" t="str">
        <f>IF(R238="","",IF(ISERROR(VLOOKUP(R238,MAESTROS!$M$2:$N$4,2,FALSE)),"ERROR",VLOOKUP(R238,MAESTROS!$M$2:$N$4,2,FALSE)))</f>
        <v/>
      </c>
      <c r="J238" s="49" t="str">
        <f>IF(K238&lt;&gt;"",CABECERA!$E$2,"")</f>
        <v/>
      </c>
      <c r="K238" s="4"/>
      <c r="L238" s="3"/>
      <c r="M238" s="3"/>
      <c r="N238" s="3"/>
      <c r="O238" s="2"/>
      <c r="P238" s="2"/>
      <c r="Q238" s="2"/>
      <c r="R238" s="2"/>
      <c r="S238" s="27"/>
      <c r="T238" s="27"/>
    </row>
    <row r="239" spans="1:20" ht="12" customHeight="1">
      <c r="A239" s="56" t="str">
        <f t="shared" si="3"/>
        <v/>
      </c>
      <c r="B239" s="47" t="str">
        <f>IF(K239="","",IF(ISERROR(VLOOKUP(K239,MAESTROS!$A$2:$B$54,2,FALSE)),"ERROR",VLOOKUP(K239,MAESTROS!$A$2:$B$54,2,FALSE)))</f>
        <v/>
      </c>
      <c r="C239" s="47" t="str">
        <f>IF(L239="","",IF(ISERROR(VLOOKUP(L239,MAESTROS!$S:$V,2,FALSE)),"ERROR",VLOOKUP(L239,MAESTROS!$S:$V,2,FALSE)))</f>
        <v/>
      </c>
      <c r="D239" s="47" t="str">
        <f>IF(M239="","",IF(ISERROR(VLOOKUP(M239,MAESTROS!$S:$V,2,FALSE)),"ERROR",VLOOKUP(M239,MAESTROS!$S:$V,2,FALSE)))</f>
        <v/>
      </c>
      <c r="E239" s="47" t="str">
        <f>IF(N239="","",IF(ISERROR(VLOOKUP(N239,MAESTROS!$S:$V,2,FALSE)),"ERROR",VLOOKUP(N239,MAESTROS!$S:$V,2,FALSE)))</f>
        <v/>
      </c>
      <c r="F239" s="47" t="str">
        <f>IF(O239="","",IF(ISERROR(VLOOKUP(O239,MAESTROS!$D$2:$E$3,2,FALSE)),"ERROR",VLOOKUP(O239,MAESTROS!$D$2:$E$3,2,FALSE)))</f>
        <v/>
      </c>
      <c r="G239" s="47" t="str">
        <f>IF(P239="","",IF(ISERROR(VLOOKUP(P239,MAESTROS!$G$2:$H$6,2,FALSE)),"ERROR",VLOOKUP(P239,MAESTROS!$G$2:$H$6,2,FALSE)))</f>
        <v/>
      </c>
      <c r="H239" s="47" t="str">
        <f>IF(Q239="","",IF(ISERROR(VLOOKUP(Q239,MAESTROS!$J$2:$K$51,2,FALSE)),"ERROR",VLOOKUP(Q239,MAESTROS!$J$2:$K$51,2,FALSE)))</f>
        <v/>
      </c>
      <c r="I239" s="48" t="str">
        <f>IF(R239="","",IF(ISERROR(VLOOKUP(R239,MAESTROS!$M$2:$N$4,2,FALSE)),"ERROR",VLOOKUP(R239,MAESTROS!$M$2:$N$4,2,FALSE)))</f>
        <v/>
      </c>
      <c r="J239" s="49" t="str">
        <f>IF(K239&lt;&gt;"",CABECERA!$E$2,"")</f>
        <v/>
      </c>
      <c r="K239" s="4"/>
      <c r="L239" s="3"/>
      <c r="M239" s="3"/>
      <c r="N239" s="3"/>
      <c r="O239" s="2"/>
      <c r="P239" s="2"/>
      <c r="Q239" s="2"/>
      <c r="R239" s="2"/>
      <c r="S239" s="27"/>
      <c r="T239" s="27"/>
    </row>
    <row r="240" spans="1:20" ht="12" customHeight="1">
      <c r="A240" s="56" t="str">
        <f t="shared" si="3"/>
        <v/>
      </c>
      <c r="B240" s="47" t="str">
        <f>IF(K240="","",IF(ISERROR(VLOOKUP(K240,MAESTROS!$A$2:$B$54,2,FALSE)),"ERROR",VLOOKUP(K240,MAESTROS!$A$2:$B$54,2,FALSE)))</f>
        <v/>
      </c>
      <c r="C240" s="47" t="str">
        <f>IF(L240="","",IF(ISERROR(VLOOKUP(L240,MAESTROS!$S:$V,2,FALSE)),"ERROR",VLOOKUP(L240,MAESTROS!$S:$V,2,FALSE)))</f>
        <v/>
      </c>
      <c r="D240" s="47" t="str">
        <f>IF(M240="","",IF(ISERROR(VLOOKUP(M240,MAESTROS!$S:$V,2,FALSE)),"ERROR",VLOOKUP(M240,MAESTROS!$S:$V,2,FALSE)))</f>
        <v/>
      </c>
      <c r="E240" s="47" t="str">
        <f>IF(N240="","",IF(ISERROR(VLOOKUP(N240,MAESTROS!$S:$V,2,FALSE)),"ERROR",VLOOKUP(N240,MAESTROS!$S:$V,2,FALSE)))</f>
        <v/>
      </c>
      <c r="F240" s="47" t="str">
        <f>IF(O240="","",IF(ISERROR(VLOOKUP(O240,MAESTROS!$D$2:$E$3,2,FALSE)),"ERROR",VLOOKUP(O240,MAESTROS!$D$2:$E$3,2,FALSE)))</f>
        <v/>
      </c>
      <c r="G240" s="47" t="str">
        <f>IF(P240="","",IF(ISERROR(VLOOKUP(P240,MAESTROS!$G$2:$H$6,2,FALSE)),"ERROR",VLOOKUP(P240,MAESTROS!$G$2:$H$6,2,FALSE)))</f>
        <v/>
      </c>
      <c r="H240" s="47" t="str">
        <f>IF(Q240="","",IF(ISERROR(VLOOKUP(Q240,MAESTROS!$J$2:$K$51,2,FALSE)),"ERROR",VLOOKUP(Q240,MAESTROS!$J$2:$K$51,2,FALSE)))</f>
        <v/>
      </c>
      <c r="I240" s="48" t="str">
        <f>IF(R240="","",IF(ISERROR(VLOOKUP(R240,MAESTROS!$M$2:$N$4,2,FALSE)),"ERROR",VLOOKUP(R240,MAESTROS!$M$2:$N$4,2,FALSE)))</f>
        <v/>
      </c>
      <c r="J240" s="49" t="str">
        <f>IF(K240&lt;&gt;"",CABECERA!$E$2,"")</f>
        <v/>
      </c>
      <c r="K240" s="4"/>
      <c r="L240" s="3"/>
      <c r="M240" s="3"/>
      <c r="N240" s="3"/>
      <c r="O240" s="2"/>
      <c r="P240" s="2"/>
      <c r="Q240" s="2"/>
      <c r="R240" s="2"/>
      <c r="S240" s="27"/>
      <c r="T240" s="27"/>
    </row>
    <row r="241" spans="1:20" ht="12" customHeight="1">
      <c r="A241" s="56" t="str">
        <f t="shared" si="3"/>
        <v/>
      </c>
      <c r="B241" s="47" t="str">
        <f>IF(K241="","",IF(ISERROR(VLOOKUP(K241,MAESTROS!$A$2:$B$54,2,FALSE)),"ERROR",VLOOKUP(K241,MAESTROS!$A$2:$B$54,2,FALSE)))</f>
        <v/>
      </c>
      <c r="C241" s="47" t="str">
        <f>IF(L241="","",IF(ISERROR(VLOOKUP(L241,MAESTROS!$S:$V,2,FALSE)),"ERROR",VLOOKUP(L241,MAESTROS!$S:$V,2,FALSE)))</f>
        <v/>
      </c>
      <c r="D241" s="47" t="str">
        <f>IF(M241="","",IF(ISERROR(VLOOKUP(M241,MAESTROS!$S:$V,2,FALSE)),"ERROR",VLOOKUP(M241,MAESTROS!$S:$V,2,FALSE)))</f>
        <v/>
      </c>
      <c r="E241" s="47" t="str">
        <f>IF(N241="","",IF(ISERROR(VLOOKUP(N241,MAESTROS!$S:$V,2,FALSE)),"ERROR",VLOOKUP(N241,MAESTROS!$S:$V,2,FALSE)))</f>
        <v/>
      </c>
      <c r="F241" s="47" t="str">
        <f>IF(O241="","",IF(ISERROR(VLOOKUP(O241,MAESTROS!$D$2:$E$3,2,FALSE)),"ERROR",VLOOKUP(O241,MAESTROS!$D$2:$E$3,2,FALSE)))</f>
        <v/>
      </c>
      <c r="G241" s="47" t="str">
        <f>IF(P241="","",IF(ISERROR(VLOOKUP(P241,MAESTROS!$G$2:$H$6,2,FALSE)),"ERROR",VLOOKUP(P241,MAESTROS!$G$2:$H$6,2,FALSE)))</f>
        <v/>
      </c>
      <c r="H241" s="47" t="str">
        <f>IF(Q241="","",IF(ISERROR(VLOOKUP(Q241,MAESTROS!$J$2:$K$51,2,FALSE)),"ERROR",VLOOKUP(Q241,MAESTROS!$J$2:$K$51,2,FALSE)))</f>
        <v/>
      </c>
      <c r="I241" s="48" t="str">
        <f>IF(R241="","",IF(ISERROR(VLOOKUP(R241,MAESTROS!$M$2:$N$4,2,FALSE)),"ERROR",VLOOKUP(R241,MAESTROS!$M$2:$N$4,2,FALSE)))</f>
        <v/>
      </c>
      <c r="J241" s="49" t="str">
        <f>IF(K241&lt;&gt;"",CABECERA!$E$2,"")</f>
        <v/>
      </c>
      <c r="K241" s="4"/>
      <c r="L241" s="3"/>
      <c r="M241" s="3"/>
      <c r="N241" s="3"/>
      <c r="O241" s="2"/>
      <c r="P241" s="2"/>
      <c r="Q241" s="2"/>
      <c r="R241" s="2"/>
      <c r="S241" s="27"/>
      <c r="T241" s="27"/>
    </row>
    <row r="242" spans="1:20" ht="12" customHeight="1">
      <c r="A242" s="56" t="str">
        <f t="shared" si="3"/>
        <v/>
      </c>
      <c r="B242" s="47" t="str">
        <f>IF(K242="","",IF(ISERROR(VLOOKUP(K242,MAESTROS!$A$2:$B$54,2,FALSE)),"ERROR",VLOOKUP(K242,MAESTROS!$A$2:$B$54,2,FALSE)))</f>
        <v/>
      </c>
      <c r="C242" s="47" t="str">
        <f>IF(L242="","",IF(ISERROR(VLOOKUP(L242,MAESTROS!$S:$V,2,FALSE)),"ERROR",VLOOKUP(L242,MAESTROS!$S:$V,2,FALSE)))</f>
        <v/>
      </c>
      <c r="D242" s="47" t="str">
        <f>IF(M242="","",IF(ISERROR(VLOOKUP(M242,MAESTROS!$S:$V,2,FALSE)),"ERROR",VLOOKUP(M242,MAESTROS!$S:$V,2,FALSE)))</f>
        <v/>
      </c>
      <c r="E242" s="47" t="str">
        <f>IF(N242="","",IF(ISERROR(VLOOKUP(N242,MAESTROS!$S:$V,2,FALSE)),"ERROR",VLOOKUP(N242,MAESTROS!$S:$V,2,FALSE)))</f>
        <v/>
      </c>
      <c r="F242" s="47" t="str">
        <f>IF(O242="","",IF(ISERROR(VLOOKUP(O242,MAESTROS!$D$2:$E$3,2,FALSE)),"ERROR",VLOOKUP(O242,MAESTROS!$D$2:$E$3,2,FALSE)))</f>
        <v/>
      </c>
      <c r="G242" s="47" t="str">
        <f>IF(P242="","",IF(ISERROR(VLOOKUP(P242,MAESTROS!$G$2:$H$6,2,FALSE)),"ERROR",VLOOKUP(P242,MAESTROS!$G$2:$H$6,2,FALSE)))</f>
        <v/>
      </c>
      <c r="H242" s="47" t="str">
        <f>IF(Q242="","",IF(ISERROR(VLOOKUP(Q242,MAESTROS!$J$2:$K$51,2,FALSE)),"ERROR",VLOOKUP(Q242,MAESTROS!$J$2:$K$51,2,FALSE)))</f>
        <v/>
      </c>
      <c r="I242" s="48" t="str">
        <f>IF(R242="","",IF(ISERROR(VLOOKUP(R242,MAESTROS!$M$2:$N$4,2,FALSE)),"ERROR",VLOOKUP(R242,MAESTROS!$M$2:$N$4,2,FALSE)))</f>
        <v/>
      </c>
      <c r="J242" s="49" t="str">
        <f>IF(K242&lt;&gt;"",CABECERA!$E$2,"")</f>
        <v/>
      </c>
      <c r="K242" s="4"/>
      <c r="L242" s="3"/>
      <c r="M242" s="3"/>
      <c r="N242" s="3"/>
      <c r="O242" s="2"/>
      <c r="P242" s="2"/>
      <c r="Q242" s="2"/>
      <c r="R242" s="2"/>
      <c r="S242" s="27"/>
      <c r="T242" s="27"/>
    </row>
    <row r="243" spans="1:20" ht="12" customHeight="1">
      <c r="A243" s="56" t="str">
        <f t="shared" si="3"/>
        <v/>
      </c>
      <c r="B243" s="47" t="str">
        <f>IF(K243="","",IF(ISERROR(VLOOKUP(K243,MAESTROS!$A$2:$B$54,2,FALSE)),"ERROR",VLOOKUP(K243,MAESTROS!$A$2:$B$54,2,FALSE)))</f>
        <v/>
      </c>
      <c r="C243" s="47" t="str">
        <f>IF(L243="","",IF(ISERROR(VLOOKUP(L243,MAESTROS!$S:$V,2,FALSE)),"ERROR",VLOOKUP(L243,MAESTROS!$S:$V,2,FALSE)))</f>
        <v/>
      </c>
      <c r="D243" s="47" t="str">
        <f>IF(M243="","",IF(ISERROR(VLOOKUP(M243,MAESTROS!$S:$V,2,FALSE)),"ERROR",VLOOKUP(M243,MAESTROS!$S:$V,2,FALSE)))</f>
        <v/>
      </c>
      <c r="E243" s="47" t="str">
        <f>IF(N243="","",IF(ISERROR(VLOOKUP(N243,MAESTROS!$S:$V,2,FALSE)),"ERROR",VLOOKUP(N243,MAESTROS!$S:$V,2,FALSE)))</f>
        <v/>
      </c>
      <c r="F243" s="47" t="str">
        <f>IF(O243="","",IF(ISERROR(VLOOKUP(O243,MAESTROS!$D$2:$E$3,2,FALSE)),"ERROR",VLOOKUP(O243,MAESTROS!$D$2:$E$3,2,FALSE)))</f>
        <v/>
      </c>
      <c r="G243" s="47" t="str">
        <f>IF(P243="","",IF(ISERROR(VLOOKUP(P243,MAESTROS!$G$2:$H$6,2,FALSE)),"ERROR",VLOOKUP(P243,MAESTROS!$G$2:$H$6,2,FALSE)))</f>
        <v/>
      </c>
      <c r="H243" s="47" t="str">
        <f>IF(Q243="","",IF(ISERROR(VLOOKUP(Q243,MAESTROS!$J$2:$K$51,2,FALSE)),"ERROR",VLOOKUP(Q243,MAESTROS!$J$2:$K$51,2,FALSE)))</f>
        <v/>
      </c>
      <c r="I243" s="48" t="str">
        <f>IF(R243="","",IF(ISERROR(VLOOKUP(R243,MAESTROS!$M$2:$N$4,2,FALSE)),"ERROR",VLOOKUP(R243,MAESTROS!$M$2:$N$4,2,FALSE)))</f>
        <v/>
      </c>
      <c r="J243" s="49" t="str">
        <f>IF(K243&lt;&gt;"",CABECERA!$E$2,"")</f>
        <v/>
      </c>
      <c r="K243" s="4"/>
      <c r="L243" s="3"/>
      <c r="M243" s="3"/>
      <c r="N243" s="3"/>
      <c r="O243" s="2"/>
      <c r="P243" s="2"/>
      <c r="Q243" s="2"/>
      <c r="R243" s="2"/>
      <c r="S243" s="27"/>
      <c r="T243" s="27"/>
    </row>
    <row r="244" spans="1:20" ht="12" customHeight="1">
      <c r="A244" s="56" t="str">
        <f t="shared" si="3"/>
        <v/>
      </c>
      <c r="B244" s="47" t="str">
        <f>IF(K244="","",IF(ISERROR(VLOOKUP(K244,MAESTROS!$A$2:$B$54,2,FALSE)),"ERROR",VLOOKUP(K244,MAESTROS!$A$2:$B$54,2,FALSE)))</f>
        <v/>
      </c>
      <c r="C244" s="47" t="str">
        <f>IF(L244="","",IF(ISERROR(VLOOKUP(L244,MAESTROS!$S:$V,2,FALSE)),"ERROR",VLOOKUP(L244,MAESTROS!$S:$V,2,FALSE)))</f>
        <v/>
      </c>
      <c r="D244" s="47" t="str">
        <f>IF(M244="","",IF(ISERROR(VLOOKUP(M244,MAESTROS!$S:$V,2,FALSE)),"ERROR",VLOOKUP(M244,MAESTROS!$S:$V,2,FALSE)))</f>
        <v/>
      </c>
      <c r="E244" s="47" t="str">
        <f>IF(N244="","",IF(ISERROR(VLOOKUP(N244,MAESTROS!$S:$V,2,FALSE)),"ERROR",VLOOKUP(N244,MAESTROS!$S:$V,2,FALSE)))</f>
        <v/>
      </c>
      <c r="F244" s="47" t="str">
        <f>IF(O244="","",IF(ISERROR(VLOOKUP(O244,MAESTROS!$D$2:$E$3,2,FALSE)),"ERROR",VLOOKUP(O244,MAESTROS!$D$2:$E$3,2,FALSE)))</f>
        <v/>
      </c>
      <c r="G244" s="47" t="str">
        <f>IF(P244="","",IF(ISERROR(VLOOKUP(P244,MAESTROS!$G$2:$H$6,2,FALSE)),"ERROR",VLOOKUP(P244,MAESTROS!$G$2:$H$6,2,FALSE)))</f>
        <v/>
      </c>
      <c r="H244" s="47" t="str">
        <f>IF(Q244="","",IF(ISERROR(VLOOKUP(Q244,MAESTROS!$J$2:$K$51,2,FALSE)),"ERROR",VLOOKUP(Q244,MAESTROS!$J$2:$K$51,2,FALSE)))</f>
        <v/>
      </c>
      <c r="I244" s="48" t="str">
        <f>IF(R244="","",IF(ISERROR(VLOOKUP(R244,MAESTROS!$M$2:$N$4,2,FALSE)),"ERROR",VLOOKUP(R244,MAESTROS!$M$2:$N$4,2,FALSE)))</f>
        <v/>
      </c>
      <c r="J244" s="49" t="str">
        <f>IF(K244&lt;&gt;"",CABECERA!$E$2,"")</f>
        <v/>
      </c>
      <c r="K244" s="4"/>
      <c r="L244" s="3"/>
      <c r="M244" s="3"/>
      <c r="N244" s="3"/>
      <c r="O244" s="2"/>
      <c r="P244" s="2"/>
      <c r="Q244" s="2"/>
      <c r="R244" s="2"/>
      <c r="S244" s="27"/>
      <c r="T244" s="27"/>
    </row>
    <row r="245" spans="1:20" ht="12" customHeight="1">
      <c r="A245" s="56" t="str">
        <f t="shared" si="3"/>
        <v/>
      </c>
      <c r="B245" s="47" t="str">
        <f>IF(K245="","",IF(ISERROR(VLOOKUP(K245,MAESTROS!$A$2:$B$54,2,FALSE)),"ERROR",VLOOKUP(K245,MAESTROS!$A$2:$B$54,2,FALSE)))</f>
        <v/>
      </c>
      <c r="C245" s="47" t="str">
        <f>IF(L245="","",IF(ISERROR(VLOOKUP(L245,MAESTROS!$S:$V,2,FALSE)),"ERROR",VLOOKUP(L245,MAESTROS!$S:$V,2,FALSE)))</f>
        <v/>
      </c>
      <c r="D245" s="47" t="str">
        <f>IF(M245="","",IF(ISERROR(VLOOKUP(M245,MAESTROS!$S:$V,2,FALSE)),"ERROR",VLOOKUP(M245,MAESTROS!$S:$V,2,FALSE)))</f>
        <v/>
      </c>
      <c r="E245" s="47" t="str">
        <f>IF(N245="","",IF(ISERROR(VLOOKUP(N245,MAESTROS!$S:$V,2,FALSE)),"ERROR",VLOOKUP(N245,MAESTROS!$S:$V,2,FALSE)))</f>
        <v/>
      </c>
      <c r="F245" s="47" t="str">
        <f>IF(O245="","",IF(ISERROR(VLOOKUP(O245,MAESTROS!$D$2:$E$3,2,FALSE)),"ERROR",VLOOKUP(O245,MAESTROS!$D$2:$E$3,2,FALSE)))</f>
        <v/>
      </c>
      <c r="G245" s="47" t="str">
        <f>IF(P245="","",IF(ISERROR(VLOOKUP(P245,MAESTROS!$G$2:$H$6,2,FALSE)),"ERROR",VLOOKUP(P245,MAESTROS!$G$2:$H$6,2,FALSE)))</f>
        <v/>
      </c>
      <c r="H245" s="47" t="str">
        <f>IF(Q245="","",IF(ISERROR(VLOOKUP(Q245,MAESTROS!$J$2:$K$51,2,FALSE)),"ERROR",VLOOKUP(Q245,MAESTROS!$J$2:$K$51,2,FALSE)))</f>
        <v/>
      </c>
      <c r="I245" s="48" t="str">
        <f>IF(R245="","",IF(ISERROR(VLOOKUP(R245,MAESTROS!$M$2:$N$4,2,FALSE)),"ERROR",VLOOKUP(R245,MAESTROS!$M$2:$N$4,2,FALSE)))</f>
        <v/>
      </c>
      <c r="J245" s="49" t="str">
        <f>IF(K245&lt;&gt;"",CABECERA!$E$2,"")</f>
        <v/>
      </c>
      <c r="K245" s="4"/>
      <c r="L245" s="3"/>
      <c r="M245" s="3"/>
      <c r="N245" s="3"/>
      <c r="O245" s="2"/>
      <c r="P245" s="2"/>
      <c r="Q245" s="2"/>
      <c r="R245" s="2"/>
      <c r="S245" s="27"/>
      <c r="T245" s="27"/>
    </row>
    <row r="246" spans="1:20" ht="12" customHeight="1">
      <c r="A246" s="56" t="str">
        <f t="shared" si="3"/>
        <v/>
      </c>
      <c r="B246" s="47" t="str">
        <f>IF(K246="","",IF(ISERROR(VLOOKUP(K246,MAESTROS!$A$2:$B$54,2,FALSE)),"ERROR",VLOOKUP(K246,MAESTROS!$A$2:$B$54,2,FALSE)))</f>
        <v/>
      </c>
      <c r="C246" s="47" t="str">
        <f>IF(L246="","",IF(ISERROR(VLOOKUP(L246,MAESTROS!$S:$V,2,FALSE)),"ERROR",VLOOKUP(L246,MAESTROS!$S:$V,2,FALSE)))</f>
        <v/>
      </c>
      <c r="D246" s="47" t="str">
        <f>IF(M246="","",IF(ISERROR(VLOOKUP(M246,MAESTROS!$S:$V,2,FALSE)),"ERROR",VLOOKUP(M246,MAESTROS!$S:$V,2,FALSE)))</f>
        <v/>
      </c>
      <c r="E246" s="47" t="str">
        <f>IF(N246="","",IF(ISERROR(VLOOKUP(N246,MAESTROS!$S:$V,2,FALSE)),"ERROR",VLOOKUP(N246,MAESTROS!$S:$V,2,FALSE)))</f>
        <v/>
      </c>
      <c r="F246" s="47" t="str">
        <f>IF(O246="","",IF(ISERROR(VLOOKUP(O246,MAESTROS!$D$2:$E$3,2,FALSE)),"ERROR",VLOOKUP(O246,MAESTROS!$D$2:$E$3,2,FALSE)))</f>
        <v/>
      </c>
      <c r="G246" s="47" t="str">
        <f>IF(P246="","",IF(ISERROR(VLOOKUP(P246,MAESTROS!$G$2:$H$6,2,FALSE)),"ERROR",VLOOKUP(P246,MAESTROS!$G$2:$H$6,2,FALSE)))</f>
        <v/>
      </c>
      <c r="H246" s="47" t="str">
        <f>IF(Q246="","",IF(ISERROR(VLOOKUP(Q246,MAESTROS!$J$2:$K$51,2,FALSE)),"ERROR",VLOOKUP(Q246,MAESTROS!$J$2:$K$51,2,FALSE)))</f>
        <v/>
      </c>
      <c r="I246" s="48" t="str">
        <f>IF(R246="","",IF(ISERROR(VLOOKUP(R246,MAESTROS!$M$2:$N$4,2,FALSE)),"ERROR",VLOOKUP(R246,MAESTROS!$M$2:$N$4,2,FALSE)))</f>
        <v/>
      </c>
      <c r="J246" s="49" t="str">
        <f>IF(K246&lt;&gt;"",CABECERA!$E$2,"")</f>
        <v/>
      </c>
      <c r="K246" s="4"/>
      <c r="L246" s="3"/>
      <c r="M246" s="3"/>
      <c r="N246" s="3"/>
      <c r="O246" s="2"/>
      <c r="P246" s="2"/>
      <c r="Q246" s="2"/>
      <c r="R246" s="2"/>
      <c r="S246" s="27"/>
      <c r="T246" s="27"/>
    </row>
    <row r="247" spans="1:20" ht="12" customHeight="1">
      <c r="A247" s="56" t="str">
        <f t="shared" si="3"/>
        <v/>
      </c>
      <c r="B247" s="47" t="str">
        <f>IF(K247="","",IF(ISERROR(VLOOKUP(K247,MAESTROS!$A$2:$B$54,2,FALSE)),"ERROR",VLOOKUP(K247,MAESTROS!$A$2:$B$54,2,FALSE)))</f>
        <v/>
      </c>
      <c r="C247" s="47" t="str">
        <f>IF(L247="","",IF(ISERROR(VLOOKUP(L247,MAESTROS!$S:$V,2,FALSE)),"ERROR",VLOOKUP(L247,MAESTROS!$S:$V,2,FALSE)))</f>
        <v/>
      </c>
      <c r="D247" s="47" t="str">
        <f>IF(M247="","",IF(ISERROR(VLOOKUP(M247,MAESTROS!$S:$V,2,FALSE)),"ERROR",VLOOKUP(M247,MAESTROS!$S:$V,2,FALSE)))</f>
        <v/>
      </c>
      <c r="E247" s="47" t="str">
        <f>IF(N247="","",IF(ISERROR(VLOOKUP(N247,MAESTROS!$S:$V,2,FALSE)),"ERROR",VLOOKUP(N247,MAESTROS!$S:$V,2,FALSE)))</f>
        <v/>
      </c>
      <c r="F247" s="47" t="str">
        <f>IF(O247="","",IF(ISERROR(VLOOKUP(O247,MAESTROS!$D$2:$E$3,2,FALSE)),"ERROR",VLOOKUP(O247,MAESTROS!$D$2:$E$3,2,FALSE)))</f>
        <v/>
      </c>
      <c r="G247" s="47" t="str">
        <f>IF(P247="","",IF(ISERROR(VLOOKUP(P247,MAESTROS!$G$2:$H$6,2,FALSE)),"ERROR",VLOOKUP(P247,MAESTROS!$G$2:$H$6,2,FALSE)))</f>
        <v/>
      </c>
      <c r="H247" s="47" t="str">
        <f>IF(Q247="","",IF(ISERROR(VLOOKUP(Q247,MAESTROS!$J$2:$K$51,2,FALSE)),"ERROR",VLOOKUP(Q247,MAESTROS!$J$2:$K$51,2,FALSE)))</f>
        <v/>
      </c>
      <c r="I247" s="48" t="str">
        <f>IF(R247="","",IF(ISERROR(VLOOKUP(R247,MAESTROS!$M$2:$N$4,2,FALSE)),"ERROR",VLOOKUP(R247,MAESTROS!$M$2:$N$4,2,FALSE)))</f>
        <v/>
      </c>
      <c r="J247" s="49" t="str">
        <f>IF(K247&lt;&gt;"",CABECERA!$E$2,"")</f>
        <v/>
      </c>
      <c r="K247" s="4"/>
      <c r="L247" s="3"/>
      <c r="M247" s="3"/>
      <c r="N247" s="3"/>
      <c r="O247" s="2"/>
      <c r="P247" s="2"/>
      <c r="Q247" s="2"/>
      <c r="R247" s="2"/>
      <c r="S247" s="27"/>
      <c r="T247" s="27"/>
    </row>
    <row r="248" spans="1:20" ht="12" customHeight="1">
      <c r="A248" s="56" t="str">
        <f t="shared" si="3"/>
        <v/>
      </c>
      <c r="B248" s="47" t="str">
        <f>IF(K248="","",IF(ISERROR(VLOOKUP(K248,MAESTROS!$A$2:$B$54,2,FALSE)),"ERROR",VLOOKUP(K248,MAESTROS!$A$2:$B$54,2,FALSE)))</f>
        <v/>
      </c>
      <c r="C248" s="47" t="str">
        <f>IF(L248="","",IF(ISERROR(VLOOKUP(L248,MAESTROS!$S:$V,2,FALSE)),"ERROR",VLOOKUP(L248,MAESTROS!$S:$V,2,FALSE)))</f>
        <v/>
      </c>
      <c r="D248" s="47" t="str">
        <f>IF(M248="","",IF(ISERROR(VLOOKUP(M248,MAESTROS!$S:$V,2,FALSE)),"ERROR",VLOOKUP(M248,MAESTROS!$S:$V,2,FALSE)))</f>
        <v/>
      </c>
      <c r="E248" s="47" t="str">
        <f>IF(N248="","",IF(ISERROR(VLOOKUP(N248,MAESTROS!$S:$V,2,FALSE)),"ERROR",VLOOKUP(N248,MAESTROS!$S:$V,2,FALSE)))</f>
        <v/>
      </c>
      <c r="F248" s="47" t="str">
        <f>IF(O248="","",IF(ISERROR(VLOOKUP(O248,MAESTROS!$D$2:$E$3,2,FALSE)),"ERROR",VLOOKUP(O248,MAESTROS!$D$2:$E$3,2,FALSE)))</f>
        <v/>
      </c>
      <c r="G248" s="47" t="str">
        <f>IF(P248="","",IF(ISERROR(VLOOKUP(P248,MAESTROS!$G$2:$H$6,2,FALSE)),"ERROR",VLOOKUP(P248,MAESTROS!$G$2:$H$6,2,FALSE)))</f>
        <v/>
      </c>
      <c r="H248" s="47" t="str">
        <f>IF(Q248="","",IF(ISERROR(VLOOKUP(Q248,MAESTROS!$J$2:$K$51,2,FALSE)),"ERROR",VLOOKUP(Q248,MAESTROS!$J$2:$K$51,2,FALSE)))</f>
        <v/>
      </c>
      <c r="I248" s="48" t="str">
        <f>IF(R248="","",IF(ISERROR(VLOOKUP(R248,MAESTROS!$M$2:$N$4,2,FALSE)),"ERROR",VLOOKUP(R248,MAESTROS!$M$2:$N$4,2,FALSE)))</f>
        <v/>
      </c>
      <c r="J248" s="49" t="str">
        <f>IF(K248&lt;&gt;"",CABECERA!$E$2,"")</f>
        <v/>
      </c>
      <c r="K248" s="4"/>
      <c r="L248" s="3"/>
      <c r="M248" s="3"/>
      <c r="N248" s="3"/>
      <c r="O248" s="2"/>
      <c r="P248" s="2"/>
      <c r="Q248" s="2"/>
      <c r="R248" s="2"/>
      <c r="S248" s="27"/>
      <c r="T248" s="27"/>
    </row>
    <row r="249" spans="1:20" ht="12" customHeight="1">
      <c r="A249" s="56" t="str">
        <f t="shared" si="3"/>
        <v/>
      </c>
      <c r="B249" s="47" t="str">
        <f>IF(K249="","",IF(ISERROR(VLOOKUP(K249,MAESTROS!$A$2:$B$54,2,FALSE)),"ERROR",VLOOKUP(K249,MAESTROS!$A$2:$B$54,2,FALSE)))</f>
        <v/>
      </c>
      <c r="C249" s="47" t="str">
        <f>IF(L249="","",IF(ISERROR(VLOOKUP(L249,MAESTROS!$S:$V,2,FALSE)),"ERROR",VLOOKUP(L249,MAESTROS!$S:$V,2,FALSE)))</f>
        <v/>
      </c>
      <c r="D249" s="47" t="str">
        <f>IF(M249="","",IF(ISERROR(VLOOKUP(M249,MAESTROS!$S:$V,2,FALSE)),"ERROR",VLOOKUP(M249,MAESTROS!$S:$V,2,FALSE)))</f>
        <v/>
      </c>
      <c r="E249" s="47" t="str">
        <f>IF(N249="","",IF(ISERROR(VLOOKUP(N249,MAESTROS!$S:$V,2,FALSE)),"ERROR",VLOOKUP(N249,MAESTROS!$S:$V,2,FALSE)))</f>
        <v/>
      </c>
      <c r="F249" s="47" t="str">
        <f>IF(O249="","",IF(ISERROR(VLOOKUP(O249,MAESTROS!$D$2:$E$3,2,FALSE)),"ERROR",VLOOKUP(O249,MAESTROS!$D$2:$E$3,2,FALSE)))</f>
        <v/>
      </c>
      <c r="G249" s="47" t="str">
        <f>IF(P249="","",IF(ISERROR(VLOOKUP(P249,MAESTROS!$G$2:$H$6,2,FALSE)),"ERROR",VLOOKUP(P249,MAESTROS!$G$2:$H$6,2,FALSE)))</f>
        <v/>
      </c>
      <c r="H249" s="47" t="str">
        <f>IF(Q249="","",IF(ISERROR(VLOOKUP(Q249,MAESTROS!$J$2:$K$51,2,FALSE)),"ERROR",VLOOKUP(Q249,MAESTROS!$J$2:$K$51,2,FALSE)))</f>
        <v/>
      </c>
      <c r="I249" s="48" t="str">
        <f>IF(R249="","",IF(ISERROR(VLOOKUP(R249,MAESTROS!$M$2:$N$4,2,FALSE)),"ERROR",VLOOKUP(R249,MAESTROS!$M$2:$N$4,2,FALSE)))</f>
        <v/>
      </c>
      <c r="J249" s="49" t="str">
        <f>IF(K249&lt;&gt;"",CABECERA!$E$2,"")</f>
        <v/>
      </c>
      <c r="K249" s="4"/>
      <c r="L249" s="3"/>
      <c r="M249" s="3"/>
      <c r="N249" s="3"/>
      <c r="O249" s="2"/>
      <c r="P249" s="2"/>
      <c r="Q249" s="2"/>
      <c r="R249" s="2"/>
      <c r="S249" s="27"/>
      <c r="T249" s="27"/>
    </row>
    <row r="250" spans="1:20" ht="12" customHeight="1">
      <c r="A250" s="56" t="str">
        <f t="shared" si="3"/>
        <v/>
      </c>
      <c r="B250" s="47" t="str">
        <f>IF(K250="","",IF(ISERROR(VLOOKUP(K250,MAESTROS!$A$2:$B$54,2,FALSE)),"ERROR",VLOOKUP(K250,MAESTROS!$A$2:$B$54,2,FALSE)))</f>
        <v/>
      </c>
      <c r="C250" s="47" t="str">
        <f>IF(L250="","",IF(ISERROR(VLOOKUP(L250,MAESTROS!$S:$V,2,FALSE)),"ERROR",VLOOKUP(L250,MAESTROS!$S:$V,2,FALSE)))</f>
        <v/>
      </c>
      <c r="D250" s="47" t="str">
        <f>IF(M250="","",IF(ISERROR(VLOOKUP(M250,MAESTROS!$S:$V,2,FALSE)),"ERROR",VLOOKUP(M250,MAESTROS!$S:$V,2,FALSE)))</f>
        <v/>
      </c>
      <c r="E250" s="47" t="str">
        <f>IF(N250="","",IF(ISERROR(VLOOKUP(N250,MAESTROS!$S:$V,2,FALSE)),"ERROR",VLOOKUP(N250,MAESTROS!$S:$V,2,FALSE)))</f>
        <v/>
      </c>
      <c r="F250" s="47" t="str">
        <f>IF(O250="","",IF(ISERROR(VLOOKUP(O250,MAESTROS!$D$2:$E$3,2,FALSE)),"ERROR",VLOOKUP(O250,MAESTROS!$D$2:$E$3,2,FALSE)))</f>
        <v/>
      </c>
      <c r="G250" s="47" t="str">
        <f>IF(P250="","",IF(ISERROR(VLOOKUP(P250,MAESTROS!$G$2:$H$6,2,FALSE)),"ERROR",VLOOKUP(P250,MAESTROS!$G$2:$H$6,2,FALSE)))</f>
        <v/>
      </c>
      <c r="H250" s="47" t="str">
        <f>IF(Q250="","",IF(ISERROR(VLOOKUP(Q250,MAESTROS!$J$2:$K$51,2,FALSE)),"ERROR",VLOOKUP(Q250,MAESTROS!$J$2:$K$51,2,FALSE)))</f>
        <v/>
      </c>
      <c r="I250" s="48" t="str">
        <f>IF(R250="","",IF(ISERROR(VLOOKUP(R250,MAESTROS!$M$2:$N$4,2,FALSE)),"ERROR",VLOOKUP(R250,MAESTROS!$M$2:$N$4,2,FALSE)))</f>
        <v/>
      </c>
      <c r="J250" s="49" t="str">
        <f>IF(K250&lt;&gt;"",CABECERA!$E$2,"")</f>
        <v/>
      </c>
      <c r="K250" s="4"/>
      <c r="L250" s="3"/>
      <c r="M250" s="3"/>
      <c r="N250" s="3"/>
      <c r="O250" s="2"/>
      <c r="P250" s="2"/>
      <c r="Q250" s="2"/>
      <c r="R250" s="2"/>
      <c r="S250" s="27"/>
      <c r="T250" s="27"/>
    </row>
    <row r="251" spans="1:20" ht="12" customHeight="1">
      <c r="A251" s="56" t="str">
        <f t="shared" si="3"/>
        <v/>
      </c>
      <c r="B251" s="47" t="str">
        <f>IF(K251="","",IF(ISERROR(VLOOKUP(K251,MAESTROS!$A$2:$B$54,2,FALSE)),"ERROR",VLOOKUP(K251,MAESTROS!$A$2:$B$54,2,FALSE)))</f>
        <v/>
      </c>
      <c r="C251" s="47" t="str">
        <f>IF(L251="","",IF(ISERROR(VLOOKUP(L251,MAESTROS!$S:$V,2,FALSE)),"ERROR",VLOOKUP(L251,MAESTROS!$S:$V,2,FALSE)))</f>
        <v/>
      </c>
      <c r="D251" s="47" t="str">
        <f>IF(M251="","",IF(ISERROR(VLOOKUP(M251,MAESTROS!$S:$V,2,FALSE)),"ERROR",VLOOKUP(M251,MAESTROS!$S:$V,2,FALSE)))</f>
        <v/>
      </c>
      <c r="E251" s="47" t="str">
        <f>IF(N251="","",IF(ISERROR(VLOOKUP(N251,MAESTROS!$S:$V,2,FALSE)),"ERROR",VLOOKUP(N251,MAESTROS!$S:$V,2,FALSE)))</f>
        <v/>
      </c>
      <c r="F251" s="47" t="str">
        <f>IF(O251="","",IF(ISERROR(VLOOKUP(O251,MAESTROS!$D$2:$E$3,2,FALSE)),"ERROR",VLOOKUP(O251,MAESTROS!$D$2:$E$3,2,FALSE)))</f>
        <v/>
      </c>
      <c r="G251" s="47" t="str">
        <f>IF(P251="","",IF(ISERROR(VLOOKUP(P251,MAESTROS!$G$2:$H$6,2,FALSE)),"ERROR",VLOOKUP(P251,MAESTROS!$G$2:$H$6,2,FALSE)))</f>
        <v/>
      </c>
      <c r="H251" s="47" t="str">
        <f>IF(Q251="","",IF(ISERROR(VLOOKUP(Q251,MAESTROS!$J$2:$K$51,2,FALSE)),"ERROR",VLOOKUP(Q251,MAESTROS!$J$2:$K$51,2,FALSE)))</f>
        <v/>
      </c>
      <c r="I251" s="48" t="str">
        <f>IF(R251="","",IF(ISERROR(VLOOKUP(R251,MAESTROS!$M$2:$N$4,2,FALSE)),"ERROR",VLOOKUP(R251,MAESTROS!$M$2:$N$4,2,FALSE)))</f>
        <v/>
      </c>
      <c r="J251" s="49" t="str">
        <f>IF(K251&lt;&gt;"",CABECERA!$E$2,"")</f>
        <v/>
      </c>
      <c r="K251" s="4"/>
      <c r="L251" s="3"/>
      <c r="M251" s="3"/>
      <c r="N251" s="3"/>
      <c r="O251" s="2"/>
      <c r="P251" s="2"/>
      <c r="Q251" s="2"/>
      <c r="R251" s="2"/>
      <c r="S251" s="27"/>
      <c r="T251" s="27"/>
    </row>
    <row r="252" spans="1:20" ht="12" customHeight="1">
      <c r="A252" s="56" t="str">
        <f t="shared" si="3"/>
        <v/>
      </c>
      <c r="B252" s="47" t="str">
        <f>IF(K252="","",IF(ISERROR(VLOOKUP(K252,MAESTROS!$A$2:$B$54,2,FALSE)),"ERROR",VLOOKUP(K252,MAESTROS!$A$2:$B$54,2,FALSE)))</f>
        <v/>
      </c>
      <c r="C252" s="47" t="str">
        <f>IF(L252="","",IF(ISERROR(VLOOKUP(L252,MAESTROS!$S:$V,2,FALSE)),"ERROR",VLOOKUP(L252,MAESTROS!$S:$V,2,FALSE)))</f>
        <v/>
      </c>
      <c r="D252" s="47" t="str">
        <f>IF(M252="","",IF(ISERROR(VLOOKUP(M252,MAESTROS!$S:$V,2,FALSE)),"ERROR",VLOOKUP(M252,MAESTROS!$S:$V,2,FALSE)))</f>
        <v/>
      </c>
      <c r="E252" s="47" t="str">
        <f>IF(N252="","",IF(ISERROR(VLOOKUP(N252,MAESTROS!$S:$V,2,FALSE)),"ERROR",VLOOKUP(N252,MAESTROS!$S:$V,2,FALSE)))</f>
        <v/>
      </c>
      <c r="F252" s="47" t="str">
        <f>IF(O252="","",IF(ISERROR(VLOOKUP(O252,MAESTROS!$D$2:$E$3,2,FALSE)),"ERROR",VLOOKUP(O252,MAESTROS!$D$2:$E$3,2,FALSE)))</f>
        <v/>
      </c>
      <c r="G252" s="47" t="str">
        <f>IF(P252="","",IF(ISERROR(VLOOKUP(P252,MAESTROS!$G$2:$H$6,2,FALSE)),"ERROR",VLOOKUP(P252,MAESTROS!$G$2:$H$6,2,FALSE)))</f>
        <v/>
      </c>
      <c r="H252" s="47" t="str">
        <f>IF(Q252="","",IF(ISERROR(VLOOKUP(Q252,MAESTROS!$J$2:$K$51,2,FALSE)),"ERROR",VLOOKUP(Q252,MAESTROS!$J$2:$K$51,2,FALSE)))</f>
        <v/>
      </c>
      <c r="I252" s="48" t="str">
        <f>IF(R252="","",IF(ISERROR(VLOOKUP(R252,MAESTROS!$M$2:$N$4,2,FALSE)),"ERROR",VLOOKUP(R252,MAESTROS!$M$2:$N$4,2,FALSE)))</f>
        <v/>
      </c>
      <c r="J252" s="49" t="str">
        <f>IF(K252&lt;&gt;"",CABECERA!$E$2,"")</f>
        <v/>
      </c>
      <c r="K252" s="4"/>
      <c r="L252" s="3"/>
      <c r="M252" s="3"/>
      <c r="N252" s="3"/>
      <c r="O252" s="2"/>
      <c r="P252" s="2"/>
      <c r="Q252" s="2"/>
      <c r="R252" s="2"/>
      <c r="S252" s="27"/>
      <c r="T252" s="27"/>
    </row>
    <row r="253" spans="1:20" ht="12" customHeight="1">
      <c r="A253" s="56" t="str">
        <f t="shared" si="3"/>
        <v/>
      </c>
      <c r="B253" s="47" t="str">
        <f>IF(K253="","",IF(ISERROR(VLOOKUP(K253,MAESTROS!$A$2:$B$54,2,FALSE)),"ERROR",VLOOKUP(K253,MAESTROS!$A$2:$B$54,2,FALSE)))</f>
        <v/>
      </c>
      <c r="C253" s="47" t="str">
        <f>IF(L253="","",IF(ISERROR(VLOOKUP(L253,MAESTROS!$S:$V,2,FALSE)),"ERROR",VLOOKUP(L253,MAESTROS!$S:$V,2,FALSE)))</f>
        <v/>
      </c>
      <c r="D253" s="47" t="str">
        <f>IF(M253="","",IF(ISERROR(VLOOKUP(M253,MAESTROS!$S:$V,2,FALSE)),"ERROR",VLOOKUP(M253,MAESTROS!$S:$V,2,FALSE)))</f>
        <v/>
      </c>
      <c r="E253" s="47" t="str">
        <f>IF(N253="","",IF(ISERROR(VLOOKUP(N253,MAESTROS!$S:$V,2,FALSE)),"ERROR",VLOOKUP(N253,MAESTROS!$S:$V,2,FALSE)))</f>
        <v/>
      </c>
      <c r="F253" s="47" t="str">
        <f>IF(O253="","",IF(ISERROR(VLOOKUP(O253,MAESTROS!$D$2:$E$3,2,FALSE)),"ERROR",VLOOKUP(O253,MAESTROS!$D$2:$E$3,2,FALSE)))</f>
        <v/>
      </c>
      <c r="G253" s="47" t="str">
        <f>IF(P253="","",IF(ISERROR(VLOOKUP(P253,MAESTROS!$G$2:$H$6,2,FALSE)),"ERROR",VLOOKUP(P253,MAESTROS!$G$2:$H$6,2,FALSE)))</f>
        <v/>
      </c>
      <c r="H253" s="47" t="str">
        <f>IF(Q253="","",IF(ISERROR(VLOOKUP(Q253,MAESTROS!$J$2:$K$51,2,FALSE)),"ERROR",VLOOKUP(Q253,MAESTROS!$J$2:$K$51,2,FALSE)))</f>
        <v/>
      </c>
      <c r="I253" s="48" t="str">
        <f>IF(R253="","",IF(ISERROR(VLOOKUP(R253,MAESTROS!$M$2:$N$4,2,FALSE)),"ERROR",VLOOKUP(R253,MAESTROS!$M$2:$N$4,2,FALSE)))</f>
        <v/>
      </c>
      <c r="J253" s="49" t="str">
        <f>IF(K253&lt;&gt;"",CABECERA!$E$2,"")</f>
        <v/>
      </c>
      <c r="K253" s="4"/>
      <c r="L253" s="3"/>
      <c r="M253" s="3"/>
      <c r="N253" s="3"/>
      <c r="O253" s="2"/>
      <c r="P253" s="2"/>
      <c r="Q253" s="2"/>
      <c r="R253" s="2"/>
      <c r="S253" s="27"/>
      <c r="T253" s="27"/>
    </row>
    <row r="254" spans="1:20" ht="12" customHeight="1">
      <c r="A254" s="56" t="str">
        <f t="shared" si="3"/>
        <v/>
      </c>
      <c r="B254" s="47" t="str">
        <f>IF(K254="","",IF(ISERROR(VLOOKUP(K254,MAESTROS!$A$2:$B$54,2,FALSE)),"ERROR",VLOOKUP(K254,MAESTROS!$A$2:$B$54,2,FALSE)))</f>
        <v/>
      </c>
      <c r="C254" s="47" t="str">
        <f>IF(L254="","",IF(ISERROR(VLOOKUP(L254,MAESTROS!$S:$V,2,FALSE)),"ERROR",VLOOKUP(L254,MAESTROS!$S:$V,2,FALSE)))</f>
        <v/>
      </c>
      <c r="D254" s="47" t="str">
        <f>IF(M254="","",IF(ISERROR(VLOOKUP(M254,MAESTROS!$S:$V,2,FALSE)),"ERROR",VLOOKUP(M254,MAESTROS!$S:$V,2,FALSE)))</f>
        <v/>
      </c>
      <c r="E254" s="47" t="str">
        <f>IF(N254="","",IF(ISERROR(VLOOKUP(N254,MAESTROS!$S:$V,2,FALSE)),"ERROR",VLOOKUP(N254,MAESTROS!$S:$V,2,FALSE)))</f>
        <v/>
      </c>
      <c r="F254" s="47" t="str">
        <f>IF(O254="","",IF(ISERROR(VLOOKUP(O254,MAESTROS!$D$2:$E$3,2,FALSE)),"ERROR",VLOOKUP(O254,MAESTROS!$D$2:$E$3,2,FALSE)))</f>
        <v/>
      </c>
      <c r="G254" s="47" t="str">
        <f>IF(P254="","",IF(ISERROR(VLOOKUP(P254,MAESTROS!$G$2:$H$6,2,FALSE)),"ERROR",VLOOKUP(P254,MAESTROS!$G$2:$H$6,2,FALSE)))</f>
        <v/>
      </c>
      <c r="H254" s="47" t="str">
        <f>IF(Q254="","",IF(ISERROR(VLOOKUP(Q254,MAESTROS!$J$2:$K$51,2,FALSE)),"ERROR",VLOOKUP(Q254,MAESTROS!$J$2:$K$51,2,FALSE)))</f>
        <v/>
      </c>
      <c r="I254" s="48" t="str">
        <f>IF(R254="","",IF(ISERROR(VLOOKUP(R254,MAESTROS!$M$2:$N$4,2,FALSE)),"ERROR",VLOOKUP(R254,MAESTROS!$M$2:$N$4,2,FALSE)))</f>
        <v/>
      </c>
      <c r="J254" s="49" t="str">
        <f>IF(K254&lt;&gt;"",CABECERA!$E$2,"")</f>
        <v/>
      </c>
      <c r="K254" s="4"/>
      <c r="L254" s="3"/>
      <c r="M254" s="3"/>
      <c r="N254" s="3"/>
      <c r="O254" s="2"/>
      <c r="P254" s="2"/>
      <c r="Q254" s="2"/>
      <c r="R254" s="2"/>
      <c r="S254" s="27"/>
      <c r="T254" s="27"/>
    </row>
    <row r="255" spans="1:20" ht="12" customHeight="1">
      <c r="A255" s="56" t="str">
        <f t="shared" si="3"/>
        <v/>
      </c>
      <c r="B255" s="47" t="str">
        <f>IF(K255="","",IF(ISERROR(VLOOKUP(K255,MAESTROS!$A$2:$B$54,2,FALSE)),"ERROR",VLOOKUP(K255,MAESTROS!$A$2:$B$54,2,FALSE)))</f>
        <v/>
      </c>
      <c r="C255" s="47" t="str">
        <f>IF(L255="","",IF(ISERROR(VLOOKUP(L255,MAESTROS!$S:$V,2,FALSE)),"ERROR",VLOOKUP(L255,MAESTROS!$S:$V,2,FALSE)))</f>
        <v/>
      </c>
      <c r="D255" s="47" t="str">
        <f>IF(M255="","",IF(ISERROR(VLOOKUP(M255,MAESTROS!$S:$V,2,FALSE)),"ERROR",VLOOKUP(M255,MAESTROS!$S:$V,2,FALSE)))</f>
        <v/>
      </c>
      <c r="E255" s="47" t="str">
        <f>IF(N255="","",IF(ISERROR(VLOOKUP(N255,MAESTROS!$S:$V,2,FALSE)),"ERROR",VLOOKUP(N255,MAESTROS!$S:$V,2,FALSE)))</f>
        <v/>
      </c>
      <c r="F255" s="47" t="str">
        <f>IF(O255="","",IF(ISERROR(VLOOKUP(O255,MAESTROS!$D$2:$E$3,2,FALSE)),"ERROR",VLOOKUP(O255,MAESTROS!$D$2:$E$3,2,FALSE)))</f>
        <v/>
      </c>
      <c r="G255" s="47" t="str">
        <f>IF(P255="","",IF(ISERROR(VLOOKUP(P255,MAESTROS!$G$2:$H$6,2,FALSE)),"ERROR",VLOOKUP(P255,MAESTROS!$G$2:$H$6,2,FALSE)))</f>
        <v/>
      </c>
      <c r="H255" s="47" t="str">
        <f>IF(Q255="","",IF(ISERROR(VLOOKUP(Q255,MAESTROS!$J$2:$K$51,2,FALSE)),"ERROR",VLOOKUP(Q255,MAESTROS!$J$2:$K$51,2,FALSE)))</f>
        <v/>
      </c>
      <c r="I255" s="48" t="str">
        <f>IF(R255="","",IF(ISERROR(VLOOKUP(R255,MAESTROS!$M$2:$N$4,2,FALSE)),"ERROR",VLOOKUP(R255,MAESTROS!$M$2:$N$4,2,FALSE)))</f>
        <v/>
      </c>
      <c r="J255" s="49" t="str">
        <f>IF(K255&lt;&gt;"",CABECERA!$E$2,"")</f>
        <v/>
      </c>
      <c r="K255" s="4"/>
      <c r="L255" s="3"/>
      <c r="M255" s="3"/>
      <c r="N255" s="3"/>
      <c r="O255" s="2"/>
      <c r="P255" s="2"/>
      <c r="Q255" s="2"/>
      <c r="R255" s="2"/>
      <c r="S255" s="27"/>
      <c r="T255" s="27"/>
    </row>
    <row r="256" spans="1:20" ht="12" customHeight="1">
      <c r="A256" s="56" t="str">
        <f t="shared" si="3"/>
        <v/>
      </c>
      <c r="B256" s="47" t="str">
        <f>IF(K256="","",IF(ISERROR(VLOOKUP(K256,MAESTROS!$A$2:$B$54,2,FALSE)),"ERROR",VLOOKUP(K256,MAESTROS!$A$2:$B$54,2,FALSE)))</f>
        <v/>
      </c>
      <c r="C256" s="47" t="str">
        <f>IF(L256="","",IF(ISERROR(VLOOKUP(L256,MAESTROS!$S:$V,2,FALSE)),"ERROR",VLOOKUP(L256,MAESTROS!$S:$V,2,FALSE)))</f>
        <v/>
      </c>
      <c r="D256" s="47" t="str">
        <f>IF(M256="","",IF(ISERROR(VLOOKUP(M256,MAESTROS!$S:$V,2,FALSE)),"ERROR",VLOOKUP(M256,MAESTROS!$S:$V,2,FALSE)))</f>
        <v/>
      </c>
      <c r="E256" s="47" t="str">
        <f>IF(N256="","",IF(ISERROR(VLOOKUP(N256,MAESTROS!$S:$V,2,FALSE)),"ERROR",VLOOKUP(N256,MAESTROS!$S:$V,2,FALSE)))</f>
        <v/>
      </c>
      <c r="F256" s="47" t="str">
        <f>IF(O256="","",IF(ISERROR(VLOOKUP(O256,MAESTROS!$D$2:$E$3,2,FALSE)),"ERROR",VLOOKUP(O256,MAESTROS!$D$2:$E$3,2,FALSE)))</f>
        <v/>
      </c>
      <c r="G256" s="47" t="str">
        <f>IF(P256="","",IF(ISERROR(VLOOKUP(P256,MAESTROS!$G$2:$H$6,2,FALSE)),"ERROR",VLOOKUP(P256,MAESTROS!$G$2:$H$6,2,FALSE)))</f>
        <v/>
      </c>
      <c r="H256" s="47" t="str">
        <f>IF(Q256="","",IF(ISERROR(VLOOKUP(Q256,MAESTROS!$J$2:$K$51,2,FALSE)),"ERROR",VLOOKUP(Q256,MAESTROS!$J$2:$K$51,2,FALSE)))</f>
        <v/>
      </c>
      <c r="I256" s="48" t="str">
        <f>IF(R256="","",IF(ISERROR(VLOOKUP(R256,MAESTROS!$M$2:$N$4,2,FALSE)),"ERROR",VLOOKUP(R256,MAESTROS!$M$2:$N$4,2,FALSE)))</f>
        <v/>
      </c>
      <c r="J256" s="49" t="str">
        <f>IF(K256&lt;&gt;"",CABECERA!$E$2,"")</f>
        <v/>
      </c>
      <c r="K256" s="4"/>
      <c r="L256" s="3"/>
      <c r="M256" s="3"/>
      <c r="N256" s="3"/>
      <c r="O256" s="2"/>
      <c r="P256" s="2"/>
      <c r="Q256" s="2"/>
      <c r="R256" s="2"/>
      <c r="S256" s="27"/>
      <c r="T256" s="27"/>
    </row>
    <row r="257" spans="1:20" ht="12" customHeight="1">
      <c r="A257" s="56" t="str">
        <f t="shared" si="3"/>
        <v/>
      </c>
      <c r="B257" s="47" t="str">
        <f>IF(K257="","",IF(ISERROR(VLOOKUP(K257,MAESTROS!$A$2:$B$54,2,FALSE)),"ERROR",VLOOKUP(K257,MAESTROS!$A$2:$B$54,2,FALSE)))</f>
        <v/>
      </c>
      <c r="C257" s="47" t="str">
        <f>IF(L257="","",IF(ISERROR(VLOOKUP(L257,MAESTROS!$S:$V,2,FALSE)),"ERROR",VLOOKUP(L257,MAESTROS!$S:$V,2,FALSE)))</f>
        <v/>
      </c>
      <c r="D257" s="47" t="str">
        <f>IF(M257="","",IF(ISERROR(VLOOKUP(M257,MAESTROS!$S:$V,2,FALSE)),"ERROR",VLOOKUP(M257,MAESTROS!$S:$V,2,FALSE)))</f>
        <v/>
      </c>
      <c r="E257" s="47" t="str">
        <f>IF(N257="","",IF(ISERROR(VLOOKUP(N257,MAESTROS!$S:$V,2,FALSE)),"ERROR",VLOOKUP(N257,MAESTROS!$S:$V,2,FALSE)))</f>
        <v/>
      </c>
      <c r="F257" s="47" t="str">
        <f>IF(O257="","",IF(ISERROR(VLOOKUP(O257,MAESTROS!$D$2:$E$3,2,FALSE)),"ERROR",VLOOKUP(O257,MAESTROS!$D$2:$E$3,2,FALSE)))</f>
        <v/>
      </c>
      <c r="G257" s="47" t="str">
        <f>IF(P257="","",IF(ISERROR(VLOOKUP(P257,MAESTROS!$G$2:$H$6,2,FALSE)),"ERROR",VLOOKUP(P257,MAESTROS!$G$2:$H$6,2,FALSE)))</f>
        <v/>
      </c>
      <c r="H257" s="47" t="str">
        <f>IF(Q257="","",IF(ISERROR(VLOOKUP(Q257,MAESTROS!$J$2:$K$51,2,FALSE)),"ERROR",VLOOKUP(Q257,MAESTROS!$J$2:$K$51,2,FALSE)))</f>
        <v/>
      </c>
      <c r="I257" s="48" t="str">
        <f>IF(R257="","",IF(ISERROR(VLOOKUP(R257,MAESTROS!$M$2:$N$4,2,FALSE)),"ERROR",VLOOKUP(R257,MAESTROS!$M$2:$N$4,2,FALSE)))</f>
        <v/>
      </c>
      <c r="J257" s="49" t="str">
        <f>IF(K257&lt;&gt;"",CABECERA!$E$2,"")</f>
        <v/>
      </c>
      <c r="K257" s="4"/>
      <c r="L257" s="3"/>
      <c r="M257" s="3"/>
      <c r="N257" s="3"/>
      <c r="O257" s="2"/>
      <c r="P257" s="2"/>
      <c r="Q257" s="2"/>
      <c r="R257" s="2"/>
      <c r="S257" s="27"/>
      <c r="T257" s="27"/>
    </row>
    <row r="258" spans="1:20" ht="12" customHeight="1">
      <c r="A258" s="56" t="str">
        <f t="shared" ref="A258:A300" si="4">IF(AND(COUNTA(K258:T258)&gt;0,COUNTBLANK(K258:T258)&gt;0),"INCOMPLETO",IF(OR(B258="ERROR",C258="ERROR",D258="ERROR",E258="ERROR",F258="ERROR",G258="ERROR",H258="ERROR",I258="ERROR",J258="ERROR",B258="#N/A",C258="#N/A",D258="#N/A",E258="#N/A",F258="#N/A",G258="#N/A",H258="#N/A",I258="#N/A",J258="#N/A"),"ERROR",IF(COUNTA(K258:T258)=0,"","OK")))</f>
        <v/>
      </c>
      <c r="B258" s="47" t="str">
        <f>IF(K258="","",IF(ISERROR(VLOOKUP(K258,MAESTROS!$A$2:$B$54,2,FALSE)),"ERROR",VLOOKUP(K258,MAESTROS!$A$2:$B$54,2,FALSE)))</f>
        <v/>
      </c>
      <c r="C258" s="47" t="str">
        <f>IF(L258="","",IF(ISERROR(VLOOKUP(L258,MAESTROS!$S:$V,2,FALSE)),"ERROR",VLOOKUP(L258,MAESTROS!$S:$V,2,FALSE)))</f>
        <v/>
      </c>
      <c r="D258" s="47" t="str">
        <f>IF(M258="","",IF(ISERROR(VLOOKUP(M258,MAESTROS!$S:$V,2,FALSE)),"ERROR",VLOOKUP(M258,MAESTROS!$S:$V,2,FALSE)))</f>
        <v/>
      </c>
      <c r="E258" s="47" t="str">
        <f>IF(N258="","",IF(ISERROR(VLOOKUP(N258,MAESTROS!$S:$V,2,FALSE)),"ERROR",VLOOKUP(N258,MAESTROS!$S:$V,2,FALSE)))</f>
        <v/>
      </c>
      <c r="F258" s="47" t="str">
        <f>IF(O258="","",IF(ISERROR(VLOOKUP(O258,MAESTROS!$D$2:$E$3,2,FALSE)),"ERROR",VLOOKUP(O258,MAESTROS!$D$2:$E$3,2,FALSE)))</f>
        <v/>
      </c>
      <c r="G258" s="47" t="str">
        <f>IF(P258="","",IF(ISERROR(VLOOKUP(P258,MAESTROS!$G$2:$H$6,2,FALSE)),"ERROR",VLOOKUP(P258,MAESTROS!$G$2:$H$6,2,FALSE)))</f>
        <v/>
      </c>
      <c r="H258" s="47" t="str">
        <f>IF(Q258="","",IF(ISERROR(VLOOKUP(Q258,MAESTROS!$J$2:$K$51,2,FALSE)),"ERROR",VLOOKUP(Q258,MAESTROS!$J$2:$K$51,2,FALSE)))</f>
        <v/>
      </c>
      <c r="I258" s="48" t="str">
        <f>IF(R258="","",IF(ISERROR(VLOOKUP(R258,MAESTROS!$M$2:$N$4,2,FALSE)),"ERROR",VLOOKUP(R258,MAESTROS!$M$2:$N$4,2,FALSE)))</f>
        <v/>
      </c>
      <c r="J258" s="49" t="str">
        <f>IF(K258&lt;&gt;"",CABECERA!$E$2,"")</f>
        <v/>
      </c>
      <c r="K258" s="4"/>
      <c r="L258" s="3"/>
      <c r="M258" s="3"/>
      <c r="N258" s="3"/>
      <c r="O258" s="2"/>
      <c r="P258" s="2"/>
      <c r="Q258" s="2"/>
      <c r="R258" s="2"/>
      <c r="S258" s="27"/>
      <c r="T258" s="27"/>
    </row>
    <row r="259" spans="1:20" ht="12" customHeight="1">
      <c r="A259" s="56" t="str">
        <f t="shared" si="4"/>
        <v/>
      </c>
      <c r="B259" s="47" t="str">
        <f>IF(K259="","",IF(ISERROR(VLOOKUP(K259,MAESTROS!$A$2:$B$54,2,FALSE)),"ERROR",VLOOKUP(K259,MAESTROS!$A$2:$B$54,2,FALSE)))</f>
        <v/>
      </c>
      <c r="C259" s="47" t="str">
        <f>IF(L259="","",IF(ISERROR(VLOOKUP(L259,MAESTROS!$S:$V,2,FALSE)),"ERROR",VLOOKUP(L259,MAESTROS!$S:$V,2,FALSE)))</f>
        <v/>
      </c>
      <c r="D259" s="47" t="str">
        <f>IF(M259="","",IF(ISERROR(VLOOKUP(M259,MAESTROS!$S:$V,2,FALSE)),"ERROR",VLOOKUP(M259,MAESTROS!$S:$V,2,FALSE)))</f>
        <v/>
      </c>
      <c r="E259" s="47" t="str">
        <f>IF(N259="","",IF(ISERROR(VLOOKUP(N259,MAESTROS!$S:$V,2,FALSE)),"ERROR",VLOOKUP(N259,MAESTROS!$S:$V,2,FALSE)))</f>
        <v/>
      </c>
      <c r="F259" s="47" t="str">
        <f>IF(O259="","",IF(ISERROR(VLOOKUP(O259,MAESTROS!$D$2:$E$3,2,FALSE)),"ERROR",VLOOKUP(O259,MAESTROS!$D$2:$E$3,2,FALSE)))</f>
        <v/>
      </c>
      <c r="G259" s="47" t="str">
        <f>IF(P259="","",IF(ISERROR(VLOOKUP(P259,MAESTROS!$G$2:$H$6,2,FALSE)),"ERROR",VLOOKUP(P259,MAESTROS!$G$2:$H$6,2,FALSE)))</f>
        <v/>
      </c>
      <c r="H259" s="47" t="str">
        <f>IF(Q259="","",IF(ISERROR(VLOOKUP(Q259,MAESTROS!$J$2:$K$51,2,FALSE)),"ERROR",VLOOKUP(Q259,MAESTROS!$J$2:$K$51,2,FALSE)))</f>
        <v/>
      </c>
      <c r="I259" s="48" t="str">
        <f>IF(R259="","",IF(ISERROR(VLOOKUP(R259,MAESTROS!$M$2:$N$4,2,FALSE)),"ERROR",VLOOKUP(R259,MAESTROS!$M$2:$N$4,2,FALSE)))</f>
        <v/>
      </c>
      <c r="J259" s="49" t="str">
        <f>IF(K259&lt;&gt;"",CABECERA!$E$2,"")</f>
        <v/>
      </c>
      <c r="K259" s="4"/>
      <c r="L259" s="3"/>
      <c r="M259" s="3"/>
      <c r="N259" s="3"/>
      <c r="O259" s="2"/>
      <c r="P259" s="2"/>
      <c r="Q259" s="2"/>
      <c r="R259" s="2"/>
      <c r="S259" s="27"/>
      <c r="T259" s="27"/>
    </row>
    <row r="260" spans="1:20" ht="12" customHeight="1">
      <c r="A260" s="56" t="str">
        <f t="shared" si="4"/>
        <v/>
      </c>
      <c r="B260" s="47" t="str">
        <f>IF(K260="","",IF(ISERROR(VLOOKUP(K260,MAESTROS!$A$2:$B$54,2,FALSE)),"ERROR",VLOOKUP(K260,MAESTROS!$A$2:$B$54,2,FALSE)))</f>
        <v/>
      </c>
      <c r="C260" s="47" t="str">
        <f>IF(L260="","",IF(ISERROR(VLOOKUP(L260,MAESTROS!$S:$V,2,FALSE)),"ERROR",VLOOKUP(L260,MAESTROS!$S:$V,2,FALSE)))</f>
        <v/>
      </c>
      <c r="D260" s="47" t="str">
        <f>IF(M260="","",IF(ISERROR(VLOOKUP(M260,MAESTROS!$S:$V,2,FALSE)),"ERROR",VLOOKUP(M260,MAESTROS!$S:$V,2,FALSE)))</f>
        <v/>
      </c>
      <c r="E260" s="47" t="str">
        <f>IF(N260="","",IF(ISERROR(VLOOKUP(N260,MAESTROS!$S:$V,2,FALSE)),"ERROR",VLOOKUP(N260,MAESTROS!$S:$V,2,FALSE)))</f>
        <v/>
      </c>
      <c r="F260" s="47" t="str">
        <f>IF(O260="","",IF(ISERROR(VLOOKUP(O260,MAESTROS!$D$2:$E$3,2,FALSE)),"ERROR",VLOOKUP(O260,MAESTROS!$D$2:$E$3,2,FALSE)))</f>
        <v/>
      </c>
      <c r="G260" s="47" t="str">
        <f>IF(P260="","",IF(ISERROR(VLOOKUP(P260,MAESTROS!$G$2:$H$6,2,FALSE)),"ERROR",VLOOKUP(P260,MAESTROS!$G$2:$H$6,2,FALSE)))</f>
        <v/>
      </c>
      <c r="H260" s="47" t="str">
        <f>IF(Q260="","",IF(ISERROR(VLOOKUP(Q260,MAESTROS!$J$2:$K$51,2,FALSE)),"ERROR",VLOOKUP(Q260,MAESTROS!$J$2:$K$51,2,FALSE)))</f>
        <v/>
      </c>
      <c r="I260" s="48" t="str">
        <f>IF(R260="","",IF(ISERROR(VLOOKUP(R260,MAESTROS!$M$2:$N$4,2,FALSE)),"ERROR",VLOOKUP(R260,MAESTROS!$M$2:$N$4,2,FALSE)))</f>
        <v/>
      </c>
      <c r="J260" s="49" t="str">
        <f>IF(K260&lt;&gt;"",CABECERA!$E$2,"")</f>
        <v/>
      </c>
      <c r="K260" s="4"/>
      <c r="L260" s="3"/>
      <c r="M260" s="3"/>
      <c r="N260" s="3"/>
      <c r="O260" s="2"/>
      <c r="P260" s="2"/>
      <c r="Q260" s="2"/>
      <c r="R260" s="2"/>
      <c r="S260" s="27"/>
      <c r="T260" s="27"/>
    </row>
    <row r="261" spans="1:20" ht="12" customHeight="1">
      <c r="A261" s="56" t="str">
        <f t="shared" si="4"/>
        <v/>
      </c>
      <c r="B261" s="47" t="str">
        <f>IF(K261="","",IF(ISERROR(VLOOKUP(K261,MAESTROS!$A$2:$B$54,2,FALSE)),"ERROR",VLOOKUP(K261,MAESTROS!$A$2:$B$54,2,FALSE)))</f>
        <v/>
      </c>
      <c r="C261" s="47" t="str">
        <f>IF(L261="","",IF(ISERROR(VLOOKUP(L261,MAESTROS!$S:$V,2,FALSE)),"ERROR",VLOOKUP(L261,MAESTROS!$S:$V,2,FALSE)))</f>
        <v/>
      </c>
      <c r="D261" s="47" t="str">
        <f>IF(M261="","",IF(ISERROR(VLOOKUP(M261,MAESTROS!$S:$V,2,FALSE)),"ERROR",VLOOKUP(M261,MAESTROS!$S:$V,2,FALSE)))</f>
        <v/>
      </c>
      <c r="E261" s="47" t="str">
        <f>IF(N261="","",IF(ISERROR(VLOOKUP(N261,MAESTROS!$S:$V,2,FALSE)),"ERROR",VLOOKUP(N261,MAESTROS!$S:$V,2,FALSE)))</f>
        <v/>
      </c>
      <c r="F261" s="47" t="str">
        <f>IF(O261="","",IF(ISERROR(VLOOKUP(O261,MAESTROS!$D$2:$E$3,2,FALSE)),"ERROR",VLOOKUP(O261,MAESTROS!$D$2:$E$3,2,FALSE)))</f>
        <v/>
      </c>
      <c r="G261" s="47" t="str">
        <f>IF(P261="","",IF(ISERROR(VLOOKUP(P261,MAESTROS!$G$2:$H$6,2,FALSE)),"ERROR",VLOOKUP(P261,MAESTROS!$G$2:$H$6,2,FALSE)))</f>
        <v/>
      </c>
      <c r="H261" s="47" t="str">
        <f>IF(Q261="","",IF(ISERROR(VLOOKUP(Q261,MAESTROS!$J$2:$K$51,2,FALSE)),"ERROR",VLOOKUP(Q261,MAESTROS!$J$2:$K$51,2,FALSE)))</f>
        <v/>
      </c>
      <c r="I261" s="48" t="str">
        <f>IF(R261="","",IF(ISERROR(VLOOKUP(R261,MAESTROS!$M$2:$N$4,2,FALSE)),"ERROR",VLOOKUP(R261,MAESTROS!$M$2:$N$4,2,FALSE)))</f>
        <v/>
      </c>
      <c r="J261" s="49" t="str">
        <f>IF(K261&lt;&gt;"",CABECERA!$E$2,"")</f>
        <v/>
      </c>
      <c r="K261" s="4"/>
      <c r="L261" s="3"/>
      <c r="M261" s="3"/>
      <c r="N261" s="3"/>
      <c r="O261" s="2"/>
      <c r="P261" s="2"/>
      <c r="Q261" s="2"/>
      <c r="R261" s="2"/>
      <c r="S261" s="27"/>
      <c r="T261" s="27"/>
    </row>
    <row r="262" spans="1:20" ht="12" customHeight="1">
      <c r="A262" s="56" t="str">
        <f t="shared" si="4"/>
        <v/>
      </c>
      <c r="B262" s="47" t="str">
        <f>IF(K262="","",IF(ISERROR(VLOOKUP(K262,MAESTROS!$A$2:$B$54,2,FALSE)),"ERROR",VLOOKUP(K262,MAESTROS!$A$2:$B$54,2,FALSE)))</f>
        <v/>
      </c>
      <c r="C262" s="47" t="str">
        <f>IF(L262="","",IF(ISERROR(VLOOKUP(L262,MAESTROS!$S:$V,2,FALSE)),"ERROR",VLOOKUP(L262,MAESTROS!$S:$V,2,FALSE)))</f>
        <v/>
      </c>
      <c r="D262" s="47" t="str">
        <f>IF(M262="","",IF(ISERROR(VLOOKUP(M262,MAESTROS!$S:$V,2,FALSE)),"ERROR",VLOOKUP(M262,MAESTROS!$S:$V,2,FALSE)))</f>
        <v/>
      </c>
      <c r="E262" s="47" t="str">
        <f>IF(N262="","",IF(ISERROR(VLOOKUP(N262,MAESTROS!$S:$V,2,FALSE)),"ERROR",VLOOKUP(N262,MAESTROS!$S:$V,2,FALSE)))</f>
        <v/>
      </c>
      <c r="F262" s="47" t="str">
        <f>IF(O262="","",IF(ISERROR(VLOOKUP(O262,MAESTROS!$D$2:$E$3,2,FALSE)),"ERROR",VLOOKUP(O262,MAESTROS!$D$2:$E$3,2,FALSE)))</f>
        <v/>
      </c>
      <c r="G262" s="47" t="str">
        <f>IF(P262="","",IF(ISERROR(VLOOKUP(P262,MAESTROS!$G$2:$H$6,2,FALSE)),"ERROR",VLOOKUP(P262,MAESTROS!$G$2:$H$6,2,FALSE)))</f>
        <v/>
      </c>
      <c r="H262" s="47" t="str">
        <f>IF(Q262="","",IF(ISERROR(VLOOKUP(Q262,MAESTROS!$J$2:$K$51,2,FALSE)),"ERROR",VLOOKUP(Q262,MAESTROS!$J$2:$K$51,2,FALSE)))</f>
        <v/>
      </c>
      <c r="I262" s="48" t="str">
        <f>IF(R262="","",IF(ISERROR(VLOOKUP(R262,MAESTROS!$M$2:$N$4,2,FALSE)),"ERROR",VLOOKUP(R262,MAESTROS!$M$2:$N$4,2,FALSE)))</f>
        <v/>
      </c>
      <c r="J262" s="49" t="str">
        <f>IF(K262&lt;&gt;"",CABECERA!$E$2,"")</f>
        <v/>
      </c>
      <c r="K262" s="4"/>
      <c r="L262" s="3"/>
      <c r="M262" s="3"/>
      <c r="N262" s="3"/>
      <c r="O262" s="2"/>
      <c r="P262" s="2"/>
      <c r="Q262" s="2"/>
      <c r="R262" s="2"/>
      <c r="S262" s="27"/>
      <c r="T262" s="27"/>
    </row>
    <row r="263" spans="1:20" ht="12" customHeight="1">
      <c r="A263" s="56" t="str">
        <f t="shared" si="4"/>
        <v/>
      </c>
      <c r="B263" s="47" t="str">
        <f>IF(K263="","",IF(ISERROR(VLOOKUP(K263,MAESTROS!$A$2:$B$54,2,FALSE)),"ERROR",VLOOKUP(K263,MAESTROS!$A$2:$B$54,2,FALSE)))</f>
        <v/>
      </c>
      <c r="C263" s="47" t="str">
        <f>IF(L263="","",IF(ISERROR(VLOOKUP(L263,MAESTROS!$S:$V,2,FALSE)),"ERROR",VLOOKUP(L263,MAESTROS!$S:$V,2,FALSE)))</f>
        <v/>
      </c>
      <c r="D263" s="47" t="str">
        <f>IF(M263="","",IF(ISERROR(VLOOKUP(M263,MAESTROS!$S:$V,2,FALSE)),"ERROR",VLOOKUP(M263,MAESTROS!$S:$V,2,FALSE)))</f>
        <v/>
      </c>
      <c r="E263" s="47" t="str">
        <f>IF(N263="","",IF(ISERROR(VLOOKUP(N263,MAESTROS!$S:$V,2,FALSE)),"ERROR",VLOOKUP(N263,MAESTROS!$S:$V,2,FALSE)))</f>
        <v/>
      </c>
      <c r="F263" s="47" t="str">
        <f>IF(O263="","",IF(ISERROR(VLOOKUP(O263,MAESTROS!$D$2:$E$3,2,FALSE)),"ERROR",VLOOKUP(O263,MAESTROS!$D$2:$E$3,2,FALSE)))</f>
        <v/>
      </c>
      <c r="G263" s="47" t="str">
        <f>IF(P263="","",IF(ISERROR(VLOOKUP(P263,MAESTROS!$G$2:$H$6,2,FALSE)),"ERROR",VLOOKUP(P263,MAESTROS!$G$2:$H$6,2,FALSE)))</f>
        <v/>
      </c>
      <c r="H263" s="47" t="str">
        <f>IF(Q263="","",IF(ISERROR(VLOOKUP(Q263,MAESTROS!$J$2:$K$51,2,FALSE)),"ERROR",VLOOKUP(Q263,MAESTROS!$J$2:$K$51,2,FALSE)))</f>
        <v/>
      </c>
      <c r="I263" s="48" t="str">
        <f>IF(R263="","",IF(ISERROR(VLOOKUP(R263,MAESTROS!$M$2:$N$4,2,FALSE)),"ERROR",VLOOKUP(R263,MAESTROS!$M$2:$N$4,2,FALSE)))</f>
        <v/>
      </c>
      <c r="J263" s="49" t="str">
        <f>IF(K263&lt;&gt;"",CABECERA!$E$2,"")</f>
        <v/>
      </c>
      <c r="K263" s="4"/>
      <c r="L263" s="3"/>
      <c r="M263" s="3"/>
      <c r="N263" s="3"/>
      <c r="O263" s="2"/>
      <c r="P263" s="2"/>
      <c r="Q263" s="2"/>
      <c r="R263" s="2"/>
      <c r="S263" s="27"/>
      <c r="T263" s="27"/>
    </row>
    <row r="264" spans="1:20" ht="12" customHeight="1">
      <c r="A264" s="56" t="str">
        <f t="shared" si="4"/>
        <v/>
      </c>
      <c r="B264" s="47" t="str">
        <f>IF(K264="","",IF(ISERROR(VLOOKUP(K264,MAESTROS!$A$2:$B$54,2,FALSE)),"ERROR",VLOOKUP(K264,MAESTROS!$A$2:$B$54,2,FALSE)))</f>
        <v/>
      </c>
      <c r="C264" s="47" t="str">
        <f>IF(L264="","",IF(ISERROR(VLOOKUP(L264,MAESTROS!$S:$V,2,FALSE)),"ERROR",VLOOKUP(L264,MAESTROS!$S:$V,2,FALSE)))</f>
        <v/>
      </c>
      <c r="D264" s="47" t="str">
        <f>IF(M264="","",IF(ISERROR(VLOOKUP(M264,MAESTROS!$S:$V,2,FALSE)),"ERROR",VLOOKUP(M264,MAESTROS!$S:$V,2,FALSE)))</f>
        <v/>
      </c>
      <c r="E264" s="47" t="str">
        <f>IF(N264="","",IF(ISERROR(VLOOKUP(N264,MAESTROS!$S:$V,2,FALSE)),"ERROR",VLOOKUP(N264,MAESTROS!$S:$V,2,FALSE)))</f>
        <v/>
      </c>
      <c r="F264" s="47" t="str">
        <f>IF(O264="","",IF(ISERROR(VLOOKUP(O264,MAESTROS!$D$2:$E$3,2,FALSE)),"ERROR",VLOOKUP(O264,MAESTROS!$D$2:$E$3,2,FALSE)))</f>
        <v/>
      </c>
      <c r="G264" s="47" t="str">
        <f>IF(P264="","",IF(ISERROR(VLOOKUP(P264,MAESTROS!$G$2:$H$6,2,FALSE)),"ERROR",VLOOKUP(P264,MAESTROS!$G$2:$H$6,2,FALSE)))</f>
        <v/>
      </c>
      <c r="H264" s="47" t="str">
        <f>IF(Q264="","",IF(ISERROR(VLOOKUP(Q264,MAESTROS!$J$2:$K$51,2,FALSE)),"ERROR",VLOOKUP(Q264,MAESTROS!$J$2:$K$51,2,FALSE)))</f>
        <v/>
      </c>
      <c r="I264" s="48" t="str">
        <f>IF(R264="","",IF(ISERROR(VLOOKUP(R264,MAESTROS!$M$2:$N$4,2,FALSE)),"ERROR",VLOOKUP(R264,MAESTROS!$M$2:$N$4,2,FALSE)))</f>
        <v/>
      </c>
      <c r="J264" s="49" t="str">
        <f>IF(K264&lt;&gt;"",CABECERA!$E$2,"")</f>
        <v/>
      </c>
      <c r="K264" s="4"/>
      <c r="L264" s="3"/>
      <c r="M264" s="3"/>
      <c r="N264" s="3"/>
      <c r="O264" s="2"/>
      <c r="P264" s="2"/>
      <c r="Q264" s="2"/>
      <c r="R264" s="2"/>
      <c r="S264" s="27"/>
      <c r="T264" s="27"/>
    </row>
    <row r="265" spans="1:20" ht="12" customHeight="1">
      <c r="A265" s="56" t="str">
        <f t="shared" si="4"/>
        <v/>
      </c>
      <c r="B265" s="47" t="str">
        <f>IF(K265="","",IF(ISERROR(VLOOKUP(K265,MAESTROS!$A$2:$B$54,2,FALSE)),"ERROR",VLOOKUP(K265,MAESTROS!$A$2:$B$54,2,FALSE)))</f>
        <v/>
      </c>
      <c r="C265" s="47" t="str">
        <f>IF(L265="","",IF(ISERROR(VLOOKUP(L265,MAESTROS!$S:$V,2,FALSE)),"ERROR",VLOOKUP(L265,MAESTROS!$S:$V,2,FALSE)))</f>
        <v/>
      </c>
      <c r="D265" s="47" t="str">
        <f>IF(M265="","",IF(ISERROR(VLOOKUP(M265,MAESTROS!$S:$V,2,FALSE)),"ERROR",VLOOKUP(M265,MAESTROS!$S:$V,2,FALSE)))</f>
        <v/>
      </c>
      <c r="E265" s="47" t="str">
        <f>IF(N265="","",IF(ISERROR(VLOOKUP(N265,MAESTROS!$S:$V,2,FALSE)),"ERROR",VLOOKUP(N265,MAESTROS!$S:$V,2,FALSE)))</f>
        <v/>
      </c>
      <c r="F265" s="47" t="str">
        <f>IF(O265="","",IF(ISERROR(VLOOKUP(O265,MAESTROS!$D$2:$E$3,2,FALSE)),"ERROR",VLOOKUP(O265,MAESTROS!$D$2:$E$3,2,FALSE)))</f>
        <v/>
      </c>
      <c r="G265" s="47" t="str">
        <f>IF(P265="","",IF(ISERROR(VLOOKUP(P265,MAESTROS!$G$2:$H$6,2,FALSE)),"ERROR",VLOOKUP(P265,MAESTROS!$G$2:$H$6,2,FALSE)))</f>
        <v/>
      </c>
      <c r="H265" s="47" t="str">
        <f>IF(Q265="","",IF(ISERROR(VLOOKUP(Q265,MAESTROS!$J$2:$K$51,2,FALSE)),"ERROR",VLOOKUP(Q265,MAESTROS!$J$2:$K$51,2,FALSE)))</f>
        <v/>
      </c>
      <c r="I265" s="48" t="str">
        <f>IF(R265="","",IF(ISERROR(VLOOKUP(R265,MAESTROS!$M$2:$N$4,2,FALSE)),"ERROR",VLOOKUP(R265,MAESTROS!$M$2:$N$4,2,FALSE)))</f>
        <v/>
      </c>
      <c r="J265" s="49" t="str">
        <f>IF(K265&lt;&gt;"",CABECERA!$E$2,"")</f>
        <v/>
      </c>
      <c r="K265" s="4"/>
      <c r="L265" s="3"/>
      <c r="M265" s="3"/>
      <c r="N265" s="3"/>
      <c r="O265" s="2"/>
      <c r="P265" s="2"/>
      <c r="Q265" s="2"/>
      <c r="R265" s="2"/>
      <c r="S265" s="27"/>
      <c r="T265" s="27"/>
    </row>
    <row r="266" spans="1:20" ht="12" customHeight="1">
      <c r="A266" s="56" t="str">
        <f t="shared" si="4"/>
        <v/>
      </c>
      <c r="B266" s="47" t="str">
        <f>IF(K266="","",IF(ISERROR(VLOOKUP(K266,MAESTROS!$A$2:$B$54,2,FALSE)),"ERROR",VLOOKUP(K266,MAESTROS!$A$2:$B$54,2,FALSE)))</f>
        <v/>
      </c>
      <c r="C266" s="47" t="str">
        <f>IF(L266="","",IF(ISERROR(VLOOKUP(L266,MAESTROS!$S:$V,2,FALSE)),"ERROR",VLOOKUP(L266,MAESTROS!$S:$V,2,FALSE)))</f>
        <v/>
      </c>
      <c r="D266" s="47" t="str">
        <f>IF(M266="","",IF(ISERROR(VLOOKUP(M266,MAESTROS!$S:$V,2,FALSE)),"ERROR",VLOOKUP(M266,MAESTROS!$S:$V,2,FALSE)))</f>
        <v/>
      </c>
      <c r="E266" s="47" t="str">
        <f>IF(N266="","",IF(ISERROR(VLOOKUP(N266,MAESTROS!$S:$V,2,FALSE)),"ERROR",VLOOKUP(N266,MAESTROS!$S:$V,2,FALSE)))</f>
        <v/>
      </c>
      <c r="F266" s="47" t="str">
        <f>IF(O266="","",IF(ISERROR(VLOOKUP(O266,MAESTROS!$D$2:$E$3,2,FALSE)),"ERROR",VLOOKUP(O266,MAESTROS!$D$2:$E$3,2,FALSE)))</f>
        <v/>
      </c>
      <c r="G266" s="47" t="str">
        <f>IF(P266="","",IF(ISERROR(VLOOKUP(P266,MAESTROS!$G$2:$H$6,2,FALSE)),"ERROR",VLOOKUP(P266,MAESTROS!$G$2:$H$6,2,FALSE)))</f>
        <v/>
      </c>
      <c r="H266" s="47" t="str">
        <f>IF(Q266="","",IF(ISERROR(VLOOKUP(Q266,MAESTROS!$J$2:$K$51,2,FALSE)),"ERROR",VLOOKUP(Q266,MAESTROS!$J$2:$K$51,2,FALSE)))</f>
        <v/>
      </c>
      <c r="I266" s="48" t="str">
        <f>IF(R266="","",IF(ISERROR(VLOOKUP(R266,MAESTROS!$M$2:$N$4,2,FALSE)),"ERROR",VLOOKUP(R266,MAESTROS!$M$2:$N$4,2,FALSE)))</f>
        <v/>
      </c>
      <c r="J266" s="49" t="str">
        <f>IF(K266&lt;&gt;"",CABECERA!$E$2,"")</f>
        <v/>
      </c>
      <c r="K266" s="4"/>
      <c r="L266" s="3"/>
      <c r="M266" s="3"/>
      <c r="N266" s="3"/>
      <c r="O266" s="2"/>
      <c r="P266" s="2"/>
      <c r="Q266" s="2"/>
      <c r="R266" s="2"/>
      <c r="S266" s="27"/>
      <c r="T266" s="27"/>
    </row>
    <row r="267" spans="1:20" ht="12" customHeight="1">
      <c r="A267" s="56" t="str">
        <f t="shared" si="4"/>
        <v/>
      </c>
      <c r="B267" s="47" t="str">
        <f>IF(K267="","",IF(ISERROR(VLOOKUP(K267,MAESTROS!$A$2:$B$54,2,FALSE)),"ERROR",VLOOKUP(K267,MAESTROS!$A$2:$B$54,2,FALSE)))</f>
        <v/>
      </c>
      <c r="C267" s="47" t="str">
        <f>IF(L267="","",IF(ISERROR(VLOOKUP(L267,MAESTROS!$S:$V,2,FALSE)),"ERROR",VLOOKUP(L267,MAESTROS!$S:$V,2,FALSE)))</f>
        <v/>
      </c>
      <c r="D267" s="47" t="str">
        <f>IF(M267="","",IF(ISERROR(VLOOKUP(M267,MAESTROS!$S:$V,2,FALSE)),"ERROR",VLOOKUP(M267,MAESTROS!$S:$V,2,FALSE)))</f>
        <v/>
      </c>
      <c r="E267" s="47" t="str">
        <f>IF(N267="","",IF(ISERROR(VLOOKUP(N267,MAESTROS!$S:$V,2,FALSE)),"ERROR",VLOOKUP(N267,MAESTROS!$S:$V,2,FALSE)))</f>
        <v/>
      </c>
      <c r="F267" s="47" t="str">
        <f>IF(O267="","",IF(ISERROR(VLOOKUP(O267,MAESTROS!$D$2:$E$3,2,FALSE)),"ERROR",VLOOKUP(O267,MAESTROS!$D$2:$E$3,2,FALSE)))</f>
        <v/>
      </c>
      <c r="G267" s="47" t="str">
        <f>IF(P267="","",IF(ISERROR(VLOOKUP(P267,MAESTROS!$G$2:$H$6,2,FALSE)),"ERROR",VLOOKUP(P267,MAESTROS!$G$2:$H$6,2,FALSE)))</f>
        <v/>
      </c>
      <c r="H267" s="47" t="str">
        <f>IF(Q267="","",IF(ISERROR(VLOOKUP(Q267,MAESTROS!$J$2:$K$51,2,FALSE)),"ERROR",VLOOKUP(Q267,MAESTROS!$J$2:$K$51,2,FALSE)))</f>
        <v/>
      </c>
      <c r="I267" s="48" t="str">
        <f>IF(R267="","",IF(ISERROR(VLOOKUP(R267,MAESTROS!$M$2:$N$4,2,FALSE)),"ERROR",VLOOKUP(R267,MAESTROS!$M$2:$N$4,2,FALSE)))</f>
        <v/>
      </c>
      <c r="J267" s="49" t="str">
        <f>IF(K267&lt;&gt;"",CABECERA!$E$2,"")</f>
        <v/>
      </c>
      <c r="K267" s="4"/>
      <c r="L267" s="3"/>
      <c r="M267" s="3"/>
      <c r="N267" s="3"/>
      <c r="O267" s="2"/>
      <c r="P267" s="2"/>
      <c r="Q267" s="2"/>
      <c r="R267" s="2"/>
      <c r="S267" s="27"/>
      <c r="T267" s="27"/>
    </row>
    <row r="268" spans="1:20" ht="12" customHeight="1">
      <c r="A268" s="56" t="str">
        <f t="shared" si="4"/>
        <v/>
      </c>
      <c r="B268" s="47" t="str">
        <f>IF(K268="","",IF(ISERROR(VLOOKUP(K268,MAESTROS!$A$2:$B$54,2,FALSE)),"ERROR",VLOOKUP(K268,MAESTROS!$A$2:$B$54,2,FALSE)))</f>
        <v/>
      </c>
      <c r="C268" s="47" t="str">
        <f>IF(L268="","",IF(ISERROR(VLOOKUP(L268,MAESTROS!$S:$V,2,FALSE)),"ERROR",VLOOKUP(L268,MAESTROS!$S:$V,2,FALSE)))</f>
        <v/>
      </c>
      <c r="D268" s="47" t="str">
        <f>IF(M268="","",IF(ISERROR(VLOOKUP(M268,MAESTROS!$S:$V,2,FALSE)),"ERROR",VLOOKUP(M268,MAESTROS!$S:$V,2,FALSE)))</f>
        <v/>
      </c>
      <c r="E268" s="47" t="str">
        <f>IF(N268="","",IF(ISERROR(VLOOKUP(N268,MAESTROS!$S:$V,2,FALSE)),"ERROR",VLOOKUP(N268,MAESTROS!$S:$V,2,FALSE)))</f>
        <v/>
      </c>
      <c r="F268" s="47" t="str">
        <f>IF(O268="","",IF(ISERROR(VLOOKUP(O268,MAESTROS!$D$2:$E$3,2,FALSE)),"ERROR",VLOOKUP(O268,MAESTROS!$D$2:$E$3,2,FALSE)))</f>
        <v/>
      </c>
      <c r="G268" s="47" t="str">
        <f>IF(P268="","",IF(ISERROR(VLOOKUP(P268,MAESTROS!$G$2:$H$6,2,FALSE)),"ERROR",VLOOKUP(P268,MAESTROS!$G$2:$H$6,2,FALSE)))</f>
        <v/>
      </c>
      <c r="H268" s="47" t="str">
        <f>IF(Q268="","",IF(ISERROR(VLOOKUP(Q268,MAESTROS!$J$2:$K$51,2,FALSE)),"ERROR",VLOOKUP(Q268,MAESTROS!$J$2:$K$51,2,FALSE)))</f>
        <v/>
      </c>
      <c r="I268" s="48" t="str">
        <f>IF(R268="","",IF(ISERROR(VLOOKUP(R268,MAESTROS!$M$2:$N$4,2,FALSE)),"ERROR",VLOOKUP(R268,MAESTROS!$M$2:$N$4,2,FALSE)))</f>
        <v/>
      </c>
      <c r="J268" s="49" t="str">
        <f>IF(K268&lt;&gt;"",CABECERA!$E$2,"")</f>
        <v/>
      </c>
      <c r="K268" s="4"/>
      <c r="L268" s="3"/>
      <c r="M268" s="3"/>
      <c r="N268" s="3"/>
      <c r="O268" s="2"/>
      <c r="P268" s="2"/>
      <c r="Q268" s="2"/>
      <c r="R268" s="2"/>
      <c r="S268" s="27"/>
      <c r="T268" s="27"/>
    </row>
    <row r="269" spans="1:20" ht="12" customHeight="1">
      <c r="A269" s="56" t="str">
        <f t="shared" si="4"/>
        <v/>
      </c>
      <c r="B269" s="47" t="str">
        <f>IF(K269="","",IF(ISERROR(VLOOKUP(K269,MAESTROS!$A$2:$B$54,2,FALSE)),"ERROR",VLOOKUP(K269,MAESTROS!$A$2:$B$54,2,FALSE)))</f>
        <v/>
      </c>
      <c r="C269" s="47" t="str">
        <f>IF(L269="","",IF(ISERROR(VLOOKUP(L269,MAESTROS!$S:$V,2,FALSE)),"ERROR",VLOOKUP(L269,MAESTROS!$S:$V,2,FALSE)))</f>
        <v/>
      </c>
      <c r="D269" s="47" t="str">
        <f>IF(M269="","",IF(ISERROR(VLOOKUP(M269,MAESTROS!$S:$V,2,FALSE)),"ERROR",VLOOKUP(M269,MAESTROS!$S:$V,2,FALSE)))</f>
        <v/>
      </c>
      <c r="E269" s="47" t="str">
        <f>IF(N269="","",IF(ISERROR(VLOOKUP(N269,MAESTROS!$S:$V,2,FALSE)),"ERROR",VLOOKUP(N269,MAESTROS!$S:$V,2,FALSE)))</f>
        <v/>
      </c>
      <c r="F269" s="47" t="str">
        <f>IF(O269="","",IF(ISERROR(VLOOKUP(O269,MAESTROS!$D$2:$E$3,2,FALSE)),"ERROR",VLOOKUP(O269,MAESTROS!$D$2:$E$3,2,FALSE)))</f>
        <v/>
      </c>
      <c r="G269" s="47" t="str">
        <f>IF(P269="","",IF(ISERROR(VLOOKUP(P269,MAESTROS!$G$2:$H$6,2,FALSE)),"ERROR",VLOOKUP(P269,MAESTROS!$G$2:$H$6,2,FALSE)))</f>
        <v/>
      </c>
      <c r="H269" s="47" t="str">
        <f>IF(Q269="","",IF(ISERROR(VLOOKUP(Q269,MAESTROS!$J$2:$K$51,2,FALSE)),"ERROR",VLOOKUP(Q269,MAESTROS!$J$2:$K$51,2,FALSE)))</f>
        <v/>
      </c>
      <c r="I269" s="48" t="str">
        <f>IF(R269="","",IF(ISERROR(VLOOKUP(R269,MAESTROS!$M$2:$N$4,2,FALSE)),"ERROR",VLOOKUP(R269,MAESTROS!$M$2:$N$4,2,FALSE)))</f>
        <v/>
      </c>
      <c r="J269" s="49" t="str">
        <f>IF(K269&lt;&gt;"",CABECERA!$E$2,"")</f>
        <v/>
      </c>
      <c r="K269" s="4"/>
      <c r="L269" s="3"/>
      <c r="M269" s="3"/>
      <c r="N269" s="3"/>
      <c r="O269" s="2"/>
      <c r="P269" s="2"/>
      <c r="Q269" s="2"/>
      <c r="R269" s="2"/>
      <c r="S269" s="27"/>
      <c r="T269" s="27"/>
    </row>
    <row r="270" spans="1:20" ht="12" customHeight="1">
      <c r="A270" s="56" t="str">
        <f t="shared" si="4"/>
        <v/>
      </c>
      <c r="B270" s="47" t="str">
        <f>IF(K270="","",IF(ISERROR(VLOOKUP(K270,MAESTROS!$A$2:$B$54,2,FALSE)),"ERROR",VLOOKUP(K270,MAESTROS!$A$2:$B$54,2,FALSE)))</f>
        <v/>
      </c>
      <c r="C270" s="47" t="str">
        <f>IF(L270="","",IF(ISERROR(VLOOKUP(L270,MAESTROS!$S:$V,2,FALSE)),"ERROR",VLOOKUP(L270,MAESTROS!$S:$V,2,FALSE)))</f>
        <v/>
      </c>
      <c r="D270" s="47" t="str">
        <f>IF(M270="","",IF(ISERROR(VLOOKUP(M270,MAESTROS!$S:$V,2,FALSE)),"ERROR",VLOOKUP(M270,MAESTROS!$S:$V,2,FALSE)))</f>
        <v/>
      </c>
      <c r="E270" s="47" t="str">
        <f>IF(N270="","",IF(ISERROR(VLOOKUP(N270,MAESTROS!$S:$V,2,FALSE)),"ERROR",VLOOKUP(N270,MAESTROS!$S:$V,2,FALSE)))</f>
        <v/>
      </c>
      <c r="F270" s="47" t="str">
        <f>IF(O270="","",IF(ISERROR(VLOOKUP(O270,MAESTROS!$D$2:$E$3,2,FALSE)),"ERROR",VLOOKUP(O270,MAESTROS!$D$2:$E$3,2,FALSE)))</f>
        <v/>
      </c>
      <c r="G270" s="47" t="str">
        <f>IF(P270="","",IF(ISERROR(VLOOKUP(P270,MAESTROS!$G$2:$H$6,2,FALSE)),"ERROR",VLOOKUP(P270,MAESTROS!$G$2:$H$6,2,FALSE)))</f>
        <v/>
      </c>
      <c r="H270" s="47" t="str">
        <f>IF(Q270="","",IF(ISERROR(VLOOKUP(Q270,MAESTROS!$J$2:$K$51,2,FALSE)),"ERROR",VLOOKUP(Q270,MAESTROS!$J$2:$K$51,2,FALSE)))</f>
        <v/>
      </c>
      <c r="I270" s="48" t="str">
        <f>IF(R270="","",IF(ISERROR(VLOOKUP(R270,MAESTROS!$M$2:$N$4,2,FALSE)),"ERROR",VLOOKUP(R270,MAESTROS!$M$2:$N$4,2,FALSE)))</f>
        <v/>
      </c>
      <c r="J270" s="49" t="str">
        <f>IF(K270&lt;&gt;"",CABECERA!$E$2,"")</f>
        <v/>
      </c>
      <c r="K270" s="4"/>
      <c r="L270" s="3"/>
      <c r="M270" s="3"/>
      <c r="N270" s="3"/>
      <c r="O270" s="2"/>
      <c r="P270" s="2"/>
      <c r="Q270" s="2"/>
      <c r="R270" s="2"/>
      <c r="S270" s="27"/>
      <c r="T270" s="27"/>
    </row>
    <row r="271" spans="1:20" ht="12" customHeight="1">
      <c r="A271" s="56" t="str">
        <f t="shared" si="4"/>
        <v/>
      </c>
      <c r="B271" s="47" t="str">
        <f>IF(K271="","",IF(ISERROR(VLOOKUP(K271,MAESTROS!$A$2:$B$54,2,FALSE)),"ERROR",VLOOKUP(K271,MAESTROS!$A$2:$B$54,2,FALSE)))</f>
        <v/>
      </c>
      <c r="C271" s="47" t="str">
        <f>IF(L271="","",IF(ISERROR(VLOOKUP(L271,MAESTROS!$S:$V,2,FALSE)),"ERROR",VLOOKUP(L271,MAESTROS!$S:$V,2,FALSE)))</f>
        <v/>
      </c>
      <c r="D271" s="47" t="str">
        <f>IF(M271="","",IF(ISERROR(VLOOKUP(M271,MAESTROS!$S:$V,2,FALSE)),"ERROR",VLOOKUP(M271,MAESTROS!$S:$V,2,FALSE)))</f>
        <v/>
      </c>
      <c r="E271" s="47" t="str">
        <f>IF(N271="","",IF(ISERROR(VLOOKUP(N271,MAESTROS!$S:$V,2,FALSE)),"ERROR",VLOOKUP(N271,MAESTROS!$S:$V,2,FALSE)))</f>
        <v/>
      </c>
      <c r="F271" s="47" t="str">
        <f>IF(O271="","",IF(ISERROR(VLOOKUP(O271,MAESTROS!$D$2:$E$3,2,FALSE)),"ERROR",VLOOKUP(O271,MAESTROS!$D$2:$E$3,2,FALSE)))</f>
        <v/>
      </c>
      <c r="G271" s="47" t="str">
        <f>IF(P271="","",IF(ISERROR(VLOOKUP(P271,MAESTROS!$G$2:$H$6,2,FALSE)),"ERROR",VLOOKUP(P271,MAESTROS!$G$2:$H$6,2,FALSE)))</f>
        <v/>
      </c>
      <c r="H271" s="47" t="str">
        <f>IF(Q271="","",IF(ISERROR(VLOOKUP(Q271,MAESTROS!$J$2:$K$51,2,FALSE)),"ERROR",VLOOKUP(Q271,MAESTROS!$J$2:$K$51,2,FALSE)))</f>
        <v/>
      </c>
      <c r="I271" s="48" t="str">
        <f>IF(R271="","",IF(ISERROR(VLOOKUP(R271,MAESTROS!$M$2:$N$4,2,FALSE)),"ERROR",VLOOKUP(R271,MAESTROS!$M$2:$N$4,2,FALSE)))</f>
        <v/>
      </c>
      <c r="J271" s="49" t="str">
        <f>IF(K271&lt;&gt;"",CABECERA!$E$2,"")</f>
        <v/>
      </c>
      <c r="K271" s="4"/>
      <c r="L271" s="3"/>
      <c r="M271" s="3"/>
      <c r="N271" s="3"/>
      <c r="O271" s="2"/>
      <c r="P271" s="2"/>
      <c r="Q271" s="2"/>
      <c r="R271" s="2"/>
      <c r="S271" s="27"/>
      <c r="T271" s="27"/>
    </row>
    <row r="272" spans="1:20" ht="12" customHeight="1">
      <c r="A272" s="56" t="str">
        <f t="shared" si="4"/>
        <v/>
      </c>
      <c r="B272" s="47" t="str">
        <f>IF(K272="","",IF(ISERROR(VLOOKUP(K272,MAESTROS!$A$2:$B$54,2,FALSE)),"ERROR",VLOOKUP(K272,MAESTROS!$A$2:$B$54,2,FALSE)))</f>
        <v/>
      </c>
      <c r="C272" s="47" t="str">
        <f>IF(L272="","",IF(ISERROR(VLOOKUP(L272,MAESTROS!$S:$V,2,FALSE)),"ERROR",VLOOKUP(L272,MAESTROS!$S:$V,2,FALSE)))</f>
        <v/>
      </c>
      <c r="D272" s="47" t="str">
        <f>IF(M272="","",IF(ISERROR(VLOOKUP(M272,MAESTROS!$S:$V,2,FALSE)),"ERROR",VLOOKUP(M272,MAESTROS!$S:$V,2,FALSE)))</f>
        <v/>
      </c>
      <c r="E272" s="47" t="str">
        <f>IF(N272="","",IF(ISERROR(VLOOKUP(N272,MAESTROS!$S:$V,2,FALSE)),"ERROR",VLOOKUP(N272,MAESTROS!$S:$V,2,FALSE)))</f>
        <v/>
      </c>
      <c r="F272" s="47" t="str">
        <f>IF(O272="","",IF(ISERROR(VLOOKUP(O272,MAESTROS!$D$2:$E$3,2,FALSE)),"ERROR",VLOOKUP(O272,MAESTROS!$D$2:$E$3,2,FALSE)))</f>
        <v/>
      </c>
      <c r="G272" s="47" t="str">
        <f>IF(P272="","",IF(ISERROR(VLOOKUP(P272,MAESTROS!$G$2:$H$6,2,FALSE)),"ERROR",VLOOKUP(P272,MAESTROS!$G$2:$H$6,2,FALSE)))</f>
        <v/>
      </c>
      <c r="H272" s="47" t="str">
        <f>IF(Q272="","",IF(ISERROR(VLOOKUP(Q272,MAESTROS!$J$2:$K$51,2,FALSE)),"ERROR",VLOOKUP(Q272,MAESTROS!$J$2:$K$51,2,FALSE)))</f>
        <v/>
      </c>
      <c r="I272" s="48" t="str">
        <f>IF(R272="","",IF(ISERROR(VLOOKUP(R272,MAESTROS!$M$2:$N$4,2,FALSE)),"ERROR",VLOOKUP(R272,MAESTROS!$M$2:$N$4,2,FALSE)))</f>
        <v/>
      </c>
      <c r="J272" s="49" t="str">
        <f>IF(K272&lt;&gt;"",CABECERA!$E$2,"")</f>
        <v/>
      </c>
      <c r="K272" s="4"/>
      <c r="L272" s="3"/>
      <c r="M272" s="3"/>
      <c r="N272" s="3"/>
      <c r="O272" s="2"/>
      <c r="P272" s="2"/>
      <c r="Q272" s="2"/>
      <c r="R272" s="2"/>
      <c r="S272" s="27"/>
      <c r="T272" s="27"/>
    </row>
    <row r="273" spans="1:20" ht="12" customHeight="1">
      <c r="A273" s="56" t="str">
        <f t="shared" si="4"/>
        <v/>
      </c>
      <c r="B273" s="47" t="str">
        <f>IF(K273="","",IF(ISERROR(VLOOKUP(K273,MAESTROS!$A$2:$B$54,2,FALSE)),"ERROR",VLOOKUP(K273,MAESTROS!$A$2:$B$54,2,FALSE)))</f>
        <v/>
      </c>
      <c r="C273" s="47" t="str">
        <f>IF(L273="","",IF(ISERROR(VLOOKUP(L273,MAESTROS!$S:$V,2,FALSE)),"ERROR",VLOOKUP(L273,MAESTROS!$S:$V,2,FALSE)))</f>
        <v/>
      </c>
      <c r="D273" s="47" t="str">
        <f>IF(M273="","",IF(ISERROR(VLOOKUP(M273,MAESTROS!$S:$V,2,FALSE)),"ERROR",VLOOKUP(M273,MAESTROS!$S:$V,2,FALSE)))</f>
        <v/>
      </c>
      <c r="E273" s="47" t="str">
        <f>IF(N273="","",IF(ISERROR(VLOOKUP(N273,MAESTROS!$S:$V,2,FALSE)),"ERROR",VLOOKUP(N273,MAESTROS!$S:$V,2,FALSE)))</f>
        <v/>
      </c>
      <c r="F273" s="47" t="str">
        <f>IF(O273="","",IF(ISERROR(VLOOKUP(O273,MAESTROS!$D$2:$E$3,2,FALSE)),"ERROR",VLOOKUP(O273,MAESTROS!$D$2:$E$3,2,FALSE)))</f>
        <v/>
      </c>
      <c r="G273" s="47" t="str">
        <f>IF(P273="","",IF(ISERROR(VLOOKUP(P273,MAESTROS!$G$2:$H$6,2,FALSE)),"ERROR",VLOOKUP(P273,MAESTROS!$G$2:$H$6,2,FALSE)))</f>
        <v/>
      </c>
      <c r="H273" s="47" t="str">
        <f>IF(Q273="","",IF(ISERROR(VLOOKUP(Q273,MAESTROS!$J$2:$K$51,2,FALSE)),"ERROR",VLOOKUP(Q273,MAESTROS!$J$2:$K$51,2,FALSE)))</f>
        <v/>
      </c>
      <c r="I273" s="48" t="str">
        <f>IF(R273="","",IF(ISERROR(VLOOKUP(R273,MAESTROS!$M$2:$N$4,2,FALSE)),"ERROR",VLOOKUP(R273,MAESTROS!$M$2:$N$4,2,FALSE)))</f>
        <v/>
      </c>
      <c r="J273" s="49" t="str">
        <f>IF(K273&lt;&gt;"",CABECERA!$E$2,"")</f>
        <v/>
      </c>
      <c r="K273" s="4"/>
      <c r="L273" s="3"/>
      <c r="M273" s="3"/>
      <c r="N273" s="3"/>
      <c r="O273" s="2"/>
      <c r="P273" s="2"/>
      <c r="Q273" s="2"/>
      <c r="R273" s="2"/>
      <c r="S273" s="27"/>
      <c r="T273" s="27"/>
    </row>
    <row r="274" spans="1:20" ht="12" customHeight="1">
      <c r="A274" s="56" t="str">
        <f t="shared" si="4"/>
        <v/>
      </c>
      <c r="B274" s="47" t="str">
        <f>IF(K274="","",IF(ISERROR(VLOOKUP(K274,MAESTROS!$A$2:$B$54,2,FALSE)),"ERROR",VLOOKUP(K274,MAESTROS!$A$2:$B$54,2,FALSE)))</f>
        <v/>
      </c>
      <c r="C274" s="47" t="str">
        <f>IF(L274="","",IF(ISERROR(VLOOKUP(L274,MAESTROS!$S:$V,2,FALSE)),"ERROR",VLOOKUP(L274,MAESTROS!$S:$V,2,FALSE)))</f>
        <v/>
      </c>
      <c r="D274" s="47" t="str">
        <f>IF(M274="","",IF(ISERROR(VLOOKUP(M274,MAESTROS!$S:$V,2,FALSE)),"ERROR",VLOOKUP(M274,MAESTROS!$S:$V,2,FALSE)))</f>
        <v/>
      </c>
      <c r="E274" s="47" t="str">
        <f>IF(N274="","",IF(ISERROR(VLOOKUP(N274,MAESTROS!$S:$V,2,FALSE)),"ERROR",VLOOKUP(N274,MAESTROS!$S:$V,2,FALSE)))</f>
        <v/>
      </c>
      <c r="F274" s="47" t="str">
        <f>IF(O274="","",IF(ISERROR(VLOOKUP(O274,MAESTROS!$D$2:$E$3,2,FALSE)),"ERROR",VLOOKUP(O274,MAESTROS!$D$2:$E$3,2,FALSE)))</f>
        <v/>
      </c>
      <c r="G274" s="47" t="str">
        <f>IF(P274="","",IF(ISERROR(VLOOKUP(P274,MAESTROS!$G$2:$H$6,2,FALSE)),"ERROR",VLOOKUP(P274,MAESTROS!$G$2:$H$6,2,FALSE)))</f>
        <v/>
      </c>
      <c r="H274" s="47" t="str">
        <f>IF(Q274="","",IF(ISERROR(VLOOKUP(Q274,MAESTROS!$J$2:$K$51,2,FALSE)),"ERROR",VLOOKUP(Q274,MAESTROS!$J$2:$K$51,2,FALSE)))</f>
        <v/>
      </c>
      <c r="I274" s="48" t="str">
        <f>IF(R274="","",IF(ISERROR(VLOOKUP(R274,MAESTROS!$M$2:$N$4,2,FALSE)),"ERROR",VLOOKUP(R274,MAESTROS!$M$2:$N$4,2,FALSE)))</f>
        <v/>
      </c>
      <c r="J274" s="49" t="str">
        <f>IF(K274&lt;&gt;"",CABECERA!$E$2,"")</f>
        <v/>
      </c>
      <c r="K274" s="4"/>
      <c r="L274" s="3"/>
      <c r="M274" s="3"/>
      <c r="N274" s="3"/>
      <c r="O274" s="2"/>
      <c r="P274" s="2"/>
      <c r="Q274" s="2"/>
      <c r="R274" s="2"/>
      <c r="S274" s="27"/>
      <c r="T274" s="27"/>
    </row>
    <row r="275" spans="1:20" ht="12" customHeight="1">
      <c r="A275" s="56" t="str">
        <f t="shared" si="4"/>
        <v/>
      </c>
      <c r="B275" s="47" t="str">
        <f>IF(K275="","",IF(ISERROR(VLOOKUP(K275,MAESTROS!$A$2:$B$54,2,FALSE)),"ERROR",VLOOKUP(K275,MAESTROS!$A$2:$B$54,2,FALSE)))</f>
        <v/>
      </c>
      <c r="C275" s="47" t="str">
        <f>IF(L275="","",IF(ISERROR(VLOOKUP(L275,MAESTROS!$S:$V,2,FALSE)),"ERROR",VLOOKUP(L275,MAESTROS!$S:$V,2,FALSE)))</f>
        <v/>
      </c>
      <c r="D275" s="47" t="str">
        <f>IF(M275="","",IF(ISERROR(VLOOKUP(M275,MAESTROS!$S:$V,2,FALSE)),"ERROR",VLOOKUP(M275,MAESTROS!$S:$V,2,FALSE)))</f>
        <v/>
      </c>
      <c r="E275" s="47" t="str">
        <f>IF(N275="","",IF(ISERROR(VLOOKUP(N275,MAESTROS!$S:$V,2,FALSE)),"ERROR",VLOOKUP(N275,MAESTROS!$S:$V,2,FALSE)))</f>
        <v/>
      </c>
      <c r="F275" s="47" t="str">
        <f>IF(O275="","",IF(ISERROR(VLOOKUP(O275,MAESTROS!$D$2:$E$3,2,FALSE)),"ERROR",VLOOKUP(O275,MAESTROS!$D$2:$E$3,2,FALSE)))</f>
        <v/>
      </c>
      <c r="G275" s="47" t="str">
        <f>IF(P275="","",IF(ISERROR(VLOOKUP(P275,MAESTROS!$G$2:$H$6,2,FALSE)),"ERROR",VLOOKUP(P275,MAESTROS!$G$2:$H$6,2,FALSE)))</f>
        <v/>
      </c>
      <c r="H275" s="47" t="str">
        <f>IF(Q275="","",IF(ISERROR(VLOOKUP(Q275,MAESTROS!$J$2:$K$51,2,FALSE)),"ERROR",VLOOKUP(Q275,MAESTROS!$J$2:$K$51,2,FALSE)))</f>
        <v/>
      </c>
      <c r="I275" s="48" t="str">
        <f>IF(R275="","",IF(ISERROR(VLOOKUP(R275,MAESTROS!$M$2:$N$4,2,FALSE)),"ERROR",VLOOKUP(R275,MAESTROS!$M$2:$N$4,2,FALSE)))</f>
        <v/>
      </c>
      <c r="J275" s="49" t="str">
        <f>IF(K275&lt;&gt;"",CABECERA!$E$2,"")</f>
        <v/>
      </c>
      <c r="K275" s="4"/>
      <c r="L275" s="3"/>
      <c r="M275" s="3"/>
      <c r="N275" s="3"/>
      <c r="O275" s="2"/>
      <c r="P275" s="2"/>
      <c r="Q275" s="2"/>
      <c r="R275" s="2"/>
      <c r="S275" s="27"/>
      <c r="T275" s="27"/>
    </row>
    <row r="276" spans="1:20" ht="12" customHeight="1">
      <c r="A276" s="56" t="str">
        <f t="shared" si="4"/>
        <v/>
      </c>
      <c r="B276" s="47" t="str">
        <f>IF(K276="","",IF(ISERROR(VLOOKUP(K276,MAESTROS!$A$2:$B$54,2,FALSE)),"ERROR",VLOOKUP(K276,MAESTROS!$A$2:$B$54,2,FALSE)))</f>
        <v/>
      </c>
      <c r="C276" s="47" t="str">
        <f>IF(L276="","",IF(ISERROR(VLOOKUP(L276,MAESTROS!$S:$V,2,FALSE)),"ERROR",VLOOKUP(L276,MAESTROS!$S:$V,2,FALSE)))</f>
        <v/>
      </c>
      <c r="D276" s="47" t="str">
        <f>IF(M276="","",IF(ISERROR(VLOOKUP(M276,MAESTROS!$S:$V,2,FALSE)),"ERROR",VLOOKUP(M276,MAESTROS!$S:$V,2,FALSE)))</f>
        <v/>
      </c>
      <c r="E276" s="47" t="str">
        <f>IF(N276="","",IF(ISERROR(VLOOKUP(N276,MAESTROS!$S:$V,2,FALSE)),"ERROR",VLOOKUP(N276,MAESTROS!$S:$V,2,FALSE)))</f>
        <v/>
      </c>
      <c r="F276" s="47" t="str">
        <f>IF(O276="","",IF(ISERROR(VLOOKUP(O276,MAESTROS!$D$2:$E$3,2,FALSE)),"ERROR",VLOOKUP(O276,MAESTROS!$D$2:$E$3,2,FALSE)))</f>
        <v/>
      </c>
      <c r="G276" s="47" t="str">
        <f>IF(P276="","",IF(ISERROR(VLOOKUP(P276,MAESTROS!$G$2:$H$6,2,FALSE)),"ERROR",VLOOKUP(P276,MAESTROS!$G$2:$H$6,2,FALSE)))</f>
        <v/>
      </c>
      <c r="H276" s="47" t="str">
        <f>IF(Q276="","",IF(ISERROR(VLOOKUP(Q276,MAESTROS!$J$2:$K$51,2,FALSE)),"ERROR",VLOOKUP(Q276,MAESTROS!$J$2:$K$51,2,FALSE)))</f>
        <v/>
      </c>
      <c r="I276" s="48" t="str">
        <f>IF(R276="","",IF(ISERROR(VLOOKUP(R276,MAESTROS!$M$2:$N$4,2,FALSE)),"ERROR",VLOOKUP(R276,MAESTROS!$M$2:$N$4,2,FALSE)))</f>
        <v/>
      </c>
      <c r="J276" s="49" t="str">
        <f>IF(K276&lt;&gt;"",CABECERA!$E$2,"")</f>
        <v/>
      </c>
      <c r="K276" s="4"/>
      <c r="L276" s="3"/>
      <c r="M276" s="3"/>
      <c r="N276" s="3"/>
      <c r="O276" s="2"/>
      <c r="P276" s="2"/>
      <c r="Q276" s="2"/>
      <c r="R276" s="2"/>
      <c r="S276" s="27"/>
      <c r="T276" s="27"/>
    </row>
    <row r="277" spans="1:20" ht="12" customHeight="1">
      <c r="A277" s="56" t="str">
        <f t="shared" si="4"/>
        <v/>
      </c>
      <c r="B277" s="47" t="str">
        <f>IF(K277="","",IF(ISERROR(VLOOKUP(K277,MAESTROS!$A$2:$B$54,2,FALSE)),"ERROR",VLOOKUP(K277,MAESTROS!$A$2:$B$54,2,FALSE)))</f>
        <v/>
      </c>
      <c r="C277" s="47" t="str">
        <f>IF(L277="","",IF(ISERROR(VLOOKUP(L277,MAESTROS!$S:$V,2,FALSE)),"ERROR",VLOOKUP(L277,MAESTROS!$S:$V,2,FALSE)))</f>
        <v/>
      </c>
      <c r="D277" s="47" t="str">
        <f>IF(M277="","",IF(ISERROR(VLOOKUP(M277,MAESTROS!$S:$V,2,FALSE)),"ERROR",VLOOKUP(M277,MAESTROS!$S:$V,2,FALSE)))</f>
        <v/>
      </c>
      <c r="E277" s="47" t="str">
        <f>IF(N277="","",IF(ISERROR(VLOOKUP(N277,MAESTROS!$S:$V,2,FALSE)),"ERROR",VLOOKUP(N277,MAESTROS!$S:$V,2,FALSE)))</f>
        <v/>
      </c>
      <c r="F277" s="47" t="str">
        <f>IF(O277="","",IF(ISERROR(VLOOKUP(O277,MAESTROS!$D$2:$E$3,2,FALSE)),"ERROR",VLOOKUP(O277,MAESTROS!$D$2:$E$3,2,FALSE)))</f>
        <v/>
      </c>
      <c r="G277" s="47" t="str">
        <f>IF(P277="","",IF(ISERROR(VLOOKUP(P277,MAESTROS!$G$2:$H$6,2,FALSE)),"ERROR",VLOOKUP(P277,MAESTROS!$G$2:$H$6,2,FALSE)))</f>
        <v/>
      </c>
      <c r="H277" s="47" t="str">
        <f>IF(Q277="","",IF(ISERROR(VLOOKUP(Q277,MAESTROS!$J$2:$K$51,2,FALSE)),"ERROR",VLOOKUP(Q277,MAESTROS!$J$2:$K$51,2,FALSE)))</f>
        <v/>
      </c>
      <c r="I277" s="48" t="str">
        <f>IF(R277="","",IF(ISERROR(VLOOKUP(R277,MAESTROS!$M$2:$N$4,2,FALSE)),"ERROR",VLOOKUP(R277,MAESTROS!$M$2:$N$4,2,FALSE)))</f>
        <v/>
      </c>
      <c r="J277" s="49" t="str">
        <f>IF(K277&lt;&gt;"",CABECERA!$E$2,"")</f>
        <v/>
      </c>
      <c r="K277" s="4"/>
      <c r="L277" s="3"/>
      <c r="M277" s="3"/>
      <c r="N277" s="3"/>
      <c r="O277" s="2"/>
      <c r="P277" s="2"/>
      <c r="Q277" s="2"/>
      <c r="R277" s="2"/>
      <c r="S277" s="27"/>
      <c r="T277" s="27"/>
    </row>
    <row r="278" spans="1:20" ht="12" customHeight="1">
      <c r="A278" s="56" t="str">
        <f t="shared" si="4"/>
        <v/>
      </c>
      <c r="B278" s="47" t="str">
        <f>IF(K278="","",IF(ISERROR(VLOOKUP(K278,MAESTROS!$A$2:$B$54,2,FALSE)),"ERROR",VLOOKUP(K278,MAESTROS!$A$2:$B$54,2,FALSE)))</f>
        <v/>
      </c>
      <c r="C278" s="47" t="str">
        <f>IF(L278="","",IF(ISERROR(VLOOKUP(L278,MAESTROS!$S:$V,2,FALSE)),"ERROR",VLOOKUP(L278,MAESTROS!$S:$V,2,FALSE)))</f>
        <v/>
      </c>
      <c r="D278" s="47" t="str">
        <f>IF(M278="","",IF(ISERROR(VLOOKUP(M278,MAESTROS!$S:$V,2,FALSE)),"ERROR",VLOOKUP(M278,MAESTROS!$S:$V,2,FALSE)))</f>
        <v/>
      </c>
      <c r="E278" s="47" t="str">
        <f>IF(N278="","",IF(ISERROR(VLOOKUP(N278,MAESTROS!$S:$V,2,FALSE)),"ERROR",VLOOKUP(N278,MAESTROS!$S:$V,2,FALSE)))</f>
        <v/>
      </c>
      <c r="F278" s="47" t="str">
        <f>IF(O278="","",IF(ISERROR(VLOOKUP(O278,MAESTROS!$D$2:$E$3,2,FALSE)),"ERROR",VLOOKUP(O278,MAESTROS!$D$2:$E$3,2,FALSE)))</f>
        <v/>
      </c>
      <c r="G278" s="47" t="str">
        <f>IF(P278="","",IF(ISERROR(VLOOKUP(P278,MAESTROS!$G$2:$H$6,2,FALSE)),"ERROR",VLOOKUP(P278,MAESTROS!$G$2:$H$6,2,FALSE)))</f>
        <v/>
      </c>
      <c r="H278" s="47" t="str">
        <f>IF(Q278="","",IF(ISERROR(VLOOKUP(Q278,MAESTROS!$J$2:$K$51,2,FALSE)),"ERROR",VLOOKUP(Q278,MAESTROS!$J$2:$K$51,2,FALSE)))</f>
        <v/>
      </c>
      <c r="I278" s="48" t="str">
        <f>IF(R278="","",IF(ISERROR(VLOOKUP(R278,MAESTROS!$M$2:$N$4,2,FALSE)),"ERROR",VLOOKUP(R278,MAESTROS!$M$2:$N$4,2,FALSE)))</f>
        <v/>
      </c>
      <c r="J278" s="49" t="str">
        <f>IF(K278&lt;&gt;"",CABECERA!$E$2,"")</f>
        <v/>
      </c>
      <c r="K278" s="4"/>
      <c r="L278" s="3"/>
      <c r="M278" s="3"/>
      <c r="N278" s="3"/>
      <c r="O278" s="2"/>
      <c r="P278" s="2"/>
      <c r="Q278" s="2"/>
      <c r="R278" s="2"/>
      <c r="S278" s="27"/>
      <c r="T278" s="27"/>
    </row>
    <row r="279" spans="1:20" ht="12" customHeight="1">
      <c r="A279" s="56" t="str">
        <f t="shared" si="4"/>
        <v/>
      </c>
      <c r="B279" s="47" t="str">
        <f>IF(K279="","",IF(ISERROR(VLOOKUP(K279,MAESTROS!$A$2:$B$54,2,FALSE)),"ERROR",VLOOKUP(K279,MAESTROS!$A$2:$B$54,2,FALSE)))</f>
        <v/>
      </c>
      <c r="C279" s="47" t="str">
        <f>IF(L279="","",IF(ISERROR(VLOOKUP(L279,MAESTROS!$S:$V,2,FALSE)),"ERROR",VLOOKUP(L279,MAESTROS!$S:$V,2,FALSE)))</f>
        <v/>
      </c>
      <c r="D279" s="47" t="str">
        <f>IF(M279="","",IF(ISERROR(VLOOKUP(M279,MAESTROS!$S:$V,2,FALSE)),"ERROR",VLOOKUP(M279,MAESTROS!$S:$V,2,FALSE)))</f>
        <v/>
      </c>
      <c r="E279" s="47" t="str">
        <f>IF(N279="","",IF(ISERROR(VLOOKUP(N279,MAESTROS!$S:$V,2,FALSE)),"ERROR",VLOOKUP(N279,MAESTROS!$S:$V,2,FALSE)))</f>
        <v/>
      </c>
      <c r="F279" s="47" t="str">
        <f>IF(O279="","",IF(ISERROR(VLOOKUP(O279,MAESTROS!$D$2:$E$3,2,FALSE)),"ERROR",VLOOKUP(O279,MAESTROS!$D$2:$E$3,2,FALSE)))</f>
        <v/>
      </c>
      <c r="G279" s="47" t="str">
        <f>IF(P279="","",IF(ISERROR(VLOOKUP(P279,MAESTROS!$G$2:$H$6,2,FALSE)),"ERROR",VLOOKUP(P279,MAESTROS!$G$2:$H$6,2,FALSE)))</f>
        <v/>
      </c>
      <c r="H279" s="47" t="str">
        <f>IF(Q279="","",IF(ISERROR(VLOOKUP(Q279,MAESTROS!$J$2:$K$51,2,FALSE)),"ERROR",VLOOKUP(Q279,MAESTROS!$J$2:$K$51,2,FALSE)))</f>
        <v/>
      </c>
      <c r="I279" s="48" t="str">
        <f>IF(R279="","",IF(ISERROR(VLOOKUP(R279,MAESTROS!$M$2:$N$4,2,FALSE)),"ERROR",VLOOKUP(R279,MAESTROS!$M$2:$N$4,2,FALSE)))</f>
        <v/>
      </c>
      <c r="J279" s="49" t="str">
        <f>IF(K279&lt;&gt;"",CABECERA!$E$2,"")</f>
        <v/>
      </c>
      <c r="K279" s="4"/>
      <c r="L279" s="3"/>
      <c r="M279" s="3"/>
      <c r="N279" s="3"/>
      <c r="O279" s="2"/>
      <c r="P279" s="2"/>
      <c r="Q279" s="2"/>
      <c r="R279" s="2"/>
      <c r="S279" s="27"/>
      <c r="T279" s="27"/>
    </row>
    <row r="280" spans="1:20" ht="12" customHeight="1">
      <c r="A280" s="56" t="str">
        <f t="shared" si="4"/>
        <v/>
      </c>
      <c r="B280" s="47" t="str">
        <f>IF(K280="","",IF(ISERROR(VLOOKUP(K280,MAESTROS!$A$2:$B$54,2,FALSE)),"ERROR",VLOOKUP(K280,MAESTROS!$A$2:$B$54,2,FALSE)))</f>
        <v/>
      </c>
      <c r="C280" s="47" t="str">
        <f>IF(L280="","",IF(ISERROR(VLOOKUP(L280,MAESTROS!$S:$V,2,FALSE)),"ERROR",VLOOKUP(L280,MAESTROS!$S:$V,2,FALSE)))</f>
        <v/>
      </c>
      <c r="D280" s="47" t="str">
        <f>IF(M280="","",IF(ISERROR(VLOOKUP(M280,MAESTROS!$S:$V,2,FALSE)),"ERROR",VLOOKUP(M280,MAESTROS!$S:$V,2,FALSE)))</f>
        <v/>
      </c>
      <c r="E280" s="47" t="str">
        <f>IF(N280="","",IF(ISERROR(VLOOKUP(N280,MAESTROS!$S:$V,2,FALSE)),"ERROR",VLOOKUP(N280,MAESTROS!$S:$V,2,FALSE)))</f>
        <v/>
      </c>
      <c r="F280" s="47" t="str">
        <f>IF(O280="","",IF(ISERROR(VLOOKUP(O280,MAESTROS!$D$2:$E$3,2,FALSE)),"ERROR",VLOOKUP(O280,MAESTROS!$D$2:$E$3,2,FALSE)))</f>
        <v/>
      </c>
      <c r="G280" s="47" t="str">
        <f>IF(P280="","",IF(ISERROR(VLOOKUP(P280,MAESTROS!$G$2:$H$6,2,FALSE)),"ERROR",VLOOKUP(P280,MAESTROS!$G$2:$H$6,2,FALSE)))</f>
        <v/>
      </c>
      <c r="H280" s="47" t="str">
        <f>IF(Q280="","",IF(ISERROR(VLOOKUP(Q280,MAESTROS!$J$2:$K$51,2,FALSE)),"ERROR",VLOOKUP(Q280,MAESTROS!$J$2:$K$51,2,FALSE)))</f>
        <v/>
      </c>
      <c r="I280" s="48" t="str">
        <f>IF(R280="","",IF(ISERROR(VLOOKUP(R280,MAESTROS!$M$2:$N$4,2,FALSE)),"ERROR",VLOOKUP(R280,MAESTROS!$M$2:$N$4,2,FALSE)))</f>
        <v/>
      </c>
      <c r="J280" s="49" t="str">
        <f>IF(K280&lt;&gt;"",CABECERA!$E$2,"")</f>
        <v/>
      </c>
      <c r="K280" s="4"/>
      <c r="L280" s="3"/>
      <c r="M280" s="3"/>
      <c r="N280" s="3"/>
      <c r="O280" s="2"/>
      <c r="P280" s="2"/>
      <c r="Q280" s="2"/>
      <c r="R280" s="2"/>
      <c r="S280" s="27"/>
      <c r="T280" s="27"/>
    </row>
    <row r="281" spans="1:20" ht="12" customHeight="1">
      <c r="A281" s="56" t="str">
        <f t="shared" si="4"/>
        <v/>
      </c>
      <c r="B281" s="47" t="str">
        <f>IF(K281="","",IF(ISERROR(VLOOKUP(K281,MAESTROS!$A$2:$B$54,2,FALSE)),"ERROR",VLOOKUP(K281,MAESTROS!$A$2:$B$54,2,FALSE)))</f>
        <v/>
      </c>
      <c r="C281" s="47" t="str">
        <f>IF(L281="","",IF(ISERROR(VLOOKUP(L281,MAESTROS!$S:$V,2,FALSE)),"ERROR",VLOOKUP(L281,MAESTROS!$S:$V,2,FALSE)))</f>
        <v/>
      </c>
      <c r="D281" s="47" t="str">
        <f>IF(M281="","",IF(ISERROR(VLOOKUP(M281,MAESTROS!$S:$V,2,FALSE)),"ERROR",VLOOKUP(M281,MAESTROS!$S:$V,2,FALSE)))</f>
        <v/>
      </c>
      <c r="E281" s="47" t="str">
        <f>IF(N281="","",IF(ISERROR(VLOOKUP(N281,MAESTROS!$S:$V,2,FALSE)),"ERROR",VLOOKUP(N281,MAESTROS!$S:$V,2,FALSE)))</f>
        <v/>
      </c>
      <c r="F281" s="47" t="str">
        <f>IF(O281="","",IF(ISERROR(VLOOKUP(O281,MAESTROS!$D$2:$E$3,2,FALSE)),"ERROR",VLOOKUP(O281,MAESTROS!$D$2:$E$3,2,FALSE)))</f>
        <v/>
      </c>
      <c r="G281" s="47" t="str">
        <f>IF(P281="","",IF(ISERROR(VLOOKUP(P281,MAESTROS!$G$2:$H$6,2,FALSE)),"ERROR",VLOOKUP(P281,MAESTROS!$G$2:$H$6,2,FALSE)))</f>
        <v/>
      </c>
      <c r="H281" s="47" t="str">
        <f>IF(Q281="","",IF(ISERROR(VLOOKUP(Q281,MAESTROS!$J$2:$K$51,2,FALSE)),"ERROR",VLOOKUP(Q281,MAESTROS!$J$2:$K$51,2,FALSE)))</f>
        <v/>
      </c>
      <c r="I281" s="48" t="str">
        <f>IF(R281="","",IF(ISERROR(VLOOKUP(R281,MAESTROS!$M$2:$N$4,2,FALSE)),"ERROR",VLOOKUP(R281,MAESTROS!$M$2:$N$4,2,FALSE)))</f>
        <v/>
      </c>
      <c r="J281" s="49" t="str">
        <f>IF(K281&lt;&gt;"",CABECERA!$E$2,"")</f>
        <v/>
      </c>
      <c r="K281" s="4"/>
      <c r="L281" s="3"/>
      <c r="M281" s="3"/>
      <c r="N281" s="3"/>
      <c r="O281" s="2"/>
      <c r="P281" s="2"/>
      <c r="Q281" s="2"/>
      <c r="R281" s="2"/>
      <c r="S281" s="27"/>
      <c r="T281" s="27"/>
    </row>
    <row r="282" spans="1:20" ht="12" customHeight="1">
      <c r="A282" s="56" t="str">
        <f t="shared" si="4"/>
        <v/>
      </c>
      <c r="B282" s="47" t="str">
        <f>IF(K282="","",IF(ISERROR(VLOOKUP(K282,MAESTROS!$A$2:$B$54,2,FALSE)),"ERROR",VLOOKUP(K282,MAESTROS!$A$2:$B$54,2,FALSE)))</f>
        <v/>
      </c>
      <c r="C282" s="47" t="str">
        <f>IF(L282="","",IF(ISERROR(VLOOKUP(L282,MAESTROS!$S:$V,2,FALSE)),"ERROR",VLOOKUP(L282,MAESTROS!$S:$V,2,FALSE)))</f>
        <v/>
      </c>
      <c r="D282" s="47" t="str">
        <f>IF(M282="","",IF(ISERROR(VLOOKUP(M282,MAESTROS!$S:$V,2,FALSE)),"ERROR",VLOOKUP(M282,MAESTROS!$S:$V,2,FALSE)))</f>
        <v/>
      </c>
      <c r="E282" s="47" t="str">
        <f>IF(N282="","",IF(ISERROR(VLOOKUP(N282,MAESTROS!$S:$V,2,FALSE)),"ERROR",VLOOKUP(N282,MAESTROS!$S:$V,2,FALSE)))</f>
        <v/>
      </c>
      <c r="F282" s="47" t="str">
        <f>IF(O282="","",IF(ISERROR(VLOOKUP(O282,MAESTROS!$D$2:$E$3,2,FALSE)),"ERROR",VLOOKUP(O282,MAESTROS!$D$2:$E$3,2,FALSE)))</f>
        <v/>
      </c>
      <c r="G282" s="47" t="str">
        <f>IF(P282="","",IF(ISERROR(VLOOKUP(P282,MAESTROS!$G$2:$H$6,2,FALSE)),"ERROR",VLOOKUP(P282,MAESTROS!$G$2:$H$6,2,FALSE)))</f>
        <v/>
      </c>
      <c r="H282" s="47" t="str">
        <f>IF(Q282="","",IF(ISERROR(VLOOKUP(Q282,MAESTROS!$J$2:$K$51,2,FALSE)),"ERROR",VLOOKUP(Q282,MAESTROS!$J$2:$K$51,2,FALSE)))</f>
        <v/>
      </c>
      <c r="I282" s="48" t="str">
        <f>IF(R282="","",IF(ISERROR(VLOOKUP(R282,MAESTROS!$M$2:$N$4,2,FALSE)),"ERROR",VLOOKUP(R282,MAESTROS!$M$2:$N$4,2,FALSE)))</f>
        <v/>
      </c>
      <c r="J282" s="49" t="str">
        <f>IF(K282&lt;&gt;"",CABECERA!$E$2,"")</f>
        <v/>
      </c>
      <c r="K282" s="4"/>
      <c r="L282" s="3"/>
      <c r="M282" s="3"/>
      <c r="N282" s="3"/>
      <c r="O282" s="2"/>
      <c r="P282" s="2"/>
      <c r="Q282" s="2"/>
      <c r="R282" s="2"/>
      <c r="S282" s="27"/>
      <c r="T282" s="27"/>
    </row>
    <row r="283" spans="1:20" ht="12" customHeight="1">
      <c r="A283" s="56" t="str">
        <f t="shared" si="4"/>
        <v/>
      </c>
      <c r="B283" s="47" t="str">
        <f>IF(K283="","",IF(ISERROR(VLOOKUP(K283,MAESTROS!$A$2:$B$54,2,FALSE)),"ERROR",VLOOKUP(K283,MAESTROS!$A$2:$B$54,2,FALSE)))</f>
        <v/>
      </c>
      <c r="C283" s="47" t="str">
        <f>IF(L283="","",IF(ISERROR(VLOOKUP(L283,MAESTROS!$S:$V,2,FALSE)),"ERROR",VLOOKUP(L283,MAESTROS!$S:$V,2,FALSE)))</f>
        <v/>
      </c>
      <c r="D283" s="47" t="str">
        <f>IF(M283="","",IF(ISERROR(VLOOKUP(M283,MAESTROS!$S:$V,2,FALSE)),"ERROR",VLOOKUP(M283,MAESTROS!$S:$V,2,FALSE)))</f>
        <v/>
      </c>
      <c r="E283" s="47" t="str">
        <f>IF(N283="","",IF(ISERROR(VLOOKUP(N283,MAESTROS!$S:$V,2,FALSE)),"ERROR",VLOOKUP(N283,MAESTROS!$S:$V,2,FALSE)))</f>
        <v/>
      </c>
      <c r="F283" s="47" t="str">
        <f>IF(O283="","",IF(ISERROR(VLOOKUP(O283,MAESTROS!$D$2:$E$3,2,FALSE)),"ERROR",VLOOKUP(O283,MAESTROS!$D$2:$E$3,2,FALSE)))</f>
        <v/>
      </c>
      <c r="G283" s="47" t="str">
        <f>IF(P283="","",IF(ISERROR(VLOOKUP(P283,MAESTROS!$G$2:$H$6,2,FALSE)),"ERROR",VLOOKUP(P283,MAESTROS!$G$2:$H$6,2,FALSE)))</f>
        <v/>
      </c>
      <c r="H283" s="47" t="str">
        <f>IF(Q283="","",IF(ISERROR(VLOOKUP(Q283,MAESTROS!$J$2:$K$51,2,FALSE)),"ERROR",VLOOKUP(Q283,MAESTROS!$J$2:$K$51,2,FALSE)))</f>
        <v/>
      </c>
      <c r="I283" s="48" t="str">
        <f>IF(R283="","",IF(ISERROR(VLOOKUP(R283,MAESTROS!$M$2:$N$4,2,FALSE)),"ERROR",VLOOKUP(R283,MAESTROS!$M$2:$N$4,2,FALSE)))</f>
        <v/>
      </c>
      <c r="J283" s="49" t="str">
        <f>IF(K283&lt;&gt;"",CABECERA!$E$2,"")</f>
        <v/>
      </c>
      <c r="K283" s="4"/>
      <c r="L283" s="3"/>
      <c r="M283" s="3"/>
      <c r="N283" s="3"/>
      <c r="O283" s="2"/>
      <c r="P283" s="2"/>
      <c r="Q283" s="2"/>
      <c r="R283" s="2"/>
      <c r="S283" s="27"/>
      <c r="T283" s="27"/>
    </row>
    <row r="284" spans="1:20" ht="12" customHeight="1">
      <c r="A284" s="56" t="str">
        <f t="shared" si="4"/>
        <v/>
      </c>
      <c r="B284" s="47" t="str">
        <f>IF(K284="","",IF(ISERROR(VLOOKUP(K284,MAESTROS!$A$2:$B$54,2,FALSE)),"ERROR",VLOOKUP(K284,MAESTROS!$A$2:$B$54,2,FALSE)))</f>
        <v/>
      </c>
      <c r="C284" s="47" t="str">
        <f>IF(L284="","",IF(ISERROR(VLOOKUP(L284,MAESTROS!$S:$V,2,FALSE)),"ERROR",VLOOKUP(L284,MAESTROS!$S:$V,2,FALSE)))</f>
        <v/>
      </c>
      <c r="D284" s="47" t="str">
        <f>IF(M284="","",IF(ISERROR(VLOOKUP(M284,MAESTROS!$S:$V,2,FALSE)),"ERROR",VLOOKUP(M284,MAESTROS!$S:$V,2,FALSE)))</f>
        <v/>
      </c>
      <c r="E284" s="47" t="str">
        <f>IF(N284="","",IF(ISERROR(VLOOKUP(N284,MAESTROS!$S:$V,2,FALSE)),"ERROR",VLOOKUP(N284,MAESTROS!$S:$V,2,FALSE)))</f>
        <v/>
      </c>
      <c r="F284" s="47" t="str">
        <f>IF(O284="","",IF(ISERROR(VLOOKUP(O284,MAESTROS!$D$2:$E$3,2,FALSE)),"ERROR",VLOOKUP(O284,MAESTROS!$D$2:$E$3,2,FALSE)))</f>
        <v/>
      </c>
      <c r="G284" s="47" t="str">
        <f>IF(P284="","",IF(ISERROR(VLOOKUP(P284,MAESTROS!$G$2:$H$6,2,FALSE)),"ERROR",VLOOKUP(P284,MAESTROS!$G$2:$H$6,2,FALSE)))</f>
        <v/>
      </c>
      <c r="H284" s="47" t="str">
        <f>IF(Q284="","",IF(ISERROR(VLOOKUP(Q284,MAESTROS!$J$2:$K$51,2,FALSE)),"ERROR",VLOOKUP(Q284,MAESTROS!$J$2:$K$51,2,FALSE)))</f>
        <v/>
      </c>
      <c r="I284" s="48" t="str">
        <f>IF(R284="","",IF(ISERROR(VLOOKUP(R284,MAESTROS!$M$2:$N$4,2,FALSE)),"ERROR",VLOOKUP(R284,MAESTROS!$M$2:$N$4,2,FALSE)))</f>
        <v/>
      </c>
      <c r="J284" s="49" t="str">
        <f>IF(K284&lt;&gt;"",CABECERA!$E$2,"")</f>
        <v/>
      </c>
      <c r="K284" s="4"/>
      <c r="L284" s="3"/>
      <c r="M284" s="3"/>
      <c r="N284" s="3"/>
      <c r="O284" s="2"/>
      <c r="P284" s="2"/>
      <c r="Q284" s="2"/>
      <c r="R284" s="2"/>
      <c r="S284" s="27"/>
      <c r="T284" s="27"/>
    </row>
    <row r="285" spans="1:20" ht="12" customHeight="1">
      <c r="A285" s="56" t="str">
        <f t="shared" si="4"/>
        <v/>
      </c>
      <c r="B285" s="47" t="str">
        <f>IF(K285="","",IF(ISERROR(VLOOKUP(K285,MAESTROS!$A$2:$B$54,2,FALSE)),"ERROR",VLOOKUP(K285,MAESTROS!$A$2:$B$54,2,FALSE)))</f>
        <v/>
      </c>
      <c r="C285" s="47" t="str">
        <f>IF(L285="","",IF(ISERROR(VLOOKUP(L285,MAESTROS!$S:$V,2,FALSE)),"ERROR",VLOOKUP(L285,MAESTROS!$S:$V,2,FALSE)))</f>
        <v/>
      </c>
      <c r="D285" s="47" t="str">
        <f>IF(M285="","",IF(ISERROR(VLOOKUP(M285,MAESTROS!$S:$V,2,FALSE)),"ERROR",VLOOKUP(M285,MAESTROS!$S:$V,2,FALSE)))</f>
        <v/>
      </c>
      <c r="E285" s="47" t="str">
        <f>IF(N285="","",IF(ISERROR(VLOOKUP(N285,MAESTROS!$S:$V,2,FALSE)),"ERROR",VLOOKUP(N285,MAESTROS!$S:$V,2,FALSE)))</f>
        <v/>
      </c>
      <c r="F285" s="47" t="str">
        <f>IF(O285="","",IF(ISERROR(VLOOKUP(O285,MAESTROS!$D$2:$E$3,2,FALSE)),"ERROR",VLOOKUP(O285,MAESTROS!$D$2:$E$3,2,FALSE)))</f>
        <v/>
      </c>
      <c r="G285" s="47" t="str">
        <f>IF(P285="","",IF(ISERROR(VLOOKUP(P285,MAESTROS!$G$2:$H$6,2,FALSE)),"ERROR",VLOOKUP(P285,MAESTROS!$G$2:$H$6,2,FALSE)))</f>
        <v/>
      </c>
      <c r="H285" s="47" t="str">
        <f>IF(Q285="","",IF(ISERROR(VLOOKUP(Q285,MAESTROS!$J$2:$K$51,2,FALSE)),"ERROR",VLOOKUP(Q285,MAESTROS!$J$2:$K$51,2,FALSE)))</f>
        <v/>
      </c>
      <c r="I285" s="48" t="str">
        <f>IF(R285="","",IF(ISERROR(VLOOKUP(R285,MAESTROS!$M$2:$N$4,2,FALSE)),"ERROR",VLOOKUP(R285,MAESTROS!$M$2:$N$4,2,FALSE)))</f>
        <v/>
      </c>
      <c r="J285" s="49" t="str">
        <f>IF(K285&lt;&gt;"",CABECERA!$E$2,"")</f>
        <v/>
      </c>
      <c r="K285" s="4"/>
      <c r="L285" s="3"/>
      <c r="M285" s="3"/>
      <c r="N285" s="3"/>
      <c r="O285" s="2"/>
      <c r="P285" s="2"/>
      <c r="Q285" s="2"/>
      <c r="R285" s="2"/>
      <c r="S285" s="27"/>
      <c r="T285" s="27"/>
    </row>
    <row r="286" spans="1:20" ht="12" customHeight="1">
      <c r="A286" s="56" t="str">
        <f t="shared" si="4"/>
        <v/>
      </c>
      <c r="B286" s="47" t="str">
        <f>IF(K286="","",IF(ISERROR(VLOOKUP(K286,MAESTROS!$A$2:$B$54,2,FALSE)),"ERROR",VLOOKUP(K286,MAESTROS!$A$2:$B$54,2,FALSE)))</f>
        <v/>
      </c>
      <c r="C286" s="47" t="str">
        <f>IF(L286="","",IF(ISERROR(VLOOKUP(L286,MAESTROS!$S:$V,2,FALSE)),"ERROR",VLOOKUP(L286,MAESTROS!$S:$V,2,FALSE)))</f>
        <v/>
      </c>
      <c r="D286" s="47" t="str">
        <f>IF(M286="","",IF(ISERROR(VLOOKUP(M286,MAESTROS!$S:$V,2,FALSE)),"ERROR",VLOOKUP(M286,MAESTROS!$S:$V,2,FALSE)))</f>
        <v/>
      </c>
      <c r="E286" s="47" t="str">
        <f>IF(N286="","",IF(ISERROR(VLOOKUP(N286,MAESTROS!$S:$V,2,FALSE)),"ERROR",VLOOKUP(N286,MAESTROS!$S:$V,2,FALSE)))</f>
        <v/>
      </c>
      <c r="F286" s="47" t="str">
        <f>IF(O286="","",IF(ISERROR(VLOOKUP(O286,MAESTROS!$D$2:$E$3,2,FALSE)),"ERROR",VLOOKUP(O286,MAESTROS!$D$2:$E$3,2,FALSE)))</f>
        <v/>
      </c>
      <c r="G286" s="47" t="str">
        <f>IF(P286="","",IF(ISERROR(VLOOKUP(P286,MAESTROS!$G$2:$H$6,2,FALSE)),"ERROR",VLOOKUP(P286,MAESTROS!$G$2:$H$6,2,FALSE)))</f>
        <v/>
      </c>
      <c r="H286" s="47" t="str">
        <f>IF(Q286="","",IF(ISERROR(VLOOKUP(Q286,MAESTROS!$J$2:$K$51,2,FALSE)),"ERROR",VLOOKUP(Q286,MAESTROS!$J$2:$K$51,2,FALSE)))</f>
        <v/>
      </c>
      <c r="I286" s="48" t="str">
        <f>IF(R286="","",IF(ISERROR(VLOOKUP(R286,MAESTROS!$M$2:$N$4,2,FALSE)),"ERROR",VLOOKUP(R286,MAESTROS!$M$2:$N$4,2,FALSE)))</f>
        <v/>
      </c>
      <c r="J286" s="49" t="str">
        <f>IF(K286&lt;&gt;"",CABECERA!$E$2,"")</f>
        <v/>
      </c>
      <c r="K286" s="4"/>
      <c r="L286" s="3"/>
      <c r="M286" s="3"/>
      <c r="N286" s="3"/>
      <c r="O286" s="2"/>
      <c r="P286" s="2"/>
      <c r="Q286" s="2"/>
      <c r="R286" s="2"/>
      <c r="S286" s="27"/>
      <c r="T286" s="27"/>
    </row>
    <row r="287" spans="1:20" ht="12" customHeight="1">
      <c r="A287" s="56" t="str">
        <f t="shared" si="4"/>
        <v/>
      </c>
      <c r="B287" s="47" t="str">
        <f>IF(K287="","",IF(ISERROR(VLOOKUP(K287,MAESTROS!$A$2:$B$54,2,FALSE)),"ERROR",VLOOKUP(K287,MAESTROS!$A$2:$B$54,2,FALSE)))</f>
        <v/>
      </c>
      <c r="C287" s="47" t="str">
        <f>IF(L287="","",IF(ISERROR(VLOOKUP(L287,MAESTROS!$S:$V,2,FALSE)),"ERROR",VLOOKUP(L287,MAESTROS!$S:$V,2,FALSE)))</f>
        <v/>
      </c>
      <c r="D287" s="47" t="str">
        <f>IF(M287="","",IF(ISERROR(VLOOKUP(M287,MAESTROS!$S:$V,2,FALSE)),"ERROR",VLOOKUP(M287,MAESTROS!$S:$V,2,FALSE)))</f>
        <v/>
      </c>
      <c r="E287" s="47" t="str">
        <f>IF(N287="","",IF(ISERROR(VLOOKUP(N287,MAESTROS!$S:$V,2,FALSE)),"ERROR",VLOOKUP(N287,MAESTROS!$S:$V,2,FALSE)))</f>
        <v/>
      </c>
      <c r="F287" s="47" t="str">
        <f>IF(O287="","",IF(ISERROR(VLOOKUP(O287,MAESTROS!$D$2:$E$3,2,FALSE)),"ERROR",VLOOKUP(O287,MAESTROS!$D$2:$E$3,2,FALSE)))</f>
        <v/>
      </c>
      <c r="G287" s="47" t="str">
        <f>IF(P287="","",IF(ISERROR(VLOOKUP(P287,MAESTROS!$G$2:$H$6,2,FALSE)),"ERROR",VLOOKUP(P287,MAESTROS!$G$2:$H$6,2,FALSE)))</f>
        <v/>
      </c>
      <c r="H287" s="47" t="str">
        <f>IF(Q287="","",IF(ISERROR(VLOOKUP(Q287,MAESTROS!$J$2:$K$51,2,FALSE)),"ERROR",VLOOKUP(Q287,MAESTROS!$J$2:$K$51,2,FALSE)))</f>
        <v/>
      </c>
      <c r="I287" s="48" t="str">
        <f>IF(R287="","",IF(ISERROR(VLOOKUP(R287,MAESTROS!$M$2:$N$4,2,FALSE)),"ERROR",VLOOKUP(R287,MAESTROS!$M$2:$N$4,2,FALSE)))</f>
        <v/>
      </c>
      <c r="J287" s="49" t="str">
        <f>IF(K287&lt;&gt;"",CABECERA!$E$2,"")</f>
        <v/>
      </c>
      <c r="K287" s="4"/>
      <c r="L287" s="3"/>
      <c r="M287" s="3"/>
      <c r="N287" s="3"/>
      <c r="O287" s="2"/>
      <c r="P287" s="2"/>
      <c r="Q287" s="2"/>
      <c r="R287" s="2"/>
      <c r="S287" s="27"/>
      <c r="T287" s="27"/>
    </row>
    <row r="288" spans="1:20" ht="12" customHeight="1">
      <c r="A288" s="56" t="str">
        <f t="shared" si="4"/>
        <v/>
      </c>
      <c r="B288" s="47" t="str">
        <f>IF(K288="","",IF(ISERROR(VLOOKUP(K288,MAESTROS!$A$2:$B$54,2,FALSE)),"ERROR",VLOOKUP(K288,MAESTROS!$A$2:$B$54,2,FALSE)))</f>
        <v/>
      </c>
      <c r="C288" s="47" t="str">
        <f>IF(L288="","",IF(ISERROR(VLOOKUP(L288,MAESTROS!$S:$V,2,FALSE)),"ERROR",VLOOKUP(L288,MAESTROS!$S:$V,2,FALSE)))</f>
        <v/>
      </c>
      <c r="D288" s="47" t="str">
        <f>IF(M288="","",IF(ISERROR(VLOOKUP(M288,MAESTROS!$S:$V,2,FALSE)),"ERROR",VLOOKUP(M288,MAESTROS!$S:$V,2,FALSE)))</f>
        <v/>
      </c>
      <c r="E288" s="47" t="str">
        <f>IF(N288="","",IF(ISERROR(VLOOKUP(N288,MAESTROS!$S:$V,2,FALSE)),"ERROR",VLOOKUP(N288,MAESTROS!$S:$V,2,FALSE)))</f>
        <v/>
      </c>
      <c r="F288" s="47" t="str">
        <f>IF(O288="","",IF(ISERROR(VLOOKUP(O288,MAESTROS!$D$2:$E$3,2,FALSE)),"ERROR",VLOOKUP(O288,MAESTROS!$D$2:$E$3,2,FALSE)))</f>
        <v/>
      </c>
      <c r="G288" s="47" t="str">
        <f>IF(P288="","",IF(ISERROR(VLOOKUP(P288,MAESTROS!$G$2:$H$6,2,FALSE)),"ERROR",VLOOKUP(P288,MAESTROS!$G$2:$H$6,2,FALSE)))</f>
        <v/>
      </c>
      <c r="H288" s="47" t="str">
        <f>IF(Q288="","",IF(ISERROR(VLOOKUP(Q288,MAESTROS!$J$2:$K$51,2,FALSE)),"ERROR",VLOOKUP(Q288,MAESTROS!$J$2:$K$51,2,FALSE)))</f>
        <v/>
      </c>
      <c r="I288" s="48" t="str">
        <f>IF(R288="","",IF(ISERROR(VLOOKUP(R288,MAESTROS!$M$2:$N$4,2,FALSE)),"ERROR",VLOOKUP(R288,MAESTROS!$M$2:$N$4,2,FALSE)))</f>
        <v/>
      </c>
      <c r="J288" s="49" t="str">
        <f>IF(K288&lt;&gt;"",CABECERA!$E$2,"")</f>
        <v/>
      </c>
      <c r="K288" s="4"/>
      <c r="L288" s="3"/>
      <c r="M288" s="3"/>
      <c r="N288" s="3"/>
      <c r="O288" s="2"/>
      <c r="P288" s="2"/>
      <c r="Q288" s="2"/>
      <c r="R288" s="2"/>
      <c r="S288" s="27"/>
      <c r="T288" s="27"/>
    </row>
    <row r="289" spans="1:20" ht="12" customHeight="1">
      <c r="A289" s="56" t="str">
        <f t="shared" si="4"/>
        <v/>
      </c>
      <c r="B289" s="47" t="str">
        <f>IF(K289="","",IF(ISERROR(VLOOKUP(K289,MAESTROS!$A$2:$B$54,2,FALSE)),"ERROR",VLOOKUP(K289,MAESTROS!$A$2:$B$54,2,FALSE)))</f>
        <v/>
      </c>
      <c r="C289" s="47" t="str">
        <f>IF(L289="","",IF(ISERROR(VLOOKUP(L289,MAESTROS!$S:$V,2,FALSE)),"ERROR",VLOOKUP(L289,MAESTROS!$S:$V,2,FALSE)))</f>
        <v/>
      </c>
      <c r="D289" s="47" t="str">
        <f>IF(M289="","",IF(ISERROR(VLOOKUP(M289,MAESTROS!$S:$V,2,FALSE)),"ERROR",VLOOKUP(M289,MAESTROS!$S:$V,2,FALSE)))</f>
        <v/>
      </c>
      <c r="E289" s="47" t="str">
        <f>IF(N289="","",IF(ISERROR(VLOOKUP(N289,MAESTROS!$S:$V,2,FALSE)),"ERROR",VLOOKUP(N289,MAESTROS!$S:$V,2,FALSE)))</f>
        <v/>
      </c>
      <c r="F289" s="47" t="str">
        <f>IF(O289="","",IF(ISERROR(VLOOKUP(O289,MAESTROS!$D$2:$E$3,2,FALSE)),"ERROR",VLOOKUP(O289,MAESTROS!$D$2:$E$3,2,FALSE)))</f>
        <v/>
      </c>
      <c r="G289" s="47" t="str">
        <f>IF(P289="","",IF(ISERROR(VLOOKUP(P289,MAESTROS!$G$2:$H$6,2,FALSE)),"ERROR",VLOOKUP(P289,MAESTROS!$G$2:$H$6,2,FALSE)))</f>
        <v/>
      </c>
      <c r="H289" s="47" t="str">
        <f>IF(Q289="","",IF(ISERROR(VLOOKUP(Q289,MAESTROS!$J$2:$K$51,2,FALSE)),"ERROR",VLOOKUP(Q289,MAESTROS!$J$2:$K$51,2,FALSE)))</f>
        <v/>
      </c>
      <c r="I289" s="48" t="str">
        <f>IF(R289="","",IF(ISERROR(VLOOKUP(R289,MAESTROS!$M$2:$N$4,2,FALSE)),"ERROR",VLOOKUP(R289,MAESTROS!$M$2:$N$4,2,FALSE)))</f>
        <v/>
      </c>
      <c r="J289" s="49" t="str">
        <f>IF(K289&lt;&gt;"",CABECERA!$E$2,"")</f>
        <v/>
      </c>
      <c r="K289" s="4"/>
      <c r="L289" s="3"/>
      <c r="M289" s="3"/>
      <c r="N289" s="3"/>
      <c r="O289" s="2"/>
      <c r="P289" s="2"/>
      <c r="Q289" s="2"/>
      <c r="R289" s="2"/>
      <c r="S289" s="27"/>
      <c r="T289" s="27"/>
    </row>
    <row r="290" spans="1:20" ht="12" customHeight="1">
      <c r="A290" s="56" t="str">
        <f t="shared" si="4"/>
        <v/>
      </c>
      <c r="B290" s="47" t="str">
        <f>IF(K290="","",IF(ISERROR(VLOOKUP(K290,MAESTROS!$A$2:$B$54,2,FALSE)),"ERROR",VLOOKUP(K290,MAESTROS!$A$2:$B$54,2,FALSE)))</f>
        <v/>
      </c>
      <c r="C290" s="47" t="str">
        <f>IF(L290="","",IF(ISERROR(VLOOKUP(L290,MAESTROS!$S:$V,2,FALSE)),"ERROR",VLOOKUP(L290,MAESTROS!$S:$V,2,FALSE)))</f>
        <v/>
      </c>
      <c r="D290" s="47" t="str">
        <f>IF(M290="","",IF(ISERROR(VLOOKUP(M290,MAESTROS!$S:$V,2,FALSE)),"ERROR",VLOOKUP(M290,MAESTROS!$S:$V,2,FALSE)))</f>
        <v/>
      </c>
      <c r="E290" s="47" t="str">
        <f>IF(N290="","",IF(ISERROR(VLOOKUP(N290,MAESTROS!$S:$V,2,FALSE)),"ERROR",VLOOKUP(N290,MAESTROS!$S:$V,2,FALSE)))</f>
        <v/>
      </c>
      <c r="F290" s="47" t="str">
        <f>IF(O290="","",IF(ISERROR(VLOOKUP(O290,MAESTROS!$D$2:$E$3,2,FALSE)),"ERROR",VLOOKUP(O290,MAESTROS!$D$2:$E$3,2,FALSE)))</f>
        <v/>
      </c>
      <c r="G290" s="47" t="str">
        <f>IF(P290="","",IF(ISERROR(VLOOKUP(P290,MAESTROS!$G$2:$H$6,2,FALSE)),"ERROR",VLOOKUP(P290,MAESTROS!$G$2:$H$6,2,FALSE)))</f>
        <v/>
      </c>
      <c r="H290" s="47" t="str">
        <f>IF(Q290="","",IF(ISERROR(VLOOKUP(Q290,MAESTROS!$J$2:$K$51,2,FALSE)),"ERROR",VLOOKUP(Q290,MAESTROS!$J$2:$K$51,2,FALSE)))</f>
        <v/>
      </c>
      <c r="I290" s="48" t="str">
        <f>IF(R290="","",IF(ISERROR(VLOOKUP(R290,MAESTROS!$M$2:$N$4,2,FALSE)),"ERROR",VLOOKUP(R290,MAESTROS!$M$2:$N$4,2,FALSE)))</f>
        <v/>
      </c>
      <c r="J290" s="49" t="str">
        <f>IF(K290&lt;&gt;"",CABECERA!$E$2,"")</f>
        <v/>
      </c>
      <c r="K290" s="4"/>
      <c r="L290" s="3"/>
      <c r="M290" s="3"/>
      <c r="N290" s="3"/>
      <c r="O290" s="2"/>
      <c r="P290" s="2"/>
      <c r="Q290" s="2"/>
      <c r="R290" s="2"/>
      <c r="S290" s="27"/>
      <c r="T290" s="27"/>
    </row>
    <row r="291" spans="1:20" ht="12" customHeight="1">
      <c r="A291" s="56" t="str">
        <f t="shared" si="4"/>
        <v/>
      </c>
      <c r="B291" s="47" t="str">
        <f>IF(K291="","",IF(ISERROR(VLOOKUP(K291,MAESTROS!$A$2:$B$54,2,FALSE)),"ERROR",VLOOKUP(K291,MAESTROS!$A$2:$B$54,2,FALSE)))</f>
        <v/>
      </c>
      <c r="C291" s="47" t="str">
        <f>IF(L291="","",IF(ISERROR(VLOOKUP(L291,MAESTROS!$S:$V,2,FALSE)),"ERROR",VLOOKUP(L291,MAESTROS!$S:$V,2,FALSE)))</f>
        <v/>
      </c>
      <c r="D291" s="47" t="str">
        <f>IF(M291="","",IF(ISERROR(VLOOKUP(M291,MAESTROS!$S:$V,2,FALSE)),"ERROR",VLOOKUP(M291,MAESTROS!$S:$V,2,FALSE)))</f>
        <v/>
      </c>
      <c r="E291" s="47" t="str">
        <f>IF(N291="","",IF(ISERROR(VLOOKUP(N291,MAESTROS!$S:$V,2,FALSE)),"ERROR",VLOOKUP(N291,MAESTROS!$S:$V,2,FALSE)))</f>
        <v/>
      </c>
      <c r="F291" s="47" t="str">
        <f>IF(O291="","",IF(ISERROR(VLOOKUP(O291,MAESTROS!$D$2:$E$3,2,FALSE)),"ERROR",VLOOKUP(O291,MAESTROS!$D$2:$E$3,2,FALSE)))</f>
        <v/>
      </c>
      <c r="G291" s="47" t="str">
        <f>IF(P291="","",IF(ISERROR(VLOOKUP(P291,MAESTROS!$G$2:$H$6,2,FALSE)),"ERROR",VLOOKUP(P291,MAESTROS!$G$2:$H$6,2,FALSE)))</f>
        <v/>
      </c>
      <c r="H291" s="47" t="str">
        <f>IF(Q291="","",IF(ISERROR(VLOOKUP(Q291,MAESTROS!$J$2:$K$51,2,FALSE)),"ERROR",VLOOKUP(Q291,MAESTROS!$J$2:$K$51,2,FALSE)))</f>
        <v/>
      </c>
      <c r="I291" s="48" t="str">
        <f>IF(R291="","",IF(ISERROR(VLOOKUP(R291,MAESTROS!$M$2:$N$4,2,FALSE)),"ERROR",VLOOKUP(R291,MAESTROS!$M$2:$N$4,2,FALSE)))</f>
        <v/>
      </c>
      <c r="J291" s="49" t="str">
        <f>IF(K291&lt;&gt;"",CABECERA!$E$2,"")</f>
        <v/>
      </c>
      <c r="K291" s="4"/>
      <c r="L291" s="3"/>
      <c r="M291" s="3"/>
      <c r="N291" s="3"/>
      <c r="O291" s="2"/>
      <c r="P291" s="2"/>
      <c r="Q291" s="2"/>
      <c r="R291" s="2"/>
      <c r="S291" s="27"/>
      <c r="T291" s="27"/>
    </row>
    <row r="292" spans="1:20" ht="12" customHeight="1">
      <c r="A292" s="56" t="str">
        <f t="shared" si="4"/>
        <v/>
      </c>
      <c r="B292" s="47" t="str">
        <f>IF(K292="","",IF(ISERROR(VLOOKUP(K292,MAESTROS!$A$2:$B$54,2,FALSE)),"ERROR",VLOOKUP(K292,MAESTROS!$A$2:$B$54,2,FALSE)))</f>
        <v/>
      </c>
      <c r="C292" s="47" t="str">
        <f>IF(L292="","",IF(ISERROR(VLOOKUP(L292,MAESTROS!$S:$V,2,FALSE)),"ERROR",VLOOKUP(L292,MAESTROS!$S:$V,2,FALSE)))</f>
        <v/>
      </c>
      <c r="D292" s="47" t="str">
        <f>IF(M292="","",IF(ISERROR(VLOOKUP(M292,MAESTROS!$S:$V,2,FALSE)),"ERROR",VLOOKUP(M292,MAESTROS!$S:$V,2,FALSE)))</f>
        <v/>
      </c>
      <c r="E292" s="47" t="str">
        <f>IF(N292="","",IF(ISERROR(VLOOKUP(N292,MAESTROS!$S:$V,2,FALSE)),"ERROR",VLOOKUP(N292,MAESTROS!$S:$V,2,FALSE)))</f>
        <v/>
      </c>
      <c r="F292" s="47" t="str">
        <f>IF(O292="","",IF(ISERROR(VLOOKUP(O292,MAESTROS!$D$2:$E$3,2,FALSE)),"ERROR",VLOOKUP(O292,MAESTROS!$D$2:$E$3,2,FALSE)))</f>
        <v/>
      </c>
      <c r="G292" s="47" t="str">
        <f>IF(P292="","",IF(ISERROR(VLOOKUP(P292,MAESTROS!$G$2:$H$6,2,FALSE)),"ERROR",VLOOKUP(P292,MAESTROS!$G$2:$H$6,2,FALSE)))</f>
        <v/>
      </c>
      <c r="H292" s="47" t="str">
        <f>IF(Q292="","",IF(ISERROR(VLOOKUP(Q292,MAESTROS!$J$2:$K$51,2,FALSE)),"ERROR",VLOOKUP(Q292,MAESTROS!$J$2:$K$51,2,FALSE)))</f>
        <v/>
      </c>
      <c r="I292" s="48" t="str">
        <f>IF(R292="","",IF(ISERROR(VLOOKUP(R292,MAESTROS!$M$2:$N$4,2,FALSE)),"ERROR",VLOOKUP(R292,MAESTROS!$M$2:$N$4,2,FALSE)))</f>
        <v/>
      </c>
      <c r="J292" s="49" t="str">
        <f>IF(K292&lt;&gt;"",CABECERA!$E$2,"")</f>
        <v/>
      </c>
      <c r="K292" s="4"/>
      <c r="L292" s="3"/>
      <c r="M292" s="3"/>
      <c r="N292" s="3"/>
      <c r="O292" s="2"/>
      <c r="P292" s="2"/>
      <c r="Q292" s="2"/>
      <c r="R292" s="2"/>
      <c r="S292" s="27"/>
      <c r="T292" s="27"/>
    </row>
    <row r="293" spans="1:20" ht="12" customHeight="1">
      <c r="A293" s="56" t="str">
        <f t="shared" si="4"/>
        <v/>
      </c>
      <c r="B293" s="47" t="str">
        <f>IF(K293="","",IF(ISERROR(VLOOKUP(K293,MAESTROS!$A$2:$B$54,2,FALSE)),"ERROR",VLOOKUP(K293,MAESTROS!$A$2:$B$54,2,FALSE)))</f>
        <v/>
      </c>
      <c r="C293" s="47" t="str">
        <f>IF(L293="","",IF(ISERROR(VLOOKUP(L293,MAESTROS!$S:$V,2,FALSE)),"ERROR",VLOOKUP(L293,MAESTROS!$S:$V,2,FALSE)))</f>
        <v/>
      </c>
      <c r="D293" s="47" t="str">
        <f>IF(M293="","",IF(ISERROR(VLOOKUP(M293,MAESTROS!$S:$V,2,FALSE)),"ERROR",VLOOKUP(M293,MAESTROS!$S:$V,2,FALSE)))</f>
        <v/>
      </c>
      <c r="E293" s="47" t="str">
        <f>IF(N293="","",IF(ISERROR(VLOOKUP(N293,MAESTROS!$S:$V,2,FALSE)),"ERROR",VLOOKUP(N293,MAESTROS!$S:$V,2,FALSE)))</f>
        <v/>
      </c>
      <c r="F293" s="47" t="str">
        <f>IF(O293="","",IF(ISERROR(VLOOKUP(O293,MAESTROS!$D$2:$E$3,2,FALSE)),"ERROR",VLOOKUP(O293,MAESTROS!$D$2:$E$3,2,FALSE)))</f>
        <v/>
      </c>
      <c r="G293" s="47" t="str">
        <f>IF(P293="","",IF(ISERROR(VLOOKUP(P293,MAESTROS!$G$2:$H$6,2,FALSE)),"ERROR",VLOOKUP(P293,MAESTROS!$G$2:$H$6,2,FALSE)))</f>
        <v/>
      </c>
      <c r="H293" s="47" t="str">
        <f>IF(Q293="","",IF(ISERROR(VLOOKUP(Q293,MAESTROS!$J$2:$K$51,2,FALSE)),"ERROR",VLOOKUP(Q293,MAESTROS!$J$2:$K$51,2,FALSE)))</f>
        <v/>
      </c>
      <c r="I293" s="48" t="str">
        <f>IF(R293="","",IF(ISERROR(VLOOKUP(R293,MAESTROS!$M$2:$N$4,2,FALSE)),"ERROR",VLOOKUP(R293,MAESTROS!$M$2:$N$4,2,FALSE)))</f>
        <v/>
      </c>
      <c r="J293" s="49" t="str">
        <f>IF(K293&lt;&gt;"",CABECERA!$E$2,"")</f>
        <v/>
      </c>
      <c r="K293" s="4"/>
      <c r="L293" s="3"/>
      <c r="M293" s="3"/>
      <c r="N293" s="3"/>
      <c r="O293" s="2"/>
      <c r="P293" s="2"/>
      <c r="Q293" s="2"/>
      <c r="R293" s="2"/>
      <c r="S293" s="27"/>
      <c r="T293" s="27"/>
    </row>
    <row r="294" spans="1:20" ht="12" customHeight="1">
      <c r="A294" s="56" t="str">
        <f t="shared" si="4"/>
        <v/>
      </c>
      <c r="B294" s="47" t="str">
        <f>IF(K294="","",IF(ISERROR(VLOOKUP(K294,MAESTROS!$A$2:$B$54,2,FALSE)),"ERROR",VLOOKUP(K294,MAESTROS!$A$2:$B$54,2,FALSE)))</f>
        <v/>
      </c>
      <c r="C294" s="47" t="str">
        <f>IF(L294="","",IF(ISERROR(VLOOKUP(L294,MAESTROS!$S:$V,2,FALSE)),"ERROR",VLOOKUP(L294,MAESTROS!$S:$V,2,FALSE)))</f>
        <v/>
      </c>
      <c r="D294" s="47" t="str">
        <f>IF(M294="","",IF(ISERROR(VLOOKUP(M294,MAESTROS!$S:$V,2,FALSE)),"ERROR",VLOOKUP(M294,MAESTROS!$S:$V,2,FALSE)))</f>
        <v/>
      </c>
      <c r="E294" s="47" t="str">
        <f>IF(N294="","",IF(ISERROR(VLOOKUP(N294,MAESTROS!$S:$V,2,FALSE)),"ERROR",VLOOKUP(N294,MAESTROS!$S:$V,2,FALSE)))</f>
        <v/>
      </c>
      <c r="F294" s="47" t="str">
        <f>IF(O294="","",IF(ISERROR(VLOOKUP(O294,MAESTROS!$D$2:$E$3,2,FALSE)),"ERROR",VLOOKUP(O294,MAESTROS!$D$2:$E$3,2,FALSE)))</f>
        <v/>
      </c>
      <c r="G294" s="47" t="str">
        <f>IF(P294="","",IF(ISERROR(VLOOKUP(P294,MAESTROS!$G$2:$H$6,2,FALSE)),"ERROR",VLOOKUP(P294,MAESTROS!$G$2:$H$6,2,FALSE)))</f>
        <v/>
      </c>
      <c r="H294" s="47" t="str">
        <f>IF(Q294="","",IF(ISERROR(VLOOKUP(Q294,MAESTROS!$J$2:$K$51,2,FALSE)),"ERROR",VLOOKUP(Q294,MAESTROS!$J$2:$K$51,2,FALSE)))</f>
        <v/>
      </c>
      <c r="I294" s="48" t="str">
        <f>IF(R294="","",IF(ISERROR(VLOOKUP(R294,MAESTROS!$M$2:$N$4,2,FALSE)),"ERROR",VLOOKUP(R294,MAESTROS!$M$2:$N$4,2,FALSE)))</f>
        <v/>
      </c>
      <c r="J294" s="49" t="str">
        <f>IF(K294&lt;&gt;"",CABECERA!$E$2,"")</f>
        <v/>
      </c>
      <c r="K294" s="4"/>
      <c r="L294" s="3"/>
      <c r="M294" s="3"/>
      <c r="N294" s="3"/>
      <c r="O294" s="2"/>
      <c r="P294" s="2"/>
      <c r="Q294" s="2"/>
      <c r="R294" s="2"/>
      <c r="S294" s="27"/>
      <c r="T294" s="27"/>
    </row>
    <row r="295" spans="1:20" ht="12" customHeight="1">
      <c r="A295" s="56" t="str">
        <f t="shared" si="4"/>
        <v/>
      </c>
      <c r="B295" s="47" t="str">
        <f>IF(K295="","",IF(ISERROR(VLOOKUP(K295,MAESTROS!$A$2:$B$54,2,FALSE)),"ERROR",VLOOKUP(K295,MAESTROS!$A$2:$B$54,2,FALSE)))</f>
        <v/>
      </c>
      <c r="C295" s="47" t="str">
        <f>IF(L295="","",IF(ISERROR(VLOOKUP(L295,MAESTROS!$S:$V,2,FALSE)),"ERROR",VLOOKUP(L295,MAESTROS!$S:$V,2,FALSE)))</f>
        <v/>
      </c>
      <c r="D295" s="47" t="str">
        <f>IF(M295="","",IF(ISERROR(VLOOKUP(M295,MAESTROS!$S:$V,2,FALSE)),"ERROR",VLOOKUP(M295,MAESTROS!$S:$V,2,FALSE)))</f>
        <v/>
      </c>
      <c r="E295" s="47" t="str">
        <f>IF(N295="","",IF(ISERROR(VLOOKUP(N295,MAESTROS!$S:$V,2,FALSE)),"ERROR",VLOOKUP(N295,MAESTROS!$S:$V,2,FALSE)))</f>
        <v/>
      </c>
      <c r="F295" s="47" t="str">
        <f>IF(O295="","",IF(ISERROR(VLOOKUP(O295,MAESTROS!$D$2:$E$3,2,FALSE)),"ERROR",VLOOKUP(O295,MAESTROS!$D$2:$E$3,2,FALSE)))</f>
        <v/>
      </c>
      <c r="G295" s="47" t="str">
        <f>IF(P295="","",IF(ISERROR(VLOOKUP(P295,MAESTROS!$G$2:$H$6,2,FALSE)),"ERROR",VLOOKUP(P295,MAESTROS!$G$2:$H$6,2,FALSE)))</f>
        <v/>
      </c>
      <c r="H295" s="47" t="str">
        <f>IF(Q295="","",IF(ISERROR(VLOOKUP(Q295,MAESTROS!$J$2:$K$51,2,FALSE)),"ERROR",VLOOKUP(Q295,MAESTROS!$J$2:$K$51,2,FALSE)))</f>
        <v/>
      </c>
      <c r="I295" s="48" t="str">
        <f>IF(R295="","",IF(ISERROR(VLOOKUP(R295,MAESTROS!$M$2:$N$4,2,FALSE)),"ERROR",VLOOKUP(R295,MAESTROS!$M$2:$N$4,2,FALSE)))</f>
        <v/>
      </c>
      <c r="J295" s="49" t="str">
        <f>IF(K295&lt;&gt;"",CABECERA!$E$2,"")</f>
        <v/>
      </c>
      <c r="K295" s="4"/>
      <c r="L295" s="3"/>
      <c r="M295" s="3"/>
      <c r="N295" s="3"/>
      <c r="O295" s="2"/>
      <c r="P295" s="2"/>
      <c r="Q295" s="2"/>
      <c r="R295" s="2"/>
      <c r="S295" s="27"/>
      <c r="T295" s="27"/>
    </row>
    <row r="296" spans="1:20" ht="12" customHeight="1">
      <c r="A296" s="56" t="str">
        <f t="shared" si="4"/>
        <v/>
      </c>
      <c r="B296" s="47" t="str">
        <f>IF(K296="","",IF(ISERROR(VLOOKUP(K296,MAESTROS!$A$2:$B$54,2,FALSE)),"ERROR",VLOOKUP(K296,MAESTROS!$A$2:$B$54,2,FALSE)))</f>
        <v/>
      </c>
      <c r="C296" s="47" t="str">
        <f>IF(L296="","",IF(ISERROR(VLOOKUP(L296,MAESTROS!$S:$V,2,FALSE)),"ERROR",VLOOKUP(L296,MAESTROS!$S:$V,2,FALSE)))</f>
        <v/>
      </c>
      <c r="D296" s="47" t="str">
        <f>IF(M296="","",IF(ISERROR(VLOOKUP(M296,MAESTROS!$S:$V,2,FALSE)),"ERROR",VLOOKUP(M296,MAESTROS!$S:$V,2,FALSE)))</f>
        <v/>
      </c>
      <c r="E296" s="47" t="str">
        <f>IF(N296="","",IF(ISERROR(VLOOKUP(N296,MAESTROS!$S:$V,2,FALSE)),"ERROR",VLOOKUP(N296,MAESTROS!$S:$V,2,FALSE)))</f>
        <v/>
      </c>
      <c r="F296" s="47" t="str">
        <f>IF(O296="","",IF(ISERROR(VLOOKUP(O296,MAESTROS!$D$2:$E$3,2,FALSE)),"ERROR",VLOOKUP(O296,MAESTROS!$D$2:$E$3,2,FALSE)))</f>
        <v/>
      </c>
      <c r="G296" s="47" t="str">
        <f>IF(P296="","",IF(ISERROR(VLOOKUP(P296,MAESTROS!$G$2:$H$6,2,FALSE)),"ERROR",VLOOKUP(P296,MAESTROS!$G$2:$H$6,2,FALSE)))</f>
        <v/>
      </c>
      <c r="H296" s="47" t="str">
        <f>IF(Q296="","",IF(ISERROR(VLOOKUP(Q296,MAESTROS!$J$2:$K$51,2,FALSE)),"ERROR",VLOOKUP(Q296,MAESTROS!$J$2:$K$51,2,FALSE)))</f>
        <v/>
      </c>
      <c r="I296" s="48" t="str">
        <f>IF(R296="","",IF(ISERROR(VLOOKUP(R296,MAESTROS!$M$2:$N$4,2,FALSE)),"ERROR",VLOOKUP(R296,MAESTROS!$M$2:$N$4,2,FALSE)))</f>
        <v/>
      </c>
      <c r="J296" s="49" t="str">
        <f>IF(K296&lt;&gt;"",CABECERA!$E$2,"")</f>
        <v/>
      </c>
      <c r="K296" s="4"/>
      <c r="L296" s="3"/>
      <c r="M296" s="3"/>
      <c r="N296" s="3"/>
      <c r="O296" s="2"/>
      <c r="P296" s="2"/>
      <c r="Q296" s="2"/>
      <c r="R296" s="2"/>
      <c r="S296" s="27"/>
      <c r="T296" s="27"/>
    </row>
    <row r="297" spans="1:20" ht="12" customHeight="1">
      <c r="A297" s="56" t="str">
        <f t="shared" si="4"/>
        <v/>
      </c>
      <c r="B297" s="47" t="str">
        <f>IF(K297="","",IF(ISERROR(VLOOKUP(K297,MAESTROS!$A$2:$B$54,2,FALSE)),"ERROR",VLOOKUP(K297,MAESTROS!$A$2:$B$54,2,FALSE)))</f>
        <v/>
      </c>
      <c r="C297" s="47" t="str">
        <f>IF(L297="","",IF(ISERROR(VLOOKUP(L297,MAESTROS!$S:$V,2,FALSE)),"ERROR",VLOOKUP(L297,MAESTROS!$S:$V,2,FALSE)))</f>
        <v/>
      </c>
      <c r="D297" s="47" t="str">
        <f>IF(M297="","",IF(ISERROR(VLOOKUP(M297,MAESTROS!$S:$V,2,FALSE)),"ERROR",VLOOKUP(M297,MAESTROS!$S:$V,2,FALSE)))</f>
        <v/>
      </c>
      <c r="E297" s="47" t="str">
        <f>IF(N297="","",IF(ISERROR(VLOOKUP(N297,MAESTROS!$S:$V,2,FALSE)),"ERROR",VLOOKUP(N297,MAESTROS!$S:$V,2,FALSE)))</f>
        <v/>
      </c>
      <c r="F297" s="47" t="str">
        <f>IF(O297="","",IF(ISERROR(VLOOKUP(O297,MAESTROS!$D$2:$E$3,2,FALSE)),"ERROR",VLOOKUP(O297,MAESTROS!$D$2:$E$3,2,FALSE)))</f>
        <v/>
      </c>
      <c r="G297" s="47" t="str">
        <f>IF(P297="","",IF(ISERROR(VLOOKUP(P297,MAESTROS!$G$2:$H$6,2,FALSE)),"ERROR",VLOOKUP(P297,MAESTROS!$G$2:$H$6,2,FALSE)))</f>
        <v/>
      </c>
      <c r="H297" s="47" t="str">
        <f>IF(Q297="","",IF(ISERROR(VLOOKUP(Q297,MAESTROS!$J$2:$K$51,2,FALSE)),"ERROR",VLOOKUP(Q297,MAESTROS!$J$2:$K$51,2,FALSE)))</f>
        <v/>
      </c>
      <c r="I297" s="48" t="str">
        <f>IF(R297="","",IF(ISERROR(VLOOKUP(R297,MAESTROS!$M$2:$N$4,2,FALSE)),"ERROR",VLOOKUP(R297,MAESTROS!$M$2:$N$4,2,FALSE)))</f>
        <v/>
      </c>
      <c r="J297" s="49" t="str">
        <f>IF(K297&lt;&gt;"",CABECERA!$E$2,"")</f>
        <v/>
      </c>
      <c r="K297" s="4"/>
      <c r="L297" s="3"/>
      <c r="M297" s="3"/>
      <c r="N297" s="3"/>
      <c r="O297" s="2"/>
      <c r="P297" s="2"/>
      <c r="Q297" s="2"/>
      <c r="R297" s="2"/>
      <c r="S297" s="27"/>
      <c r="T297" s="27"/>
    </row>
    <row r="298" spans="1:20" ht="12" customHeight="1">
      <c r="A298" s="56" t="str">
        <f t="shared" si="4"/>
        <v/>
      </c>
      <c r="B298" s="47" t="str">
        <f>IF(K298="","",IF(ISERROR(VLOOKUP(K298,MAESTROS!$A$2:$B$54,2,FALSE)),"ERROR",VLOOKUP(K298,MAESTROS!$A$2:$B$54,2,FALSE)))</f>
        <v/>
      </c>
      <c r="C298" s="47" t="str">
        <f>IF(L298="","",IF(ISERROR(VLOOKUP(L298,MAESTROS!$S:$V,2,FALSE)),"ERROR",VLOOKUP(L298,MAESTROS!$S:$V,2,FALSE)))</f>
        <v/>
      </c>
      <c r="D298" s="47" t="str">
        <f>IF(M298="","",IF(ISERROR(VLOOKUP(M298,MAESTROS!$S:$V,2,FALSE)),"ERROR",VLOOKUP(M298,MAESTROS!$S:$V,2,FALSE)))</f>
        <v/>
      </c>
      <c r="E298" s="47" t="str">
        <f>IF(N298="","",IF(ISERROR(VLOOKUP(N298,MAESTROS!$S:$V,2,FALSE)),"ERROR",VLOOKUP(N298,MAESTROS!$S:$V,2,FALSE)))</f>
        <v/>
      </c>
      <c r="F298" s="47" t="str">
        <f>IF(O298="","",IF(ISERROR(VLOOKUP(O298,MAESTROS!$D$2:$E$3,2,FALSE)),"ERROR",VLOOKUP(O298,MAESTROS!$D$2:$E$3,2,FALSE)))</f>
        <v/>
      </c>
      <c r="G298" s="47" t="str">
        <f>IF(P298="","",IF(ISERROR(VLOOKUP(P298,MAESTROS!$G$2:$H$6,2,FALSE)),"ERROR",VLOOKUP(P298,MAESTROS!$G$2:$H$6,2,FALSE)))</f>
        <v/>
      </c>
      <c r="H298" s="47" t="str">
        <f>IF(Q298="","",IF(ISERROR(VLOOKUP(Q298,MAESTROS!$J$2:$K$51,2,FALSE)),"ERROR",VLOOKUP(Q298,MAESTROS!$J$2:$K$51,2,FALSE)))</f>
        <v/>
      </c>
      <c r="I298" s="48" t="str">
        <f>IF(R298="","",IF(ISERROR(VLOOKUP(R298,MAESTROS!$M$2:$N$4,2,FALSE)),"ERROR",VLOOKUP(R298,MAESTROS!$M$2:$N$4,2,FALSE)))</f>
        <v/>
      </c>
      <c r="J298" s="49" t="str">
        <f>IF(K298&lt;&gt;"",CABECERA!$E$2,"")</f>
        <v/>
      </c>
      <c r="K298" s="4"/>
      <c r="L298" s="3"/>
      <c r="M298" s="3"/>
      <c r="N298" s="3"/>
      <c r="O298" s="2"/>
      <c r="P298" s="2"/>
      <c r="Q298" s="2"/>
      <c r="R298" s="2"/>
      <c r="S298" s="27"/>
      <c r="T298" s="27"/>
    </row>
    <row r="299" spans="1:20" ht="12" customHeight="1">
      <c r="A299" s="56" t="str">
        <f t="shared" si="4"/>
        <v/>
      </c>
      <c r="B299" s="47" t="str">
        <f>IF(K299="","",IF(ISERROR(VLOOKUP(K299,MAESTROS!$A$2:$B$54,2,FALSE)),"ERROR",VLOOKUP(K299,MAESTROS!$A$2:$B$54,2,FALSE)))</f>
        <v/>
      </c>
      <c r="C299" s="47" t="str">
        <f>IF(L299="","",IF(ISERROR(VLOOKUP(L299,MAESTROS!$S:$V,2,FALSE)),"ERROR",VLOOKUP(L299,MAESTROS!$S:$V,2,FALSE)))</f>
        <v/>
      </c>
      <c r="D299" s="47" t="str">
        <f>IF(M299="","",IF(ISERROR(VLOOKUP(M299,MAESTROS!$S:$V,2,FALSE)),"ERROR",VLOOKUP(M299,MAESTROS!$S:$V,2,FALSE)))</f>
        <v/>
      </c>
      <c r="E299" s="47" t="str">
        <f>IF(N299="","",IF(ISERROR(VLOOKUP(N299,MAESTROS!$S:$V,2,FALSE)),"ERROR",VLOOKUP(N299,MAESTROS!$S:$V,2,FALSE)))</f>
        <v/>
      </c>
      <c r="F299" s="47" t="str">
        <f>IF(O299="","",IF(ISERROR(VLOOKUP(O299,MAESTROS!$D$2:$E$3,2,FALSE)),"ERROR",VLOOKUP(O299,MAESTROS!$D$2:$E$3,2,FALSE)))</f>
        <v/>
      </c>
      <c r="G299" s="47" t="str">
        <f>IF(P299="","",IF(ISERROR(VLOOKUP(P299,MAESTROS!$G$2:$H$6,2,FALSE)),"ERROR",VLOOKUP(P299,MAESTROS!$G$2:$H$6,2,FALSE)))</f>
        <v/>
      </c>
      <c r="H299" s="47" t="str">
        <f>IF(Q299="","",IF(ISERROR(VLOOKUP(Q299,MAESTROS!$J$2:$K$51,2,FALSE)),"ERROR",VLOOKUP(Q299,MAESTROS!$J$2:$K$51,2,FALSE)))</f>
        <v/>
      </c>
      <c r="I299" s="48" t="str">
        <f>IF(R299="","",IF(ISERROR(VLOOKUP(R299,MAESTROS!$M$2:$N$4,2,FALSE)),"ERROR",VLOOKUP(R299,MAESTROS!$M$2:$N$4,2,FALSE)))</f>
        <v/>
      </c>
      <c r="J299" s="49" t="str">
        <f>IF(K299&lt;&gt;"",CABECERA!$E$2,"")</f>
        <v/>
      </c>
      <c r="K299" s="4"/>
      <c r="L299" s="3"/>
      <c r="M299" s="3"/>
      <c r="N299" s="3"/>
      <c r="O299" s="2"/>
      <c r="P299" s="2"/>
      <c r="Q299" s="2"/>
      <c r="R299" s="2"/>
      <c r="S299" s="27"/>
      <c r="T299" s="27"/>
    </row>
    <row r="300" spans="1:20" ht="12" customHeight="1">
      <c r="A300" s="56" t="str">
        <f t="shared" si="4"/>
        <v/>
      </c>
      <c r="B300" s="47" t="str">
        <f>IF(K300="","",IF(ISERROR(VLOOKUP(K300,MAESTROS!$A$2:$B$54,2,FALSE)),"ERROR",VLOOKUP(K300,MAESTROS!$A$2:$B$54,2,FALSE)))</f>
        <v/>
      </c>
      <c r="C300" s="47" t="str">
        <f>IF(L300="","",IF(ISERROR(VLOOKUP(L300,MAESTROS!$S:$V,2,FALSE)),"ERROR",VLOOKUP(L300,MAESTROS!$S:$V,2,FALSE)))</f>
        <v/>
      </c>
      <c r="D300" s="47" t="str">
        <f>IF(M300="","",IF(ISERROR(VLOOKUP(M300,MAESTROS!$S:$V,2,FALSE)),"ERROR",VLOOKUP(M300,MAESTROS!$S:$V,2,FALSE)))</f>
        <v/>
      </c>
      <c r="E300" s="47" t="str">
        <f>IF(N300="","",IF(ISERROR(VLOOKUP(N300,MAESTROS!$S:$V,2,FALSE)),"ERROR",VLOOKUP(N300,MAESTROS!$S:$V,2,FALSE)))</f>
        <v/>
      </c>
      <c r="F300" s="47" t="str">
        <f>IF(O300="","",IF(ISERROR(VLOOKUP(O300,MAESTROS!$D$2:$E$3,2,FALSE)),"ERROR",VLOOKUP(O300,MAESTROS!$D$2:$E$3,2,FALSE)))</f>
        <v/>
      </c>
      <c r="G300" s="47" t="str">
        <f>IF(P300="","",IF(ISERROR(VLOOKUP(P300,MAESTROS!$G$2:$H$6,2,FALSE)),"ERROR",VLOOKUP(P300,MAESTROS!$G$2:$H$6,2,FALSE)))</f>
        <v/>
      </c>
      <c r="H300" s="47" t="str">
        <f>IF(Q300="","",IF(ISERROR(VLOOKUP(Q300,MAESTROS!$J$2:$K$51,2,FALSE)),"ERROR",VLOOKUP(Q300,MAESTROS!$J$2:$K$51,2,FALSE)))</f>
        <v/>
      </c>
      <c r="I300" s="48" t="str">
        <f>IF(R300="","",IF(ISERROR(VLOOKUP(R300,MAESTROS!$M$2:$N$4,2,FALSE)),"ERROR",VLOOKUP(R300,MAESTROS!$M$2:$N$4,2,FALSE)))</f>
        <v/>
      </c>
      <c r="J300" s="49" t="str">
        <f>IF(K300&lt;&gt;"",CABECERA!$E$2,"")</f>
        <v/>
      </c>
      <c r="K300" s="4"/>
      <c r="L300" s="3"/>
      <c r="M300" s="3"/>
      <c r="N300" s="3"/>
      <c r="O300" s="2"/>
      <c r="P300" s="2"/>
      <c r="Q300" s="2"/>
      <c r="R300" s="2"/>
      <c r="S300" s="27"/>
      <c r="T300" s="27"/>
    </row>
  </sheetData>
  <sheetProtection password="C1B4" sheet="1" selectLockedCells="1"/>
  <protectedRanges>
    <protectedRange password="DAB7" sqref="S2:T300" name="Rango1"/>
    <protectedRange sqref="M2:M300 P2:Q300 K2:K300" name="Rango1_2_1" securityDescriptor="O:WDG:WDD:(A;;CC;;;WD)"/>
    <protectedRange sqref="N2:N300" name="Rango1_1_3" securityDescriptor="O:WDG:WDD:(A;;CC;;;WD)"/>
    <protectedRange sqref="L2:L300" name="Rango1_1_2_1_1" securityDescriptor="O:WDG:WDD:(A;;CC;;;WD)"/>
    <protectedRange sqref="O2:O300" name="Rango1_1_1_2"/>
  </protectedRanges>
  <phoneticPr fontId="0" type="noConversion"/>
  <conditionalFormatting sqref="K7:R19 O6:O19 R2:R300 L2:L300 N2:N300">
    <cfRule type="expression" dxfId="83" priority="138" stopIfTrue="1">
      <formula>B2="ERROR"</formula>
    </cfRule>
  </conditionalFormatting>
  <conditionalFormatting sqref="K2:R300">
    <cfRule type="expression" dxfId="82" priority="140" stopIfTrue="1">
      <formula>C2="ERROR"</formula>
    </cfRule>
  </conditionalFormatting>
  <conditionalFormatting sqref="K2:Q300">
    <cfRule type="expression" dxfId="81" priority="135" stopIfTrue="1">
      <formula>C2="ERROR"</formula>
    </cfRule>
  </conditionalFormatting>
  <conditionalFormatting sqref="L2:L300">
    <cfRule type="expression" dxfId="80" priority="109" stopIfTrue="1">
      <formula>B2="ERROR"</formula>
    </cfRule>
  </conditionalFormatting>
  <conditionalFormatting sqref="A1:A1048576">
    <cfRule type="expression" dxfId="79" priority="2" stopIfTrue="1">
      <formula>A1="INCOMPLETO"</formula>
    </cfRule>
    <cfRule type="expression" dxfId="78" priority="3" stopIfTrue="1">
      <formula>A1="OK"</formula>
    </cfRule>
  </conditionalFormatting>
  <conditionalFormatting sqref="A1:A1048576">
    <cfRule type="expression" dxfId="77" priority="1" stopIfTrue="1">
      <formula>A1="ERROR"</formula>
    </cfRule>
  </conditionalFormatting>
  <dataValidations count="10">
    <dataValidation type="list" allowBlank="1" showInputMessage="1" showErrorMessage="1" sqref="K2:K300">
      <formula1>PROVINCIA</formula1>
    </dataValidation>
    <dataValidation type="whole" operator="greaterThanOrEqual" allowBlank="1" showInputMessage="1" showErrorMessage="1" sqref="T2:T300">
      <formula1>0</formula1>
    </dataValidation>
    <dataValidation type="decimal" operator="greaterThanOrEqual" allowBlank="1" showInputMessage="1" showErrorMessage="1" sqref="S2:S300">
      <formula1>0</formula1>
    </dataValidation>
    <dataValidation type="list" allowBlank="1" showInputMessage="1" showErrorMessage="1" sqref="R2:R300">
      <formula1>TIPORETRASO</formula1>
    </dataValidation>
    <dataValidation type="list" allowBlank="1" showInputMessage="1" showErrorMessage="1" sqref="L2:L300">
      <formula1>DIS</formula1>
    </dataValidation>
    <dataValidation type="list" allowBlank="1" showInputMessage="1" showErrorMessage="1" sqref="M2:M300">
      <formula1>COME</formula1>
    </dataValidation>
    <dataValidation type="list" allowBlank="1" showInputMessage="1" showErrorMessage="1" sqref="N2:N300">
      <formula1>COMS</formula1>
    </dataValidation>
    <dataValidation type="list" allowBlank="1" showInputMessage="1" showErrorMessage="1" sqref="O2:O300">
      <formula1>TIPOCAMBIO</formula1>
    </dataValidation>
    <dataValidation type="list" allowBlank="1" showInputMessage="1" showErrorMessage="1" sqref="P2:P300">
      <formula1>TIPOPUNTO</formula1>
    </dataValidation>
    <dataValidation type="list" allowBlank="1" showInputMessage="1" showErrorMessage="1" sqref="Q2:Q300">
      <formula1>TARIFAATR</formula1>
    </dataValidation>
  </dataValidations>
  <pageMargins left="0.74803149606299213" right="0.74803149606299213" top="0.98425196850393704" bottom="0.98425196850393704" header="0" footer="0"/>
  <pageSetup paperSize="9" scale="54" fitToHeight="0" orientation="portrait" horizontalDpi="200" verticalDpi="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293"/>
    <pageSetUpPr fitToPage="1"/>
  </sheetPr>
  <dimension ref="A1:V200"/>
  <sheetViews>
    <sheetView showGridLines="0" zoomScale="85" zoomScaleNormal="85" zoomScalePageLayoutView="10" workbookViewId="0">
      <pane ySplit="1" topLeftCell="A2" activePane="bottomLeft" state="frozen"/>
      <selection activeCell="A2" sqref="A2"/>
      <selection pane="bottomLeft" activeCell="L2" sqref="L2"/>
    </sheetView>
  </sheetViews>
  <sheetFormatPr baseColWidth="10" defaultRowHeight="12" customHeight="1"/>
  <cols>
    <col min="1" max="1" width="13.5703125" style="56" customWidth="1"/>
    <col min="2" max="8" width="7.7109375" style="23" customWidth="1"/>
    <col min="9" max="9" width="7.7109375" style="34" customWidth="1"/>
    <col min="10" max="10" width="7.7109375" style="24" customWidth="1"/>
    <col min="11" max="11" width="7.7109375" style="38" customWidth="1"/>
    <col min="12" max="12" width="12.140625" style="35" bestFit="1" customWidth="1"/>
    <col min="13" max="15" width="19.85546875" style="24" customWidth="1"/>
    <col min="16" max="19" width="11.7109375" style="24" customWidth="1"/>
    <col min="20" max="20" width="30.5703125" style="39" customWidth="1"/>
    <col min="21" max="22" width="14.28515625" style="28" customWidth="1"/>
    <col min="23" max="16384" width="11.42578125" style="36"/>
  </cols>
  <sheetData>
    <row r="1" spans="1:22" s="33" customFormat="1" ht="39" customHeight="1">
      <c r="A1" s="56"/>
      <c r="B1" s="44" t="s">
        <v>246</v>
      </c>
      <c r="C1" s="44" t="s">
        <v>255</v>
      </c>
      <c r="D1" s="44" t="s">
        <v>256</v>
      </c>
      <c r="E1" s="44" t="s">
        <v>257</v>
      </c>
      <c r="F1" s="44" t="s">
        <v>248</v>
      </c>
      <c r="G1" s="44" t="s">
        <v>250</v>
      </c>
      <c r="H1" s="44" t="s">
        <v>252</v>
      </c>
      <c r="I1" s="45" t="s">
        <v>254</v>
      </c>
      <c r="J1" s="46" t="s">
        <v>284</v>
      </c>
      <c r="K1" s="53" t="s">
        <v>442</v>
      </c>
      <c r="L1" s="29" t="s">
        <v>241</v>
      </c>
      <c r="M1" s="30" t="s">
        <v>242</v>
      </c>
      <c r="N1" s="30" t="s">
        <v>263</v>
      </c>
      <c r="O1" s="30" t="s">
        <v>264</v>
      </c>
      <c r="P1" s="30" t="s">
        <v>265</v>
      </c>
      <c r="Q1" s="30" t="s">
        <v>266</v>
      </c>
      <c r="R1" s="30" t="s">
        <v>267</v>
      </c>
      <c r="S1" s="30" t="s">
        <v>268</v>
      </c>
      <c r="T1" s="37" t="s">
        <v>496</v>
      </c>
      <c r="U1" s="37" t="s">
        <v>497</v>
      </c>
      <c r="V1" s="37" t="s">
        <v>498</v>
      </c>
    </row>
    <row r="2" spans="1:22" s="14" customFormat="1" ht="12" customHeight="1">
      <c r="A2" s="56" t="str">
        <f t="shared" ref="A2:A33" si="0">IF(AND(COUNTA(L2:V2)&gt;0,COUNTBLANK(L2:V2)&gt;0),"INCOMPLETO",IF(OR(B2="ERROR",C2="ERROR",D2="ERROR",E2="ERROR",F2="ERROR",G2="ERROR",H2="ERROR",I2="ERROR",J2="ERROR",K2="ERROR",B2="#N/A",C2="#N/A",D2="#N/A",E2="#N/A",F2="#N/A",G2="#N/A",H2="#N/A",I2="#N/A",J2="#N/A",K2="#N/A"),"ERROR",IF(COUNTA(L2:V2)=0,"","OK")))</f>
        <v/>
      </c>
      <c r="B2" s="47" t="str">
        <f>IF(L2="","",IF(ISERROR(VLOOKUP(L2,MAESTROS!$A$2:$B$54,2,FALSE)),"ERROR",VLOOKUP(L2,MAESTROS!$A$2:$B$54,2,FALSE)))</f>
        <v/>
      </c>
      <c r="C2" s="47" t="str">
        <f>IF(M2="","",IF(ISERROR(VLOOKUP(M2,MAESTROS!$S:$V,2,FALSE)),"ERROR",VLOOKUP(M2,MAESTROS!$S:$V,2,FALSE)))</f>
        <v/>
      </c>
      <c r="D2" s="47" t="str">
        <f>IF(N2="","",IF(ISERROR(VLOOKUP(N2,MAESTROS!$S:$V,2,FALSE)),"ERROR",VLOOKUP(N2,MAESTROS!$S:$V,2,FALSE)))</f>
        <v/>
      </c>
      <c r="E2" s="47" t="str">
        <f>IF(O2="","",IF(ISERROR(VLOOKUP(O2,MAESTROS!$S:$V,2,FALSE)),"ERROR",VLOOKUP(O2,MAESTROS!$S:$V,2,FALSE)))</f>
        <v/>
      </c>
      <c r="F2" s="47" t="str">
        <f>IF(P2="","",IF(ISERROR(VLOOKUP(P2,MAESTROS!$D$2:$E$3,2,FALSE)),"ERROR",VLOOKUP(P2,MAESTROS!$D$2:$E$3,2,FALSE)))</f>
        <v/>
      </c>
      <c r="G2" s="47" t="str">
        <f>IF(Q2="","",IF(ISERROR(VLOOKUP(Q2,MAESTROS!$G$2:$H$6,2,FALSE)),"ERROR",VLOOKUP(Q2,MAESTROS!$G$2:$H$6,2,FALSE)))</f>
        <v/>
      </c>
      <c r="H2" s="47" t="str">
        <f>IF(R2="","",IF(ISERROR(VLOOKUP(R2,MAESTROS!$J$2:$K$51,2,FALSE)),"ERROR",VLOOKUP(R2,MAESTROS!$J$2:$K$51,2,FALSE)))</f>
        <v/>
      </c>
      <c r="I2" s="48" t="str">
        <f>IF(S2="","",IF(ISERROR(VLOOKUP(S2,MAESTROS!$M$2:$N$4,2,FALSE)),"ERROR",VLOOKUP(S2,MAESTROS!$M$2:$N$4,2,FALSE)))</f>
        <v/>
      </c>
      <c r="J2" s="49" t="str">
        <f>IF(L2&lt;&gt;"",CABECERA!$E$2,"")</f>
        <v/>
      </c>
      <c r="K2" s="54" t="str">
        <f>IF(T2="","",IF(ISERROR(VLOOKUP(T2,MAESTROS!$P$2:$Q$59,2,FALSE)),"ERROR",VLOOKUP(T2,MAESTROS!$P$2:$Q$59,2,FALSE)))</f>
        <v/>
      </c>
      <c r="L2" s="4"/>
      <c r="M2" s="3"/>
      <c r="N2" s="3"/>
      <c r="O2" s="3"/>
      <c r="P2" s="2"/>
      <c r="Q2" s="2"/>
      <c r="R2" s="2"/>
      <c r="S2" s="2"/>
      <c r="T2" s="5"/>
      <c r="U2" s="27"/>
      <c r="V2" s="27"/>
    </row>
    <row r="3" spans="1:22" s="14" customFormat="1" ht="12" customHeight="1">
      <c r="A3" s="56" t="str">
        <f t="shared" si="0"/>
        <v/>
      </c>
      <c r="B3" s="47" t="str">
        <f>IF(L3="","",IF(ISERROR(VLOOKUP(L3,MAESTROS!$A$2:$B$54,2,FALSE)),"ERROR",VLOOKUP(L3,MAESTROS!$A$2:$B$54,2,FALSE)))</f>
        <v/>
      </c>
      <c r="C3" s="47" t="str">
        <f>IF(M3="","",IF(ISERROR(VLOOKUP(M3,MAESTROS!$S:$V,2,FALSE)),"ERROR",VLOOKUP(M3,MAESTROS!$S:$V,2,FALSE)))</f>
        <v/>
      </c>
      <c r="D3" s="47" t="str">
        <f>IF(N3="","",IF(ISERROR(VLOOKUP(N3,MAESTROS!$S:$V,2,FALSE)),"ERROR",VLOOKUP(N3,MAESTROS!$S:$V,2,FALSE)))</f>
        <v/>
      </c>
      <c r="E3" s="47" t="str">
        <f>IF(O3="","",IF(ISERROR(VLOOKUP(O3,MAESTROS!$S:$V,2,FALSE)),"ERROR",VLOOKUP(O3,MAESTROS!$S:$V,2,FALSE)))</f>
        <v/>
      </c>
      <c r="F3" s="47" t="str">
        <f>IF(P3="","",IF(ISERROR(VLOOKUP(P3,MAESTROS!$D$2:$E$3,2,FALSE)),"ERROR",VLOOKUP(P3,MAESTROS!$D$2:$E$3,2,FALSE)))</f>
        <v/>
      </c>
      <c r="G3" s="47" t="str">
        <f>IF(Q3="","",IF(ISERROR(VLOOKUP(Q3,MAESTROS!$G$2:$H$6,2,FALSE)),"ERROR",VLOOKUP(Q3,MAESTROS!$G$2:$H$6,2,FALSE)))</f>
        <v/>
      </c>
      <c r="H3" s="47" t="str">
        <f>IF(R3="","",IF(ISERROR(VLOOKUP(R3,MAESTROS!$J$2:$K$51,2,FALSE)),"ERROR",VLOOKUP(R3,MAESTROS!$J$2:$K$51,2,FALSE)))</f>
        <v/>
      </c>
      <c r="I3" s="48" t="str">
        <f>IF(S3="","",IF(ISERROR(VLOOKUP(S3,MAESTROS!$M$2:$N$4,2,FALSE)),"ERROR",VLOOKUP(S3,MAESTROS!$M$2:$N$4,2,FALSE)))</f>
        <v/>
      </c>
      <c r="J3" s="49" t="str">
        <f>IF(L3&lt;&gt;"",CABECERA!$E$2,"")</f>
        <v/>
      </c>
      <c r="K3" s="54" t="str">
        <f>IF(T3="","",IF(ISERROR(VLOOKUP(T3,MAESTROS!$P$2:$Q$59,2,FALSE)),"ERROR",VLOOKUP(T3,MAESTROS!$P$2:$Q$59,2,FALSE)))</f>
        <v/>
      </c>
      <c r="L3" s="4"/>
      <c r="M3" s="3"/>
      <c r="N3" s="3"/>
      <c r="O3" s="3"/>
      <c r="P3" s="2"/>
      <c r="Q3" s="2"/>
      <c r="R3" s="2"/>
      <c r="S3" s="2"/>
      <c r="T3" s="5"/>
      <c r="U3" s="27"/>
      <c r="V3" s="27"/>
    </row>
    <row r="4" spans="1:22" s="14" customFormat="1" ht="12" customHeight="1">
      <c r="A4" s="56" t="str">
        <f t="shared" si="0"/>
        <v/>
      </c>
      <c r="B4" s="47" t="str">
        <f>IF(L4="","",IF(ISERROR(VLOOKUP(L4,MAESTROS!$A$2:$B$54,2,FALSE)),"ERROR",VLOOKUP(L4,MAESTROS!$A$2:$B$54,2,FALSE)))</f>
        <v/>
      </c>
      <c r="C4" s="47" t="str">
        <f>IF(M4="","",IF(ISERROR(VLOOKUP(M4,MAESTROS!$S:$V,2,FALSE)),"ERROR",VLOOKUP(M4,MAESTROS!$S:$V,2,FALSE)))</f>
        <v/>
      </c>
      <c r="D4" s="47" t="str">
        <f>IF(N4="","",IF(ISERROR(VLOOKUP(N4,MAESTROS!$S:$V,2,FALSE)),"ERROR",VLOOKUP(N4,MAESTROS!$S:$V,2,FALSE)))</f>
        <v/>
      </c>
      <c r="E4" s="47" t="str">
        <f>IF(O4="","",IF(ISERROR(VLOOKUP(O4,MAESTROS!$S:$V,2,FALSE)),"ERROR",VLOOKUP(O4,MAESTROS!$S:$V,2,FALSE)))</f>
        <v/>
      </c>
      <c r="F4" s="47" t="str">
        <f>IF(P4="","",IF(ISERROR(VLOOKUP(P4,MAESTROS!$D$2:$E$3,2,FALSE)),"ERROR",VLOOKUP(P4,MAESTROS!$D$2:$E$3,2,FALSE)))</f>
        <v/>
      </c>
      <c r="G4" s="47" t="str">
        <f>IF(Q4="","",IF(ISERROR(VLOOKUP(Q4,MAESTROS!$G$2:$H$6,2,FALSE)),"ERROR",VLOOKUP(Q4,MAESTROS!$G$2:$H$6,2,FALSE)))</f>
        <v/>
      </c>
      <c r="H4" s="47" t="str">
        <f>IF(R4="","",IF(ISERROR(VLOOKUP(R4,MAESTROS!$J$2:$K$51,2,FALSE)),"ERROR",VLOOKUP(R4,MAESTROS!$J$2:$K$51,2,FALSE)))</f>
        <v/>
      </c>
      <c r="I4" s="48" t="str">
        <f>IF(S4="","",IF(ISERROR(VLOOKUP(S4,MAESTROS!$M$2:$N$4,2,FALSE)),"ERROR",VLOOKUP(S4,MAESTROS!$M$2:$N$4,2,FALSE)))</f>
        <v/>
      </c>
      <c r="J4" s="49" t="str">
        <f>IF(L4&lt;&gt;"",CABECERA!$E$2,"")</f>
        <v/>
      </c>
      <c r="K4" s="54" t="str">
        <f>IF(T4="","",IF(ISERROR(VLOOKUP(T4,MAESTROS!$P$2:$Q$59,2,FALSE)),"ERROR",VLOOKUP(T4,MAESTROS!$P$2:$Q$59,2,FALSE)))</f>
        <v/>
      </c>
      <c r="L4" s="4"/>
      <c r="M4" s="3"/>
      <c r="N4" s="3"/>
      <c r="O4" s="3"/>
      <c r="P4" s="2"/>
      <c r="Q4" s="2"/>
      <c r="R4" s="2"/>
      <c r="S4" s="2"/>
      <c r="T4" s="5"/>
      <c r="U4" s="27"/>
      <c r="V4" s="27"/>
    </row>
    <row r="5" spans="1:22" s="14" customFormat="1" ht="12" customHeight="1">
      <c r="A5" s="56" t="str">
        <f t="shared" si="0"/>
        <v/>
      </c>
      <c r="B5" s="47" t="str">
        <f>IF(L5="","",IF(ISERROR(VLOOKUP(L5,MAESTROS!$A$2:$B$54,2,FALSE)),"ERROR",VLOOKUP(L5,MAESTROS!$A$2:$B$54,2,FALSE)))</f>
        <v/>
      </c>
      <c r="C5" s="47" t="str">
        <f>IF(M5="","",IF(ISERROR(VLOOKUP(M5,MAESTROS!$S:$V,2,FALSE)),"ERROR",VLOOKUP(M5,MAESTROS!$S:$V,2,FALSE)))</f>
        <v/>
      </c>
      <c r="D5" s="47" t="str">
        <f>IF(N5="","",IF(ISERROR(VLOOKUP(N5,MAESTROS!$S:$V,2,FALSE)),"ERROR",VLOOKUP(N5,MAESTROS!$S:$V,2,FALSE)))</f>
        <v/>
      </c>
      <c r="E5" s="47" t="str">
        <f>IF(O5="","",IF(ISERROR(VLOOKUP(O5,MAESTROS!$S:$V,2,FALSE)),"ERROR",VLOOKUP(O5,MAESTROS!$S:$V,2,FALSE)))</f>
        <v/>
      </c>
      <c r="F5" s="47" t="str">
        <f>IF(P5="","",IF(ISERROR(VLOOKUP(P5,MAESTROS!$D$2:$E$3,2,FALSE)),"ERROR",VLOOKUP(P5,MAESTROS!$D$2:$E$3,2,FALSE)))</f>
        <v/>
      </c>
      <c r="G5" s="47" t="str">
        <f>IF(Q5="","",IF(ISERROR(VLOOKUP(Q5,MAESTROS!$G$2:$H$6,2,FALSE)),"ERROR",VLOOKUP(Q5,MAESTROS!$G$2:$H$6,2,FALSE)))</f>
        <v/>
      </c>
      <c r="H5" s="47" t="str">
        <f>IF(R5="","",IF(ISERROR(VLOOKUP(R5,MAESTROS!$J$2:$K$51,2,FALSE)),"ERROR",VLOOKUP(R5,MAESTROS!$J$2:$K$51,2,FALSE)))</f>
        <v/>
      </c>
      <c r="I5" s="48" t="str">
        <f>IF(S5="","",IF(ISERROR(VLOOKUP(S5,MAESTROS!$M$2:$N$4,2,FALSE)),"ERROR",VLOOKUP(S5,MAESTROS!$M$2:$N$4,2,FALSE)))</f>
        <v/>
      </c>
      <c r="J5" s="49" t="str">
        <f>IF(L5&lt;&gt;"",CABECERA!$E$2,"")</f>
        <v/>
      </c>
      <c r="K5" s="54" t="str">
        <f>IF(T5="","",IF(ISERROR(VLOOKUP(T5,MAESTROS!$P$2:$Q$59,2,FALSE)),"ERROR",VLOOKUP(T5,MAESTROS!$P$2:$Q$59,2,FALSE)))</f>
        <v/>
      </c>
      <c r="L5" s="4"/>
      <c r="M5" s="3"/>
      <c r="N5" s="3"/>
      <c r="O5" s="3"/>
      <c r="P5" s="2"/>
      <c r="Q5" s="2"/>
      <c r="R5" s="2"/>
      <c r="S5" s="2"/>
      <c r="T5" s="5"/>
      <c r="U5" s="27"/>
      <c r="V5" s="27"/>
    </row>
    <row r="6" spans="1:22" s="14" customFormat="1" ht="12" customHeight="1">
      <c r="A6" s="56" t="str">
        <f t="shared" si="0"/>
        <v/>
      </c>
      <c r="B6" s="47" t="str">
        <f>IF(L6="","",IF(ISERROR(VLOOKUP(L6,MAESTROS!$A$2:$B$54,2,FALSE)),"ERROR",VLOOKUP(L6,MAESTROS!$A$2:$B$54,2,FALSE)))</f>
        <v/>
      </c>
      <c r="C6" s="47" t="str">
        <f>IF(M6="","",IF(ISERROR(VLOOKUP(M6,MAESTROS!$S:$V,2,FALSE)),"ERROR",VLOOKUP(M6,MAESTROS!$S:$V,2,FALSE)))</f>
        <v/>
      </c>
      <c r="D6" s="47" t="str">
        <f>IF(N6="","",IF(ISERROR(VLOOKUP(N6,MAESTROS!$S:$V,2,FALSE)),"ERROR",VLOOKUP(N6,MAESTROS!$S:$V,2,FALSE)))</f>
        <v/>
      </c>
      <c r="E6" s="47" t="str">
        <f>IF(O6="","",IF(ISERROR(VLOOKUP(O6,MAESTROS!$S:$V,2,FALSE)),"ERROR",VLOOKUP(O6,MAESTROS!$S:$V,2,FALSE)))</f>
        <v/>
      </c>
      <c r="F6" s="47" t="str">
        <f>IF(P6="","",IF(ISERROR(VLOOKUP(P6,MAESTROS!$D$2:$E$3,2,FALSE)),"ERROR",VLOOKUP(P6,MAESTROS!$D$2:$E$3,2,FALSE)))</f>
        <v/>
      </c>
      <c r="G6" s="47" t="str">
        <f>IF(Q6="","",IF(ISERROR(VLOOKUP(Q6,MAESTROS!$G$2:$H$6,2,FALSE)),"ERROR",VLOOKUP(Q6,MAESTROS!$G$2:$H$6,2,FALSE)))</f>
        <v/>
      </c>
      <c r="H6" s="47" t="str">
        <f>IF(R6="","",IF(ISERROR(VLOOKUP(R6,MAESTROS!$J$2:$K$51,2,FALSE)),"ERROR",VLOOKUP(R6,MAESTROS!$J$2:$K$51,2,FALSE)))</f>
        <v/>
      </c>
      <c r="I6" s="48" t="str">
        <f>IF(S6="","",IF(ISERROR(VLOOKUP(S6,MAESTROS!$M$2:$N$4,2,FALSE)),"ERROR",VLOOKUP(S6,MAESTROS!$M$2:$N$4,2,FALSE)))</f>
        <v/>
      </c>
      <c r="J6" s="49" t="str">
        <f>IF(L6&lt;&gt;"",CABECERA!$E$2,"")</f>
        <v/>
      </c>
      <c r="K6" s="54" t="str">
        <f>IF(T6="","",IF(ISERROR(VLOOKUP(T6,MAESTROS!$P$2:$Q$59,2,FALSE)),"ERROR",VLOOKUP(T6,MAESTROS!$P$2:$Q$59,2,FALSE)))</f>
        <v/>
      </c>
      <c r="L6" s="4"/>
      <c r="M6" s="3"/>
      <c r="N6" s="3"/>
      <c r="O6" s="3"/>
      <c r="P6" s="2"/>
      <c r="Q6" s="2"/>
      <c r="R6" s="2"/>
      <c r="S6" s="2"/>
      <c r="T6" s="5"/>
      <c r="U6" s="27"/>
      <c r="V6" s="27"/>
    </row>
    <row r="7" spans="1:22" s="14" customFormat="1" ht="12" customHeight="1">
      <c r="A7" s="56" t="str">
        <f t="shared" si="0"/>
        <v/>
      </c>
      <c r="B7" s="47" t="str">
        <f>IF(L7="","",IF(ISERROR(VLOOKUP(L7,MAESTROS!$A$2:$B$54,2,FALSE)),"ERROR",VLOOKUP(L7,MAESTROS!$A$2:$B$54,2,FALSE)))</f>
        <v/>
      </c>
      <c r="C7" s="47" t="str">
        <f>IF(M7="","",IF(ISERROR(VLOOKUP(M7,MAESTROS!$S:$V,2,FALSE)),"ERROR",VLOOKUP(M7,MAESTROS!$S:$V,2,FALSE)))</f>
        <v/>
      </c>
      <c r="D7" s="47" t="str">
        <f>IF(N7="","",IF(ISERROR(VLOOKUP(N7,MAESTROS!$S:$V,2,FALSE)),"ERROR",VLOOKUP(N7,MAESTROS!$S:$V,2,FALSE)))</f>
        <v/>
      </c>
      <c r="E7" s="47" t="str">
        <f>IF(O7="","",IF(ISERROR(VLOOKUP(O7,MAESTROS!$S:$V,2,FALSE)),"ERROR",VLOOKUP(O7,MAESTROS!$S:$V,2,FALSE)))</f>
        <v/>
      </c>
      <c r="F7" s="47" t="str">
        <f>IF(P7="","",IF(ISERROR(VLOOKUP(P7,MAESTROS!$D$2:$E$3,2,FALSE)),"ERROR",VLOOKUP(P7,MAESTROS!$D$2:$E$3,2,FALSE)))</f>
        <v/>
      </c>
      <c r="G7" s="47" t="str">
        <f>IF(Q7="","",IF(ISERROR(VLOOKUP(Q7,MAESTROS!$G$2:$H$6,2,FALSE)),"ERROR",VLOOKUP(Q7,MAESTROS!$G$2:$H$6,2,FALSE)))</f>
        <v/>
      </c>
      <c r="H7" s="47" t="str">
        <f>IF(R7="","",IF(ISERROR(VLOOKUP(R7,MAESTROS!$J$2:$K$51,2,FALSE)),"ERROR",VLOOKUP(R7,MAESTROS!$J$2:$K$51,2,FALSE)))</f>
        <v/>
      </c>
      <c r="I7" s="48" t="str">
        <f>IF(S7="","",IF(ISERROR(VLOOKUP(S7,MAESTROS!$M$2:$N$4,2,FALSE)),"ERROR",VLOOKUP(S7,MAESTROS!$M$2:$N$4,2,FALSE)))</f>
        <v/>
      </c>
      <c r="J7" s="49" t="str">
        <f>IF(L7&lt;&gt;"",CABECERA!$E$2,"")</f>
        <v/>
      </c>
      <c r="K7" s="54" t="str">
        <f>IF(T7="","",IF(ISERROR(VLOOKUP(T7,MAESTROS!$P$2:$Q$59,2,FALSE)),"ERROR",VLOOKUP(T7,MAESTROS!$P$2:$Q$59,2,FALSE)))</f>
        <v/>
      </c>
      <c r="L7" s="4"/>
      <c r="M7" s="3"/>
      <c r="N7" s="3"/>
      <c r="O7" s="3"/>
      <c r="P7" s="2"/>
      <c r="Q7" s="2"/>
      <c r="R7" s="2"/>
      <c r="S7" s="2"/>
      <c r="T7" s="5"/>
      <c r="U7" s="27"/>
      <c r="V7" s="27"/>
    </row>
    <row r="8" spans="1:22" s="14" customFormat="1" ht="12" customHeight="1">
      <c r="A8" s="56" t="str">
        <f t="shared" si="0"/>
        <v/>
      </c>
      <c r="B8" s="47" t="str">
        <f>IF(L8="","",IF(ISERROR(VLOOKUP(L8,MAESTROS!$A$2:$B$54,2,FALSE)),"ERROR",VLOOKUP(L8,MAESTROS!$A$2:$B$54,2,FALSE)))</f>
        <v/>
      </c>
      <c r="C8" s="47" t="str">
        <f>IF(M8="","",IF(ISERROR(VLOOKUP(M8,MAESTROS!$S:$V,2,FALSE)),"ERROR",VLOOKUP(M8,MAESTROS!$S:$V,2,FALSE)))</f>
        <v/>
      </c>
      <c r="D8" s="47" t="str">
        <f>IF(N8="","",IF(ISERROR(VLOOKUP(N8,MAESTROS!$S:$V,2,FALSE)),"ERROR",VLOOKUP(N8,MAESTROS!$S:$V,2,FALSE)))</f>
        <v/>
      </c>
      <c r="E8" s="47" t="str">
        <f>IF(O8="","",IF(ISERROR(VLOOKUP(O8,MAESTROS!$S:$V,2,FALSE)),"ERROR",VLOOKUP(O8,MAESTROS!$S:$V,2,FALSE)))</f>
        <v/>
      </c>
      <c r="F8" s="47" t="str">
        <f>IF(P8="","",IF(ISERROR(VLOOKUP(P8,MAESTROS!$D$2:$E$3,2,FALSE)),"ERROR",VLOOKUP(P8,MAESTROS!$D$2:$E$3,2,FALSE)))</f>
        <v/>
      </c>
      <c r="G8" s="47" t="str">
        <f>IF(Q8="","",IF(ISERROR(VLOOKUP(Q8,MAESTROS!$G$2:$H$6,2,FALSE)),"ERROR",VLOOKUP(Q8,MAESTROS!$G$2:$H$6,2,FALSE)))</f>
        <v/>
      </c>
      <c r="H8" s="47" t="str">
        <f>IF(R8="","",IF(ISERROR(VLOOKUP(R8,MAESTROS!$J$2:$K$51,2,FALSE)),"ERROR",VLOOKUP(R8,MAESTROS!$J$2:$K$51,2,FALSE)))</f>
        <v/>
      </c>
      <c r="I8" s="48" t="str">
        <f>IF(S8="","",IF(ISERROR(VLOOKUP(S8,MAESTROS!$M$2:$N$4,2,FALSE)),"ERROR",VLOOKUP(S8,MAESTROS!$M$2:$N$4,2,FALSE)))</f>
        <v/>
      </c>
      <c r="J8" s="49" t="str">
        <f>IF(L8&lt;&gt;"",CABECERA!$E$2,"")</f>
        <v/>
      </c>
      <c r="K8" s="54" t="str">
        <f>IF(T8="","",IF(ISERROR(VLOOKUP(T8,MAESTROS!$P$2:$Q$59,2,FALSE)),"ERROR",VLOOKUP(T8,MAESTROS!$P$2:$Q$59,2,FALSE)))</f>
        <v/>
      </c>
      <c r="L8" s="4"/>
      <c r="M8" s="3"/>
      <c r="N8" s="3"/>
      <c r="O8" s="3"/>
      <c r="P8" s="2"/>
      <c r="Q8" s="2"/>
      <c r="R8" s="2"/>
      <c r="S8" s="2"/>
      <c r="T8" s="5"/>
      <c r="U8" s="27"/>
      <c r="V8" s="27"/>
    </row>
    <row r="9" spans="1:22" s="14" customFormat="1" ht="12" customHeight="1">
      <c r="A9" s="56" t="str">
        <f t="shared" si="0"/>
        <v/>
      </c>
      <c r="B9" s="47" t="str">
        <f>IF(L9="","",IF(ISERROR(VLOOKUP(L9,MAESTROS!$A$2:$B$54,2,FALSE)),"ERROR",VLOOKUP(L9,MAESTROS!$A$2:$B$54,2,FALSE)))</f>
        <v/>
      </c>
      <c r="C9" s="47" t="str">
        <f>IF(M9="","",IF(ISERROR(VLOOKUP(M9,MAESTROS!$S:$V,2,FALSE)),"ERROR",VLOOKUP(M9,MAESTROS!$S:$V,2,FALSE)))</f>
        <v/>
      </c>
      <c r="D9" s="47" t="str">
        <f>IF(N9="","",IF(ISERROR(VLOOKUP(N9,MAESTROS!$S:$V,2,FALSE)),"ERROR",VLOOKUP(N9,MAESTROS!$S:$V,2,FALSE)))</f>
        <v/>
      </c>
      <c r="E9" s="47" t="str">
        <f>IF(O9="","",IF(ISERROR(VLOOKUP(O9,MAESTROS!$S:$V,2,FALSE)),"ERROR",VLOOKUP(O9,MAESTROS!$S:$V,2,FALSE)))</f>
        <v/>
      </c>
      <c r="F9" s="47" t="str">
        <f>IF(P9="","",IF(ISERROR(VLOOKUP(P9,MAESTROS!$D$2:$E$3,2,FALSE)),"ERROR",VLOOKUP(P9,MAESTROS!$D$2:$E$3,2,FALSE)))</f>
        <v/>
      </c>
      <c r="G9" s="47" t="str">
        <f>IF(Q9="","",IF(ISERROR(VLOOKUP(Q9,MAESTROS!$G$2:$H$6,2,FALSE)),"ERROR",VLOOKUP(Q9,MAESTROS!$G$2:$H$6,2,FALSE)))</f>
        <v/>
      </c>
      <c r="H9" s="47" t="str">
        <f>IF(R9="","",IF(ISERROR(VLOOKUP(R9,MAESTROS!$J$2:$K$51,2,FALSE)),"ERROR",VLOOKUP(R9,MAESTROS!$J$2:$K$51,2,FALSE)))</f>
        <v/>
      </c>
      <c r="I9" s="48" t="str">
        <f>IF(S9="","",IF(ISERROR(VLOOKUP(S9,MAESTROS!$M$2:$N$4,2,FALSE)),"ERROR",VLOOKUP(S9,MAESTROS!$M$2:$N$4,2,FALSE)))</f>
        <v/>
      </c>
      <c r="J9" s="49" t="str">
        <f>IF(L9&lt;&gt;"",CABECERA!$E$2,"")</f>
        <v/>
      </c>
      <c r="K9" s="54" t="str">
        <f>IF(T9="","",IF(ISERROR(VLOOKUP(T9,MAESTROS!$P$2:$Q$59,2,FALSE)),"ERROR",VLOOKUP(T9,MAESTROS!$P$2:$Q$59,2,FALSE)))</f>
        <v/>
      </c>
      <c r="L9" s="4"/>
      <c r="M9" s="3"/>
      <c r="N9" s="3"/>
      <c r="O9" s="3"/>
      <c r="P9" s="2"/>
      <c r="Q9" s="2"/>
      <c r="R9" s="2"/>
      <c r="S9" s="2"/>
      <c r="T9" s="5"/>
      <c r="U9" s="27"/>
      <c r="V9" s="27"/>
    </row>
    <row r="10" spans="1:22" s="14" customFormat="1" ht="12" customHeight="1">
      <c r="A10" s="56" t="str">
        <f t="shared" si="0"/>
        <v/>
      </c>
      <c r="B10" s="47" t="str">
        <f>IF(L10="","",IF(ISERROR(VLOOKUP(L10,MAESTROS!$A$2:$B$54,2,FALSE)),"ERROR",VLOOKUP(L10,MAESTROS!$A$2:$B$54,2,FALSE)))</f>
        <v/>
      </c>
      <c r="C10" s="47" t="str">
        <f>IF(M10="","",IF(ISERROR(VLOOKUP(M10,MAESTROS!$S:$V,2,FALSE)),"ERROR",VLOOKUP(M10,MAESTROS!$S:$V,2,FALSE)))</f>
        <v/>
      </c>
      <c r="D10" s="47" t="str">
        <f>IF(N10="","",IF(ISERROR(VLOOKUP(N10,MAESTROS!$S:$V,2,FALSE)),"ERROR",VLOOKUP(N10,MAESTROS!$S:$V,2,FALSE)))</f>
        <v/>
      </c>
      <c r="E10" s="47" t="str">
        <f>IF(O10="","",IF(ISERROR(VLOOKUP(O10,MAESTROS!$S:$V,2,FALSE)),"ERROR",VLOOKUP(O10,MAESTROS!$S:$V,2,FALSE)))</f>
        <v/>
      </c>
      <c r="F10" s="47" t="str">
        <f>IF(P10="","",IF(ISERROR(VLOOKUP(P10,MAESTROS!$D$2:$E$3,2,FALSE)),"ERROR",VLOOKUP(P10,MAESTROS!$D$2:$E$3,2,FALSE)))</f>
        <v/>
      </c>
      <c r="G10" s="47" t="str">
        <f>IF(Q10="","",IF(ISERROR(VLOOKUP(Q10,MAESTROS!$G$2:$H$6,2,FALSE)),"ERROR",VLOOKUP(Q10,MAESTROS!$G$2:$H$6,2,FALSE)))</f>
        <v/>
      </c>
      <c r="H10" s="47" t="str">
        <f>IF(R10="","",IF(ISERROR(VLOOKUP(R10,MAESTROS!$J$2:$K$51,2,FALSE)),"ERROR",VLOOKUP(R10,MAESTROS!$J$2:$K$51,2,FALSE)))</f>
        <v/>
      </c>
      <c r="I10" s="48" t="str">
        <f>IF(S10="","",IF(ISERROR(VLOOKUP(S10,MAESTROS!$M$2:$N$4,2,FALSE)),"ERROR",VLOOKUP(S10,MAESTROS!$M$2:$N$4,2,FALSE)))</f>
        <v/>
      </c>
      <c r="J10" s="49" t="str">
        <f>IF(L10&lt;&gt;"",CABECERA!$E$2,"")</f>
        <v/>
      </c>
      <c r="K10" s="54" t="str">
        <f>IF(T10="","",IF(ISERROR(VLOOKUP(T10,MAESTROS!$P$2:$Q$59,2,FALSE)),"ERROR",VLOOKUP(T10,MAESTROS!$P$2:$Q$59,2,FALSE)))</f>
        <v/>
      </c>
      <c r="L10" s="4"/>
      <c r="M10" s="3"/>
      <c r="N10" s="3"/>
      <c r="O10" s="3"/>
      <c r="P10" s="2"/>
      <c r="Q10" s="2"/>
      <c r="R10" s="2"/>
      <c r="S10" s="2"/>
      <c r="T10" s="5"/>
      <c r="U10" s="27"/>
      <c r="V10" s="27"/>
    </row>
    <row r="11" spans="1:22" s="14" customFormat="1" ht="12" customHeight="1">
      <c r="A11" s="56" t="str">
        <f t="shared" si="0"/>
        <v/>
      </c>
      <c r="B11" s="47" t="str">
        <f>IF(L11="","",IF(ISERROR(VLOOKUP(L11,MAESTROS!$A$2:$B$54,2,FALSE)),"ERROR",VLOOKUP(L11,MAESTROS!$A$2:$B$54,2,FALSE)))</f>
        <v/>
      </c>
      <c r="C11" s="47" t="str">
        <f>IF(M11="","",IF(ISERROR(VLOOKUP(M11,MAESTROS!$S:$V,2,FALSE)),"ERROR",VLOOKUP(M11,MAESTROS!$S:$V,2,FALSE)))</f>
        <v/>
      </c>
      <c r="D11" s="47" t="str">
        <f>IF(N11="","",IF(ISERROR(VLOOKUP(N11,MAESTROS!$S:$V,2,FALSE)),"ERROR",VLOOKUP(N11,MAESTROS!$S:$V,2,FALSE)))</f>
        <v/>
      </c>
      <c r="E11" s="47" t="str">
        <f>IF(O11="","",IF(ISERROR(VLOOKUP(O11,MAESTROS!$S:$V,2,FALSE)),"ERROR",VLOOKUP(O11,MAESTROS!$S:$V,2,FALSE)))</f>
        <v/>
      </c>
      <c r="F11" s="47" t="str">
        <f>IF(P11="","",IF(ISERROR(VLOOKUP(P11,MAESTROS!$D$2:$E$3,2,FALSE)),"ERROR",VLOOKUP(P11,MAESTROS!$D$2:$E$3,2,FALSE)))</f>
        <v/>
      </c>
      <c r="G11" s="47" t="str">
        <f>IF(Q11="","",IF(ISERROR(VLOOKUP(Q11,MAESTROS!$G$2:$H$6,2,FALSE)),"ERROR",VLOOKUP(Q11,MAESTROS!$G$2:$H$6,2,FALSE)))</f>
        <v/>
      </c>
      <c r="H11" s="47" t="str">
        <f>IF(R11="","",IF(ISERROR(VLOOKUP(R11,MAESTROS!$J$2:$K$51,2,FALSE)),"ERROR",VLOOKUP(R11,MAESTROS!$J$2:$K$51,2,FALSE)))</f>
        <v/>
      </c>
      <c r="I11" s="48" t="str">
        <f>IF(S11="","",IF(ISERROR(VLOOKUP(S11,MAESTROS!$M$2:$N$4,2,FALSE)),"ERROR",VLOOKUP(S11,MAESTROS!$M$2:$N$4,2,FALSE)))</f>
        <v/>
      </c>
      <c r="J11" s="49" t="str">
        <f>IF(L11&lt;&gt;"",CABECERA!$E$2,"")</f>
        <v/>
      </c>
      <c r="K11" s="54" t="str">
        <f>IF(T11="","",IF(ISERROR(VLOOKUP(T11,MAESTROS!$P$2:$Q$59,2,FALSE)),"ERROR",VLOOKUP(T11,MAESTROS!$P$2:$Q$59,2,FALSE)))</f>
        <v/>
      </c>
      <c r="L11" s="4"/>
      <c r="M11" s="3"/>
      <c r="N11" s="3"/>
      <c r="O11" s="3"/>
      <c r="P11" s="2"/>
      <c r="Q11" s="2"/>
      <c r="R11" s="2"/>
      <c r="S11" s="2"/>
      <c r="T11" s="5"/>
      <c r="U11" s="27"/>
      <c r="V11" s="27"/>
    </row>
    <row r="12" spans="1:22" s="14" customFormat="1" ht="12" customHeight="1">
      <c r="A12" s="56" t="str">
        <f t="shared" si="0"/>
        <v/>
      </c>
      <c r="B12" s="47" t="str">
        <f>IF(L12="","",IF(ISERROR(VLOOKUP(L12,MAESTROS!$A$2:$B$54,2,FALSE)),"ERROR",VLOOKUP(L12,MAESTROS!$A$2:$B$54,2,FALSE)))</f>
        <v/>
      </c>
      <c r="C12" s="47" t="str">
        <f>IF(M12="","",IF(ISERROR(VLOOKUP(M12,MAESTROS!$S:$V,2,FALSE)),"ERROR",VLOOKUP(M12,MAESTROS!$S:$V,2,FALSE)))</f>
        <v/>
      </c>
      <c r="D12" s="47" t="str">
        <f>IF(N12="","",IF(ISERROR(VLOOKUP(N12,MAESTROS!$S:$V,2,FALSE)),"ERROR",VLOOKUP(N12,MAESTROS!$S:$V,2,FALSE)))</f>
        <v/>
      </c>
      <c r="E12" s="47" t="str">
        <f>IF(O12="","",IF(ISERROR(VLOOKUP(O12,MAESTROS!$S:$V,2,FALSE)),"ERROR",VLOOKUP(O12,MAESTROS!$S:$V,2,FALSE)))</f>
        <v/>
      </c>
      <c r="F12" s="47" t="str">
        <f>IF(P12="","",IF(ISERROR(VLOOKUP(P12,MAESTROS!$D$2:$E$3,2,FALSE)),"ERROR",VLOOKUP(P12,MAESTROS!$D$2:$E$3,2,FALSE)))</f>
        <v/>
      </c>
      <c r="G12" s="47" t="str">
        <f>IF(Q12="","",IF(ISERROR(VLOOKUP(Q12,MAESTROS!$G$2:$H$6,2,FALSE)),"ERROR",VLOOKUP(Q12,MAESTROS!$G$2:$H$6,2,FALSE)))</f>
        <v/>
      </c>
      <c r="H12" s="47" t="str">
        <f>IF(R12="","",IF(ISERROR(VLOOKUP(R12,MAESTROS!$J$2:$K$51,2,FALSE)),"ERROR",VLOOKUP(R12,MAESTROS!$J$2:$K$51,2,FALSE)))</f>
        <v/>
      </c>
      <c r="I12" s="48" t="str">
        <f>IF(S12="","",IF(ISERROR(VLOOKUP(S12,MAESTROS!$M$2:$N$4,2,FALSE)),"ERROR",VLOOKUP(S12,MAESTROS!$M$2:$N$4,2,FALSE)))</f>
        <v/>
      </c>
      <c r="J12" s="49" t="str">
        <f>IF(L12&lt;&gt;"",CABECERA!$E$2,"")</f>
        <v/>
      </c>
      <c r="K12" s="54" t="str">
        <f>IF(T12="","",IF(ISERROR(VLOOKUP(T12,MAESTROS!$P$2:$Q$59,2,FALSE)),"ERROR",VLOOKUP(T12,MAESTROS!$P$2:$Q$59,2,FALSE)))</f>
        <v/>
      </c>
      <c r="L12" s="4"/>
      <c r="M12" s="3"/>
      <c r="N12" s="3"/>
      <c r="O12" s="3"/>
      <c r="P12" s="2"/>
      <c r="Q12" s="2"/>
      <c r="R12" s="2"/>
      <c r="S12" s="2"/>
      <c r="T12" s="5"/>
      <c r="U12" s="27"/>
      <c r="V12" s="27"/>
    </row>
    <row r="13" spans="1:22" s="14" customFormat="1" ht="12" customHeight="1">
      <c r="A13" s="56" t="str">
        <f t="shared" si="0"/>
        <v/>
      </c>
      <c r="B13" s="47" t="str">
        <f>IF(L13="","",IF(ISERROR(VLOOKUP(L13,MAESTROS!$A$2:$B$54,2,FALSE)),"ERROR",VLOOKUP(L13,MAESTROS!$A$2:$B$54,2,FALSE)))</f>
        <v/>
      </c>
      <c r="C13" s="47" t="str">
        <f>IF(M13="","",IF(ISERROR(VLOOKUP(M13,MAESTROS!$S:$V,2,FALSE)),"ERROR",VLOOKUP(M13,MAESTROS!$S:$V,2,FALSE)))</f>
        <v/>
      </c>
      <c r="D13" s="47" t="str">
        <f>IF(N13="","",IF(ISERROR(VLOOKUP(N13,MAESTROS!$S:$V,2,FALSE)),"ERROR",VLOOKUP(N13,MAESTROS!$S:$V,2,FALSE)))</f>
        <v/>
      </c>
      <c r="E13" s="47" t="str">
        <f>IF(O13="","",IF(ISERROR(VLOOKUP(O13,MAESTROS!$S:$V,2,FALSE)),"ERROR",VLOOKUP(O13,MAESTROS!$S:$V,2,FALSE)))</f>
        <v/>
      </c>
      <c r="F13" s="47" t="str">
        <f>IF(P13="","",IF(ISERROR(VLOOKUP(P13,MAESTROS!$D$2:$E$3,2,FALSE)),"ERROR",VLOOKUP(P13,MAESTROS!$D$2:$E$3,2,FALSE)))</f>
        <v/>
      </c>
      <c r="G13" s="47" t="str">
        <f>IF(Q13="","",IF(ISERROR(VLOOKUP(Q13,MAESTROS!$G$2:$H$6,2,FALSE)),"ERROR",VLOOKUP(Q13,MAESTROS!$G$2:$H$6,2,FALSE)))</f>
        <v/>
      </c>
      <c r="H13" s="47" t="str">
        <f>IF(R13="","",IF(ISERROR(VLOOKUP(R13,MAESTROS!$J$2:$K$51,2,FALSE)),"ERROR",VLOOKUP(R13,MAESTROS!$J$2:$K$51,2,FALSE)))</f>
        <v/>
      </c>
      <c r="I13" s="48" t="str">
        <f>IF(S13="","",IF(ISERROR(VLOOKUP(S13,MAESTROS!$M$2:$N$4,2,FALSE)),"ERROR",VLOOKUP(S13,MAESTROS!$M$2:$N$4,2,FALSE)))</f>
        <v/>
      </c>
      <c r="J13" s="49" t="str">
        <f>IF(L13&lt;&gt;"",CABECERA!$E$2,"")</f>
        <v/>
      </c>
      <c r="K13" s="54" t="str">
        <f>IF(T13="","",IF(ISERROR(VLOOKUP(T13,MAESTROS!$P$2:$Q$59,2,FALSE)),"ERROR",VLOOKUP(T13,MAESTROS!$P$2:$Q$59,2,FALSE)))</f>
        <v/>
      </c>
      <c r="L13" s="4"/>
      <c r="M13" s="3"/>
      <c r="N13" s="3"/>
      <c r="O13" s="3"/>
      <c r="P13" s="2"/>
      <c r="Q13" s="2"/>
      <c r="R13" s="2"/>
      <c r="S13" s="2"/>
      <c r="T13" s="5"/>
      <c r="U13" s="27"/>
      <c r="V13" s="27"/>
    </row>
    <row r="14" spans="1:22" s="14" customFormat="1" ht="12" customHeight="1">
      <c r="A14" s="56" t="str">
        <f t="shared" si="0"/>
        <v/>
      </c>
      <c r="B14" s="47" t="str">
        <f>IF(L14="","",IF(ISERROR(VLOOKUP(L14,MAESTROS!$A$2:$B$54,2,FALSE)),"ERROR",VLOOKUP(L14,MAESTROS!$A$2:$B$54,2,FALSE)))</f>
        <v/>
      </c>
      <c r="C14" s="47" t="str">
        <f>IF(M14="","",IF(ISERROR(VLOOKUP(M14,MAESTROS!$S:$V,2,FALSE)),"ERROR",VLOOKUP(M14,MAESTROS!$S:$V,2,FALSE)))</f>
        <v/>
      </c>
      <c r="D14" s="47" t="str">
        <f>IF(N14="","",IF(ISERROR(VLOOKUP(N14,MAESTROS!$S:$V,2,FALSE)),"ERROR",VLOOKUP(N14,MAESTROS!$S:$V,2,FALSE)))</f>
        <v/>
      </c>
      <c r="E14" s="47" t="str">
        <f>IF(O14="","",IF(ISERROR(VLOOKUP(O14,MAESTROS!$S:$V,2,FALSE)),"ERROR",VLOOKUP(O14,MAESTROS!$S:$V,2,FALSE)))</f>
        <v/>
      </c>
      <c r="F14" s="47" t="str">
        <f>IF(P14="","",IF(ISERROR(VLOOKUP(P14,MAESTROS!$D$2:$E$3,2,FALSE)),"ERROR",VLOOKUP(P14,MAESTROS!$D$2:$E$3,2,FALSE)))</f>
        <v/>
      </c>
      <c r="G14" s="47" t="str">
        <f>IF(Q14="","",IF(ISERROR(VLOOKUP(Q14,MAESTROS!$G$2:$H$6,2,FALSE)),"ERROR",VLOOKUP(Q14,MAESTROS!$G$2:$H$6,2,FALSE)))</f>
        <v/>
      </c>
      <c r="H14" s="47" t="str">
        <f>IF(R14="","",IF(ISERROR(VLOOKUP(R14,MAESTROS!$J$2:$K$51,2,FALSE)),"ERROR",VLOOKUP(R14,MAESTROS!$J$2:$K$51,2,FALSE)))</f>
        <v/>
      </c>
      <c r="I14" s="48" t="str">
        <f>IF(S14="","",IF(ISERROR(VLOOKUP(S14,MAESTROS!$M$2:$N$4,2,FALSE)),"ERROR",VLOOKUP(S14,MAESTROS!$M$2:$N$4,2,FALSE)))</f>
        <v/>
      </c>
      <c r="J14" s="49" t="str">
        <f>IF(L14&lt;&gt;"",CABECERA!$E$2,"")</f>
        <v/>
      </c>
      <c r="K14" s="54" t="str">
        <f>IF(T14="","",IF(ISERROR(VLOOKUP(T14,MAESTROS!$P$2:$Q$59,2,FALSE)),"ERROR",VLOOKUP(T14,MAESTROS!$P$2:$Q$59,2,FALSE)))</f>
        <v/>
      </c>
      <c r="L14" s="4"/>
      <c r="M14" s="3"/>
      <c r="N14" s="3"/>
      <c r="O14" s="3"/>
      <c r="P14" s="2"/>
      <c r="Q14" s="2"/>
      <c r="R14" s="2"/>
      <c r="S14" s="2"/>
      <c r="T14" s="5"/>
      <c r="U14" s="27"/>
      <c r="V14" s="27"/>
    </row>
    <row r="15" spans="1:22" s="14" customFormat="1" ht="12" customHeight="1">
      <c r="A15" s="56" t="str">
        <f t="shared" si="0"/>
        <v/>
      </c>
      <c r="B15" s="47" t="str">
        <f>IF(L15="","",IF(ISERROR(VLOOKUP(L15,MAESTROS!$A$2:$B$54,2,FALSE)),"ERROR",VLOOKUP(L15,MAESTROS!$A$2:$B$54,2,FALSE)))</f>
        <v/>
      </c>
      <c r="C15" s="47" t="str">
        <f>IF(M15="","",IF(ISERROR(VLOOKUP(M15,MAESTROS!$S:$V,2,FALSE)),"ERROR",VLOOKUP(M15,MAESTROS!$S:$V,2,FALSE)))</f>
        <v/>
      </c>
      <c r="D15" s="47" t="str">
        <f>IF(N15="","",IF(ISERROR(VLOOKUP(N15,MAESTROS!$S:$V,2,FALSE)),"ERROR",VLOOKUP(N15,MAESTROS!$S:$V,2,FALSE)))</f>
        <v/>
      </c>
      <c r="E15" s="47" t="str">
        <f>IF(O15="","",IF(ISERROR(VLOOKUP(O15,MAESTROS!$S:$V,2,FALSE)),"ERROR",VLOOKUP(O15,MAESTROS!$S:$V,2,FALSE)))</f>
        <v/>
      </c>
      <c r="F15" s="47" t="str">
        <f>IF(P15="","",IF(ISERROR(VLOOKUP(P15,MAESTROS!$D$2:$E$3,2,FALSE)),"ERROR",VLOOKUP(P15,MAESTROS!$D$2:$E$3,2,FALSE)))</f>
        <v/>
      </c>
      <c r="G15" s="47" t="str">
        <f>IF(Q15="","",IF(ISERROR(VLOOKUP(Q15,MAESTROS!$G$2:$H$6,2,FALSE)),"ERROR",VLOOKUP(Q15,MAESTROS!$G$2:$H$6,2,FALSE)))</f>
        <v/>
      </c>
      <c r="H15" s="47" t="str">
        <f>IF(R15="","",IF(ISERROR(VLOOKUP(R15,MAESTROS!$J$2:$K$51,2,FALSE)),"ERROR",VLOOKUP(R15,MAESTROS!$J$2:$K$51,2,FALSE)))</f>
        <v/>
      </c>
      <c r="I15" s="48" t="str">
        <f>IF(S15="","",IF(ISERROR(VLOOKUP(S15,MAESTROS!$M$2:$N$4,2,FALSE)),"ERROR",VLOOKUP(S15,MAESTROS!$M$2:$N$4,2,FALSE)))</f>
        <v/>
      </c>
      <c r="J15" s="49" t="str">
        <f>IF(L15&lt;&gt;"",CABECERA!$E$2,"")</f>
        <v/>
      </c>
      <c r="K15" s="54" t="str">
        <f>IF(T15="","",IF(ISERROR(VLOOKUP(T15,MAESTROS!$P$2:$Q$59,2,FALSE)),"ERROR",VLOOKUP(T15,MAESTROS!$P$2:$Q$59,2,FALSE)))</f>
        <v/>
      </c>
      <c r="L15" s="4"/>
      <c r="M15" s="3"/>
      <c r="N15" s="3"/>
      <c r="O15" s="3"/>
      <c r="P15" s="2"/>
      <c r="Q15" s="2"/>
      <c r="R15" s="2"/>
      <c r="S15" s="2"/>
      <c r="T15" s="5"/>
      <c r="U15" s="27"/>
      <c r="V15" s="27"/>
    </row>
    <row r="16" spans="1:22" s="14" customFormat="1" ht="12" customHeight="1">
      <c r="A16" s="56" t="str">
        <f t="shared" si="0"/>
        <v/>
      </c>
      <c r="B16" s="47" t="str">
        <f>IF(L16="","",IF(ISERROR(VLOOKUP(L16,MAESTROS!$A$2:$B$54,2,FALSE)),"ERROR",VLOOKUP(L16,MAESTROS!$A$2:$B$54,2,FALSE)))</f>
        <v/>
      </c>
      <c r="C16" s="47" t="str">
        <f>IF(M16="","",IF(ISERROR(VLOOKUP(M16,MAESTROS!$S:$V,2,FALSE)),"ERROR",VLOOKUP(M16,MAESTROS!$S:$V,2,FALSE)))</f>
        <v/>
      </c>
      <c r="D16" s="47" t="str">
        <f>IF(N16="","",IF(ISERROR(VLOOKUP(N16,MAESTROS!$S:$V,2,FALSE)),"ERROR",VLOOKUP(N16,MAESTROS!$S:$V,2,FALSE)))</f>
        <v/>
      </c>
      <c r="E16" s="47" t="str">
        <f>IF(O16="","",IF(ISERROR(VLOOKUP(O16,MAESTROS!$S:$V,2,FALSE)),"ERROR",VLOOKUP(O16,MAESTROS!$S:$V,2,FALSE)))</f>
        <v/>
      </c>
      <c r="F16" s="47" t="str">
        <f>IF(P16="","",IF(ISERROR(VLOOKUP(P16,MAESTROS!$D$2:$E$3,2,FALSE)),"ERROR",VLOOKUP(P16,MAESTROS!$D$2:$E$3,2,FALSE)))</f>
        <v/>
      </c>
      <c r="G16" s="47" t="str">
        <f>IF(Q16="","",IF(ISERROR(VLOOKUP(Q16,MAESTROS!$G$2:$H$6,2,FALSE)),"ERROR",VLOOKUP(Q16,MAESTROS!$G$2:$H$6,2,FALSE)))</f>
        <v/>
      </c>
      <c r="H16" s="47" t="str">
        <f>IF(R16="","",IF(ISERROR(VLOOKUP(R16,MAESTROS!$J$2:$K$51,2,FALSE)),"ERROR",VLOOKUP(R16,MAESTROS!$J$2:$K$51,2,FALSE)))</f>
        <v/>
      </c>
      <c r="I16" s="48" t="str">
        <f>IF(S16="","",IF(ISERROR(VLOOKUP(S16,MAESTROS!$M$2:$N$4,2,FALSE)),"ERROR",VLOOKUP(S16,MAESTROS!$M$2:$N$4,2,FALSE)))</f>
        <v/>
      </c>
      <c r="J16" s="49" t="str">
        <f>IF(L16&lt;&gt;"",CABECERA!$E$2,"")</f>
        <v/>
      </c>
      <c r="K16" s="54" t="str">
        <f>IF(T16="","",IF(ISERROR(VLOOKUP(T16,MAESTROS!$P$2:$Q$59,2,FALSE)),"ERROR",VLOOKUP(T16,MAESTROS!$P$2:$Q$59,2,FALSE)))</f>
        <v/>
      </c>
      <c r="L16" s="4"/>
      <c r="M16" s="3"/>
      <c r="N16" s="3"/>
      <c r="O16" s="3"/>
      <c r="P16" s="2"/>
      <c r="Q16" s="2"/>
      <c r="R16" s="2"/>
      <c r="S16" s="2"/>
      <c r="T16" s="5"/>
      <c r="U16" s="27"/>
      <c r="V16" s="27"/>
    </row>
    <row r="17" spans="1:22" s="14" customFormat="1" ht="12" customHeight="1">
      <c r="A17" s="56" t="str">
        <f t="shared" si="0"/>
        <v/>
      </c>
      <c r="B17" s="47" t="str">
        <f>IF(L17="","",IF(ISERROR(VLOOKUP(L17,MAESTROS!$A$2:$B$54,2,FALSE)),"ERROR",VLOOKUP(L17,MAESTROS!$A$2:$B$54,2,FALSE)))</f>
        <v/>
      </c>
      <c r="C17" s="47" t="str">
        <f>IF(M17="","",IF(ISERROR(VLOOKUP(M17,MAESTROS!$S:$V,2,FALSE)),"ERROR",VLOOKUP(M17,MAESTROS!$S:$V,2,FALSE)))</f>
        <v/>
      </c>
      <c r="D17" s="47" t="str">
        <f>IF(N17="","",IF(ISERROR(VLOOKUP(N17,MAESTROS!$S:$V,2,FALSE)),"ERROR",VLOOKUP(N17,MAESTROS!$S:$V,2,FALSE)))</f>
        <v/>
      </c>
      <c r="E17" s="47" t="str">
        <f>IF(O17="","",IF(ISERROR(VLOOKUP(O17,MAESTROS!$S:$V,2,FALSE)),"ERROR",VLOOKUP(O17,MAESTROS!$S:$V,2,FALSE)))</f>
        <v/>
      </c>
      <c r="F17" s="47" t="str">
        <f>IF(P17="","",IF(ISERROR(VLOOKUP(P17,MAESTROS!$D$2:$E$3,2,FALSE)),"ERROR",VLOOKUP(P17,MAESTROS!$D$2:$E$3,2,FALSE)))</f>
        <v/>
      </c>
      <c r="G17" s="47" t="str">
        <f>IF(Q17="","",IF(ISERROR(VLOOKUP(Q17,MAESTROS!$G$2:$H$6,2,FALSE)),"ERROR",VLOOKUP(Q17,MAESTROS!$G$2:$H$6,2,FALSE)))</f>
        <v/>
      </c>
      <c r="H17" s="47" t="str">
        <f>IF(R17="","",IF(ISERROR(VLOOKUP(R17,MAESTROS!$J$2:$K$51,2,FALSE)),"ERROR",VLOOKUP(R17,MAESTROS!$J$2:$K$51,2,FALSE)))</f>
        <v/>
      </c>
      <c r="I17" s="48" t="str">
        <f>IF(S17="","",IF(ISERROR(VLOOKUP(S17,MAESTROS!$M$2:$N$4,2,FALSE)),"ERROR",VLOOKUP(S17,MAESTROS!$M$2:$N$4,2,FALSE)))</f>
        <v/>
      </c>
      <c r="J17" s="49" t="str">
        <f>IF(L17&lt;&gt;"",CABECERA!$E$2,"")</f>
        <v/>
      </c>
      <c r="K17" s="54" t="str">
        <f>IF(T17="","",IF(ISERROR(VLOOKUP(T17,MAESTROS!$P$2:$Q$59,2,FALSE)),"ERROR",VLOOKUP(T17,MAESTROS!$P$2:$Q$59,2,FALSE)))</f>
        <v/>
      </c>
      <c r="L17" s="4"/>
      <c r="M17" s="3"/>
      <c r="N17" s="3"/>
      <c r="O17" s="3"/>
      <c r="P17" s="2"/>
      <c r="Q17" s="2"/>
      <c r="R17" s="2"/>
      <c r="S17" s="2"/>
      <c r="T17" s="5"/>
      <c r="U17" s="27"/>
      <c r="V17" s="27"/>
    </row>
    <row r="18" spans="1:22" s="14" customFormat="1" ht="12" customHeight="1">
      <c r="A18" s="56" t="str">
        <f t="shared" si="0"/>
        <v/>
      </c>
      <c r="B18" s="47" t="str">
        <f>IF(L18="","",IF(ISERROR(VLOOKUP(L18,MAESTROS!$A$2:$B$54,2,FALSE)),"ERROR",VLOOKUP(L18,MAESTROS!$A$2:$B$54,2,FALSE)))</f>
        <v/>
      </c>
      <c r="C18" s="47" t="str">
        <f>IF(M18="","",IF(ISERROR(VLOOKUP(M18,MAESTROS!$S:$V,2,FALSE)),"ERROR",VLOOKUP(M18,MAESTROS!$S:$V,2,FALSE)))</f>
        <v/>
      </c>
      <c r="D18" s="47" t="str">
        <f>IF(N18="","",IF(ISERROR(VLOOKUP(N18,MAESTROS!$S:$V,2,FALSE)),"ERROR",VLOOKUP(N18,MAESTROS!$S:$V,2,FALSE)))</f>
        <v/>
      </c>
      <c r="E18" s="47" t="str">
        <f>IF(O18="","",IF(ISERROR(VLOOKUP(O18,MAESTROS!$S:$V,2,FALSE)),"ERROR",VLOOKUP(O18,MAESTROS!$S:$V,2,FALSE)))</f>
        <v/>
      </c>
      <c r="F18" s="47" t="str">
        <f>IF(P18="","",IF(ISERROR(VLOOKUP(P18,MAESTROS!$D$2:$E$3,2,FALSE)),"ERROR",VLOOKUP(P18,MAESTROS!$D$2:$E$3,2,FALSE)))</f>
        <v/>
      </c>
      <c r="G18" s="47" t="str">
        <f>IF(Q18="","",IF(ISERROR(VLOOKUP(Q18,MAESTROS!$G$2:$H$6,2,FALSE)),"ERROR",VLOOKUP(Q18,MAESTROS!$G$2:$H$6,2,FALSE)))</f>
        <v/>
      </c>
      <c r="H18" s="47" t="str">
        <f>IF(R18="","",IF(ISERROR(VLOOKUP(R18,MAESTROS!$J$2:$K$51,2,FALSE)),"ERROR",VLOOKUP(R18,MAESTROS!$J$2:$K$51,2,FALSE)))</f>
        <v/>
      </c>
      <c r="I18" s="48" t="str">
        <f>IF(S18="","",IF(ISERROR(VLOOKUP(S18,MAESTROS!$M$2:$N$4,2,FALSE)),"ERROR",VLOOKUP(S18,MAESTROS!$M$2:$N$4,2,FALSE)))</f>
        <v/>
      </c>
      <c r="J18" s="49" t="str">
        <f>IF(L18&lt;&gt;"",CABECERA!$E$2,"")</f>
        <v/>
      </c>
      <c r="K18" s="54" t="str">
        <f>IF(T18="","",IF(ISERROR(VLOOKUP(T18,MAESTROS!$P$2:$Q$59,2,FALSE)),"ERROR",VLOOKUP(T18,MAESTROS!$P$2:$Q$59,2,FALSE)))</f>
        <v/>
      </c>
      <c r="L18" s="4"/>
      <c r="M18" s="3"/>
      <c r="N18" s="3"/>
      <c r="O18" s="3"/>
      <c r="P18" s="2"/>
      <c r="Q18" s="2"/>
      <c r="R18" s="2"/>
      <c r="S18" s="2"/>
      <c r="T18" s="5"/>
      <c r="U18" s="27"/>
      <c r="V18" s="27"/>
    </row>
    <row r="19" spans="1:22" s="14" customFormat="1" ht="12" customHeight="1">
      <c r="A19" s="56" t="str">
        <f t="shared" si="0"/>
        <v/>
      </c>
      <c r="B19" s="47" t="str">
        <f>IF(L19="","",IF(ISERROR(VLOOKUP(L19,MAESTROS!$A$2:$B$54,2,FALSE)),"ERROR",VLOOKUP(L19,MAESTROS!$A$2:$B$54,2,FALSE)))</f>
        <v/>
      </c>
      <c r="C19" s="47" t="str">
        <f>IF(M19="","",IF(ISERROR(VLOOKUP(M19,MAESTROS!$S:$V,2,FALSE)),"ERROR",VLOOKUP(M19,MAESTROS!$S:$V,2,FALSE)))</f>
        <v/>
      </c>
      <c r="D19" s="47" t="str">
        <f>IF(N19="","",IF(ISERROR(VLOOKUP(N19,MAESTROS!$S:$V,2,FALSE)),"ERROR",VLOOKUP(N19,MAESTROS!$S:$V,2,FALSE)))</f>
        <v/>
      </c>
      <c r="E19" s="47" t="str">
        <f>IF(O19="","",IF(ISERROR(VLOOKUP(O19,MAESTROS!$S:$V,2,FALSE)),"ERROR",VLOOKUP(O19,MAESTROS!$S:$V,2,FALSE)))</f>
        <v/>
      </c>
      <c r="F19" s="47" t="str">
        <f>IF(P19="","",IF(ISERROR(VLOOKUP(P19,MAESTROS!$D$2:$E$3,2,FALSE)),"ERROR",VLOOKUP(P19,MAESTROS!$D$2:$E$3,2,FALSE)))</f>
        <v/>
      </c>
      <c r="G19" s="47" t="str">
        <f>IF(Q19="","",IF(ISERROR(VLOOKUP(Q19,MAESTROS!$G$2:$H$6,2,FALSE)),"ERROR",VLOOKUP(Q19,MAESTROS!$G$2:$H$6,2,FALSE)))</f>
        <v/>
      </c>
      <c r="H19" s="47" t="str">
        <f>IF(R19="","",IF(ISERROR(VLOOKUP(R19,MAESTROS!$J$2:$K$51,2,FALSE)),"ERROR",VLOOKUP(R19,MAESTROS!$J$2:$K$51,2,FALSE)))</f>
        <v/>
      </c>
      <c r="I19" s="48" t="str">
        <f>IF(S19="","",IF(ISERROR(VLOOKUP(S19,MAESTROS!$M$2:$N$4,2,FALSE)),"ERROR",VLOOKUP(S19,MAESTROS!$M$2:$N$4,2,FALSE)))</f>
        <v/>
      </c>
      <c r="J19" s="49" t="str">
        <f>IF(L19&lt;&gt;"",CABECERA!$E$2,"")</f>
        <v/>
      </c>
      <c r="K19" s="54" t="str">
        <f>IF(T19="","",IF(ISERROR(VLOOKUP(T19,MAESTROS!$P$2:$Q$59,2,FALSE)),"ERROR",VLOOKUP(T19,MAESTROS!$P$2:$Q$59,2,FALSE)))</f>
        <v/>
      </c>
      <c r="L19" s="4"/>
      <c r="M19" s="3"/>
      <c r="N19" s="3"/>
      <c r="O19" s="3"/>
      <c r="P19" s="2"/>
      <c r="Q19" s="2"/>
      <c r="R19" s="2"/>
      <c r="S19" s="2"/>
      <c r="T19" s="5"/>
      <c r="U19" s="27"/>
      <c r="V19" s="27"/>
    </row>
    <row r="20" spans="1:22" ht="12" customHeight="1">
      <c r="A20" s="56" t="str">
        <f t="shared" si="0"/>
        <v/>
      </c>
      <c r="B20" s="47" t="str">
        <f>IF(L20="","",IF(ISERROR(VLOOKUP(L20,MAESTROS!$A$2:$B$54,2,FALSE)),"ERROR",VLOOKUP(L20,MAESTROS!$A$2:$B$54,2,FALSE)))</f>
        <v/>
      </c>
      <c r="C20" s="47" t="str">
        <f>IF(M20="","",IF(ISERROR(VLOOKUP(M20,MAESTROS!$S:$V,2,FALSE)),"ERROR",VLOOKUP(M20,MAESTROS!$S:$V,2,FALSE)))</f>
        <v/>
      </c>
      <c r="D20" s="47" t="str">
        <f>IF(N20="","",IF(ISERROR(VLOOKUP(N20,MAESTROS!$S:$V,2,FALSE)),"ERROR",VLOOKUP(N20,MAESTROS!$S:$V,2,FALSE)))</f>
        <v/>
      </c>
      <c r="E20" s="47" t="str">
        <f>IF(O20="","",IF(ISERROR(VLOOKUP(O20,MAESTROS!$S:$V,2,FALSE)),"ERROR",VLOOKUP(O20,MAESTROS!$S:$V,2,FALSE)))</f>
        <v/>
      </c>
      <c r="F20" s="47" t="str">
        <f>IF(P20="","",IF(ISERROR(VLOOKUP(P20,MAESTROS!$D$2:$E$3,2,FALSE)),"ERROR",VLOOKUP(P20,MAESTROS!$D$2:$E$3,2,FALSE)))</f>
        <v/>
      </c>
      <c r="G20" s="47" t="str">
        <f>IF(Q20="","",IF(ISERROR(VLOOKUP(Q20,MAESTROS!$G$2:$H$6,2,FALSE)),"ERROR",VLOOKUP(Q20,MAESTROS!$G$2:$H$6,2,FALSE)))</f>
        <v/>
      </c>
      <c r="H20" s="47" t="str">
        <f>IF(R20="","",IF(ISERROR(VLOOKUP(R20,MAESTROS!$J$2:$K$51,2,FALSE)),"ERROR",VLOOKUP(R20,MAESTROS!$J$2:$K$51,2,FALSE)))</f>
        <v/>
      </c>
      <c r="I20" s="48" t="str">
        <f>IF(S20="","",IF(ISERROR(VLOOKUP(S20,MAESTROS!$M$2:$N$4,2,FALSE)),"ERROR",VLOOKUP(S20,MAESTROS!$M$2:$N$4,2,FALSE)))</f>
        <v/>
      </c>
      <c r="J20" s="49" t="str">
        <f>IF(L20&lt;&gt;"",CABECERA!$E$2,"")</f>
        <v/>
      </c>
      <c r="K20" s="54" t="str">
        <f>IF(T20="","",IF(ISERROR(VLOOKUP(T20,MAESTROS!$P$2:$Q$59,2,FALSE)),"ERROR",VLOOKUP(T20,MAESTROS!$P$2:$Q$59,2,FALSE)))</f>
        <v/>
      </c>
      <c r="L20" s="4"/>
      <c r="M20" s="3"/>
      <c r="N20" s="3"/>
      <c r="O20" s="3"/>
      <c r="P20" s="2"/>
      <c r="Q20" s="2"/>
      <c r="R20" s="2"/>
      <c r="S20" s="2"/>
      <c r="T20" s="5"/>
      <c r="U20" s="27"/>
      <c r="V20" s="27"/>
    </row>
    <row r="21" spans="1:22" ht="12" customHeight="1">
      <c r="A21" s="56" t="str">
        <f t="shared" si="0"/>
        <v/>
      </c>
      <c r="B21" s="47" t="str">
        <f>IF(L21="","",IF(ISERROR(VLOOKUP(L21,MAESTROS!$A$2:$B$54,2,FALSE)),"ERROR",VLOOKUP(L21,MAESTROS!$A$2:$B$54,2,FALSE)))</f>
        <v/>
      </c>
      <c r="C21" s="47" t="str">
        <f>IF(M21="","",IF(ISERROR(VLOOKUP(M21,MAESTROS!$S:$V,2,FALSE)),"ERROR",VLOOKUP(M21,MAESTROS!$S:$V,2,FALSE)))</f>
        <v/>
      </c>
      <c r="D21" s="47" t="str">
        <f>IF(N21="","",IF(ISERROR(VLOOKUP(N21,MAESTROS!$S:$V,2,FALSE)),"ERROR",VLOOKUP(N21,MAESTROS!$S:$V,2,FALSE)))</f>
        <v/>
      </c>
      <c r="E21" s="47" t="str">
        <f>IF(O21="","",IF(ISERROR(VLOOKUP(O21,MAESTROS!$S:$V,2,FALSE)),"ERROR",VLOOKUP(O21,MAESTROS!$S:$V,2,FALSE)))</f>
        <v/>
      </c>
      <c r="F21" s="47" t="str">
        <f>IF(P21="","",IF(ISERROR(VLOOKUP(P21,MAESTROS!$D$2:$E$3,2,FALSE)),"ERROR",VLOOKUP(P21,MAESTROS!$D$2:$E$3,2,FALSE)))</f>
        <v/>
      </c>
      <c r="G21" s="47" t="str">
        <f>IF(Q21="","",IF(ISERROR(VLOOKUP(Q21,MAESTROS!$G$2:$H$6,2,FALSE)),"ERROR",VLOOKUP(Q21,MAESTROS!$G$2:$H$6,2,FALSE)))</f>
        <v/>
      </c>
      <c r="H21" s="47" t="str">
        <f>IF(R21="","",IF(ISERROR(VLOOKUP(R21,MAESTROS!$J$2:$K$51,2,FALSE)),"ERROR",VLOOKUP(R21,MAESTROS!$J$2:$K$51,2,FALSE)))</f>
        <v/>
      </c>
      <c r="I21" s="48" t="str">
        <f>IF(S21="","",IF(ISERROR(VLOOKUP(S21,MAESTROS!$M$2:$N$4,2,FALSE)),"ERROR",VLOOKUP(S21,MAESTROS!$M$2:$N$4,2,FALSE)))</f>
        <v/>
      </c>
      <c r="J21" s="49" t="str">
        <f>IF(L21&lt;&gt;"",CABECERA!$E$2,"")</f>
        <v/>
      </c>
      <c r="K21" s="54" t="str">
        <f>IF(T21="","",IF(ISERROR(VLOOKUP(T21,MAESTROS!$P$2:$Q$59,2,FALSE)),"ERROR",VLOOKUP(T21,MAESTROS!$P$2:$Q$59,2,FALSE)))</f>
        <v/>
      </c>
      <c r="L21" s="4"/>
      <c r="M21" s="3"/>
      <c r="N21" s="3"/>
      <c r="O21" s="3"/>
      <c r="P21" s="2"/>
      <c r="Q21" s="2"/>
      <c r="R21" s="2"/>
      <c r="S21" s="2"/>
      <c r="T21" s="5"/>
      <c r="U21" s="27"/>
      <c r="V21" s="27"/>
    </row>
    <row r="22" spans="1:22" ht="12" customHeight="1">
      <c r="A22" s="56" t="str">
        <f t="shared" si="0"/>
        <v/>
      </c>
      <c r="B22" s="47" t="str">
        <f>IF(L22="","",IF(ISERROR(VLOOKUP(L22,MAESTROS!$A$2:$B$54,2,FALSE)),"ERROR",VLOOKUP(L22,MAESTROS!$A$2:$B$54,2,FALSE)))</f>
        <v/>
      </c>
      <c r="C22" s="47" t="str">
        <f>IF(M22="","",IF(ISERROR(VLOOKUP(M22,MAESTROS!$S:$V,2,FALSE)),"ERROR",VLOOKUP(M22,MAESTROS!$S:$V,2,FALSE)))</f>
        <v/>
      </c>
      <c r="D22" s="47" t="str">
        <f>IF(N22="","",IF(ISERROR(VLOOKUP(N22,MAESTROS!$S:$V,2,FALSE)),"ERROR",VLOOKUP(N22,MAESTROS!$S:$V,2,FALSE)))</f>
        <v/>
      </c>
      <c r="E22" s="47" t="str">
        <f>IF(O22="","",IF(ISERROR(VLOOKUP(O22,MAESTROS!$S:$V,2,FALSE)),"ERROR",VLOOKUP(O22,MAESTROS!$S:$V,2,FALSE)))</f>
        <v/>
      </c>
      <c r="F22" s="47" t="str">
        <f>IF(P22="","",IF(ISERROR(VLOOKUP(P22,MAESTROS!$D$2:$E$3,2,FALSE)),"ERROR",VLOOKUP(P22,MAESTROS!$D$2:$E$3,2,FALSE)))</f>
        <v/>
      </c>
      <c r="G22" s="47" t="str">
        <f>IF(Q22="","",IF(ISERROR(VLOOKUP(Q22,MAESTROS!$G$2:$H$6,2,FALSE)),"ERROR",VLOOKUP(Q22,MAESTROS!$G$2:$H$6,2,FALSE)))</f>
        <v/>
      </c>
      <c r="H22" s="47" t="str">
        <f>IF(R22="","",IF(ISERROR(VLOOKUP(R22,MAESTROS!$J$2:$K$51,2,FALSE)),"ERROR",VLOOKUP(R22,MAESTROS!$J$2:$K$51,2,FALSE)))</f>
        <v/>
      </c>
      <c r="I22" s="48" t="str">
        <f>IF(S22="","",IF(ISERROR(VLOOKUP(S22,MAESTROS!$M$2:$N$4,2,FALSE)),"ERROR",VLOOKUP(S22,MAESTROS!$M$2:$N$4,2,FALSE)))</f>
        <v/>
      </c>
      <c r="J22" s="49" t="str">
        <f>IF(L22&lt;&gt;"",CABECERA!$E$2,"")</f>
        <v/>
      </c>
      <c r="K22" s="54" t="str">
        <f>IF(T22="","",IF(ISERROR(VLOOKUP(T22,MAESTROS!$P$2:$Q$59,2,FALSE)),"ERROR",VLOOKUP(T22,MAESTROS!$P$2:$Q$59,2,FALSE)))</f>
        <v/>
      </c>
      <c r="L22" s="4"/>
      <c r="M22" s="3"/>
      <c r="N22" s="3"/>
      <c r="O22" s="3"/>
      <c r="P22" s="2"/>
      <c r="Q22" s="2"/>
      <c r="R22" s="2"/>
      <c r="S22" s="2"/>
      <c r="T22" s="5"/>
      <c r="U22" s="27"/>
      <c r="V22" s="27"/>
    </row>
    <row r="23" spans="1:22" ht="12" customHeight="1">
      <c r="A23" s="56" t="str">
        <f t="shared" si="0"/>
        <v/>
      </c>
      <c r="B23" s="47" t="str">
        <f>IF(L23="","",IF(ISERROR(VLOOKUP(L23,MAESTROS!$A$2:$B$54,2,FALSE)),"ERROR",VLOOKUP(L23,MAESTROS!$A$2:$B$54,2,FALSE)))</f>
        <v/>
      </c>
      <c r="C23" s="47" t="str">
        <f>IF(M23="","",IF(ISERROR(VLOOKUP(M23,MAESTROS!$S:$V,2,FALSE)),"ERROR",VLOOKUP(M23,MAESTROS!$S:$V,2,FALSE)))</f>
        <v/>
      </c>
      <c r="D23" s="47" t="str">
        <f>IF(N23="","",IF(ISERROR(VLOOKUP(N23,MAESTROS!$S:$V,2,FALSE)),"ERROR",VLOOKUP(N23,MAESTROS!$S:$V,2,FALSE)))</f>
        <v/>
      </c>
      <c r="E23" s="47" t="str">
        <f>IF(O23="","",IF(ISERROR(VLOOKUP(O23,MAESTROS!$S:$V,2,FALSE)),"ERROR",VLOOKUP(O23,MAESTROS!$S:$V,2,FALSE)))</f>
        <v/>
      </c>
      <c r="F23" s="47" t="str">
        <f>IF(P23="","",IF(ISERROR(VLOOKUP(P23,MAESTROS!$D$2:$E$3,2,FALSE)),"ERROR",VLOOKUP(P23,MAESTROS!$D$2:$E$3,2,FALSE)))</f>
        <v/>
      </c>
      <c r="G23" s="47" t="str">
        <f>IF(Q23="","",IF(ISERROR(VLOOKUP(Q23,MAESTROS!$G$2:$H$6,2,FALSE)),"ERROR",VLOOKUP(Q23,MAESTROS!$G$2:$H$6,2,FALSE)))</f>
        <v/>
      </c>
      <c r="H23" s="47" t="str">
        <f>IF(R23="","",IF(ISERROR(VLOOKUP(R23,MAESTROS!$J$2:$K$51,2,FALSE)),"ERROR",VLOOKUP(R23,MAESTROS!$J$2:$K$51,2,FALSE)))</f>
        <v/>
      </c>
      <c r="I23" s="48" t="str">
        <f>IF(S23="","",IF(ISERROR(VLOOKUP(S23,MAESTROS!$M$2:$N$4,2,FALSE)),"ERROR",VLOOKUP(S23,MAESTROS!$M$2:$N$4,2,FALSE)))</f>
        <v/>
      </c>
      <c r="J23" s="49" t="str">
        <f>IF(L23&lt;&gt;"",CABECERA!$E$2,"")</f>
        <v/>
      </c>
      <c r="K23" s="54" t="str">
        <f>IF(T23="","",IF(ISERROR(VLOOKUP(T23,MAESTROS!$P$2:$Q$59,2,FALSE)),"ERROR",VLOOKUP(T23,MAESTROS!$P$2:$Q$59,2,FALSE)))</f>
        <v/>
      </c>
      <c r="L23" s="4"/>
      <c r="M23" s="3"/>
      <c r="N23" s="3"/>
      <c r="O23" s="3"/>
      <c r="P23" s="2"/>
      <c r="Q23" s="2"/>
      <c r="R23" s="2"/>
      <c r="S23" s="2"/>
      <c r="T23" s="5"/>
      <c r="U23" s="27"/>
      <c r="V23" s="27"/>
    </row>
    <row r="24" spans="1:22" ht="12" customHeight="1">
      <c r="A24" s="56" t="str">
        <f t="shared" si="0"/>
        <v/>
      </c>
      <c r="B24" s="47" t="str">
        <f>IF(L24="","",IF(ISERROR(VLOOKUP(L24,MAESTROS!$A$2:$B$54,2,FALSE)),"ERROR",VLOOKUP(L24,MAESTROS!$A$2:$B$54,2,FALSE)))</f>
        <v/>
      </c>
      <c r="C24" s="47" t="str">
        <f>IF(M24="","",IF(ISERROR(VLOOKUP(M24,MAESTROS!$S:$V,2,FALSE)),"ERROR",VLOOKUP(M24,MAESTROS!$S:$V,2,FALSE)))</f>
        <v/>
      </c>
      <c r="D24" s="47" t="str">
        <f>IF(N24="","",IF(ISERROR(VLOOKUP(N24,MAESTROS!$S:$V,2,FALSE)),"ERROR",VLOOKUP(N24,MAESTROS!$S:$V,2,FALSE)))</f>
        <v/>
      </c>
      <c r="E24" s="47" t="str">
        <f>IF(O24="","",IF(ISERROR(VLOOKUP(O24,MAESTROS!$S:$V,2,FALSE)),"ERROR",VLOOKUP(O24,MAESTROS!$S:$V,2,FALSE)))</f>
        <v/>
      </c>
      <c r="F24" s="47" t="str">
        <f>IF(P24="","",IF(ISERROR(VLOOKUP(P24,MAESTROS!$D$2:$E$3,2,FALSE)),"ERROR",VLOOKUP(P24,MAESTROS!$D$2:$E$3,2,FALSE)))</f>
        <v/>
      </c>
      <c r="G24" s="47" t="str">
        <f>IF(Q24="","",IF(ISERROR(VLOOKUP(Q24,MAESTROS!$G$2:$H$6,2,FALSE)),"ERROR",VLOOKUP(Q24,MAESTROS!$G$2:$H$6,2,FALSE)))</f>
        <v/>
      </c>
      <c r="H24" s="47" t="str">
        <f>IF(R24="","",IF(ISERROR(VLOOKUP(R24,MAESTROS!$J$2:$K$51,2,FALSE)),"ERROR",VLOOKUP(R24,MAESTROS!$J$2:$K$51,2,FALSE)))</f>
        <v/>
      </c>
      <c r="I24" s="48" t="str">
        <f>IF(S24="","",IF(ISERROR(VLOOKUP(S24,MAESTROS!$M$2:$N$4,2,FALSE)),"ERROR",VLOOKUP(S24,MAESTROS!$M$2:$N$4,2,FALSE)))</f>
        <v/>
      </c>
      <c r="J24" s="49" t="str">
        <f>IF(L24&lt;&gt;"",CABECERA!$E$2,"")</f>
        <v/>
      </c>
      <c r="K24" s="54" t="str">
        <f>IF(T24="","",IF(ISERROR(VLOOKUP(T24,MAESTROS!$P$2:$Q$59,2,FALSE)),"ERROR",VLOOKUP(T24,MAESTROS!$P$2:$Q$59,2,FALSE)))</f>
        <v/>
      </c>
      <c r="L24" s="4"/>
      <c r="M24" s="3"/>
      <c r="N24" s="3"/>
      <c r="O24" s="3"/>
      <c r="P24" s="2"/>
      <c r="Q24" s="2"/>
      <c r="R24" s="2"/>
      <c r="S24" s="2"/>
      <c r="T24" s="5"/>
      <c r="U24" s="27"/>
      <c r="V24" s="27"/>
    </row>
    <row r="25" spans="1:22" ht="12" customHeight="1">
      <c r="A25" s="56" t="str">
        <f t="shared" si="0"/>
        <v/>
      </c>
      <c r="B25" s="47" t="str">
        <f>IF(L25="","",IF(ISERROR(VLOOKUP(L25,MAESTROS!$A$2:$B$54,2,FALSE)),"ERROR",VLOOKUP(L25,MAESTROS!$A$2:$B$54,2,FALSE)))</f>
        <v/>
      </c>
      <c r="C25" s="47" t="str">
        <f>IF(M25="","",IF(ISERROR(VLOOKUP(M25,MAESTROS!$S:$V,2,FALSE)),"ERROR",VLOOKUP(M25,MAESTROS!$S:$V,2,FALSE)))</f>
        <v/>
      </c>
      <c r="D25" s="47" t="str">
        <f>IF(N25="","",IF(ISERROR(VLOOKUP(N25,MAESTROS!$S:$V,2,FALSE)),"ERROR",VLOOKUP(N25,MAESTROS!$S:$V,2,FALSE)))</f>
        <v/>
      </c>
      <c r="E25" s="47" t="str">
        <f>IF(O25="","",IF(ISERROR(VLOOKUP(O25,MAESTROS!$S:$V,2,FALSE)),"ERROR",VLOOKUP(O25,MAESTROS!$S:$V,2,FALSE)))</f>
        <v/>
      </c>
      <c r="F25" s="47" t="str">
        <f>IF(P25="","",IF(ISERROR(VLOOKUP(P25,MAESTROS!$D$2:$E$3,2,FALSE)),"ERROR",VLOOKUP(P25,MAESTROS!$D$2:$E$3,2,FALSE)))</f>
        <v/>
      </c>
      <c r="G25" s="47" t="str">
        <f>IF(Q25="","",IF(ISERROR(VLOOKUP(Q25,MAESTROS!$G$2:$H$6,2,FALSE)),"ERROR",VLOOKUP(Q25,MAESTROS!$G$2:$H$6,2,FALSE)))</f>
        <v/>
      </c>
      <c r="H25" s="47" t="str">
        <f>IF(R25="","",IF(ISERROR(VLOOKUP(R25,MAESTROS!$J$2:$K$51,2,FALSE)),"ERROR",VLOOKUP(R25,MAESTROS!$J$2:$K$51,2,FALSE)))</f>
        <v/>
      </c>
      <c r="I25" s="48" t="str">
        <f>IF(S25="","",IF(ISERROR(VLOOKUP(S25,MAESTROS!$M$2:$N$4,2,FALSE)),"ERROR",VLOOKUP(S25,MAESTROS!$M$2:$N$4,2,FALSE)))</f>
        <v/>
      </c>
      <c r="J25" s="49" t="str">
        <f>IF(L25&lt;&gt;"",CABECERA!$E$2,"")</f>
        <v/>
      </c>
      <c r="K25" s="54" t="str">
        <f>IF(T25="","",IF(ISERROR(VLOOKUP(T25,MAESTROS!$P$2:$Q$59,2,FALSE)),"ERROR",VLOOKUP(T25,MAESTROS!$P$2:$Q$59,2,FALSE)))</f>
        <v/>
      </c>
      <c r="L25" s="4"/>
      <c r="M25" s="3"/>
      <c r="N25" s="3"/>
      <c r="O25" s="3"/>
      <c r="P25" s="2"/>
      <c r="Q25" s="2"/>
      <c r="R25" s="2"/>
      <c r="S25" s="2"/>
      <c r="T25" s="5"/>
      <c r="U25" s="27"/>
      <c r="V25" s="27"/>
    </row>
    <row r="26" spans="1:22" ht="12" customHeight="1">
      <c r="A26" s="56" t="str">
        <f t="shared" si="0"/>
        <v/>
      </c>
      <c r="B26" s="47" t="str">
        <f>IF(L26="","",IF(ISERROR(VLOOKUP(L26,MAESTROS!$A$2:$B$54,2,FALSE)),"ERROR",VLOOKUP(L26,MAESTROS!$A$2:$B$54,2,FALSE)))</f>
        <v/>
      </c>
      <c r="C26" s="47" t="str">
        <f>IF(M26="","",IF(ISERROR(VLOOKUP(M26,MAESTROS!$S:$V,2,FALSE)),"ERROR",VLOOKUP(M26,MAESTROS!$S:$V,2,FALSE)))</f>
        <v/>
      </c>
      <c r="D26" s="47" t="str">
        <f>IF(N26="","",IF(ISERROR(VLOOKUP(N26,MAESTROS!$S:$V,2,FALSE)),"ERROR",VLOOKUP(N26,MAESTROS!$S:$V,2,FALSE)))</f>
        <v/>
      </c>
      <c r="E26" s="47" t="str">
        <f>IF(O26="","",IF(ISERROR(VLOOKUP(O26,MAESTROS!$S:$V,2,FALSE)),"ERROR",VLOOKUP(O26,MAESTROS!$S:$V,2,FALSE)))</f>
        <v/>
      </c>
      <c r="F26" s="47" t="str">
        <f>IF(P26="","",IF(ISERROR(VLOOKUP(P26,MAESTROS!$D$2:$E$3,2,FALSE)),"ERROR",VLOOKUP(P26,MAESTROS!$D$2:$E$3,2,FALSE)))</f>
        <v/>
      </c>
      <c r="G26" s="47" t="str">
        <f>IF(Q26="","",IF(ISERROR(VLOOKUP(Q26,MAESTROS!$G$2:$H$6,2,FALSE)),"ERROR",VLOOKUP(Q26,MAESTROS!$G$2:$H$6,2,FALSE)))</f>
        <v/>
      </c>
      <c r="H26" s="47" t="str">
        <f>IF(R26="","",IF(ISERROR(VLOOKUP(R26,MAESTROS!$J$2:$K$51,2,FALSE)),"ERROR",VLOOKUP(R26,MAESTROS!$J$2:$K$51,2,FALSE)))</f>
        <v/>
      </c>
      <c r="I26" s="48" t="str">
        <f>IF(S26="","",IF(ISERROR(VLOOKUP(S26,MAESTROS!$M$2:$N$4,2,FALSE)),"ERROR",VLOOKUP(S26,MAESTROS!$M$2:$N$4,2,FALSE)))</f>
        <v/>
      </c>
      <c r="J26" s="49" t="str">
        <f>IF(L26&lt;&gt;"",CABECERA!$E$2,"")</f>
        <v/>
      </c>
      <c r="K26" s="54" t="str">
        <f>IF(T26="","",IF(ISERROR(VLOOKUP(T26,MAESTROS!$P$2:$Q$59,2,FALSE)),"ERROR",VLOOKUP(T26,MAESTROS!$P$2:$Q$59,2,FALSE)))</f>
        <v/>
      </c>
      <c r="L26" s="4"/>
      <c r="M26" s="3"/>
      <c r="N26" s="3"/>
      <c r="O26" s="3"/>
      <c r="P26" s="2"/>
      <c r="Q26" s="2"/>
      <c r="R26" s="2"/>
      <c r="S26" s="2"/>
      <c r="T26" s="5"/>
      <c r="U26" s="27"/>
      <c r="V26" s="27"/>
    </row>
    <row r="27" spans="1:22" ht="12" customHeight="1">
      <c r="A27" s="56" t="str">
        <f t="shared" si="0"/>
        <v/>
      </c>
      <c r="B27" s="47" t="str">
        <f>IF(L27="","",IF(ISERROR(VLOOKUP(L27,MAESTROS!$A$2:$B$54,2,FALSE)),"ERROR",VLOOKUP(L27,MAESTROS!$A$2:$B$54,2,FALSE)))</f>
        <v/>
      </c>
      <c r="C27" s="47" t="str">
        <f>IF(M27="","",IF(ISERROR(VLOOKUP(M27,MAESTROS!$S:$V,2,FALSE)),"ERROR",VLOOKUP(M27,MAESTROS!$S:$V,2,FALSE)))</f>
        <v/>
      </c>
      <c r="D27" s="47" t="str">
        <f>IF(N27="","",IF(ISERROR(VLOOKUP(N27,MAESTROS!$S:$V,2,FALSE)),"ERROR",VLOOKUP(N27,MAESTROS!$S:$V,2,FALSE)))</f>
        <v/>
      </c>
      <c r="E27" s="47" t="str">
        <f>IF(O27="","",IF(ISERROR(VLOOKUP(O27,MAESTROS!$S:$V,2,FALSE)),"ERROR",VLOOKUP(O27,MAESTROS!$S:$V,2,FALSE)))</f>
        <v/>
      </c>
      <c r="F27" s="47" t="str">
        <f>IF(P27="","",IF(ISERROR(VLOOKUP(P27,MAESTROS!$D$2:$E$3,2,FALSE)),"ERROR",VLOOKUP(P27,MAESTROS!$D$2:$E$3,2,FALSE)))</f>
        <v/>
      </c>
      <c r="G27" s="47" t="str">
        <f>IF(Q27="","",IF(ISERROR(VLOOKUP(Q27,MAESTROS!$G$2:$H$6,2,FALSE)),"ERROR",VLOOKUP(Q27,MAESTROS!$G$2:$H$6,2,FALSE)))</f>
        <v/>
      </c>
      <c r="H27" s="47" t="str">
        <f>IF(R27="","",IF(ISERROR(VLOOKUP(R27,MAESTROS!$J$2:$K$51,2,FALSE)),"ERROR",VLOOKUP(R27,MAESTROS!$J$2:$K$51,2,FALSE)))</f>
        <v/>
      </c>
      <c r="I27" s="48" t="str">
        <f>IF(S27="","",IF(ISERROR(VLOOKUP(S27,MAESTROS!$M$2:$N$4,2,FALSE)),"ERROR",VLOOKUP(S27,MAESTROS!$M$2:$N$4,2,FALSE)))</f>
        <v/>
      </c>
      <c r="J27" s="49" t="str">
        <f>IF(L27&lt;&gt;"",CABECERA!$E$2,"")</f>
        <v/>
      </c>
      <c r="K27" s="54" t="str">
        <f>IF(T27="","",IF(ISERROR(VLOOKUP(T27,MAESTROS!$P$2:$Q$59,2,FALSE)),"ERROR",VLOOKUP(T27,MAESTROS!$P$2:$Q$59,2,FALSE)))</f>
        <v/>
      </c>
      <c r="L27" s="4"/>
      <c r="M27" s="3"/>
      <c r="N27" s="3"/>
      <c r="O27" s="3"/>
      <c r="P27" s="2"/>
      <c r="Q27" s="2"/>
      <c r="R27" s="2"/>
      <c r="S27" s="2"/>
      <c r="T27" s="5"/>
      <c r="U27" s="27"/>
      <c r="V27" s="27"/>
    </row>
    <row r="28" spans="1:22" ht="12" customHeight="1">
      <c r="A28" s="56" t="str">
        <f t="shared" si="0"/>
        <v/>
      </c>
      <c r="B28" s="47" t="str">
        <f>IF(L28="","",IF(ISERROR(VLOOKUP(L28,MAESTROS!$A$2:$B$54,2,FALSE)),"ERROR",VLOOKUP(L28,MAESTROS!$A$2:$B$54,2,FALSE)))</f>
        <v/>
      </c>
      <c r="C28" s="47" t="str">
        <f>IF(M28="","",IF(ISERROR(VLOOKUP(M28,MAESTROS!$S:$V,2,FALSE)),"ERROR",VLOOKUP(M28,MAESTROS!$S:$V,2,FALSE)))</f>
        <v/>
      </c>
      <c r="D28" s="47" t="str">
        <f>IF(N28="","",IF(ISERROR(VLOOKUP(N28,MAESTROS!$S:$V,2,FALSE)),"ERROR",VLOOKUP(N28,MAESTROS!$S:$V,2,FALSE)))</f>
        <v/>
      </c>
      <c r="E28" s="47" t="str">
        <f>IF(O28="","",IF(ISERROR(VLOOKUP(O28,MAESTROS!$S:$V,2,FALSE)),"ERROR",VLOOKUP(O28,MAESTROS!$S:$V,2,FALSE)))</f>
        <v/>
      </c>
      <c r="F28" s="47" t="str">
        <f>IF(P28="","",IF(ISERROR(VLOOKUP(P28,MAESTROS!$D$2:$E$3,2,FALSE)),"ERROR",VLOOKUP(P28,MAESTROS!$D$2:$E$3,2,FALSE)))</f>
        <v/>
      </c>
      <c r="G28" s="47" t="str">
        <f>IF(Q28="","",IF(ISERROR(VLOOKUP(Q28,MAESTROS!$G$2:$H$6,2,FALSE)),"ERROR",VLOOKUP(Q28,MAESTROS!$G$2:$H$6,2,FALSE)))</f>
        <v/>
      </c>
      <c r="H28" s="47" t="str">
        <f>IF(R28="","",IF(ISERROR(VLOOKUP(R28,MAESTROS!$J$2:$K$51,2,FALSE)),"ERROR",VLOOKUP(R28,MAESTROS!$J$2:$K$51,2,FALSE)))</f>
        <v/>
      </c>
      <c r="I28" s="48" t="str">
        <f>IF(S28="","",IF(ISERROR(VLOOKUP(S28,MAESTROS!$M$2:$N$4,2,FALSE)),"ERROR",VLOOKUP(S28,MAESTROS!$M$2:$N$4,2,FALSE)))</f>
        <v/>
      </c>
      <c r="J28" s="49" t="str">
        <f>IF(L28&lt;&gt;"",CABECERA!$E$2,"")</f>
        <v/>
      </c>
      <c r="K28" s="54" t="str">
        <f>IF(T28="","",IF(ISERROR(VLOOKUP(T28,MAESTROS!$P$2:$Q$59,2,FALSE)),"ERROR",VLOOKUP(T28,MAESTROS!$P$2:$Q$59,2,FALSE)))</f>
        <v/>
      </c>
      <c r="L28" s="4"/>
      <c r="M28" s="3"/>
      <c r="N28" s="3"/>
      <c r="O28" s="3"/>
      <c r="P28" s="2"/>
      <c r="Q28" s="2"/>
      <c r="R28" s="2"/>
      <c r="S28" s="2"/>
      <c r="T28" s="5"/>
      <c r="U28" s="27"/>
      <c r="V28" s="27"/>
    </row>
    <row r="29" spans="1:22" ht="12" customHeight="1">
      <c r="A29" s="56" t="str">
        <f t="shared" si="0"/>
        <v/>
      </c>
      <c r="B29" s="47" t="str">
        <f>IF(L29="","",IF(ISERROR(VLOOKUP(L29,MAESTROS!$A$2:$B$54,2,FALSE)),"ERROR",VLOOKUP(L29,MAESTROS!$A$2:$B$54,2,FALSE)))</f>
        <v/>
      </c>
      <c r="C29" s="47" t="str">
        <f>IF(M29="","",IF(ISERROR(VLOOKUP(M29,MAESTROS!$S:$V,2,FALSE)),"ERROR",VLOOKUP(M29,MAESTROS!$S:$V,2,FALSE)))</f>
        <v/>
      </c>
      <c r="D29" s="47" t="str">
        <f>IF(N29="","",IF(ISERROR(VLOOKUP(N29,MAESTROS!$S:$V,2,FALSE)),"ERROR",VLOOKUP(N29,MAESTROS!$S:$V,2,FALSE)))</f>
        <v/>
      </c>
      <c r="E29" s="47" t="str">
        <f>IF(O29="","",IF(ISERROR(VLOOKUP(O29,MAESTROS!$S:$V,2,FALSE)),"ERROR",VLOOKUP(O29,MAESTROS!$S:$V,2,FALSE)))</f>
        <v/>
      </c>
      <c r="F29" s="47" t="str">
        <f>IF(P29="","",IF(ISERROR(VLOOKUP(P29,MAESTROS!$D$2:$E$3,2,FALSE)),"ERROR",VLOOKUP(P29,MAESTROS!$D$2:$E$3,2,FALSE)))</f>
        <v/>
      </c>
      <c r="G29" s="47" t="str">
        <f>IF(Q29="","",IF(ISERROR(VLOOKUP(Q29,MAESTROS!$G$2:$H$6,2,FALSE)),"ERROR",VLOOKUP(Q29,MAESTROS!$G$2:$H$6,2,FALSE)))</f>
        <v/>
      </c>
      <c r="H29" s="47" t="str">
        <f>IF(R29="","",IF(ISERROR(VLOOKUP(R29,MAESTROS!$J$2:$K$51,2,FALSE)),"ERROR",VLOOKUP(R29,MAESTROS!$J$2:$K$51,2,FALSE)))</f>
        <v/>
      </c>
      <c r="I29" s="48" t="str">
        <f>IF(S29="","",IF(ISERROR(VLOOKUP(S29,MAESTROS!$M$2:$N$4,2,FALSE)),"ERROR",VLOOKUP(S29,MAESTROS!$M$2:$N$4,2,FALSE)))</f>
        <v/>
      </c>
      <c r="J29" s="49" t="str">
        <f>IF(L29&lt;&gt;"",CABECERA!$E$2,"")</f>
        <v/>
      </c>
      <c r="K29" s="54" t="str">
        <f>IF(T29="","",IF(ISERROR(VLOOKUP(T29,MAESTROS!$P$2:$Q$59,2,FALSE)),"ERROR",VLOOKUP(T29,MAESTROS!$P$2:$Q$59,2,FALSE)))</f>
        <v/>
      </c>
      <c r="L29" s="4"/>
      <c r="M29" s="3"/>
      <c r="N29" s="3"/>
      <c r="O29" s="3"/>
      <c r="P29" s="2"/>
      <c r="Q29" s="2"/>
      <c r="R29" s="2"/>
      <c r="S29" s="2"/>
      <c r="T29" s="5"/>
      <c r="U29" s="27"/>
      <c r="V29" s="27"/>
    </row>
    <row r="30" spans="1:22" ht="12" customHeight="1">
      <c r="A30" s="56" t="str">
        <f t="shared" si="0"/>
        <v/>
      </c>
      <c r="B30" s="47" t="str">
        <f>IF(L30="","",IF(ISERROR(VLOOKUP(L30,MAESTROS!$A$2:$B$54,2,FALSE)),"ERROR",VLOOKUP(L30,MAESTROS!$A$2:$B$54,2,FALSE)))</f>
        <v/>
      </c>
      <c r="C30" s="47" t="str">
        <f>IF(M30="","",IF(ISERROR(VLOOKUP(M30,MAESTROS!$S:$V,2,FALSE)),"ERROR",VLOOKUP(M30,MAESTROS!$S:$V,2,FALSE)))</f>
        <v/>
      </c>
      <c r="D30" s="47" t="str">
        <f>IF(N30="","",IF(ISERROR(VLOOKUP(N30,MAESTROS!$S:$V,2,FALSE)),"ERROR",VLOOKUP(N30,MAESTROS!$S:$V,2,FALSE)))</f>
        <v/>
      </c>
      <c r="E30" s="47" t="str">
        <f>IF(O30="","",IF(ISERROR(VLOOKUP(O30,MAESTROS!$S:$V,2,FALSE)),"ERROR",VLOOKUP(O30,MAESTROS!$S:$V,2,FALSE)))</f>
        <v/>
      </c>
      <c r="F30" s="47" t="str">
        <f>IF(P30="","",IF(ISERROR(VLOOKUP(P30,MAESTROS!$D$2:$E$3,2,FALSE)),"ERROR",VLOOKUP(P30,MAESTROS!$D$2:$E$3,2,FALSE)))</f>
        <v/>
      </c>
      <c r="G30" s="47" t="str">
        <f>IF(Q30="","",IF(ISERROR(VLOOKUP(Q30,MAESTROS!$G$2:$H$6,2,FALSE)),"ERROR",VLOOKUP(Q30,MAESTROS!$G$2:$H$6,2,FALSE)))</f>
        <v/>
      </c>
      <c r="H30" s="47" t="str">
        <f>IF(R30="","",IF(ISERROR(VLOOKUP(R30,MAESTROS!$J$2:$K$51,2,FALSE)),"ERROR",VLOOKUP(R30,MAESTROS!$J$2:$K$51,2,FALSE)))</f>
        <v/>
      </c>
      <c r="I30" s="48" t="str">
        <f>IF(S30="","",IF(ISERROR(VLOOKUP(S30,MAESTROS!$M$2:$N$4,2,FALSE)),"ERROR",VLOOKUP(S30,MAESTROS!$M$2:$N$4,2,FALSE)))</f>
        <v/>
      </c>
      <c r="J30" s="49" t="str">
        <f>IF(L30&lt;&gt;"",CABECERA!$E$2,"")</f>
        <v/>
      </c>
      <c r="K30" s="54" t="str">
        <f>IF(T30="","",IF(ISERROR(VLOOKUP(T30,MAESTROS!$P$2:$Q$59,2,FALSE)),"ERROR",VLOOKUP(T30,MAESTROS!$P$2:$Q$59,2,FALSE)))</f>
        <v/>
      </c>
      <c r="L30" s="4"/>
      <c r="M30" s="3"/>
      <c r="N30" s="3"/>
      <c r="O30" s="3"/>
      <c r="P30" s="2"/>
      <c r="Q30" s="2"/>
      <c r="R30" s="2"/>
      <c r="S30" s="2"/>
      <c r="T30" s="5"/>
      <c r="U30" s="27"/>
      <c r="V30" s="27"/>
    </row>
    <row r="31" spans="1:22" ht="12" customHeight="1">
      <c r="A31" s="56" t="str">
        <f t="shared" si="0"/>
        <v/>
      </c>
      <c r="B31" s="47" t="str">
        <f>IF(L31="","",IF(ISERROR(VLOOKUP(L31,MAESTROS!$A$2:$B$54,2,FALSE)),"ERROR",VLOOKUP(L31,MAESTROS!$A$2:$B$54,2,FALSE)))</f>
        <v/>
      </c>
      <c r="C31" s="47" t="str">
        <f>IF(M31="","",IF(ISERROR(VLOOKUP(M31,MAESTROS!$S:$V,2,FALSE)),"ERROR",VLOOKUP(M31,MAESTROS!$S:$V,2,FALSE)))</f>
        <v/>
      </c>
      <c r="D31" s="47" t="str">
        <f>IF(N31="","",IF(ISERROR(VLOOKUP(N31,MAESTROS!$S:$V,2,FALSE)),"ERROR",VLOOKUP(N31,MAESTROS!$S:$V,2,FALSE)))</f>
        <v/>
      </c>
      <c r="E31" s="47" t="str">
        <f>IF(O31="","",IF(ISERROR(VLOOKUP(O31,MAESTROS!$S:$V,2,FALSE)),"ERROR",VLOOKUP(O31,MAESTROS!$S:$V,2,FALSE)))</f>
        <v/>
      </c>
      <c r="F31" s="47" t="str">
        <f>IF(P31="","",IF(ISERROR(VLOOKUP(P31,MAESTROS!$D$2:$E$3,2,FALSE)),"ERROR",VLOOKUP(P31,MAESTROS!$D$2:$E$3,2,FALSE)))</f>
        <v/>
      </c>
      <c r="G31" s="47" t="str">
        <f>IF(Q31="","",IF(ISERROR(VLOOKUP(Q31,MAESTROS!$G$2:$H$6,2,FALSE)),"ERROR",VLOOKUP(Q31,MAESTROS!$G$2:$H$6,2,FALSE)))</f>
        <v/>
      </c>
      <c r="H31" s="47" t="str">
        <f>IF(R31="","",IF(ISERROR(VLOOKUP(R31,MAESTROS!$J$2:$K$51,2,FALSE)),"ERROR",VLOOKUP(R31,MAESTROS!$J$2:$K$51,2,FALSE)))</f>
        <v/>
      </c>
      <c r="I31" s="48" t="str">
        <f>IF(S31="","",IF(ISERROR(VLOOKUP(S31,MAESTROS!$M$2:$N$4,2,FALSE)),"ERROR",VLOOKUP(S31,MAESTROS!$M$2:$N$4,2,FALSE)))</f>
        <v/>
      </c>
      <c r="J31" s="49" t="str">
        <f>IF(L31&lt;&gt;"",CABECERA!$E$2,"")</f>
        <v/>
      </c>
      <c r="K31" s="54" t="str">
        <f>IF(T31="","",IF(ISERROR(VLOOKUP(T31,MAESTROS!$P$2:$Q$59,2,FALSE)),"ERROR",VLOOKUP(T31,MAESTROS!$P$2:$Q$59,2,FALSE)))</f>
        <v/>
      </c>
      <c r="L31" s="4"/>
      <c r="M31" s="3"/>
      <c r="N31" s="3"/>
      <c r="O31" s="3"/>
      <c r="P31" s="2"/>
      <c r="Q31" s="2"/>
      <c r="R31" s="2"/>
      <c r="S31" s="2"/>
      <c r="T31" s="5"/>
      <c r="U31" s="27"/>
      <c r="V31" s="27"/>
    </row>
    <row r="32" spans="1:22" ht="12" customHeight="1">
      <c r="A32" s="56" t="str">
        <f t="shared" si="0"/>
        <v/>
      </c>
      <c r="B32" s="47" t="str">
        <f>IF(L32="","",IF(ISERROR(VLOOKUP(L32,MAESTROS!$A$2:$B$54,2,FALSE)),"ERROR",VLOOKUP(L32,MAESTROS!$A$2:$B$54,2,FALSE)))</f>
        <v/>
      </c>
      <c r="C32" s="47" t="str">
        <f>IF(M32="","",IF(ISERROR(VLOOKUP(M32,MAESTROS!$S:$V,2,FALSE)),"ERROR",VLOOKUP(M32,MAESTROS!$S:$V,2,FALSE)))</f>
        <v/>
      </c>
      <c r="D32" s="47" t="str">
        <f>IF(N32="","",IF(ISERROR(VLOOKUP(N32,MAESTROS!$S:$V,2,FALSE)),"ERROR",VLOOKUP(N32,MAESTROS!$S:$V,2,FALSE)))</f>
        <v/>
      </c>
      <c r="E32" s="47" t="str">
        <f>IF(O32="","",IF(ISERROR(VLOOKUP(O32,MAESTROS!$S:$V,2,FALSE)),"ERROR",VLOOKUP(O32,MAESTROS!$S:$V,2,FALSE)))</f>
        <v/>
      </c>
      <c r="F32" s="47" t="str">
        <f>IF(P32="","",IF(ISERROR(VLOOKUP(P32,MAESTROS!$D$2:$E$3,2,FALSE)),"ERROR",VLOOKUP(P32,MAESTROS!$D$2:$E$3,2,FALSE)))</f>
        <v/>
      </c>
      <c r="G32" s="47" t="str">
        <f>IF(Q32="","",IF(ISERROR(VLOOKUP(Q32,MAESTROS!$G$2:$H$6,2,FALSE)),"ERROR",VLOOKUP(Q32,MAESTROS!$G$2:$H$6,2,FALSE)))</f>
        <v/>
      </c>
      <c r="H32" s="47" t="str">
        <f>IF(R32="","",IF(ISERROR(VLOOKUP(R32,MAESTROS!$J$2:$K$51,2,FALSE)),"ERROR",VLOOKUP(R32,MAESTROS!$J$2:$K$51,2,FALSE)))</f>
        <v/>
      </c>
      <c r="I32" s="48" t="str">
        <f>IF(S32="","",IF(ISERROR(VLOOKUP(S32,MAESTROS!$M$2:$N$4,2,FALSE)),"ERROR",VLOOKUP(S32,MAESTROS!$M$2:$N$4,2,FALSE)))</f>
        <v/>
      </c>
      <c r="J32" s="49" t="str">
        <f>IF(L32&lt;&gt;"",CABECERA!$E$2,"")</f>
        <v/>
      </c>
      <c r="K32" s="54" t="str">
        <f>IF(T32="","",IF(ISERROR(VLOOKUP(T32,MAESTROS!$P$2:$Q$59,2,FALSE)),"ERROR",VLOOKUP(T32,MAESTROS!$P$2:$Q$59,2,FALSE)))</f>
        <v/>
      </c>
      <c r="L32" s="4"/>
      <c r="M32" s="3"/>
      <c r="N32" s="3"/>
      <c r="O32" s="3"/>
      <c r="P32" s="2"/>
      <c r="Q32" s="2"/>
      <c r="R32" s="2"/>
      <c r="S32" s="2"/>
      <c r="T32" s="5"/>
      <c r="U32" s="27"/>
      <c r="V32" s="27"/>
    </row>
    <row r="33" spans="1:22" ht="12" customHeight="1">
      <c r="A33" s="56" t="str">
        <f t="shared" si="0"/>
        <v/>
      </c>
      <c r="B33" s="47" t="str">
        <f>IF(L33="","",IF(ISERROR(VLOOKUP(L33,MAESTROS!$A$2:$B$54,2,FALSE)),"ERROR",VLOOKUP(L33,MAESTROS!$A$2:$B$54,2,FALSE)))</f>
        <v/>
      </c>
      <c r="C33" s="47" t="str">
        <f>IF(M33="","",IF(ISERROR(VLOOKUP(M33,MAESTROS!$S:$V,2,FALSE)),"ERROR",VLOOKUP(M33,MAESTROS!$S:$V,2,FALSE)))</f>
        <v/>
      </c>
      <c r="D33" s="47" t="str">
        <f>IF(N33="","",IF(ISERROR(VLOOKUP(N33,MAESTROS!$S:$V,2,FALSE)),"ERROR",VLOOKUP(N33,MAESTROS!$S:$V,2,FALSE)))</f>
        <v/>
      </c>
      <c r="E33" s="47" t="str">
        <f>IF(O33="","",IF(ISERROR(VLOOKUP(O33,MAESTROS!$S:$V,2,FALSE)),"ERROR",VLOOKUP(O33,MAESTROS!$S:$V,2,FALSE)))</f>
        <v/>
      </c>
      <c r="F33" s="47" t="str">
        <f>IF(P33="","",IF(ISERROR(VLOOKUP(P33,MAESTROS!$D$2:$E$3,2,FALSE)),"ERROR",VLOOKUP(P33,MAESTROS!$D$2:$E$3,2,FALSE)))</f>
        <v/>
      </c>
      <c r="G33" s="47" t="str">
        <f>IF(Q33="","",IF(ISERROR(VLOOKUP(Q33,MAESTROS!$G$2:$H$6,2,FALSE)),"ERROR",VLOOKUP(Q33,MAESTROS!$G$2:$H$6,2,FALSE)))</f>
        <v/>
      </c>
      <c r="H33" s="47" t="str">
        <f>IF(R33="","",IF(ISERROR(VLOOKUP(R33,MAESTROS!$J$2:$K$51,2,FALSE)),"ERROR",VLOOKUP(R33,MAESTROS!$J$2:$K$51,2,FALSE)))</f>
        <v/>
      </c>
      <c r="I33" s="48" t="str">
        <f>IF(S33="","",IF(ISERROR(VLOOKUP(S33,MAESTROS!$M$2:$N$4,2,FALSE)),"ERROR",VLOOKUP(S33,MAESTROS!$M$2:$N$4,2,FALSE)))</f>
        <v/>
      </c>
      <c r="J33" s="49" t="str">
        <f>IF(L33&lt;&gt;"",CABECERA!$E$2,"")</f>
        <v/>
      </c>
      <c r="K33" s="54" t="str">
        <f>IF(T33="","",IF(ISERROR(VLOOKUP(T33,MAESTROS!$P$2:$Q$59,2,FALSE)),"ERROR",VLOOKUP(T33,MAESTROS!$P$2:$Q$59,2,FALSE)))</f>
        <v/>
      </c>
      <c r="L33" s="4"/>
      <c r="M33" s="3"/>
      <c r="N33" s="3"/>
      <c r="O33" s="3"/>
      <c r="P33" s="2"/>
      <c r="Q33" s="2"/>
      <c r="R33" s="2"/>
      <c r="S33" s="2"/>
      <c r="T33" s="5"/>
      <c r="U33" s="27"/>
      <c r="V33" s="27"/>
    </row>
    <row r="34" spans="1:22" ht="12" customHeight="1">
      <c r="A34" s="56" t="str">
        <f t="shared" ref="A34:A65" si="1">IF(AND(COUNTA(L34:V34)&gt;0,COUNTBLANK(L34:V34)&gt;0),"INCOMPLETO",IF(OR(B34="ERROR",C34="ERROR",D34="ERROR",E34="ERROR",F34="ERROR",G34="ERROR",H34="ERROR",I34="ERROR",J34="ERROR",K34="ERROR",B34="#N/A",C34="#N/A",D34="#N/A",E34="#N/A",F34="#N/A",G34="#N/A",H34="#N/A",I34="#N/A",J34="#N/A",K34="#N/A"),"ERROR",IF(COUNTA(L34:V34)=0,"","OK")))</f>
        <v/>
      </c>
      <c r="B34" s="47" t="str">
        <f>IF(L34="","",IF(ISERROR(VLOOKUP(L34,MAESTROS!$A$2:$B$54,2,FALSE)),"ERROR",VLOOKUP(L34,MAESTROS!$A$2:$B$54,2,FALSE)))</f>
        <v/>
      </c>
      <c r="C34" s="47" t="str">
        <f>IF(M34="","",IF(ISERROR(VLOOKUP(M34,MAESTROS!$S:$V,2,FALSE)),"ERROR",VLOOKUP(M34,MAESTROS!$S:$V,2,FALSE)))</f>
        <v/>
      </c>
      <c r="D34" s="47" t="str">
        <f>IF(N34="","",IF(ISERROR(VLOOKUP(N34,MAESTROS!$S:$V,2,FALSE)),"ERROR",VLOOKUP(N34,MAESTROS!$S:$V,2,FALSE)))</f>
        <v/>
      </c>
      <c r="E34" s="47" t="str">
        <f>IF(O34="","",IF(ISERROR(VLOOKUP(O34,MAESTROS!$S:$V,2,FALSE)),"ERROR",VLOOKUP(O34,MAESTROS!$S:$V,2,FALSE)))</f>
        <v/>
      </c>
      <c r="F34" s="47" t="str">
        <f>IF(P34="","",IF(ISERROR(VLOOKUP(P34,MAESTROS!$D$2:$E$3,2,FALSE)),"ERROR",VLOOKUP(P34,MAESTROS!$D$2:$E$3,2,FALSE)))</f>
        <v/>
      </c>
      <c r="G34" s="47" t="str">
        <f>IF(Q34="","",IF(ISERROR(VLOOKUP(Q34,MAESTROS!$G$2:$H$6,2,FALSE)),"ERROR",VLOOKUP(Q34,MAESTROS!$G$2:$H$6,2,FALSE)))</f>
        <v/>
      </c>
      <c r="H34" s="47" t="str">
        <f>IF(R34="","",IF(ISERROR(VLOOKUP(R34,MAESTROS!$J$2:$K$51,2,FALSE)),"ERROR",VLOOKUP(R34,MAESTROS!$J$2:$K$51,2,FALSE)))</f>
        <v/>
      </c>
      <c r="I34" s="48" t="str">
        <f>IF(S34="","",IF(ISERROR(VLOOKUP(S34,MAESTROS!$M$2:$N$4,2,FALSE)),"ERROR",VLOOKUP(S34,MAESTROS!$M$2:$N$4,2,FALSE)))</f>
        <v/>
      </c>
      <c r="J34" s="49" t="str">
        <f>IF(L34&lt;&gt;"",CABECERA!$E$2,"")</f>
        <v/>
      </c>
      <c r="K34" s="54" t="str">
        <f>IF(T34="","",IF(ISERROR(VLOOKUP(T34,MAESTROS!$P$2:$Q$59,2,FALSE)),"ERROR",VLOOKUP(T34,MAESTROS!$P$2:$Q$59,2,FALSE)))</f>
        <v/>
      </c>
      <c r="L34" s="4"/>
      <c r="M34" s="3"/>
      <c r="N34" s="3"/>
      <c r="O34" s="3"/>
      <c r="P34" s="2"/>
      <c r="Q34" s="2"/>
      <c r="R34" s="2"/>
      <c r="S34" s="2"/>
      <c r="T34" s="5"/>
      <c r="U34" s="27"/>
      <c r="V34" s="27"/>
    </row>
    <row r="35" spans="1:22" ht="12" customHeight="1">
      <c r="A35" s="56" t="str">
        <f t="shared" si="1"/>
        <v/>
      </c>
      <c r="B35" s="47" t="str">
        <f>IF(L35="","",IF(ISERROR(VLOOKUP(L35,MAESTROS!$A$2:$B$54,2,FALSE)),"ERROR",VLOOKUP(L35,MAESTROS!$A$2:$B$54,2,FALSE)))</f>
        <v/>
      </c>
      <c r="C35" s="47" t="str">
        <f>IF(M35="","",IF(ISERROR(VLOOKUP(M35,MAESTROS!$S:$V,2,FALSE)),"ERROR",VLOOKUP(M35,MAESTROS!$S:$V,2,FALSE)))</f>
        <v/>
      </c>
      <c r="D35" s="47" t="str">
        <f>IF(N35="","",IF(ISERROR(VLOOKUP(N35,MAESTROS!$S:$V,2,FALSE)),"ERROR",VLOOKUP(N35,MAESTROS!$S:$V,2,FALSE)))</f>
        <v/>
      </c>
      <c r="E35" s="47" t="str">
        <f>IF(O35="","",IF(ISERROR(VLOOKUP(O35,MAESTROS!$S:$V,2,FALSE)),"ERROR",VLOOKUP(O35,MAESTROS!$S:$V,2,FALSE)))</f>
        <v/>
      </c>
      <c r="F35" s="47" t="str">
        <f>IF(P35="","",IF(ISERROR(VLOOKUP(P35,MAESTROS!$D$2:$E$3,2,FALSE)),"ERROR",VLOOKUP(P35,MAESTROS!$D$2:$E$3,2,FALSE)))</f>
        <v/>
      </c>
      <c r="G35" s="47" t="str">
        <f>IF(Q35="","",IF(ISERROR(VLOOKUP(Q35,MAESTROS!$G$2:$H$6,2,FALSE)),"ERROR",VLOOKUP(Q35,MAESTROS!$G$2:$H$6,2,FALSE)))</f>
        <v/>
      </c>
      <c r="H35" s="47" t="str">
        <f>IF(R35="","",IF(ISERROR(VLOOKUP(R35,MAESTROS!$J$2:$K$51,2,FALSE)),"ERROR",VLOOKUP(R35,MAESTROS!$J$2:$K$51,2,FALSE)))</f>
        <v/>
      </c>
      <c r="I35" s="48" t="str">
        <f>IF(S35="","",IF(ISERROR(VLOOKUP(S35,MAESTROS!$M$2:$N$4,2,FALSE)),"ERROR",VLOOKUP(S35,MAESTROS!$M$2:$N$4,2,FALSE)))</f>
        <v/>
      </c>
      <c r="J35" s="49" t="str">
        <f>IF(L35&lt;&gt;"",CABECERA!$E$2,"")</f>
        <v/>
      </c>
      <c r="K35" s="54" t="str">
        <f>IF(T35="","",IF(ISERROR(VLOOKUP(T35,MAESTROS!$P$2:$Q$59,2,FALSE)),"ERROR",VLOOKUP(T35,MAESTROS!$P$2:$Q$59,2,FALSE)))</f>
        <v/>
      </c>
      <c r="L35" s="4"/>
      <c r="M35" s="3"/>
      <c r="N35" s="3"/>
      <c r="O35" s="3"/>
      <c r="P35" s="2"/>
      <c r="Q35" s="2"/>
      <c r="R35" s="2"/>
      <c r="S35" s="2"/>
      <c r="T35" s="5"/>
      <c r="U35" s="27"/>
      <c r="V35" s="27"/>
    </row>
    <row r="36" spans="1:22" ht="12" customHeight="1">
      <c r="A36" s="56" t="str">
        <f t="shared" si="1"/>
        <v/>
      </c>
      <c r="B36" s="47" t="str">
        <f>IF(L36="","",IF(ISERROR(VLOOKUP(L36,MAESTROS!$A$2:$B$54,2,FALSE)),"ERROR",VLOOKUP(L36,MAESTROS!$A$2:$B$54,2,FALSE)))</f>
        <v/>
      </c>
      <c r="C36" s="47" t="str">
        <f>IF(M36="","",IF(ISERROR(VLOOKUP(M36,MAESTROS!$S:$V,2,FALSE)),"ERROR",VLOOKUP(M36,MAESTROS!$S:$V,2,FALSE)))</f>
        <v/>
      </c>
      <c r="D36" s="47" t="str">
        <f>IF(N36="","",IF(ISERROR(VLOOKUP(N36,MAESTROS!$S:$V,2,FALSE)),"ERROR",VLOOKUP(N36,MAESTROS!$S:$V,2,FALSE)))</f>
        <v/>
      </c>
      <c r="E36" s="47" t="str">
        <f>IF(O36="","",IF(ISERROR(VLOOKUP(O36,MAESTROS!$S:$V,2,FALSE)),"ERROR",VLOOKUP(O36,MAESTROS!$S:$V,2,FALSE)))</f>
        <v/>
      </c>
      <c r="F36" s="47" t="str">
        <f>IF(P36="","",IF(ISERROR(VLOOKUP(P36,MAESTROS!$D$2:$E$3,2,FALSE)),"ERROR",VLOOKUP(P36,MAESTROS!$D$2:$E$3,2,FALSE)))</f>
        <v/>
      </c>
      <c r="G36" s="47" t="str">
        <f>IF(Q36="","",IF(ISERROR(VLOOKUP(Q36,MAESTROS!$G$2:$H$6,2,FALSE)),"ERROR",VLOOKUP(Q36,MAESTROS!$G$2:$H$6,2,FALSE)))</f>
        <v/>
      </c>
      <c r="H36" s="47" t="str">
        <f>IF(R36="","",IF(ISERROR(VLOOKUP(R36,MAESTROS!$J$2:$K$51,2,FALSE)),"ERROR",VLOOKUP(R36,MAESTROS!$J$2:$K$51,2,FALSE)))</f>
        <v/>
      </c>
      <c r="I36" s="48" t="str">
        <f>IF(S36="","",IF(ISERROR(VLOOKUP(S36,MAESTROS!$M$2:$N$4,2,FALSE)),"ERROR",VLOOKUP(S36,MAESTROS!$M$2:$N$4,2,FALSE)))</f>
        <v/>
      </c>
      <c r="J36" s="49" t="str">
        <f>IF(L36&lt;&gt;"",CABECERA!$E$2,"")</f>
        <v/>
      </c>
      <c r="K36" s="54" t="str">
        <f>IF(T36="","",IF(ISERROR(VLOOKUP(T36,MAESTROS!$P$2:$Q$59,2,FALSE)),"ERROR",VLOOKUP(T36,MAESTROS!$P$2:$Q$59,2,FALSE)))</f>
        <v/>
      </c>
      <c r="L36" s="4"/>
      <c r="M36" s="3"/>
      <c r="N36" s="3"/>
      <c r="O36" s="3"/>
      <c r="P36" s="2"/>
      <c r="Q36" s="2"/>
      <c r="R36" s="2"/>
      <c r="S36" s="2"/>
      <c r="T36" s="5"/>
      <c r="U36" s="27"/>
      <c r="V36" s="27"/>
    </row>
    <row r="37" spans="1:22" ht="12" customHeight="1">
      <c r="A37" s="56" t="str">
        <f t="shared" si="1"/>
        <v/>
      </c>
      <c r="B37" s="47" t="str">
        <f>IF(L37="","",IF(ISERROR(VLOOKUP(L37,MAESTROS!$A$2:$B$54,2,FALSE)),"ERROR",VLOOKUP(L37,MAESTROS!$A$2:$B$54,2,FALSE)))</f>
        <v/>
      </c>
      <c r="C37" s="47" t="str">
        <f>IF(M37="","",IF(ISERROR(VLOOKUP(M37,MAESTROS!$S:$V,2,FALSE)),"ERROR",VLOOKUP(M37,MAESTROS!$S:$V,2,FALSE)))</f>
        <v/>
      </c>
      <c r="D37" s="47" t="str">
        <f>IF(N37="","",IF(ISERROR(VLOOKUP(N37,MAESTROS!$S:$V,2,FALSE)),"ERROR",VLOOKUP(N37,MAESTROS!$S:$V,2,FALSE)))</f>
        <v/>
      </c>
      <c r="E37" s="47" t="str">
        <f>IF(O37="","",IF(ISERROR(VLOOKUP(O37,MAESTROS!$S:$V,2,FALSE)),"ERROR",VLOOKUP(O37,MAESTROS!$S:$V,2,FALSE)))</f>
        <v/>
      </c>
      <c r="F37" s="47" t="str">
        <f>IF(P37="","",IF(ISERROR(VLOOKUP(P37,MAESTROS!$D$2:$E$3,2,FALSE)),"ERROR",VLOOKUP(P37,MAESTROS!$D$2:$E$3,2,FALSE)))</f>
        <v/>
      </c>
      <c r="G37" s="47" t="str">
        <f>IF(Q37="","",IF(ISERROR(VLOOKUP(Q37,MAESTROS!$G$2:$H$6,2,FALSE)),"ERROR",VLOOKUP(Q37,MAESTROS!$G$2:$H$6,2,FALSE)))</f>
        <v/>
      </c>
      <c r="H37" s="47" t="str">
        <f>IF(R37="","",IF(ISERROR(VLOOKUP(R37,MAESTROS!$J$2:$K$51,2,FALSE)),"ERROR",VLOOKUP(R37,MAESTROS!$J$2:$K$51,2,FALSE)))</f>
        <v/>
      </c>
      <c r="I37" s="48" t="str">
        <f>IF(S37="","",IF(ISERROR(VLOOKUP(S37,MAESTROS!$M$2:$N$4,2,FALSE)),"ERROR",VLOOKUP(S37,MAESTROS!$M$2:$N$4,2,FALSE)))</f>
        <v/>
      </c>
      <c r="J37" s="49" t="str">
        <f>IF(L37&lt;&gt;"",CABECERA!$E$2,"")</f>
        <v/>
      </c>
      <c r="K37" s="54" t="str">
        <f>IF(T37="","",IF(ISERROR(VLOOKUP(T37,MAESTROS!$P$2:$Q$59,2,FALSE)),"ERROR",VLOOKUP(T37,MAESTROS!$P$2:$Q$59,2,FALSE)))</f>
        <v/>
      </c>
      <c r="L37" s="4"/>
      <c r="M37" s="3"/>
      <c r="N37" s="3"/>
      <c r="O37" s="3"/>
      <c r="P37" s="2"/>
      <c r="Q37" s="2"/>
      <c r="R37" s="2"/>
      <c r="S37" s="2"/>
      <c r="T37" s="5"/>
      <c r="U37" s="27"/>
      <c r="V37" s="27"/>
    </row>
    <row r="38" spans="1:22" ht="12" customHeight="1">
      <c r="A38" s="56" t="str">
        <f t="shared" si="1"/>
        <v/>
      </c>
      <c r="B38" s="47" t="str">
        <f>IF(L38="","",IF(ISERROR(VLOOKUP(L38,MAESTROS!$A$2:$B$54,2,FALSE)),"ERROR",VLOOKUP(L38,MAESTROS!$A$2:$B$54,2,FALSE)))</f>
        <v/>
      </c>
      <c r="C38" s="47" t="str">
        <f>IF(M38="","",IF(ISERROR(VLOOKUP(M38,MAESTROS!$S:$V,2,FALSE)),"ERROR",VLOOKUP(M38,MAESTROS!$S:$V,2,FALSE)))</f>
        <v/>
      </c>
      <c r="D38" s="47" t="str">
        <f>IF(N38="","",IF(ISERROR(VLOOKUP(N38,MAESTROS!$S:$V,2,FALSE)),"ERROR",VLOOKUP(N38,MAESTROS!$S:$V,2,FALSE)))</f>
        <v/>
      </c>
      <c r="E38" s="47" t="str">
        <f>IF(O38="","",IF(ISERROR(VLOOKUP(O38,MAESTROS!$S:$V,2,FALSE)),"ERROR",VLOOKUP(O38,MAESTROS!$S:$V,2,FALSE)))</f>
        <v/>
      </c>
      <c r="F38" s="47" t="str">
        <f>IF(P38="","",IF(ISERROR(VLOOKUP(P38,MAESTROS!$D$2:$E$3,2,FALSE)),"ERROR",VLOOKUP(P38,MAESTROS!$D$2:$E$3,2,FALSE)))</f>
        <v/>
      </c>
      <c r="G38" s="47" t="str">
        <f>IF(Q38="","",IF(ISERROR(VLOOKUP(Q38,MAESTROS!$G$2:$H$6,2,FALSE)),"ERROR",VLOOKUP(Q38,MAESTROS!$G$2:$H$6,2,FALSE)))</f>
        <v/>
      </c>
      <c r="H38" s="47" t="str">
        <f>IF(R38="","",IF(ISERROR(VLOOKUP(R38,MAESTROS!$J$2:$K$51,2,FALSE)),"ERROR",VLOOKUP(R38,MAESTROS!$J$2:$K$51,2,FALSE)))</f>
        <v/>
      </c>
      <c r="I38" s="48" t="str">
        <f>IF(S38="","",IF(ISERROR(VLOOKUP(S38,MAESTROS!$M$2:$N$4,2,FALSE)),"ERROR",VLOOKUP(S38,MAESTROS!$M$2:$N$4,2,FALSE)))</f>
        <v/>
      </c>
      <c r="J38" s="49" t="str">
        <f>IF(L38&lt;&gt;"",CABECERA!$E$2,"")</f>
        <v/>
      </c>
      <c r="K38" s="54" t="str">
        <f>IF(T38="","",IF(ISERROR(VLOOKUP(T38,MAESTROS!$P$2:$Q$59,2,FALSE)),"ERROR",VLOOKUP(T38,MAESTROS!$P$2:$Q$59,2,FALSE)))</f>
        <v/>
      </c>
      <c r="L38" s="4"/>
      <c r="M38" s="3"/>
      <c r="N38" s="3"/>
      <c r="O38" s="3"/>
      <c r="P38" s="2"/>
      <c r="Q38" s="2"/>
      <c r="R38" s="2"/>
      <c r="S38" s="2"/>
      <c r="T38" s="5"/>
      <c r="U38" s="27"/>
      <c r="V38" s="27"/>
    </row>
    <row r="39" spans="1:22" ht="12" customHeight="1">
      <c r="A39" s="56" t="str">
        <f t="shared" si="1"/>
        <v/>
      </c>
      <c r="B39" s="47" t="str">
        <f>IF(L39="","",IF(ISERROR(VLOOKUP(L39,MAESTROS!$A$2:$B$54,2,FALSE)),"ERROR",VLOOKUP(L39,MAESTROS!$A$2:$B$54,2,FALSE)))</f>
        <v/>
      </c>
      <c r="C39" s="47" t="str">
        <f>IF(M39="","",IF(ISERROR(VLOOKUP(M39,MAESTROS!$S:$V,2,FALSE)),"ERROR",VLOOKUP(M39,MAESTROS!$S:$V,2,FALSE)))</f>
        <v/>
      </c>
      <c r="D39" s="47" t="str">
        <f>IF(N39="","",IF(ISERROR(VLOOKUP(N39,MAESTROS!$S:$V,2,FALSE)),"ERROR",VLOOKUP(N39,MAESTROS!$S:$V,2,FALSE)))</f>
        <v/>
      </c>
      <c r="E39" s="47" t="str">
        <f>IF(O39="","",IF(ISERROR(VLOOKUP(O39,MAESTROS!$S:$V,2,FALSE)),"ERROR",VLOOKUP(O39,MAESTROS!$S:$V,2,FALSE)))</f>
        <v/>
      </c>
      <c r="F39" s="47" t="str">
        <f>IF(P39="","",IF(ISERROR(VLOOKUP(P39,MAESTROS!$D$2:$E$3,2,FALSE)),"ERROR",VLOOKUP(P39,MAESTROS!$D$2:$E$3,2,FALSE)))</f>
        <v/>
      </c>
      <c r="G39" s="47" t="str">
        <f>IF(Q39="","",IF(ISERROR(VLOOKUP(Q39,MAESTROS!$G$2:$H$6,2,FALSE)),"ERROR",VLOOKUP(Q39,MAESTROS!$G$2:$H$6,2,FALSE)))</f>
        <v/>
      </c>
      <c r="H39" s="47" t="str">
        <f>IF(R39="","",IF(ISERROR(VLOOKUP(R39,MAESTROS!$J$2:$K$51,2,FALSE)),"ERROR",VLOOKUP(R39,MAESTROS!$J$2:$K$51,2,FALSE)))</f>
        <v/>
      </c>
      <c r="I39" s="48" t="str">
        <f>IF(S39="","",IF(ISERROR(VLOOKUP(S39,MAESTROS!$M$2:$N$4,2,FALSE)),"ERROR",VLOOKUP(S39,MAESTROS!$M$2:$N$4,2,FALSE)))</f>
        <v/>
      </c>
      <c r="J39" s="49" t="str">
        <f>IF(L39&lt;&gt;"",CABECERA!$E$2,"")</f>
        <v/>
      </c>
      <c r="K39" s="54" t="str">
        <f>IF(T39="","",IF(ISERROR(VLOOKUP(T39,MAESTROS!$P$2:$Q$59,2,FALSE)),"ERROR",VLOOKUP(T39,MAESTROS!$P$2:$Q$59,2,FALSE)))</f>
        <v/>
      </c>
      <c r="L39" s="4"/>
      <c r="M39" s="3"/>
      <c r="N39" s="3"/>
      <c r="O39" s="3"/>
      <c r="P39" s="2"/>
      <c r="Q39" s="2"/>
      <c r="R39" s="2"/>
      <c r="S39" s="2"/>
      <c r="T39" s="5"/>
      <c r="U39" s="27"/>
      <c r="V39" s="27"/>
    </row>
    <row r="40" spans="1:22" ht="12" customHeight="1">
      <c r="A40" s="56" t="str">
        <f t="shared" si="1"/>
        <v/>
      </c>
      <c r="B40" s="47" t="str">
        <f>IF(L40="","",IF(ISERROR(VLOOKUP(L40,MAESTROS!$A$2:$B$54,2,FALSE)),"ERROR",VLOOKUP(L40,MAESTROS!$A$2:$B$54,2,FALSE)))</f>
        <v/>
      </c>
      <c r="C40" s="47" t="str">
        <f>IF(M40="","",IF(ISERROR(VLOOKUP(M40,MAESTROS!$S:$V,2,FALSE)),"ERROR",VLOOKUP(M40,MAESTROS!$S:$V,2,FALSE)))</f>
        <v/>
      </c>
      <c r="D40" s="47" t="str">
        <f>IF(N40="","",IF(ISERROR(VLOOKUP(N40,MAESTROS!$S:$V,2,FALSE)),"ERROR",VLOOKUP(N40,MAESTROS!$S:$V,2,FALSE)))</f>
        <v/>
      </c>
      <c r="E40" s="47" t="str">
        <f>IF(O40="","",IF(ISERROR(VLOOKUP(O40,MAESTROS!$S:$V,2,FALSE)),"ERROR",VLOOKUP(O40,MAESTROS!$S:$V,2,FALSE)))</f>
        <v/>
      </c>
      <c r="F40" s="47" t="str">
        <f>IF(P40="","",IF(ISERROR(VLOOKUP(P40,MAESTROS!$D$2:$E$3,2,FALSE)),"ERROR",VLOOKUP(P40,MAESTROS!$D$2:$E$3,2,FALSE)))</f>
        <v/>
      </c>
      <c r="G40" s="47" t="str">
        <f>IF(Q40="","",IF(ISERROR(VLOOKUP(Q40,MAESTROS!$G$2:$H$6,2,FALSE)),"ERROR",VLOOKUP(Q40,MAESTROS!$G$2:$H$6,2,FALSE)))</f>
        <v/>
      </c>
      <c r="H40" s="47" t="str">
        <f>IF(R40="","",IF(ISERROR(VLOOKUP(R40,MAESTROS!$J$2:$K$51,2,FALSE)),"ERROR",VLOOKUP(R40,MAESTROS!$J$2:$K$51,2,FALSE)))</f>
        <v/>
      </c>
      <c r="I40" s="48" t="str">
        <f>IF(S40="","",IF(ISERROR(VLOOKUP(S40,MAESTROS!$M$2:$N$4,2,FALSE)),"ERROR",VLOOKUP(S40,MAESTROS!$M$2:$N$4,2,FALSE)))</f>
        <v/>
      </c>
      <c r="J40" s="49" t="str">
        <f>IF(L40&lt;&gt;"",CABECERA!$E$2,"")</f>
        <v/>
      </c>
      <c r="K40" s="54" t="str">
        <f>IF(T40="","",IF(ISERROR(VLOOKUP(T40,MAESTROS!$P$2:$Q$59,2,FALSE)),"ERROR",VLOOKUP(T40,MAESTROS!$P$2:$Q$59,2,FALSE)))</f>
        <v/>
      </c>
      <c r="L40" s="4"/>
      <c r="M40" s="3"/>
      <c r="N40" s="3"/>
      <c r="O40" s="3"/>
      <c r="P40" s="2"/>
      <c r="Q40" s="2"/>
      <c r="R40" s="2"/>
      <c r="S40" s="2"/>
      <c r="T40" s="5"/>
      <c r="U40" s="27"/>
      <c r="V40" s="27"/>
    </row>
    <row r="41" spans="1:22" ht="12" customHeight="1">
      <c r="A41" s="56" t="str">
        <f t="shared" si="1"/>
        <v/>
      </c>
      <c r="B41" s="47" t="str">
        <f>IF(L41="","",IF(ISERROR(VLOOKUP(L41,MAESTROS!$A$2:$B$54,2,FALSE)),"ERROR",VLOOKUP(L41,MAESTROS!$A$2:$B$54,2,FALSE)))</f>
        <v/>
      </c>
      <c r="C41" s="47" t="str">
        <f>IF(M41="","",IF(ISERROR(VLOOKUP(M41,MAESTROS!$S:$V,2,FALSE)),"ERROR",VLOOKUP(M41,MAESTROS!$S:$V,2,FALSE)))</f>
        <v/>
      </c>
      <c r="D41" s="47" t="str">
        <f>IF(N41="","",IF(ISERROR(VLOOKUP(N41,MAESTROS!$S:$V,2,FALSE)),"ERROR",VLOOKUP(N41,MAESTROS!$S:$V,2,FALSE)))</f>
        <v/>
      </c>
      <c r="E41" s="47" t="str">
        <f>IF(O41="","",IF(ISERROR(VLOOKUP(O41,MAESTROS!$S:$V,2,FALSE)),"ERROR",VLOOKUP(O41,MAESTROS!$S:$V,2,FALSE)))</f>
        <v/>
      </c>
      <c r="F41" s="47" t="str">
        <f>IF(P41="","",IF(ISERROR(VLOOKUP(P41,MAESTROS!$D$2:$E$3,2,FALSE)),"ERROR",VLOOKUP(P41,MAESTROS!$D$2:$E$3,2,FALSE)))</f>
        <v/>
      </c>
      <c r="G41" s="47" t="str">
        <f>IF(Q41="","",IF(ISERROR(VLOOKUP(Q41,MAESTROS!$G$2:$H$6,2,FALSE)),"ERROR",VLOOKUP(Q41,MAESTROS!$G$2:$H$6,2,FALSE)))</f>
        <v/>
      </c>
      <c r="H41" s="47" t="str">
        <f>IF(R41="","",IF(ISERROR(VLOOKUP(R41,MAESTROS!$J$2:$K$51,2,FALSE)),"ERROR",VLOOKUP(R41,MAESTROS!$J$2:$K$51,2,FALSE)))</f>
        <v/>
      </c>
      <c r="I41" s="48" t="str">
        <f>IF(S41="","",IF(ISERROR(VLOOKUP(S41,MAESTROS!$M$2:$N$4,2,FALSE)),"ERROR",VLOOKUP(S41,MAESTROS!$M$2:$N$4,2,FALSE)))</f>
        <v/>
      </c>
      <c r="J41" s="49" t="str">
        <f>IF(L41&lt;&gt;"",CABECERA!$E$2,"")</f>
        <v/>
      </c>
      <c r="K41" s="54" t="str">
        <f>IF(T41="","",IF(ISERROR(VLOOKUP(T41,MAESTROS!$P$2:$Q$59,2,FALSE)),"ERROR",VLOOKUP(T41,MAESTROS!$P$2:$Q$59,2,FALSE)))</f>
        <v/>
      </c>
      <c r="L41" s="4"/>
      <c r="M41" s="3"/>
      <c r="N41" s="3"/>
      <c r="O41" s="3"/>
      <c r="P41" s="2"/>
      <c r="Q41" s="2"/>
      <c r="R41" s="2"/>
      <c r="S41" s="2"/>
      <c r="T41" s="5"/>
      <c r="U41" s="27"/>
      <c r="V41" s="27"/>
    </row>
    <row r="42" spans="1:22" ht="12" customHeight="1">
      <c r="A42" s="56" t="str">
        <f t="shared" si="1"/>
        <v/>
      </c>
      <c r="B42" s="47" t="str">
        <f>IF(L42="","",IF(ISERROR(VLOOKUP(L42,MAESTROS!$A$2:$B$54,2,FALSE)),"ERROR",VLOOKUP(L42,MAESTROS!$A$2:$B$54,2,FALSE)))</f>
        <v/>
      </c>
      <c r="C42" s="47" t="str">
        <f>IF(M42="","",IF(ISERROR(VLOOKUP(M42,MAESTROS!$S:$V,2,FALSE)),"ERROR",VLOOKUP(M42,MAESTROS!$S:$V,2,FALSE)))</f>
        <v/>
      </c>
      <c r="D42" s="47" t="str">
        <f>IF(N42="","",IF(ISERROR(VLOOKUP(N42,MAESTROS!$S:$V,2,FALSE)),"ERROR",VLOOKUP(N42,MAESTROS!$S:$V,2,FALSE)))</f>
        <v/>
      </c>
      <c r="E42" s="47" t="str">
        <f>IF(O42="","",IF(ISERROR(VLOOKUP(O42,MAESTROS!$S:$V,2,FALSE)),"ERROR",VLOOKUP(O42,MAESTROS!$S:$V,2,FALSE)))</f>
        <v/>
      </c>
      <c r="F42" s="47" t="str">
        <f>IF(P42="","",IF(ISERROR(VLOOKUP(P42,MAESTROS!$D$2:$E$3,2,FALSE)),"ERROR",VLOOKUP(P42,MAESTROS!$D$2:$E$3,2,FALSE)))</f>
        <v/>
      </c>
      <c r="G42" s="47" t="str">
        <f>IF(Q42="","",IF(ISERROR(VLOOKUP(Q42,MAESTROS!$G$2:$H$6,2,FALSE)),"ERROR",VLOOKUP(Q42,MAESTROS!$G$2:$H$6,2,FALSE)))</f>
        <v/>
      </c>
      <c r="H42" s="47" t="str">
        <f>IF(R42="","",IF(ISERROR(VLOOKUP(R42,MAESTROS!$J$2:$K$51,2,FALSE)),"ERROR",VLOOKUP(R42,MAESTROS!$J$2:$K$51,2,FALSE)))</f>
        <v/>
      </c>
      <c r="I42" s="48" t="str">
        <f>IF(S42="","",IF(ISERROR(VLOOKUP(S42,MAESTROS!$M$2:$N$4,2,FALSE)),"ERROR",VLOOKUP(S42,MAESTROS!$M$2:$N$4,2,FALSE)))</f>
        <v/>
      </c>
      <c r="J42" s="49" t="str">
        <f>IF(L42&lt;&gt;"",CABECERA!$E$2,"")</f>
        <v/>
      </c>
      <c r="K42" s="54" t="str">
        <f>IF(T42="","",IF(ISERROR(VLOOKUP(T42,MAESTROS!$P$2:$Q$59,2,FALSE)),"ERROR",VLOOKUP(T42,MAESTROS!$P$2:$Q$59,2,FALSE)))</f>
        <v/>
      </c>
      <c r="L42" s="4"/>
      <c r="M42" s="3"/>
      <c r="N42" s="3"/>
      <c r="O42" s="3"/>
      <c r="P42" s="2"/>
      <c r="Q42" s="2"/>
      <c r="R42" s="2"/>
      <c r="S42" s="2"/>
      <c r="T42" s="5"/>
      <c r="U42" s="27"/>
      <c r="V42" s="27"/>
    </row>
    <row r="43" spans="1:22" ht="12" customHeight="1">
      <c r="A43" s="56" t="str">
        <f t="shared" si="1"/>
        <v/>
      </c>
      <c r="B43" s="47" t="str">
        <f>IF(L43="","",IF(ISERROR(VLOOKUP(L43,MAESTROS!$A$2:$B$54,2,FALSE)),"ERROR",VLOOKUP(L43,MAESTROS!$A$2:$B$54,2,FALSE)))</f>
        <v/>
      </c>
      <c r="C43" s="47" t="str">
        <f>IF(M43="","",IF(ISERROR(VLOOKUP(M43,MAESTROS!$S:$V,2,FALSE)),"ERROR",VLOOKUP(M43,MAESTROS!$S:$V,2,FALSE)))</f>
        <v/>
      </c>
      <c r="D43" s="47" t="str">
        <f>IF(N43="","",IF(ISERROR(VLOOKUP(N43,MAESTROS!$S:$V,2,FALSE)),"ERROR",VLOOKUP(N43,MAESTROS!$S:$V,2,FALSE)))</f>
        <v/>
      </c>
      <c r="E43" s="47" t="str">
        <f>IF(O43="","",IF(ISERROR(VLOOKUP(O43,MAESTROS!$S:$V,2,FALSE)),"ERROR",VLOOKUP(O43,MAESTROS!$S:$V,2,FALSE)))</f>
        <v/>
      </c>
      <c r="F43" s="47" t="str">
        <f>IF(P43="","",IF(ISERROR(VLOOKUP(P43,MAESTROS!$D$2:$E$3,2,FALSE)),"ERROR",VLOOKUP(P43,MAESTROS!$D$2:$E$3,2,FALSE)))</f>
        <v/>
      </c>
      <c r="G43" s="47" t="str">
        <f>IF(Q43="","",IF(ISERROR(VLOOKUP(Q43,MAESTROS!$G$2:$H$6,2,FALSE)),"ERROR",VLOOKUP(Q43,MAESTROS!$G$2:$H$6,2,FALSE)))</f>
        <v/>
      </c>
      <c r="H43" s="47" t="str">
        <f>IF(R43="","",IF(ISERROR(VLOOKUP(R43,MAESTROS!$J$2:$K$51,2,FALSE)),"ERROR",VLOOKUP(R43,MAESTROS!$J$2:$K$51,2,FALSE)))</f>
        <v/>
      </c>
      <c r="I43" s="48" t="str">
        <f>IF(S43="","",IF(ISERROR(VLOOKUP(S43,MAESTROS!$M$2:$N$4,2,FALSE)),"ERROR",VLOOKUP(S43,MAESTROS!$M$2:$N$4,2,FALSE)))</f>
        <v/>
      </c>
      <c r="J43" s="49" t="str">
        <f>IF(L43&lt;&gt;"",CABECERA!$E$2,"")</f>
        <v/>
      </c>
      <c r="K43" s="54" t="str">
        <f>IF(T43="","",IF(ISERROR(VLOOKUP(T43,MAESTROS!$P$2:$Q$59,2,FALSE)),"ERROR",VLOOKUP(T43,MAESTROS!$P$2:$Q$59,2,FALSE)))</f>
        <v/>
      </c>
      <c r="L43" s="4"/>
      <c r="M43" s="3"/>
      <c r="N43" s="3"/>
      <c r="O43" s="3"/>
      <c r="P43" s="2"/>
      <c r="Q43" s="2"/>
      <c r="R43" s="2"/>
      <c r="S43" s="2"/>
      <c r="T43" s="5"/>
      <c r="U43" s="27"/>
      <c r="V43" s="27"/>
    </row>
    <row r="44" spans="1:22" ht="12" customHeight="1">
      <c r="A44" s="56" t="str">
        <f t="shared" si="1"/>
        <v/>
      </c>
      <c r="B44" s="47" t="str">
        <f>IF(L44="","",IF(ISERROR(VLOOKUP(L44,MAESTROS!$A$2:$B$54,2,FALSE)),"ERROR",VLOOKUP(L44,MAESTROS!$A$2:$B$54,2,FALSE)))</f>
        <v/>
      </c>
      <c r="C44" s="47" t="str">
        <f>IF(M44="","",IF(ISERROR(VLOOKUP(M44,MAESTROS!$S:$V,2,FALSE)),"ERROR",VLOOKUP(M44,MAESTROS!$S:$V,2,FALSE)))</f>
        <v/>
      </c>
      <c r="D44" s="47" t="str">
        <f>IF(N44="","",IF(ISERROR(VLOOKUP(N44,MAESTROS!$S:$V,2,FALSE)),"ERROR",VLOOKUP(N44,MAESTROS!$S:$V,2,FALSE)))</f>
        <v/>
      </c>
      <c r="E44" s="47" t="str">
        <f>IF(O44="","",IF(ISERROR(VLOOKUP(O44,MAESTROS!$S:$V,2,FALSE)),"ERROR",VLOOKUP(O44,MAESTROS!$S:$V,2,FALSE)))</f>
        <v/>
      </c>
      <c r="F44" s="47" t="str">
        <f>IF(P44="","",IF(ISERROR(VLOOKUP(P44,MAESTROS!$D$2:$E$3,2,FALSE)),"ERROR",VLOOKUP(P44,MAESTROS!$D$2:$E$3,2,FALSE)))</f>
        <v/>
      </c>
      <c r="G44" s="47" t="str">
        <f>IF(Q44="","",IF(ISERROR(VLOOKUP(Q44,MAESTROS!$G$2:$H$6,2,FALSE)),"ERROR",VLOOKUP(Q44,MAESTROS!$G$2:$H$6,2,FALSE)))</f>
        <v/>
      </c>
      <c r="H44" s="47" t="str">
        <f>IF(R44="","",IF(ISERROR(VLOOKUP(R44,MAESTROS!$J$2:$K$51,2,FALSE)),"ERROR",VLOOKUP(R44,MAESTROS!$J$2:$K$51,2,FALSE)))</f>
        <v/>
      </c>
      <c r="I44" s="48" t="str">
        <f>IF(S44="","",IF(ISERROR(VLOOKUP(S44,MAESTROS!$M$2:$N$4,2,FALSE)),"ERROR",VLOOKUP(S44,MAESTROS!$M$2:$N$4,2,FALSE)))</f>
        <v/>
      </c>
      <c r="J44" s="49" t="str">
        <f>IF(L44&lt;&gt;"",CABECERA!$E$2,"")</f>
        <v/>
      </c>
      <c r="K44" s="54" t="str">
        <f>IF(T44="","",IF(ISERROR(VLOOKUP(T44,MAESTROS!$P$2:$Q$59,2,FALSE)),"ERROR",VLOOKUP(T44,MAESTROS!$P$2:$Q$59,2,FALSE)))</f>
        <v/>
      </c>
      <c r="L44" s="4"/>
      <c r="M44" s="3"/>
      <c r="N44" s="3"/>
      <c r="O44" s="3"/>
      <c r="P44" s="2"/>
      <c r="Q44" s="2"/>
      <c r="R44" s="2"/>
      <c r="S44" s="2"/>
      <c r="T44" s="5"/>
      <c r="U44" s="27"/>
      <c r="V44" s="27"/>
    </row>
    <row r="45" spans="1:22" ht="12" customHeight="1">
      <c r="A45" s="56" t="str">
        <f t="shared" si="1"/>
        <v/>
      </c>
      <c r="B45" s="47" t="str">
        <f>IF(L45="","",IF(ISERROR(VLOOKUP(L45,MAESTROS!$A$2:$B$54,2,FALSE)),"ERROR",VLOOKUP(L45,MAESTROS!$A$2:$B$54,2,FALSE)))</f>
        <v/>
      </c>
      <c r="C45" s="47" t="str">
        <f>IF(M45="","",IF(ISERROR(VLOOKUP(M45,MAESTROS!$S:$V,2,FALSE)),"ERROR",VLOOKUP(M45,MAESTROS!$S:$V,2,FALSE)))</f>
        <v/>
      </c>
      <c r="D45" s="47" t="str">
        <f>IF(N45="","",IF(ISERROR(VLOOKUP(N45,MAESTROS!$S:$V,2,FALSE)),"ERROR",VLOOKUP(N45,MAESTROS!$S:$V,2,FALSE)))</f>
        <v/>
      </c>
      <c r="E45" s="47" t="str">
        <f>IF(O45="","",IF(ISERROR(VLOOKUP(O45,MAESTROS!$S:$V,2,FALSE)),"ERROR",VLOOKUP(O45,MAESTROS!$S:$V,2,FALSE)))</f>
        <v/>
      </c>
      <c r="F45" s="47" t="str">
        <f>IF(P45="","",IF(ISERROR(VLOOKUP(P45,MAESTROS!$D$2:$E$3,2,FALSE)),"ERROR",VLOOKUP(P45,MAESTROS!$D$2:$E$3,2,FALSE)))</f>
        <v/>
      </c>
      <c r="G45" s="47" t="str">
        <f>IF(Q45="","",IF(ISERROR(VLOOKUP(Q45,MAESTROS!$G$2:$H$6,2,FALSE)),"ERROR",VLOOKUP(Q45,MAESTROS!$G$2:$H$6,2,FALSE)))</f>
        <v/>
      </c>
      <c r="H45" s="47" t="str">
        <f>IF(R45="","",IF(ISERROR(VLOOKUP(R45,MAESTROS!$J$2:$K$51,2,FALSE)),"ERROR",VLOOKUP(R45,MAESTROS!$J$2:$K$51,2,FALSE)))</f>
        <v/>
      </c>
      <c r="I45" s="48" t="str">
        <f>IF(S45="","",IF(ISERROR(VLOOKUP(S45,MAESTROS!$M$2:$N$4,2,FALSE)),"ERROR",VLOOKUP(S45,MAESTROS!$M$2:$N$4,2,FALSE)))</f>
        <v/>
      </c>
      <c r="J45" s="49" t="str">
        <f>IF(L45&lt;&gt;"",CABECERA!$E$2,"")</f>
        <v/>
      </c>
      <c r="K45" s="54" t="str">
        <f>IF(T45="","",IF(ISERROR(VLOOKUP(T45,MAESTROS!$P$2:$Q$59,2,FALSE)),"ERROR",VLOOKUP(T45,MAESTROS!$P$2:$Q$59,2,FALSE)))</f>
        <v/>
      </c>
      <c r="L45" s="4"/>
      <c r="M45" s="3"/>
      <c r="N45" s="3"/>
      <c r="O45" s="3"/>
      <c r="P45" s="2"/>
      <c r="Q45" s="2"/>
      <c r="R45" s="2"/>
      <c r="S45" s="2"/>
      <c r="T45" s="5"/>
      <c r="U45" s="27"/>
      <c r="V45" s="27"/>
    </row>
    <row r="46" spans="1:22" ht="12" customHeight="1">
      <c r="A46" s="56" t="str">
        <f t="shared" si="1"/>
        <v/>
      </c>
      <c r="B46" s="47" t="str">
        <f>IF(L46="","",IF(ISERROR(VLOOKUP(L46,MAESTROS!$A$2:$B$54,2,FALSE)),"ERROR",VLOOKUP(L46,MAESTROS!$A$2:$B$54,2,FALSE)))</f>
        <v/>
      </c>
      <c r="C46" s="47" t="str">
        <f>IF(M46="","",IF(ISERROR(VLOOKUP(M46,MAESTROS!$S:$V,2,FALSE)),"ERROR",VLOOKUP(M46,MAESTROS!$S:$V,2,FALSE)))</f>
        <v/>
      </c>
      <c r="D46" s="47" t="str">
        <f>IF(N46="","",IF(ISERROR(VLOOKUP(N46,MAESTROS!$S:$V,2,FALSE)),"ERROR",VLOOKUP(N46,MAESTROS!$S:$V,2,FALSE)))</f>
        <v/>
      </c>
      <c r="E46" s="47" t="str">
        <f>IF(O46="","",IF(ISERROR(VLOOKUP(O46,MAESTROS!$S:$V,2,FALSE)),"ERROR",VLOOKUP(O46,MAESTROS!$S:$V,2,FALSE)))</f>
        <v/>
      </c>
      <c r="F46" s="47" t="str">
        <f>IF(P46="","",IF(ISERROR(VLOOKUP(P46,MAESTROS!$D$2:$E$3,2,FALSE)),"ERROR",VLOOKUP(P46,MAESTROS!$D$2:$E$3,2,FALSE)))</f>
        <v/>
      </c>
      <c r="G46" s="47" t="str">
        <f>IF(Q46="","",IF(ISERROR(VLOOKUP(Q46,MAESTROS!$G$2:$H$6,2,FALSE)),"ERROR",VLOOKUP(Q46,MAESTROS!$G$2:$H$6,2,FALSE)))</f>
        <v/>
      </c>
      <c r="H46" s="47" t="str">
        <f>IF(R46="","",IF(ISERROR(VLOOKUP(R46,MAESTROS!$J$2:$K$51,2,FALSE)),"ERROR",VLOOKUP(R46,MAESTROS!$J$2:$K$51,2,FALSE)))</f>
        <v/>
      </c>
      <c r="I46" s="48" t="str">
        <f>IF(S46="","",IF(ISERROR(VLOOKUP(S46,MAESTROS!$M$2:$N$4,2,FALSE)),"ERROR",VLOOKUP(S46,MAESTROS!$M$2:$N$4,2,FALSE)))</f>
        <v/>
      </c>
      <c r="J46" s="49" t="str">
        <f>IF(L46&lt;&gt;"",CABECERA!$E$2,"")</f>
        <v/>
      </c>
      <c r="K46" s="54" t="str">
        <f>IF(T46="","",IF(ISERROR(VLOOKUP(T46,MAESTROS!$P$2:$Q$59,2,FALSE)),"ERROR",VLOOKUP(T46,MAESTROS!$P$2:$Q$59,2,FALSE)))</f>
        <v/>
      </c>
      <c r="L46" s="4"/>
      <c r="M46" s="3"/>
      <c r="N46" s="3"/>
      <c r="O46" s="3"/>
      <c r="P46" s="2"/>
      <c r="Q46" s="2"/>
      <c r="R46" s="2"/>
      <c r="S46" s="2"/>
      <c r="T46" s="5"/>
      <c r="U46" s="27"/>
      <c r="V46" s="27"/>
    </row>
    <row r="47" spans="1:22" ht="12" customHeight="1">
      <c r="A47" s="56" t="str">
        <f t="shared" si="1"/>
        <v/>
      </c>
      <c r="B47" s="47" t="str">
        <f>IF(L47="","",IF(ISERROR(VLOOKUP(L47,MAESTROS!$A$2:$B$54,2,FALSE)),"ERROR",VLOOKUP(L47,MAESTROS!$A$2:$B$54,2,FALSE)))</f>
        <v/>
      </c>
      <c r="C47" s="47" t="str">
        <f>IF(M47="","",IF(ISERROR(VLOOKUP(M47,MAESTROS!$S:$V,2,FALSE)),"ERROR",VLOOKUP(M47,MAESTROS!$S:$V,2,FALSE)))</f>
        <v/>
      </c>
      <c r="D47" s="47" t="str">
        <f>IF(N47="","",IF(ISERROR(VLOOKUP(N47,MAESTROS!$S:$V,2,FALSE)),"ERROR",VLOOKUP(N47,MAESTROS!$S:$V,2,FALSE)))</f>
        <v/>
      </c>
      <c r="E47" s="47" t="str">
        <f>IF(O47="","",IF(ISERROR(VLOOKUP(O47,MAESTROS!$S:$V,2,FALSE)),"ERROR",VLOOKUP(O47,MAESTROS!$S:$V,2,FALSE)))</f>
        <v/>
      </c>
      <c r="F47" s="47" t="str">
        <f>IF(P47="","",IF(ISERROR(VLOOKUP(P47,MAESTROS!$D$2:$E$3,2,FALSE)),"ERROR",VLOOKUP(P47,MAESTROS!$D$2:$E$3,2,FALSE)))</f>
        <v/>
      </c>
      <c r="G47" s="47" t="str">
        <f>IF(Q47="","",IF(ISERROR(VLOOKUP(Q47,MAESTROS!$G$2:$H$6,2,FALSE)),"ERROR",VLOOKUP(Q47,MAESTROS!$G$2:$H$6,2,FALSE)))</f>
        <v/>
      </c>
      <c r="H47" s="47" t="str">
        <f>IF(R47="","",IF(ISERROR(VLOOKUP(R47,MAESTROS!$J$2:$K$51,2,FALSE)),"ERROR",VLOOKUP(R47,MAESTROS!$J$2:$K$51,2,FALSE)))</f>
        <v/>
      </c>
      <c r="I47" s="48" t="str">
        <f>IF(S47="","",IF(ISERROR(VLOOKUP(S47,MAESTROS!$M$2:$N$4,2,FALSE)),"ERROR",VLOOKUP(S47,MAESTROS!$M$2:$N$4,2,FALSE)))</f>
        <v/>
      </c>
      <c r="J47" s="49" t="str">
        <f>IF(L47&lt;&gt;"",CABECERA!$E$2,"")</f>
        <v/>
      </c>
      <c r="K47" s="54" t="str">
        <f>IF(T47="","",IF(ISERROR(VLOOKUP(T47,MAESTROS!$P$2:$Q$59,2,FALSE)),"ERROR",VLOOKUP(T47,MAESTROS!$P$2:$Q$59,2,FALSE)))</f>
        <v/>
      </c>
      <c r="L47" s="4"/>
      <c r="M47" s="3"/>
      <c r="N47" s="3"/>
      <c r="O47" s="3"/>
      <c r="P47" s="2"/>
      <c r="Q47" s="2"/>
      <c r="R47" s="2"/>
      <c r="S47" s="2"/>
      <c r="T47" s="5"/>
      <c r="U47" s="27"/>
      <c r="V47" s="27"/>
    </row>
    <row r="48" spans="1:22" ht="12" customHeight="1">
      <c r="A48" s="56" t="str">
        <f t="shared" si="1"/>
        <v/>
      </c>
      <c r="B48" s="47" t="str">
        <f>IF(L48="","",IF(ISERROR(VLOOKUP(L48,MAESTROS!$A$2:$B$54,2,FALSE)),"ERROR",VLOOKUP(L48,MAESTROS!$A$2:$B$54,2,FALSE)))</f>
        <v/>
      </c>
      <c r="C48" s="47" t="str">
        <f>IF(M48="","",IF(ISERROR(VLOOKUP(M48,MAESTROS!$S:$V,2,FALSE)),"ERROR",VLOOKUP(M48,MAESTROS!$S:$V,2,FALSE)))</f>
        <v/>
      </c>
      <c r="D48" s="47" t="str">
        <f>IF(N48="","",IF(ISERROR(VLOOKUP(N48,MAESTROS!$S:$V,2,FALSE)),"ERROR",VLOOKUP(N48,MAESTROS!$S:$V,2,FALSE)))</f>
        <v/>
      </c>
      <c r="E48" s="47" t="str">
        <f>IF(O48="","",IF(ISERROR(VLOOKUP(O48,MAESTROS!$S:$V,2,FALSE)),"ERROR",VLOOKUP(O48,MAESTROS!$S:$V,2,FALSE)))</f>
        <v/>
      </c>
      <c r="F48" s="47" t="str">
        <f>IF(P48="","",IF(ISERROR(VLOOKUP(P48,MAESTROS!$D$2:$E$3,2,FALSE)),"ERROR",VLOOKUP(P48,MAESTROS!$D$2:$E$3,2,FALSE)))</f>
        <v/>
      </c>
      <c r="G48" s="47" t="str">
        <f>IF(Q48="","",IF(ISERROR(VLOOKUP(Q48,MAESTROS!$G$2:$H$6,2,FALSE)),"ERROR",VLOOKUP(Q48,MAESTROS!$G$2:$H$6,2,FALSE)))</f>
        <v/>
      </c>
      <c r="H48" s="47" t="str">
        <f>IF(R48="","",IF(ISERROR(VLOOKUP(R48,MAESTROS!$J$2:$K$51,2,FALSE)),"ERROR",VLOOKUP(R48,MAESTROS!$J$2:$K$51,2,FALSE)))</f>
        <v/>
      </c>
      <c r="I48" s="48" t="str">
        <f>IF(S48="","",IF(ISERROR(VLOOKUP(S48,MAESTROS!$M$2:$N$4,2,FALSE)),"ERROR",VLOOKUP(S48,MAESTROS!$M$2:$N$4,2,FALSE)))</f>
        <v/>
      </c>
      <c r="J48" s="49" t="str">
        <f>IF(L48&lt;&gt;"",CABECERA!$E$2,"")</f>
        <v/>
      </c>
      <c r="K48" s="54" t="str">
        <f>IF(T48="","",IF(ISERROR(VLOOKUP(T48,MAESTROS!$P$2:$Q$59,2,FALSE)),"ERROR",VLOOKUP(T48,MAESTROS!$P$2:$Q$59,2,FALSE)))</f>
        <v/>
      </c>
      <c r="L48" s="4"/>
      <c r="M48" s="3"/>
      <c r="N48" s="3"/>
      <c r="O48" s="3"/>
      <c r="P48" s="2"/>
      <c r="Q48" s="2"/>
      <c r="R48" s="2"/>
      <c r="S48" s="2"/>
      <c r="T48" s="5"/>
      <c r="U48" s="27"/>
      <c r="V48" s="27"/>
    </row>
    <row r="49" spans="1:22" ht="12" customHeight="1">
      <c r="A49" s="56" t="str">
        <f t="shared" si="1"/>
        <v/>
      </c>
      <c r="B49" s="47" t="str">
        <f>IF(L49="","",IF(ISERROR(VLOOKUP(L49,MAESTROS!$A$2:$B$54,2,FALSE)),"ERROR",VLOOKUP(L49,MAESTROS!$A$2:$B$54,2,FALSE)))</f>
        <v/>
      </c>
      <c r="C49" s="47" t="str">
        <f>IF(M49="","",IF(ISERROR(VLOOKUP(M49,MAESTROS!$S:$V,2,FALSE)),"ERROR",VLOOKUP(M49,MAESTROS!$S:$V,2,FALSE)))</f>
        <v/>
      </c>
      <c r="D49" s="47" t="str">
        <f>IF(N49="","",IF(ISERROR(VLOOKUP(N49,MAESTROS!$S:$V,2,FALSE)),"ERROR",VLOOKUP(N49,MAESTROS!$S:$V,2,FALSE)))</f>
        <v/>
      </c>
      <c r="E49" s="47" t="str">
        <f>IF(O49="","",IF(ISERROR(VLOOKUP(O49,MAESTROS!$S:$V,2,FALSE)),"ERROR",VLOOKUP(O49,MAESTROS!$S:$V,2,FALSE)))</f>
        <v/>
      </c>
      <c r="F49" s="47" t="str">
        <f>IF(P49="","",IF(ISERROR(VLOOKUP(P49,MAESTROS!$D$2:$E$3,2,FALSE)),"ERROR",VLOOKUP(P49,MAESTROS!$D$2:$E$3,2,FALSE)))</f>
        <v/>
      </c>
      <c r="G49" s="47" t="str">
        <f>IF(Q49="","",IF(ISERROR(VLOOKUP(Q49,MAESTROS!$G$2:$H$6,2,FALSE)),"ERROR",VLOOKUP(Q49,MAESTROS!$G$2:$H$6,2,FALSE)))</f>
        <v/>
      </c>
      <c r="H49" s="47" t="str">
        <f>IF(R49="","",IF(ISERROR(VLOOKUP(R49,MAESTROS!$J$2:$K$51,2,FALSE)),"ERROR",VLOOKUP(R49,MAESTROS!$J$2:$K$51,2,FALSE)))</f>
        <v/>
      </c>
      <c r="I49" s="48" t="str">
        <f>IF(S49="","",IF(ISERROR(VLOOKUP(S49,MAESTROS!$M$2:$N$4,2,FALSE)),"ERROR",VLOOKUP(S49,MAESTROS!$M$2:$N$4,2,FALSE)))</f>
        <v/>
      </c>
      <c r="J49" s="49" t="str">
        <f>IF(L49&lt;&gt;"",CABECERA!$E$2,"")</f>
        <v/>
      </c>
      <c r="K49" s="54" t="str">
        <f>IF(T49="","",IF(ISERROR(VLOOKUP(T49,MAESTROS!$P$2:$Q$59,2,FALSE)),"ERROR",VLOOKUP(T49,MAESTROS!$P$2:$Q$59,2,FALSE)))</f>
        <v/>
      </c>
      <c r="L49" s="4"/>
      <c r="M49" s="3"/>
      <c r="N49" s="3"/>
      <c r="O49" s="3"/>
      <c r="P49" s="2"/>
      <c r="Q49" s="2"/>
      <c r="R49" s="2"/>
      <c r="S49" s="2"/>
      <c r="T49" s="5"/>
      <c r="U49" s="27"/>
      <c r="V49" s="27"/>
    </row>
    <row r="50" spans="1:22" ht="12" customHeight="1">
      <c r="A50" s="56" t="str">
        <f t="shared" si="1"/>
        <v/>
      </c>
      <c r="B50" s="47" t="str">
        <f>IF(L50="","",IF(ISERROR(VLOOKUP(L50,MAESTROS!$A$2:$B$54,2,FALSE)),"ERROR",VLOOKUP(L50,MAESTROS!$A$2:$B$54,2,FALSE)))</f>
        <v/>
      </c>
      <c r="C50" s="47" t="str">
        <f>IF(M50="","",IF(ISERROR(VLOOKUP(M50,MAESTROS!$S:$V,2,FALSE)),"ERROR",VLOOKUP(M50,MAESTROS!$S:$V,2,FALSE)))</f>
        <v/>
      </c>
      <c r="D50" s="47" t="str">
        <f>IF(N50="","",IF(ISERROR(VLOOKUP(N50,MAESTROS!$S:$V,2,FALSE)),"ERROR",VLOOKUP(N50,MAESTROS!$S:$V,2,FALSE)))</f>
        <v/>
      </c>
      <c r="E50" s="47" t="str">
        <f>IF(O50="","",IF(ISERROR(VLOOKUP(O50,MAESTROS!$S:$V,2,FALSE)),"ERROR",VLOOKUP(O50,MAESTROS!$S:$V,2,FALSE)))</f>
        <v/>
      </c>
      <c r="F50" s="47" t="str">
        <f>IF(P50="","",IF(ISERROR(VLOOKUP(P50,MAESTROS!$D$2:$E$3,2,FALSE)),"ERROR",VLOOKUP(P50,MAESTROS!$D$2:$E$3,2,FALSE)))</f>
        <v/>
      </c>
      <c r="G50" s="47" t="str">
        <f>IF(Q50="","",IF(ISERROR(VLOOKUP(Q50,MAESTROS!$G$2:$H$6,2,FALSE)),"ERROR",VLOOKUP(Q50,MAESTROS!$G$2:$H$6,2,FALSE)))</f>
        <v/>
      </c>
      <c r="H50" s="47" t="str">
        <f>IF(R50="","",IF(ISERROR(VLOOKUP(R50,MAESTROS!$J$2:$K$51,2,FALSE)),"ERROR",VLOOKUP(R50,MAESTROS!$J$2:$K$51,2,FALSE)))</f>
        <v/>
      </c>
      <c r="I50" s="48" t="str">
        <f>IF(S50="","",IF(ISERROR(VLOOKUP(S50,MAESTROS!$M$2:$N$4,2,FALSE)),"ERROR",VLOOKUP(S50,MAESTROS!$M$2:$N$4,2,FALSE)))</f>
        <v/>
      </c>
      <c r="J50" s="49" t="str">
        <f>IF(L50&lt;&gt;"",CABECERA!$E$2,"")</f>
        <v/>
      </c>
      <c r="K50" s="54" t="str">
        <f>IF(T50="","",IF(ISERROR(VLOOKUP(T50,MAESTROS!$P$2:$Q$59,2,FALSE)),"ERROR",VLOOKUP(T50,MAESTROS!$P$2:$Q$59,2,FALSE)))</f>
        <v/>
      </c>
      <c r="L50" s="4"/>
      <c r="M50" s="3"/>
      <c r="N50" s="3"/>
      <c r="O50" s="3"/>
      <c r="P50" s="2"/>
      <c r="Q50" s="2"/>
      <c r="R50" s="2"/>
      <c r="S50" s="2"/>
      <c r="T50" s="5"/>
      <c r="U50" s="27"/>
      <c r="V50" s="27"/>
    </row>
    <row r="51" spans="1:22" ht="12" customHeight="1">
      <c r="A51" s="56" t="str">
        <f t="shared" si="1"/>
        <v/>
      </c>
      <c r="B51" s="47" t="str">
        <f>IF(L51="","",IF(ISERROR(VLOOKUP(L51,MAESTROS!$A$2:$B$54,2,FALSE)),"ERROR",VLOOKUP(L51,MAESTROS!$A$2:$B$54,2,FALSE)))</f>
        <v/>
      </c>
      <c r="C51" s="47" t="str">
        <f>IF(M51="","",IF(ISERROR(VLOOKUP(M51,MAESTROS!$S:$V,2,FALSE)),"ERROR",VLOOKUP(M51,MAESTROS!$S:$V,2,FALSE)))</f>
        <v/>
      </c>
      <c r="D51" s="47" t="str">
        <f>IF(N51="","",IF(ISERROR(VLOOKUP(N51,MAESTROS!$S:$V,2,FALSE)),"ERROR",VLOOKUP(N51,MAESTROS!$S:$V,2,FALSE)))</f>
        <v/>
      </c>
      <c r="E51" s="47" t="str">
        <f>IF(O51="","",IF(ISERROR(VLOOKUP(O51,MAESTROS!$S:$V,2,FALSE)),"ERROR",VLOOKUP(O51,MAESTROS!$S:$V,2,FALSE)))</f>
        <v/>
      </c>
      <c r="F51" s="47" t="str">
        <f>IF(P51="","",IF(ISERROR(VLOOKUP(P51,MAESTROS!$D$2:$E$3,2,FALSE)),"ERROR",VLOOKUP(P51,MAESTROS!$D$2:$E$3,2,FALSE)))</f>
        <v/>
      </c>
      <c r="G51" s="47" t="str">
        <f>IF(Q51="","",IF(ISERROR(VLOOKUP(Q51,MAESTROS!$G$2:$H$6,2,FALSE)),"ERROR",VLOOKUP(Q51,MAESTROS!$G$2:$H$6,2,FALSE)))</f>
        <v/>
      </c>
      <c r="H51" s="47" t="str">
        <f>IF(R51="","",IF(ISERROR(VLOOKUP(R51,MAESTROS!$J$2:$K$51,2,FALSE)),"ERROR",VLOOKUP(R51,MAESTROS!$J$2:$K$51,2,FALSE)))</f>
        <v/>
      </c>
      <c r="I51" s="48" t="str">
        <f>IF(S51="","",IF(ISERROR(VLOOKUP(S51,MAESTROS!$M$2:$N$4,2,FALSE)),"ERROR",VLOOKUP(S51,MAESTROS!$M$2:$N$4,2,FALSE)))</f>
        <v/>
      </c>
      <c r="J51" s="49" t="str">
        <f>IF(L51&lt;&gt;"",CABECERA!$E$2,"")</f>
        <v/>
      </c>
      <c r="K51" s="54" t="str">
        <f>IF(T51="","",IF(ISERROR(VLOOKUP(T51,MAESTROS!$P$2:$Q$59,2,FALSE)),"ERROR",VLOOKUP(T51,MAESTROS!$P$2:$Q$59,2,FALSE)))</f>
        <v/>
      </c>
      <c r="L51" s="4"/>
      <c r="M51" s="3"/>
      <c r="N51" s="3"/>
      <c r="O51" s="3"/>
      <c r="P51" s="2"/>
      <c r="Q51" s="2"/>
      <c r="R51" s="2"/>
      <c r="S51" s="2"/>
      <c r="T51" s="5"/>
      <c r="U51" s="27"/>
      <c r="V51" s="27"/>
    </row>
    <row r="52" spans="1:22" ht="12" customHeight="1">
      <c r="A52" s="56" t="str">
        <f t="shared" si="1"/>
        <v/>
      </c>
      <c r="B52" s="47" t="str">
        <f>IF(L52="","",IF(ISERROR(VLOOKUP(L52,MAESTROS!$A$2:$B$54,2,FALSE)),"ERROR",VLOOKUP(L52,MAESTROS!$A$2:$B$54,2,FALSE)))</f>
        <v/>
      </c>
      <c r="C52" s="47" t="str">
        <f>IF(M52="","",IF(ISERROR(VLOOKUP(M52,MAESTROS!$S:$V,2,FALSE)),"ERROR",VLOOKUP(M52,MAESTROS!$S:$V,2,FALSE)))</f>
        <v/>
      </c>
      <c r="D52" s="47" t="str">
        <f>IF(N52="","",IF(ISERROR(VLOOKUP(N52,MAESTROS!$S:$V,2,FALSE)),"ERROR",VLOOKUP(N52,MAESTROS!$S:$V,2,FALSE)))</f>
        <v/>
      </c>
      <c r="E52" s="47" t="str">
        <f>IF(O52="","",IF(ISERROR(VLOOKUP(O52,MAESTROS!$S:$V,2,FALSE)),"ERROR",VLOOKUP(O52,MAESTROS!$S:$V,2,FALSE)))</f>
        <v/>
      </c>
      <c r="F52" s="47" t="str">
        <f>IF(P52="","",IF(ISERROR(VLOOKUP(P52,MAESTROS!$D$2:$E$3,2,FALSE)),"ERROR",VLOOKUP(P52,MAESTROS!$D$2:$E$3,2,FALSE)))</f>
        <v/>
      </c>
      <c r="G52" s="47" t="str">
        <f>IF(Q52="","",IF(ISERROR(VLOOKUP(Q52,MAESTROS!$G$2:$H$6,2,FALSE)),"ERROR",VLOOKUP(Q52,MAESTROS!$G$2:$H$6,2,FALSE)))</f>
        <v/>
      </c>
      <c r="H52" s="47" t="str">
        <f>IF(R52="","",IF(ISERROR(VLOOKUP(R52,MAESTROS!$J$2:$K$51,2,FALSE)),"ERROR",VLOOKUP(R52,MAESTROS!$J$2:$K$51,2,FALSE)))</f>
        <v/>
      </c>
      <c r="I52" s="48" t="str">
        <f>IF(S52="","",IF(ISERROR(VLOOKUP(S52,MAESTROS!$M$2:$N$4,2,FALSE)),"ERROR",VLOOKUP(S52,MAESTROS!$M$2:$N$4,2,FALSE)))</f>
        <v/>
      </c>
      <c r="J52" s="49" t="str">
        <f>IF(L52&lt;&gt;"",CABECERA!$E$2,"")</f>
        <v/>
      </c>
      <c r="K52" s="54" t="str">
        <f>IF(T52="","",IF(ISERROR(VLOOKUP(T52,MAESTROS!$P$2:$Q$59,2,FALSE)),"ERROR",VLOOKUP(T52,MAESTROS!$P$2:$Q$59,2,FALSE)))</f>
        <v/>
      </c>
      <c r="L52" s="4"/>
      <c r="M52" s="3"/>
      <c r="N52" s="3"/>
      <c r="O52" s="3"/>
      <c r="P52" s="2"/>
      <c r="Q52" s="2"/>
      <c r="R52" s="2"/>
      <c r="S52" s="2"/>
      <c r="T52" s="5"/>
      <c r="U52" s="27"/>
      <c r="V52" s="27"/>
    </row>
    <row r="53" spans="1:22" ht="12" customHeight="1">
      <c r="A53" s="56" t="str">
        <f t="shared" si="1"/>
        <v/>
      </c>
      <c r="B53" s="47" t="str">
        <f>IF(L53="","",IF(ISERROR(VLOOKUP(L53,MAESTROS!$A$2:$B$54,2,FALSE)),"ERROR",VLOOKUP(L53,MAESTROS!$A$2:$B$54,2,FALSE)))</f>
        <v/>
      </c>
      <c r="C53" s="47" t="str">
        <f>IF(M53="","",IF(ISERROR(VLOOKUP(M53,MAESTROS!$S:$V,2,FALSE)),"ERROR",VLOOKUP(M53,MAESTROS!$S:$V,2,FALSE)))</f>
        <v/>
      </c>
      <c r="D53" s="47" t="str">
        <f>IF(N53="","",IF(ISERROR(VLOOKUP(N53,MAESTROS!$S:$V,2,FALSE)),"ERROR",VLOOKUP(N53,MAESTROS!$S:$V,2,FALSE)))</f>
        <v/>
      </c>
      <c r="E53" s="47" t="str">
        <f>IF(O53="","",IF(ISERROR(VLOOKUP(O53,MAESTROS!$S:$V,2,FALSE)),"ERROR",VLOOKUP(O53,MAESTROS!$S:$V,2,FALSE)))</f>
        <v/>
      </c>
      <c r="F53" s="47" t="str">
        <f>IF(P53="","",IF(ISERROR(VLOOKUP(P53,MAESTROS!$D$2:$E$3,2,FALSE)),"ERROR",VLOOKUP(P53,MAESTROS!$D$2:$E$3,2,FALSE)))</f>
        <v/>
      </c>
      <c r="G53" s="47" t="str">
        <f>IF(Q53="","",IF(ISERROR(VLOOKUP(Q53,MAESTROS!$G$2:$H$6,2,FALSE)),"ERROR",VLOOKUP(Q53,MAESTROS!$G$2:$H$6,2,FALSE)))</f>
        <v/>
      </c>
      <c r="H53" s="47" t="str">
        <f>IF(R53="","",IF(ISERROR(VLOOKUP(R53,MAESTROS!$J$2:$K$51,2,FALSE)),"ERROR",VLOOKUP(R53,MAESTROS!$J$2:$K$51,2,FALSE)))</f>
        <v/>
      </c>
      <c r="I53" s="48" t="str">
        <f>IF(S53="","",IF(ISERROR(VLOOKUP(S53,MAESTROS!$M$2:$N$4,2,FALSE)),"ERROR",VLOOKUP(S53,MAESTROS!$M$2:$N$4,2,FALSE)))</f>
        <v/>
      </c>
      <c r="J53" s="49" t="str">
        <f>IF(L53&lt;&gt;"",CABECERA!$E$2,"")</f>
        <v/>
      </c>
      <c r="K53" s="54" t="str">
        <f>IF(T53="","",IF(ISERROR(VLOOKUP(T53,MAESTROS!$P$2:$Q$59,2,FALSE)),"ERROR",VLOOKUP(T53,MAESTROS!$P$2:$Q$59,2,FALSE)))</f>
        <v/>
      </c>
      <c r="L53" s="4"/>
      <c r="M53" s="3"/>
      <c r="N53" s="3"/>
      <c r="O53" s="3"/>
      <c r="P53" s="2"/>
      <c r="Q53" s="2"/>
      <c r="R53" s="2"/>
      <c r="S53" s="2"/>
      <c r="T53" s="5"/>
      <c r="U53" s="27"/>
      <c r="V53" s="27"/>
    </row>
    <row r="54" spans="1:22" ht="12" customHeight="1">
      <c r="A54" s="56" t="str">
        <f t="shared" si="1"/>
        <v/>
      </c>
      <c r="B54" s="47" t="str">
        <f>IF(L54="","",IF(ISERROR(VLOOKUP(L54,MAESTROS!$A$2:$B$54,2,FALSE)),"ERROR",VLOOKUP(L54,MAESTROS!$A$2:$B$54,2,FALSE)))</f>
        <v/>
      </c>
      <c r="C54" s="47" t="str">
        <f>IF(M54="","",IF(ISERROR(VLOOKUP(M54,MAESTROS!$S:$V,2,FALSE)),"ERROR",VLOOKUP(M54,MAESTROS!$S:$V,2,FALSE)))</f>
        <v/>
      </c>
      <c r="D54" s="47" t="str">
        <f>IF(N54="","",IF(ISERROR(VLOOKUP(N54,MAESTROS!$S:$V,2,FALSE)),"ERROR",VLOOKUP(N54,MAESTROS!$S:$V,2,FALSE)))</f>
        <v/>
      </c>
      <c r="E54" s="47" t="str">
        <f>IF(O54="","",IF(ISERROR(VLOOKUP(O54,MAESTROS!$S:$V,2,FALSE)),"ERROR",VLOOKUP(O54,MAESTROS!$S:$V,2,FALSE)))</f>
        <v/>
      </c>
      <c r="F54" s="47" t="str">
        <f>IF(P54="","",IF(ISERROR(VLOOKUP(P54,MAESTROS!$D$2:$E$3,2,FALSE)),"ERROR",VLOOKUP(P54,MAESTROS!$D$2:$E$3,2,FALSE)))</f>
        <v/>
      </c>
      <c r="G54" s="47" t="str">
        <f>IF(Q54="","",IF(ISERROR(VLOOKUP(Q54,MAESTROS!$G$2:$H$6,2,FALSE)),"ERROR",VLOOKUP(Q54,MAESTROS!$G$2:$H$6,2,FALSE)))</f>
        <v/>
      </c>
      <c r="H54" s="47" t="str">
        <f>IF(R54="","",IF(ISERROR(VLOOKUP(R54,MAESTROS!$J$2:$K$51,2,FALSE)),"ERROR",VLOOKUP(R54,MAESTROS!$J$2:$K$51,2,FALSE)))</f>
        <v/>
      </c>
      <c r="I54" s="48" t="str">
        <f>IF(S54="","",IF(ISERROR(VLOOKUP(S54,MAESTROS!$M$2:$N$4,2,FALSE)),"ERROR",VLOOKUP(S54,MAESTROS!$M$2:$N$4,2,FALSE)))</f>
        <v/>
      </c>
      <c r="J54" s="49" t="str">
        <f>IF(L54&lt;&gt;"",CABECERA!$E$2,"")</f>
        <v/>
      </c>
      <c r="K54" s="54" t="str">
        <f>IF(T54="","",IF(ISERROR(VLOOKUP(T54,MAESTROS!$P$2:$Q$59,2,FALSE)),"ERROR",VLOOKUP(T54,MAESTROS!$P$2:$Q$59,2,FALSE)))</f>
        <v/>
      </c>
      <c r="L54" s="4"/>
      <c r="M54" s="3"/>
      <c r="N54" s="3"/>
      <c r="O54" s="3"/>
      <c r="P54" s="2"/>
      <c r="Q54" s="2"/>
      <c r="R54" s="2"/>
      <c r="S54" s="2"/>
      <c r="T54" s="5"/>
      <c r="U54" s="27"/>
      <c r="V54" s="27"/>
    </row>
    <row r="55" spans="1:22" ht="12" customHeight="1">
      <c r="A55" s="56" t="str">
        <f t="shared" si="1"/>
        <v/>
      </c>
      <c r="B55" s="47" t="str">
        <f>IF(L55="","",IF(ISERROR(VLOOKUP(L55,MAESTROS!$A$2:$B$54,2,FALSE)),"ERROR",VLOOKUP(L55,MAESTROS!$A$2:$B$54,2,FALSE)))</f>
        <v/>
      </c>
      <c r="C55" s="47" t="str">
        <f>IF(M55="","",IF(ISERROR(VLOOKUP(M55,MAESTROS!$S:$V,2,FALSE)),"ERROR",VLOOKUP(M55,MAESTROS!$S:$V,2,FALSE)))</f>
        <v/>
      </c>
      <c r="D55" s="47" t="str">
        <f>IF(N55="","",IF(ISERROR(VLOOKUP(N55,MAESTROS!$S:$V,2,FALSE)),"ERROR",VLOOKUP(N55,MAESTROS!$S:$V,2,FALSE)))</f>
        <v/>
      </c>
      <c r="E55" s="47" t="str">
        <f>IF(O55="","",IF(ISERROR(VLOOKUP(O55,MAESTROS!$S:$V,2,FALSE)),"ERROR",VLOOKUP(O55,MAESTROS!$S:$V,2,FALSE)))</f>
        <v/>
      </c>
      <c r="F55" s="47" t="str">
        <f>IF(P55="","",IF(ISERROR(VLOOKUP(P55,MAESTROS!$D$2:$E$3,2,FALSE)),"ERROR",VLOOKUP(P55,MAESTROS!$D$2:$E$3,2,FALSE)))</f>
        <v/>
      </c>
      <c r="G55" s="47" t="str">
        <f>IF(Q55="","",IF(ISERROR(VLOOKUP(Q55,MAESTROS!$G$2:$H$6,2,FALSE)),"ERROR",VLOOKUP(Q55,MAESTROS!$G$2:$H$6,2,FALSE)))</f>
        <v/>
      </c>
      <c r="H55" s="47" t="str">
        <f>IF(R55="","",IF(ISERROR(VLOOKUP(R55,MAESTROS!$J$2:$K$51,2,FALSE)),"ERROR",VLOOKUP(R55,MAESTROS!$J$2:$K$51,2,FALSE)))</f>
        <v/>
      </c>
      <c r="I55" s="48" t="str">
        <f>IF(S55="","",IF(ISERROR(VLOOKUP(S55,MAESTROS!$M$2:$N$4,2,FALSE)),"ERROR",VLOOKUP(S55,MAESTROS!$M$2:$N$4,2,FALSE)))</f>
        <v/>
      </c>
      <c r="J55" s="49" t="str">
        <f>IF(L55&lt;&gt;"",CABECERA!$E$2,"")</f>
        <v/>
      </c>
      <c r="K55" s="54" t="str">
        <f>IF(T55="","",IF(ISERROR(VLOOKUP(T55,MAESTROS!$P$2:$Q$59,2,FALSE)),"ERROR",VLOOKUP(T55,MAESTROS!$P$2:$Q$59,2,FALSE)))</f>
        <v/>
      </c>
      <c r="L55" s="4"/>
      <c r="M55" s="3"/>
      <c r="N55" s="3"/>
      <c r="O55" s="3"/>
      <c r="P55" s="2"/>
      <c r="Q55" s="2"/>
      <c r="R55" s="2"/>
      <c r="S55" s="2"/>
      <c r="T55" s="5"/>
      <c r="U55" s="27"/>
      <c r="V55" s="27"/>
    </row>
    <row r="56" spans="1:22" ht="12" customHeight="1">
      <c r="A56" s="56" t="str">
        <f t="shared" si="1"/>
        <v/>
      </c>
      <c r="B56" s="47" t="str">
        <f>IF(L56="","",IF(ISERROR(VLOOKUP(L56,MAESTROS!$A$2:$B$54,2,FALSE)),"ERROR",VLOOKUP(L56,MAESTROS!$A$2:$B$54,2,FALSE)))</f>
        <v/>
      </c>
      <c r="C56" s="47" t="str">
        <f>IF(M56="","",IF(ISERROR(VLOOKUP(M56,MAESTROS!$S:$V,2,FALSE)),"ERROR",VLOOKUP(M56,MAESTROS!$S:$V,2,FALSE)))</f>
        <v/>
      </c>
      <c r="D56" s="47" t="str">
        <f>IF(N56="","",IF(ISERROR(VLOOKUP(N56,MAESTROS!$S:$V,2,FALSE)),"ERROR",VLOOKUP(N56,MAESTROS!$S:$V,2,FALSE)))</f>
        <v/>
      </c>
      <c r="E56" s="47" t="str">
        <f>IF(O56="","",IF(ISERROR(VLOOKUP(O56,MAESTROS!$S:$V,2,FALSE)),"ERROR",VLOOKUP(O56,MAESTROS!$S:$V,2,FALSE)))</f>
        <v/>
      </c>
      <c r="F56" s="47" t="str">
        <f>IF(P56="","",IF(ISERROR(VLOOKUP(P56,MAESTROS!$D$2:$E$3,2,FALSE)),"ERROR",VLOOKUP(P56,MAESTROS!$D$2:$E$3,2,FALSE)))</f>
        <v/>
      </c>
      <c r="G56" s="47" t="str">
        <f>IF(Q56="","",IF(ISERROR(VLOOKUP(Q56,MAESTROS!$G$2:$H$6,2,FALSE)),"ERROR",VLOOKUP(Q56,MAESTROS!$G$2:$H$6,2,FALSE)))</f>
        <v/>
      </c>
      <c r="H56" s="47" t="str">
        <f>IF(R56="","",IF(ISERROR(VLOOKUP(R56,MAESTROS!$J$2:$K$51,2,FALSE)),"ERROR",VLOOKUP(R56,MAESTROS!$J$2:$K$51,2,FALSE)))</f>
        <v/>
      </c>
      <c r="I56" s="48" t="str">
        <f>IF(S56="","",IF(ISERROR(VLOOKUP(S56,MAESTROS!$M$2:$N$4,2,FALSE)),"ERROR",VLOOKUP(S56,MAESTROS!$M$2:$N$4,2,FALSE)))</f>
        <v/>
      </c>
      <c r="J56" s="49" t="str">
        <f>IF(L56&lt;&gt;"",CABECERA!$E$2,"")</f>
        <v/>
      </c>
      <c r="K56" s="54" t="str">
        <f>IF(T56="","",IF(ISERROR(VLOOKUP(T56,MAESTROS!$P$2:$Q$59,2,FALSE)),"ERROR",VLOOKUP(T56,MAESTROS!$P$2:$Q$59,2,FALSE)))</f>
        <v/>
      </c>
      <c r="L56" s="4"/>
      <c r="M56" s="3"/>
      <c r="N56" s="3"/>
      <c r="O56" s="3"/>
      <c r="P56" s="2"/>
      <c r="Q56" s="2"/>
      <c r="R56" s="2"/>
      <c r="S56" s="2"/>
      <c r="T56" s="5"/>
      <c r="U56" s="27"/>
      <c r="V56" s="27"/>
    </row>
    <row r="57" spans="1:22" ht="12" customHeight="1">
      <c r="A57" s="56" t="str">
        <f t="shared" si="1"/>
        <v/>
      </c>
      <c r="B57" s="47" t="str">
        <f>IF(L57="","",IF(ISERROR(VLOOKUP(L57,MAESTROS!$A$2:$B$54,2,FALSE)),"ERROR",VLOOKUP(L57,MAESTROS!$A$2:$B$54,2,FALSE)))</f>
        <v/>
      </c>
      <c r="C57" s="47" t="str">
        <f>IF(M57="","",IF(ISERROR(VLOOKUP(M57,MAESTROS!$S:$V,2,FALSE)),"ERROR",VLOOKUP(M57,MAESTROS!$S:$V,2,FALSE)))</f>
        <v/>
      </c>
      <c r="D57" s="47" t="str">
        <f>IF(N57="","",IF(ISERROR(VLOOKUP(N57,MAESTROS!$S:$V,2,FALSE)),"ERROR",VLOOKUP(N57,MAESTROS!$S:$V,2,FALSE)))</f>
        <v/>
      </c>
      <c r="E57" s="47" t="str">
        <f>IF(O57="","",IF(ISERROR(VLOOKUP(O57,MAESTROS!$S:$V,2,FALSE)),"ERROR",VLOOKUP(O57,MAESTROS!$S:$V,2,FALSE)))</f>
        <v/>
      </c>
      <c r="F57" s="47" t="str">
        <f>IF(P57="","",IF(ISERROR(VLOOKUP(P57,MAESTROS!$D$2:$E$3,2,FALSE)),"ERROR",VLOOKUP(P57,MAESTROS!$D$2:$E$3,2,FALSE)))</f>
        <v/>
      </c>
      <c r="G57" s="47" t="str">
        <f>IF(Q57="","",IF(ISERROR(VLOOKUP(Q57,MAESTROS!$G$2:$H$6,2,FALSE)),"ERROR",VLOOKUP(Q57,MAESTROS!$G$2:$H$6,2,FALSE)))</f>
        <v/>
      </c>
      <c r="H57" s="47" t="str">
        <f>IF(R57="","",IF(ISERROR(VLOOKUP(R57,MAESTROS!$J$2:$K$51,2,FALSE)),"ERROR",VLOOKUP(R57,MAESTROS!$J$2:$K$51,2,FALSE)))</f>
        <v/>
      </c>
      <c r="I57" s="48" t="str">
        <f>IF(S57="","",IF(ISERROR(VLOOKUP(S57,MAESTROS!$M$2:$N$4,2,FALSE)),"ERROR",VLOOKUP(S57,MAESTROS!$M$2:$N$4,2,FALSE)))</f>
        <v/>
      </c>
      <c r="J57" s="49" t="str">
        <f>IF(L57&lt;&gt;"",CABECERA!$E$2,"")</f>
        <v/>
      </c>
      <c r="K57" s="54" t="str">
        <f>IF(T57="","",IF(ISERROR(VLOOKUP(T57,MAESTROS!$P$2:$Q$59,2,FALSE)),"ERROR",VLOOKUP(T57,MAESTROS!$P$2:$Q$59,2,FALSE)))</f>
        <v/>
      </c>
      <c r="L57" s="4"/>
      <c r="M57" s="3"/>
      <c r="N57" s="3"/>
      <c r="O57" s="3"/>
      <c r="P57" s="2"/>
      <c r="Q57" s="2"/>
      <c r="R57" s="2"/>
      <c r="S57" s="2"/>
      <c r="T57" s="5"/>
      <c r="U57" s="27"/>
      <c r="V57" s="27"/>
    </row>
    <row r="58" spans="1:22" ht="12" customHeight="1">
      <c r="A58" s="56" t="str">
        <f t="shared" si="1"/>
        <v/>
      </c>
      <c r="B58" s="47" t="str">
        <f>IF(L58="","",IF(ISERROR(VLOOKUP(L58,MAESTROS!$A$2:$B$54,2,FALSE)),"ERROR",VLOOKUP(L58,MAESTROS!$A$2:$B$54,2,FALSE)))</f>
        <v/>
      </c>
      <c r="C58" s="47" t="str">
        <f>IF(M58="","",IF(ISERROR(VLOOKUP(M58,MAESTROS!$S:$V,2,FALSE)),"ERROR",VLOOKUP(M58,MAESTROS!$S:$V,2,FALSE)))</f>
        <v/>
      </c>
      <c r="D58" s="47" t="str">
        <f>IF(N58="","",IF(ISERROR(VLOOKUP(N58,MAESTROS!$S:$V,2,FALSE)),"ERROR",VLOOKUP(N58,MAESTROS!$S:$V,2,FALSE)))</f>
        <v/>
      </c>
      <c r="E58" s="47" t="str">
        <f>IF(O58="","",IF(ISERROR(VLOOKUP(O58,MAESTROS!$S:$V,2,FALSE)),"ERROR",VLOOKUP(O58,MAESTROS!$S:$V,2,FALSE)))</f>
        <v/>
      </c>
      <c r="F58" s="47" t="str">
        <f>IF(P58="","",IF(ISERROR(VLOOKUP(P58,MAESTROS!$D$2:$E$3,2,FALSE)),"ERROR",VLOOKUP(P58,MAESTROS!$D$2:$E$3,2,FALSE)))</f>
        <v/>
      </c>
      <c r="G58" s="47" t="str">
        <f>IF(Q58="","",IF(ISERROR(VLOOKUP(Q58,MAESTROS!$G$2:$H$6,2,FALSE)),"ERROR",VLOOKUP(Q58,MAESTROS!$G$2:$H$6,2,FALSE)))</f>
        <v/>
      </c>
      <c r="H58" s="47" t="str">
        <f>IF(R58="","",IF(ISERROR(VLOOKUP(R58,MAESTROS!$J$2:$K$51,2,FALSE)),"ERROR",VLOOKUP(R58,MAESTROS!$J$2:$K$51,2,FALSE)))</f>
        <v/>
      </c>
      <c r="I58" s="48" t="str">
        <f>IF(S58="","",IF(ISERROR(VLOOKUP(S58,MAESTROS!$M$2:$N$4,2,FALSE)),"ERROR",VLOOKUP(S58,MAESTROS!$M$2:$N$4,2,FALSE)))</f>
        <v/>
      </c>
      <c r="J58" s="49" t="str">
        <f>IF(L58&lt;&gt;"",CABECERA!$E$2,"")</f>
        <v/>
      </c>
      <c r="K58" s="54" t="str">
        <f>IF(T58="","",IF(ISERROR(VLOOKUP(T58,MAESTROS!$P$2:$Q$59,2,FALSE)),"ERROR",VLOOKUP(T58,MAESTROS!$P$2:$Q$59,2,FALSE)))</f>
        <v/>
      </c>
      <c r="L58" s="4"/>
      <c r="M58" s="3"/>
      <c r="N58" s="3"/>
      <c r="O58" s="3"/>
      <c r="P58" s="2"/>
      <c r="Q58" s="2"/>
      <c r="R58" s="2"/>
      <c r="S58" s="2"/>
      <c r="T58" s="5"/>
      <c r="U58" s="27"/>
      <c r="V58" s="27"/>
    </row>
    <row r="59" spans="1:22" ht="12" customHeight="1">
      <c r="A59" s="56" t="str">
        <f t="shared" si="1"/>
        <v/>
      </c>
      <c r="B59" s="47" t="str">
        <f>IF(L59="","",IF(ISERROR(VLOOKUP(L59,MAESTROS!$A$2:$B$54,2,FALSE)),"ERROR",VLOOKUP(L59,MAESTROS!$A$2:$B$54,2,FALSE)))</f>
        <v/>
      </c>
      <c r="C59" s="47" t="str">
        <f>IF(M59="","",IF(ISERROR(VLOOKUP(M59,MAESTROS!$S:$V,2,FALSE)),"ERROR",VLOOKUP(M59,MAESTROS!$S:$V,2,FALSE)))</f>
        <v/>
      </c>
      <c r="D59" s="47" t="str">
        <f>IF(N59="","",IF(ISERROR(VLOOKUP(N59,MAESTROS!$S:$V,2,FALSE)),"ERROR",VLOOKUP(N59,MAESTROS!$S:$V,2,FALSE)))</f>
        <v/>
      </c>
      <c r="E59" s="47" t="str">
        <f>IF(O59="","",IF(ISERROR(VLOOKUP(O59,MAESTROS!$S:$V,2,FALSE)),"ERROR",VLOOKUP(O59,MAESTROS!$S:$V,2,FALSE)))</f>
        <v/>
      </c>
      <c r="F59" s="47" t="str">
        <f>IF(P59="","",IF(ISERROR(VLOOKUP(P59,MAESTROS!$D$2:$E$3,2,FALSE)),"ERROR",VLOOKUP(P59,MAESTROS!$D$2:$E$3,2,FALSE)))</f>
        <v/>
      </c>
      <c r="G59" s="47" t="str">
        <f>IF(Q59="","",IF(ISERROR(VLOOKUP(Q59,MAESTROS!$G$2:$H$6,2,FALSE)),"ERROR",VLOOKUP(Q59,MAESTROS!$G$2:$H$6,2,FALSE)))</f>
        <v/>
      </c>
      <c r="H59" s="47" t="str">
        <f>IF(R59="","",IF(ISERROR(VLOOKUP(R59,MAESTROS!$J$2:$K$51,2,FALSE)),"ERROR",VLOOKUP(R59,MAESTROS!$J$2:$K$51,2,FALSE)))</f>
        <v/>
      </c>
      <c r="I59" s="48" t="str">
        <f>IF(S59="","",IF(ISERROR(VLOOKUP(S59,MAESTROS!$M$2:$N$4,2,FALSE)),"ERROR",VLOOKUP(S59,MAESTROS!$M$2:$N$4,2,FALSE)))</f>
        <v/>
      </c>
      <c r="J59" s="49" t="str">
        <f>IF(L59&lt;&gt;"",CABECERA!$E$2,"")</f>
        <v/>
      </c>
      <c r="K59" s="54" t="str">
        <f>IF(T59="","",IF(ISERROR(VLOOKUP(T59,MAESTROS!$P$2:$Q$59,2,FALSE)),"ERROR",VLOOKUP(T59,MAESTROS!$P$2:$Q$59,2,FALSE)))</f>
        <v/>
      </c>
      <c r="L59" s="4"/>
      <c r="M59" s="3"/>
      <c r="N59" s="3"/>
      <c r="O59" s="3"/>
      <c r="P59" s="2"/>
      <c r="Q59" s="2"/>
      <c r="R59" s="2"/>
      <c r="S59" s="2"/>
      <c r="T59" s="5"/>
      <c r="U59" s="27"/>
      <c r="V59" s="27"/>
    </row>
    <row r="60" spans="1:22" ht="12" customHeight="1">
      <c r="A60" s="56" t="str">
        <f t="shared" si="1"/>
        <v/>
      </c>
      <c r="B60" s="47" t="str">
        <f>IF(L60="","",IF(ISERROR(VLOOKUP(L60,MAESTROS!$A$2:$B$54,2,FALSE)),"ERROR",VLOOKUP(L60,MAESTROS!$A$2:$B$54,2,FALSE)))</f>
        <v/>
      </c>
      <c r="C60" s="47" t="str">
        <f>IF(M60="","",IF(ISERROR(VLOOKUP(M60,MAESTROS!$S:$V,2,FALSE)),"ERROR",VLOOKUP(M60,MAESTROS!$S:$V,2,FALSE)))</f>
        <v/>
      </c>
      <c r="D60" s="47" t="str">
        <f>IF(N60="","",IF(ISERROR(VLOOKUP(N60,MAESTROS!$S:$V,2,FALSE)),"ERROR",VLOOKUP(N60,MAESTROS!$S:$V,2,FALSE)))</f>
        <v/>
      </c>
      <c r="E60" s="47" t="str">
        <f>IF(O60="","",IF(ISERROR(VLOOKUP(O60,MAESTROS!$S:$V,2,FALSE)),"ERROR",VLOOKUP(O60,MAESTROS!$S:$V,2,FALSE)))</f>
        <v/>
      </c>
      <c r="F60" s="47" t="str">
        <f>IF(P60="","",IF(ISERROR(VLOOKUP(P60,MAESTROS!$D$2:$E$3,2,FALSE)),"ERROR",VLOOKUP(P60,MAESTROS!$D$2:$E$3,2,FALSE)))</f>
        <v/>
      </c>
      <c r="G60" s="47" t="str">
        <f>IF(Q60="","",IF(ISERROR(VLOOKUP(Q60,MAESTROS!$G$2:$H$6,2,FALSE)),"ERROR",VLOOKUP(Q60,MAESTROS!$G$2:$H$6,2,FALSE)))</f>
        <v/>
      </c>
      <c r="H60" s="47" t="str">
        <f>IF(R60="","",IF(ISERROR(VLOOKUP(R60,MAESTROS!$J$2:$K$51,2,FALSE)),"ERROR",VLOOKUP(R60,MAESTROS!$J$2:$K$51,2,FALSE)))</f>
        <v/>
      </c>
      <c r="I60" s="48" t="str">
        <f>IF(S60="","",IF(ISERROR(VLOOKUP(S60,MAESTROS!$M$2:$N$4,2,FALSE)),"ERROR",VLOOKUP(S60,MAESTROS!$M$2:$N$4,2,FALSE)))</f>
        <v/>
      </c>
      <c r="J60" s="49" t="str">
        <f>IF(L60&lt;&gt;"",CABECERA!$E$2,"")</f>
        <v/>
      </c>
      <c r="K60" s="54" t="str">
        <f>IF(T60="","",IF(ISERROR(VLOOKUP(T60,MAESTROS!$P$2:$Q$59,2,FALSE)),"ERROR",VLOOKUP(T60,MAESTROS!$P$2:$Q$59,2,FALSE)))</f>
        <v/>
      </c>
      <c r="L60" s="4"/>
      <c r="M60" s="3"/>
      <c r="N60" s="3"/>
      <c r="O60" s="3"/>
      <c r="P60" s="2"/>
      <c r="Q60" s="2"/>
      <c r="R60" s="2"/>
      <c r="S60" s="2"/>
      <c r="T60" s="5"/>
      <c r="U60" s="27"/>
      <c r="V60" s="27"/>
    </row>
    <row r="61" spans="1:22" ht="12" customHeight="1">
      <c r="A61" s="56" t="str">
        <f t="shared" si="1"/>
        <v/>
      </c>
      <c r="B61" s="47" t="str">
        <f>IF(L61="","",IF(ISERROR(VLOOKUP(L61,MAESTROS!$A$2:$B$54,2,FALSE)),"ERROR",VLOOKUP(L61,MAESTROS!$A$2:$B$54,2,FALSE)))</f>
        <v/>
      </c>
      <c r="C61" s="47" t="str">
        <f>IF(M61="","",IF(ISERROR(VLOOKUP(M61,MAESTROS!$S:$V,2,FALSE)),"ERROR",VLOOKUP(M61,MAESTROS!$S:$V,2,FALSE)))</f>
        <v/>
      </c>
      <c r="D61" s="47" t="str">
        <f>IF(N61="","",IF(ISERROR(VLOOKUP(N61,MAESTROS!$S:$V,2,FALSE)),"ERROR",VLOOKUP(N61,MAESTROS!$S:$V,2,FALSE)))</f>
        <v/>
      </c>
      <c r="E61" s="47" t="str">
        <f>IF(O61="","",IF(ISERROR(VLOOKUP(O61,MAESTROS!$S:$V,2,FALSE)),"ERROR",VLOOKUP(O61,MAESTROS!$S:$V,2,FALSE)))</f>
        <v/>
      </c>
      <c r="F61" s="47" t="str">
        <f>IF(P61="","",IF(ISERROR(VLOOKUP(P61,MAESTROS!$D$2:$E$3,2,FALSE)),"ERROR",VLOOKUP(P61,MAESTROS!$D$2:$E$3,2,FALSE)))</f>
        <v/>
      </c>
      <c r="G61" s="47" t="str">
        <f>IF(Q61="","",IF(ISERROR(VLOOKUP(Q61,MAESTROS!$G$2:$H$6,2,FALSE)),"ERROR",VLOOKUP(Q61,MAESTROS!$G$2:$H$6,2,FALSE)))</f>
        <v/>
      </c>
      <c r="H61" s="47" t="str">
        <f>IF(R61="","",IF(ISERROR(VLOOKUP(R61,MAESTROS!$J$2:$K$51,2,FALSE)),"ERROR",VLOOKUP(R61,MAESTROS!$J$2:$K$51,2,FALSE)))</f>
        <v/>
      </c>
      <c r="I61" s="48" t="str">
        <f>IF(S61="","",IF(ISERROR(VLOOKUP(S61,MAESTROS!$M$2:$N$4,2,FALSE)),"ERROR",VLOOKUP(S61,MAESTROS!$M$2:$N$4,2,FALSE)))</f>
        <v/>
      </c>
      <c r="J61" s="49" t="str">
        <f>IF(L61&lt;&gt;"",CABECERA!$E$2,"")</f>
        <v/>
      </c>
      <c r="K61" s="54" t="str">
        <f>IF(T61="","",IF(ISERROR(VLOOKUP(T61,MAESTROS!$P$2:$Q$59,2,FALSE)),"ERROR",VLOOKUP(T61,MAESTROS!$P$2:$Q$59,2,FALSE)))</f>
        <v/>
      </c>
      <c r="L61" s="4"/>
      <c r="M61" s="3"/>
      <c r="N61" s="3"/>
      <c r="O61" s="3"/>
      <c r="P61" s="2"/>
      <c r="Q61" s="2"/>
      <c r="R61" s="2"/>
      <c r="S61" s="2"/>
      <c r="T61" s="5"/>
      <c r="U61" s="27"/>
      <c r="V61" s="27"/>
    </row>
    <row r="62" spans="1:22" ht="12" customHeight="1">
      <c r="A62" s="56" t="str">
        <f t="shared" si="1"/>
        <v/>
      </c>
      <c r="B62" s="47" t="str">
        <f>IF(L62="","",IF(ISERROR(VLOOKUP(L62,MAESTROS!$A$2:$B$54,2,FALSE)),"ERROR",VLOOKUP(L62,MAESTROS!$A$2:$B$54,2,FALSE)))</f>
        <v/>
      </c>
      <c r="C62" s="47" t="str">
        <f>IF(M62="","",IF(ISERROR(VLOOKUP(M62,MAESTROS!$S:$V,2,FALSE)),"ERROR",VLOOKUP(M62,MAESTROS!$S:$V,2,FALSE)))</f>
        <v/>
      </c>
      <c r="D62" s="47" t="str">
        <f>IF(N62="","",IF(ISERROR(VLOOKUP(N62,MAESTROS!$S:$V,2,FALSE)),"ERROR",VLOOKUP(N62,MAESTROS!$S:$V,2,FALSE)))</f>
        <v/>
      </c>
      <c r="E62" s="47" t="str">
        <f>IF(O62="","",IF(ISERROR(VLOOKUP(O62,MAESTROS!$S:$V,2,FALSE)),"ERROR",VLOOKUP(O62,MAESTROS!$S:$V,2,FALSE)))</f>
        <v/>
      </c>
      <c r="F62" s="47" t="str">
        <f>IF(P62="","",IF(ISERROR(VLOOKUP(P62,MAESTROS!$D$2:$E$3,2,FALSE)),"ERROR",VLOOKUP(P62,MAESTROS!$D$2:$E$3,2,FALSE)))</f>
        <v/>
      </c>
      <c r="G62" s="47" t="str">
        <f>IF(Q62="","",IF(ISERROR(VLOOKUP(Q62,MAESTROS!$G$2:$H$6,2,FALSE)),"ERROR",VLOOKUP(Q62,MAESTROS!$G$2:$H$6,2,FALSE)))</f>
        <v/>
      </c>
      <c r="H62" s="47" t="str">
        <f>IF(R62="","",IF(ISERROR(VLOOKUP(R62,MAESTROS!$J$2:$K$51,2,FALSE)),"ERROR",VLOOKUP(R62,MAESTROS!$J$2:$K$51,2,FALSE)))</f>
        <v/>
      </c>
      <c r="I62" s="48" t="str">
        <f>IF(S62="","",IF(ISERROR(VLOOKUP(S62,MAESTROS!$M$2:$N$4,2,FALSE)),"ERROR",VLOOKUP(S62,MAESTROS!$M$2:$N$4,2,FALSE)))</f>
        <v/>
      </c>
      <c r="J62" s="49" t="str">
        <f>IF(L62&lt;&gt;"",CABECERA!$E$2,"")</f>
        <v/>
      </c>
      <c r="K62" s="54" t="str">
        <f>IF(T62="","",IF(ISERROR(VLOOKUP(T62,MAESTROS!$P$2:$Q$59,2,FALSE)),"ERROR",VLOOKUP(T62,MAESTROS!$P$2:$Q$59,2,FALSE)))</f>
        <v/>
      </c>
      <c r="L62" s="4"/>
      <c r="M62" s="3"/>
      <c r="N62" s="3"/>
      <c r="O62" s="3"/>
      <c r="P62" s="2"/>
      <c r="Q62" s="2"/>
      <c r="R62" s="2"/>
      <c r="S62" s="2"/>
      <c r="T62" s="5"/>
      <c r="U62" s="27"/>
      <c r="V62" s="27"/>
    </row>
    <row r="63" spans="1:22" ht="12" customHeight="1">
      <c r="A63" s="56" t="str">
        <f t="shared" si="1"/>
        <v/>
      </c>
      <c r="B63" s="47" t="str">
        <f>IF(L63="","",IF(ISERROR(VLOOKUP(L63,MAESTROS!$A$2:$B$54,2,FALSE)),"ERROR",VLOOKUP(L63,MAESTROS!$A$2:$B$54,2,FALSE)))</f>
        <v/>
      </c>
      <c r="C63" s="47" t="str">
        <f>IF(M63="","",IF(ISERROR(VLOOKUP(M63,MAESTROS!$S:$V,2,FALSE)),"ERROR",VLOOKUP(M63,MAESTROS!$S:$V,2,FALSE)))</f>
        <v/>
      </c>
      <c r="D63" s="47" t="str">
        <f>IF(N63="","",IF(ISERROR(VLOOKUP(N63,MAESTROS!$S:$V,2,FALSE)),"ERROR",VLOOKUP(N63,MAESTROS!$S:$V,2,FALSE)))</f>
        <v/>
      </c>
      <c r="E63" s="47" t="str">
        <f>IF(O63="","",IF(ISERROR(VLOOKUP(O63,MAESTROS!$S:$V,2,FALSE)),"ERROR",VLOOKUP(O63,MAESTROS!$S:$V,2,FALSE)))</f>
        <v/>
      </c>
      <c r="F63" s="47" t="str">
        <f>IF(P63="","",IF(ISERROR(VLOOKUP(P63,MAESTROS!$D$2:$E$3,2,FALSE)),"ERROR",VLOOKUP(P63,MAESTROS!$D$2:$E$3,2,FALSE)))</f>
        <v/>
      </c>
      <c r="G63" s="47" t="str">
        <f>IF(Q63="","",IF(ISERROR(VLOOKUP(Q63,MAESTROS!$G$2:$H$6,2,FALSE)),"ERROR",VLOOKUP(Q63,MAESTROS!$G$2:$H$6,2,FALSE)))</f>
        <v/>
      </c>
      <c r="H63" s="47" t="str">
        <f>IF(R63="","",IF(ISERROR(VLOOKUP(R63,MAESTROS!$J$2:$K$51,2,FALSE)),"ERROR",VLOOKUP(R63,MAESTROS!$J$2:$K$51,2,FALSE)))</f>
        <v/>
      </c>
      <c r="I63" s="48" t="str">
        <f>IF(S63="","",IF(ISERROR(VLOOKUP(S63,MAESTROS!$M$2:$N$4,2,FALSE)),"ERROR",VLOOKUP(S63,MAESTROS!$M$2:$N$4,2,FALSE)))</f>
        <v/>
      </c>
      <c r="J63" s="49" t="str">
        <f>IF(L63&lt;&gt;"",CABECERA!$E$2,"")</f>
        <v/>
      </c>
      <c r="K63" s="54" t="str">
        <f>IF(T63="","",IF(ISERROR(VLOOKUP(T63,MAESTROS!$P$2:$Q$59,2,FALSE)),"ERROR",VLOOKUP(T63,MAESTROS!$P$2:$Q$59,2,FALSE)))</f>
        <v/>
      </c>
      <c r="L63" s="4"/>
      <c r="M63" s="3"/>
      <c r="N63" s="3"/>
      <c r="O63" s="3"/>
      <c r="P63" s="2"/>
      <c r="Q63" s="2"/>
      <c r="R63" s="2"/>
      <c r="S63" s="2"/>
      <c r="T63" s="5"/>
      <c r="U63" s="27"/>
      <c r="V63" s="27"/>
    </row>
    <row r="64" spans="1:22" ht="12" customHeight="1">
      <c r="A64" s="56" t="str">
        <f t="shared" si="1"/>
        <v/>
      </c>
      <c r="B64" s="47" t="str">
        <f>IF(L64="","",IF(ISERROR(VLOOKUP(L64,MAESTROS!$A$2:$B$54,2,FALSE)),"ERROR",VLOOKUP(L64,MAESTROS!$A$2:$B$54,2,FALSE)))</f>
        <v/>
      </c>
      <c r="C64" s="47" t="str">
        <f>IF(M64="","",IF(ISERROR(VLOOKUP(M64,MAESTROS!$S:$V,2,FALSE)),"ERROR",VLOOKUP(M64,MAESTROS!$S:$V,2,FALSE)))</f>
        <v/>
      </c>
      <c r="D64" s="47" t="str">
        <f>IF(N64="","",IF(ISERROR(VLOOKUP(N64,MAESTROS!$S:$V,2,FALSE)),"ERROR",VLOOKUP(N64,MAESTROS!$S:$V,2,FALSE)))</f>
        <v/>
      </c>
      <c r="E64" s="47" t="str">
        <f>IF(O64="","",IF(ISERROR(VLOOKUP(O64,MAESTROS!$S:$V,2,FALSE)),"ERROR",VLOOKUP(O64,MAESTROS!$S:$V,2,FALSE)))</f>
        <v/>
      </c>
      <c r="F64" s="47" t="str">
        <f>IF(P64="","",IF(ISERROR(VLOOKUP(P64,MAESTROS!$D$2:$E$3,2,FALSE)),"ERROR",VLOOKUP(P64,MAESTROS!$D$2:$E$3,2,FALSE)))</f>
        <v/>
      </c>
      <c r="G64" s="47" t="str">
        <f>IF(Q64="","",IF(ISERROR(VLOOKUP(Q64,MAESTROS!$G$2:$H$6,2,FALSE)),"ERROR",VLOOKUP(Q64,MAESTROS!$G$2:$H$6,2,FALSE)))</f>
        <v/>
      </c>
      <c r="H64" s="47" t="str">
        <f>IF(R64="","",IF(ISERROR(VLOOKUP(R64,MAESTROS!$J$2:$K$51,2,FALSE)),"ERROR",VLOOKUP(R64,MAESTROS!$J$2:$K$51,2,FALSE)))</f>
        <v/>
      </c>
      <c r="I64" s="48" t="str">
        <f>IF(S64="","",IF(ISERROR(VLOOKUP(S64,MAESTROS!$M$2:$N$4,2,FALSE)),"ERROR",VLOOKUP(S64,MAESTROS!$M$2:$N$4,2,FALSE)))</f>
        <v/>
      </c>
      <c r="J64" s="49" t="str">
        <f>IF(L64&lt;&gt;"",CABECERA!$E$2,"")</f>
        <v/>
      </c>
      <c r="K64" s="54" t="str">
        <f>IF(T64="","",IF(ISERROR(VLOOKUP(T64,MAESTROS!$P$2:$Q$59,2,FALSE)),"ERROR",VLOOKUP(T64,MAESTROS!$P$2:$Q$59,2,FALSE)))</f>
        <v/>
      </c>
      <c r="L64" s="4"/>
      <c r="M64" s="3"/>
      <c r="N64" s="3"/>
      <c r="O64" s="3"/>
      <c r="P64" s="2"/>
      <c r="Q64" s="2"/>
      <c r="R64" s="2"/>
      <c r="S64" s="2"/>
      <c r="T64" s="5"/>
      <c r="U64" s="27"/>
      <c r="V64" s="27"/>
    </row>
    <row r="65" spans="1:22" ht="12" customHeight="1">
      <c r="A65" s="56" t="str">
        <f t="shared" si="1"/>
        <v/>
      </c>
      <c r="B65" s="47" t="str">
        <f>IF(L65="","",IF(ISERROR(VLOOKUP(L65,MAESTROS!$A$2:$B$54,2,FALSE)),"ERROR",VLOOKUP(L65,MAESTROS!$A$2:$B$54,2,FALSE)))</f>
        <v/>
      </c>
      <c r="C65" s="47" t="str">
        <f>IF(M65="","",IF(ISERROR(VLOOKUP(M65,MAESTROS!$S:$V,2,FALSE)),"ERROR",VLOOKUP(M65,MAESTROS!$S:$V,2,FALSE)))</f>
        <v/>
      </c>
      <c r="D65" s="47" t="str">
        <f>IF(N65="","",IF(ISERROR(VLOOKUP(N65,MAESTROS!$S:$V,2,FALSE)),"ERROR",VLOOKUP(N65,MAESTROS!$S:$V,2,FALSE)))</f>
        <v/>
      </c>
      <c r="E65" s="47" t="str">
        <f>IF(O65="","",IF(ISERROR(VLOOKUP(O65,MAESTROS!$S:$V,2,FALSE)),"ERROR",VLOOKUP(O65,MAESTROS!$S:$V,2,FALSE)))</f>
        <v/>
      </c>
      <c r="F65" s="47" t="str">
        <f>IF(P65="","",IF(ISERROR(VLOOKUP(P65,MAESTROS!$D$2:$E$3,2,FALSE)),"ERROR",VLOOKUP(P65,MAESTROS!$D$2:$E$3,2,FALSE)))</f>
        <v/>
      </c>
      <c r="G65" s="47" t="str">
        <f>IF(Q65="","",IF(ISERROR(VLOOKUP(Q65,MAESTROS!$G$2:$H$6,2,FALSE)),"ERROR",VLOOKUP(Q65,MAESTROS!$G$2:$H$6,2,FALSE)))</f>
        <v/>
      </c>
      <c r="H65" s="47" t="str">
        <f>IF(R65="","",IF(ISERROR(VLOOKUP(R65,MAESTROS!$J$2:$K$51,2,FALSE)),"ERROR",VLOOKUP(R65,MAESTROS!$J$2:$K$51,2,FALSE)))</f>
        <v/>
      </c>
      <c r="I65" s="48" t="str">
        <f>IF(S65="","",IF(ISERROR(VLOOKUP(S65,MAESTROS!$M$2:$N$4,2,FALSE)),"ERROR",VLOOKUP(S65,MAESTROS!$M$2:$N$4,2,FALSE)))</f>
        <v/>
      </c>
      <c r="J65" s="49" t="str">
        <f>IF(L65&lt;&gt;"",CABECERA!$E$2,"")</f>
        <v/>
      </c>
      <c r="K65" s="54" t="str">
        <f>IF(T65="","",IF(ISERROR(VLOOKUP(T65,MAESTROS!$P$2:$Q$59,2,FALSE)),"ERROR",VLOOKUP(T65,MAESTROS!$P$2:$Q$59,2,FALSE)))</f>
        <v/>
      </c>
      <c r="L65" s="4"/>
      <c r="M65" s="3"/>
      <c r="N65" s="3"/>
      <c r="O65" s="3"/>
      <c r="P65" s="2"/>
      <c r="Q65" s="2"/>
      <c r="R65" s="2"/>
      <c r="S65" s="2"/>
      <c r="T65" s="5"/>
      <c r="U65" s="27"/>
      <c r="V65" s="27"/>
    </row>
    <row r="66" spans="1:22" ht="12" customHeight="1">
      <c r="A66" s="56" t="str">
        <f t="shared" ref="A66:A97" si="2">IF(AND(COUNTA(L66:V66)&gt;0,COUNTBLANK(L66:V66)&gt;0),"INCOMPLETO",IF(OR(B66="ERROR",C66="ERROR",D66="ERROR",E66="ERROR",F66="ERROR",G66="ERROR",H66="ERROR",I66="ERROR",J66="ERROR",K66="ERROR",B66="#N/A",C66="#N/A",D66="#N/A",E66="#N/A",F66="#N/A",G66="#N/A",H66="#N/A",I66="#N/A",J66="#N/A",K66="#N/A"),"ERROR",IF(COUNTA(L66:V66)=0,"","OK")))</f>
        <v/>
      </c>
      <c r="B66" s="47" t="str">
        <f>IF(L66="","",IF(ISERROR(VLOOKUP(L66,MAESTROS!$A$2:$B$54,2,FALSE)),"ERROR",VLOOKUP(L66,MAESTROS!$A$2:$B$54,2,FALSE)))</f>
        <v/>
      </c>
      <c r="C66" s="47" t="str">
        <f>IF(M66="","",IF(ISERROR(VLOOKUP(M66,MAESTROS!$S:$V,2,FALSE)),"ERROR",VLOOKUP(M66,MAESTROS!$S:$V,2,FALSE)))</f>
        <v/>
      </c>
      <c r="D66" s="47" t="str">
        <f>IF(N66="","",IF(ISERROR(VLOOKUP(N66,MAESTROS!$S:$V,2,FALSE)),"ERROR",VLOOKUP(N66,MAESTROS!$S:$V,2,FALSE)))</f>
        <v/>
      </c>
      <c r="E66" s="47" t="str">
        <f>IF(O66="","",IF(ISERROR(VLOOKUP(O66,MAESTROS!$S:$V,2,FALSE)),"ERROR",VLOOKUP(O66,MAESTROS!$S:$V,2,FALSE)))</f>
        <v/>
      </c>
      <c r="F66" s="47" t="str">
        <f>IF(P66="","",IF(ISERROR(VLOOKUP(P66,MAESTROS!$D$2:$E$3,2,FALSE)),"ERROR",VLOOKUP(P66,MAESTROS!$D$2:$E$3,2,FALSE)))</f>
        <v/>
      </c>
      <c r="G66" s="47" t="str">
        <f>IF(Q66="","",IF(ISERROR(VLOOKUP(Q66,MAESTROS!$G$2:$H$6,2,FALSE)),"ERROR",VLOOKUP(Q66,MAESTROS!$G$2:$H$6,2,FALSE)))</f>
        <v/>
      </c>
      <c r="H66" s="47" t="str">
        <f>IF(R66="","",IF(ISERROR(VLOOKUP(R66,MAESTROS!$J$2:$K$51,2,FALSE)),"ERROR",VLOOKUP(R66,MAESTROS!$J$2:$K$51,2,FALSE)))</f>
        <v/>
      </c>
      <c r="I66" s="48" t="str">
        <f>IF(S66="","",IF(ISERROR(VLOOKUP(S66,MAESTROS!$M$2:$N$4,2,FALSE)),"ERROR",VLOOKUP(S66,MAESTROS!$M$2:$N$4,2,FALSE)))</f>
        <v/>
      </c>
      <c r="J66" s="49" t="str">
        <f>IF(L66&lt;&gt;"",CABECERA!$E$2,"")</f>
        <v/>
      </c>
      <c r="K66" s="54" t="str">
        <f>IF(T66="","",IF(ISERROR(VLOOKUP(T66,MAESTROS!$P$2:$Q$59,2,FALSE)),"ERROR",VLOOKUP(T66,MAESTROS!$P$2:$Q$59,2,FALSE)))</f>
        <v/>
      </c>
      <c r="L66" s="4"/>
      <c r="M66" s="3"/>
      <c r="N66" s="3"/>
      <c r="O66" s="3"/>
      <c r="P66" s="2"/>
      <c r="Q66" s="2"/>
      <c r="R66" s="2"/>
      <c r="S66" s="2"/>
      <c r="T66" s="5"/>
      <c r="U66" s="27"/>
      <c r="V66" s="27"/>
    </row>
    <row r="67" spans="1:22" ht="12" customHeight="1">
      <c r="A67" s="56" t="str">
        <f t="shared" si="2"/>
        <v/>
      </c>
      <c r="B67" s="47" t="str">
        <f>IF(L67="","",IF(ISERROR(VLOOKUP(L67,MAESTROS!$A$2:$B$54,2,FALSE)),"ERROR",VLOOKUP(L67,MAESTROS!$A$2:$B$54,2,FALSE)))</f>
        <v/>
      </c>
      <c r="C67" s="47" t="str">
        <f>IF(M67="","",IF(ISERROR(VLOOKUP(M67,MAESTROS!$S:$V,2,FALSE)),"ERROR",VLOOKUP(M67,MAESTROS!$S:$V,2,FALSE)))</f>
        <v/>
      </c>
      <c r="D67" s="47" t="str">
        <f>IF(N67="","",IF(ISERROR(VLOOKUP(N67,MAESTROS!$S:$V,2,FALSE)),"ERROR",VLOOKUP(N67,MAESTROS!$S:$V,2,FALSE)))</f>
        <v/>
      </c>
      <c r="E67" s="47" t="str">
        <f>IF(O67="","",IF(ISERROR(VLOOKUP(O67,MAESTROS!$S:$V,2,FALSE)),"ERROR",VLOOKUP(O67,MAESTROS!$S:$V,2,FALSE)))</f>
        <v/>
      </c>
      <c r="F67" s="47" t="str">
        <f>IF(P67="","",IF(ISERROR(VLOOKUP(P67,MAESTROS!$D$2:$E$3,2,FALSE)),"ERROR",VLOOKUP(P67,MAESTROS!$D$2:$E$3,2,FALSE)))</f>
        <v/>
      </c>
      <c r="G67" s="47" t="str">
        <f>IF(Q67="","",IF(ISERROR(VLOOKUP(Q67,MAESTROS!$G$2:$H$6,2,FALSE)),"ERROR",VLOOKUP(Q67,MAESTROS!$G$2:$H$6,2,FALSE)))</f>
        <v/>
      </c>
      <c r="H67" s="47" t="str">
        <f>IF(R67="","",IF(ISERROR(VLOOKUP(R67,MAESTROS!$J$2:$K$51,2,FALSE)),"ERROR",VLOOKUP(R67,MAESTROS!$J$2:$K$51,2,FALSE)))</f>
        <v/>
      </c>
      <c r="I67" s="48" t="str">
        <f>IF(S67="","",IF(ISERROR(VLOOKUP(S67,MAESTROS!$M$2:$N$4,2,FALSE)),"ERROR",VLOOKUP(S67,MAESTROS!$M$2:$N$4,2,FALSE)))</f>
        <v/>
      </c>
      <c r="J67" s="49" t="str">
        <f>IF(L67&lt;&gt;"",CABECERA!$E$2,"")</f>
        <v/>
      </c>
      <c r="K67" s="54" t="str">
        <f>IF(T67="","",IF(ISERROR(VLOOKUP(T67,MAESTROS!$P$2:$Q$59,2,FALSE)),"ERROR",VLOOKUP(T67,MAESTROS!$P$2:$Q$59,2,FALSE)))</f>
        <v/>
      </c>
      <c r="L67" s="4"/>
      <c r="M67" s="3"/>
      <c r="N67" s="3"/>
      <c r="O67" s="3"/>
      <c r="P67" s="2"/>
      <c r="Q67" s="2"/>
      <c r="R67" s="2"/>
      <c r="S67" s="2"/>
      <c r="T67" s="5"/>
      <c r="U67" s="27"/>
      <c r="V67" s="27"/>
    </row>
    <row r="68" spans="1:22" ht="12" customHeight="1">
      <c r="A68" s="56" t="str">
        <f t="shared" si="2"/>
        <v/>
      </c>
      <c r="B68" s="47" t="str">
        <f>IF(L68="","",IF(ISERROR(VLOOKUP(L68,MAESTROS!$A$2:$B$54,2,FALSE)),"ERROR",VLOOKUP(L68,MAESTROS!$A$2:$B$54,2,FALSE)))</f>
        <v/>
      </c>
      <c r="C68" s="47" t="str">
        <f>IF(M68="","",IF(ISERROR(VLOOKUP(M68,MAESTROS!$S:$V,2,FALSE)),"ERROR",VLOOKUP(M68,MAESTROS!$S:$V,2,FALSE)))</f>
        <v/>
      </c>
      <c r="D68" s="47" t="str">
        <f>IF(N68="","",IF(ISERROR(VLOOKUP(N68,MAESTROS!$S:$V,2,FALSE)),"ERROR",VLOOKUP(N68,MAESTROS!$S:$V,2,FALSE)))</f>
        <v/>
      </c>
      <c r="E68" s="47" t="str">
        <f>IF(O68="","",IF(ISERROR(VLOOKUP(O68,MAESTROS!$S:$V,2,FALSE)),"ERROR",VLOOKUP(O68,MAESTROS!$S:$V,2,FALSE)))</f>
        <v/>
      </c>
      <c r="F68" s="47" t="str">
        <f>IF(P68="","",IF(ISERROR(VLOOKUP(P68,MAESTROS!$D$2:$E$3,2,FALSE)),"ERROR",VLOOKUP(P68,MAESTROS!$D$2:$E$3,2,FALSE)))</f>
        <v/>
      </c>
      <c r="G68" s="47" t="str">
        <f>IF(Q68="","",IF(ISERROR(VLOOKUP(Q68,MAESTROS!$G$2:$H$6,2,FALSE)),"ERROR",VLOOKUP(Q68,MAESTROS!$G$2:$H$6,2,FALSE)))</f>
        <v/>
      </c>
      <c r="H68" s="47" t="str">
        <f>IF(R68="","",IF(ISERROR(VLOOKUP(R68,MAESTROS!$J$2:$K$51,2,FALSE)),"ERROR",VLOOKUP(R68,MAESTROS!$J$2:$K$51,2,FALSE)))</f>
        <v/>
      </c>
      <c r="I68" s="48" t="str">
        <f>IF(S68="","",IF(ISERROR(VLOOKUP(S68,MAESTROS!$M$2:$N$4,2,FALSE)),"ERROR",VLOOKUP(S68,MAESTROS!$M$2:$N$4,2,FALSE)))</f>
        <v/>
      </c>
      <c r="J68" s="49" t="str">
        <f>IF(L68&lt;&gt;"",CABECERA!$E$2,"")</f>
        <v/>
      </c>
      <c r="K68" s="54" t="str">
        <f>IF(T68="","",IF(ISERROR(VLOOKUP(T68,MAESTROS!$P$2:$Q$59,2,FALSE)),"ERROR",VLOOKUP(T68,MAESTROS!$P$2:$Q$59,2,FALSE)))</f>
        <v/>
      </c>
      <c r="L68" s="4"/>
      <c r="M68" s="3"/>
      <c r="N68" s="3"/>
      <c r="O68" s="3"/>
      <c r="P68" s="2"/>
      <c r="Q68" s="2"/>
      <c r="R68" s="2"/>
      <c r="S68" s="2"/>
      <c r="T68" s="5"/>
      <c r="U68" s="27"/>
      <c r="V68" s="27"/>
    </row>
    <row r="69" spans="1:22" ht="12" customHeight="1">
      <c r="A69" s="56" t="str">
        <f t="shared" si="2"/>
        <v/>
      </c>
      <c r="B69" s="47" t="str">
        <f>IF(L69="","",IF(ISERROR(VLOOKUP(L69,MAESTROS!$A$2:$B$54,2,FALSE)),"ERROR",VLOOKUP(L69,MAESTROS!$A$2:$B$54,2,FALSE)))</f>
        <v/>
      </c>
      <c r="C69" s="47" t="str">
        <f>IF(M69="","",IF(ISERROR(VLOOKUP(M69,MAESTROS!$S:$V,2,FALSE)),"ERROR",VLOOKUP(M69,MAESTROS!$S:$V,2,FALSE)))</f>
        <v/>
      </c>
      <c r="D69" s="47" t="str">
        <f>IF(N69="","",IF(ISERROR(VLOOKUP(N69,MAESTROS!$S:$V,2,FALSE)),"ERROR",VLOOKUP(N69,MAESTROS!$S:$V,2,FALSE)))</f>
        <v/>
      </c>
      <c r="E69" s="47" t="str">
        <f>IF(O69="","",IF(ISERROR(VLOOKUP(O69,MAESTROS!$S:$V,2,FALSE)),"ERROR",VLOOKUP(O69,MAESTROS!$S:$V,2,FALSE)))</f>
        <v/>
      </c>
      <c r="F69" s="47" t="str">
        <f>IF(P69="","",IF(ISERROR(VLOOKUP(P69,MAESTROS!$D$2:$E$3,2,FALSE)),"ERROR",VLOOKUP(P69,MAESTROS!$D$2:$E$3,2,FALSE)))</f>
        <v/>
      </c>
      <c r="G69" s="47" t="str">
        <f>IF(Q69="","",IF(ISERROR(VLOOKUP(Q69,MAESTROS!$G$2:$H$6,2,FALSE)),"ERROR",VLOOKUP(Q69,MAESTROS!$G$2:$H$6,2,FALSE)))</f>
        <v/>
      </c>
      <c r="H69" s="47" t="str">
        <f>IF(R69="","",IF(ISERROR(VLOOKUP(R69,MAESTROS!$J$2:$K$51,2,FALSE)),"ERROR",VLOOKUP(R69,MAESTROS!$J$2:$K$51,2,FALSE)))</f>
        <v/>
      </c>
      <c r="I69" s="48" t="str">
        <f>IF(S69="","",IF(ISERROR(VLOOKUP(S69,MAESTROS!$M$2:$N$4,2,FALSE)),"ERROR",VLOOKUP(S69,MAESTROS!$M$2:$N$4,2,FALSE)))</f>
        <v/>
      </c>
      <c r="J69" s="49" t="str">
        <f>IF(L69&lt;&gt;"",CABECERA!$E$2,"")</f>
        <v/>
      </c>
      <c r="K69" s="54" t="str">
        <f>IF(T69="","",IF(ISERROR(VLOOKUP(T69,MAESTROS!$P$2:$Q$59,2,FALSE)),"ERROR",VLOOKUP(T69,MAESTROS!$P$2:$Q$59,2,FALSE)))</f>
        <v/>
      </c>
      <c r="L69" s="4"/>
      <c r="M69" s="3"/>
      <c r="N69" s="3"/>
      <c r="O69" s="3"/>
      <c r="P69" s="2"/>
      <c r="Q69" s="2"/>
      <c r="R69" s="2"/>
      <c r="S69" s="2"/>
      <c r="T69" s="5"/>
      <c r="U69" s="27"/>
      <c r="V69" s="27"/>
    </row>
    <row r="70" spans="1:22" ht="12" customHeight="1">
      <c r="A70" s="56" t="str">
        <f t="shared" si="2"/>
        <v/>
      </c>
      <c r="B70" s="47" t="str">
        <f>IF(L70="","",IF(ISERROR(VLOOKUP(L70,MAESTROS!$A$2:$B$54,2,FALSE)),"ERROR",VLOOKUP(L70,MAESTROS!$A$2:$B$54,2,FALSE)))</f>
        <v/>
      </c>
      <c r="C70" s="47" t="str">
        <f>IF(M70="","",IF(ISERROR(VLOOKUP(M70,MAESTROS!$S:$V,2,FALSE)),"ERROR",VLOOKUP(M70,MAESTROS!$S:$V,2,FALSE)))</f>
        <v/>
      </c>
      <c r="D70" s="47" t="str">
        <f>IF(N70="","",IF(ISERROR(VLOOKUP(N70,MAESTROS!$S:$V,2,FALSE)),"ERROR",VLOOKUP(N70,MAESTROS!$S:$V,2,FALSE)))</f>
        <v/>
      </c>
      <c r="E70" s="47" t="str">
        <f>IF(O70="","",IF(ISERROR(VLOOKUP(O70,MAESTROS!$S:$V,2,FALSE)),"ERROR",VLOOKUP(O70,MAESTROS!$S:$V,2,FALSE)))</f>
        <v/>
      </c>
      <c r="F70" s="47" t="str">
        <f>IF(P70="","",IF(ISERROR(VLOOKUP(P70,MAESTROS!$D$2:$E$3,2,FALSE)),"ERROR",VLOOKUP(P70,MAESTROS!$D$2:$E$3,2,FALSE)))</f>
        <v/>
      </c>
      <c r="G70" s="47" t="str">
        <f>IF(Q70="","",IF(ISERROR(VLOOKUP(Q70,MAESTROS!$G$2:$H$6,2,FALSE)),"ERROR",VLOOKUP(Q70,MAESTROS!$G$2:$H$6,2,FALSE)))</f>
        <v/>
      </c>
      <c r="H70" s="47" t="str">
        <f>IF(R70="","",IF(ISERROR(VLOOKUP(R70,MAESTROS!$J$2:$K$51,2,FALSE)),"ERROR",VLOOKUP(R70,MAESTROS!$J$2:$K$51,2,FALSE)))</f>
        <v/>
      </c>
      <c r="I70" s="48" t="str">
        <f>IF(S70="","",IF(ISERROR(VLOOKUP(S70,MAESTROS!$M$2:$N$4,2,FALSE)),"ERROR",VLOOKUP(S70,MAESTROS!$M$2:$N$4,2,FALSE)))</f>
        <v/>
      </c>
      <c r="J70" s="49" t="str">
        <f>IF(L70&lt;&gt;"",CABECERA!$E$2,"")</f>
        <v/>
      </c>
      <c r="K70" s="54" t="str">
        <f>IF(T70="","",IF(ISERROR(VLOOKUP(T70,MAESTROS!$P$2:$Q$59,2,FALSE)),"ERROR",VLOOKUP(T70,MAESTROS!$P$2:$Q$59,2,FALSE)))</f>
        <v/>
      </c>
      <c r="L70" s="4"/>
      <c r="M70" s="3"/>
      <c r="N70" s="3"/>
      <c r="O70" s="3"/>
      <c r="P70" s="2"/>
      <c r="Q70" s="2"/>
      <c r="R70" s="2"/>
      <c r="S70" s="2"/>
      <c r="T70" s="5"/>
      <c r="U70" s="27"/>
      <c r="V70" s="27"/>
    </row>
    <row r="71" spans="1:22" ht="12" customHeight="1">
      <c r="A71" s="56" t="str">
        <f t="shared" si="2"/>
        <v/>
      </c>
      <c r="B71" s="47" t="str">
        <f>IF(L71="","",IF(ISERROR(VLOOKUP(L71,MAESTROS!$A$2:$B$54,2,FALSE)),"ERROR",VLOOKUP(L71,MAESTROS!$A$2:$B$54,2,FALSE)))</f>
        <v/>
      </c>
      <c r="C71" s="47" t="str">
        <f>IF(M71="","",IF(ISERROR(VLOOKUP(M71,MAESTROS!$S:$V,2,FALSE)),"ERROR",VLOOKUP(M71,MAESTROS!$S:$V,2,FALSE)))</f>
        <v/>
      </c>
      <c r="D71" s="47" t="str">
        <f>IF(N71="","",IF(ISERROR(VLOOKUP(N71,MAESTROS!$S:$V,2,FALSE)),"ERROR",VLOOKUP(N71,MAESTROS!$S:$V,2,FALSE)))</f>
        <v/>
      </c>
      <c r="E71" s="47" t="str">
        <f>IF(O71="","",IF(ISERROR(VLOOKUP(O71,MAESTROS!$S:$V,2,FALSE)),"ERROR",VLOOKUP(O71,MAESTROS!$S:$V,2,FALSE)))</f>
        <v/>
      </c>
      <c r="F71" s="47" t="str">
        <f>IF(P71="","",IF(ISERROR(VLOOKUP(P71,MAESTROS!$D$2:$E$3,2,FALSE)),"ERROR",VLOOKUP(P71,MAESTROS!$D$2:$E$3,2,FALSE)))</f>
        <v/>
      </c>
      <c r="G71" s="47" t="str">
        <f>IF(Q71="","",IF(ISERROR(VLOOKUP(Q71,MAESTROS!$G$2:$H$6,2,FALSE)),"ERROR",VLOOKUP(Q71,MAESTROS!$G$2:$H$6,2,FALSE)))</f>
        <v/>
      </c>
      <c r="H71" s="47" t="str">
        <f>IF(R71="","",IF(ISERROR(VLOOKUP(R71,MAESTROS!$J$2:$K$51,2,FALSE)),"ERROR",VLOOKUP(R71,MAESTROS!$J$2:$K$51,2,FALSE)))</f>
        <v/>
      </c>
      <c r="I71" s="48" t="str">
        <f>IF(S71="","",IF(ISERROR(VLOOKUP(S71,MAESTROS!$M$2:$N$4,2,FALSE)),"ERROR",VLOOKUP(S71,MAESTROS!$M$2:$N$4,2,FALSE)))</f>
        <v/>
      </c>
      <c r="J71" s="49" t="str">
        <f>IF(L71&lt;&gt;"",CABECERA!$E$2,"")</f>
        <v/>
      </c>
      <c r="K71" s="54" t="str">
        <f>IF(T71="","",IF(ISERROR(VLOOKUP(T71,MAESTROS!$P$2:$Q$59,2,FALSE)),"ERROR",VLOOKUP(T71,MAESTROS!$P$2:$Q$59,2,FALSE)))</f>
        <v/>
      </c>
      <c r="L71" s="4"/>
      <c r="M71" s="3"/>
      <c r="N71" s="3"/>
      <c r="O71" s="3"/>
      <c r="P71" s="2"/>
      <c r="Q71" s="2"/>
      <c r="R71" s="2"/>
      <c r="S71" s="2"/>
      <c r="T71" s="5"/>
      <c r="U71" s="27"/>
      <c r="V71" s="27"/>
    </row>
    <row r="72" spans="1:22" ht="12" customHeight="1">
      <c r="A72" s="56" t="str">
        <f t="shared" si="2"/>
        <v/>
      </c>
      <c r="B72" s="47" t="str">
        <f>IF(L72="","",IF(ISERROR(VLOOKUP(L72,MAESTROS!$A$2:$B$54,2,FALSE)),"ERROR",VLOOKUP(L72,MAESTROS!$A$2:$B$54,2,FALSE)))</f>
        <v/>
      </c>
      <c r="C72" s="47" t="str">
        <f>IF(M72="","",IF(ISERROR(VLOOKUP(M72,MAESTROS!$S:$V,2,FALSE)),"ERROR",VLOOKUP(M72,MAESTROS!$S:$V,2,FALSE)))</f>
        <v/>
      </c>
      <c r="D72" s="47" t="str">
        <f>IF(N72="","",IF(ISERROR(VLOOKUP(N72,MAESTROS!$S:$V,2,FALSE)),"ERROR",VLOOKUP(N72,MAESTROS!$S:$V,2,FALSE)))</f>
        <v/>
      </c>
      <c r="E72" s="47" t="str">
        <f>IF(O72="","",IF(ISERROR(VLOOKUP(O72,MAESTROS!$S:$V,2,FALSE)),"ERROR",VLOOKUP(O72,MAESTROS!$S:$V,2,FALSE)))</f>
        <v/>
      </c>
      <c r="F72" s="47" t="str">
        <f>IF(P72="","",IF(ISERROR(VLOOKUP(P72,MAESTROS!$D$2:$E$3,2,FALSE)),"ERROR",VLOOKUP(P72,MAESTROS!$D$2:$E$3,2,FALSE)))</f>
        <v/>
      </c>
      <c r="G72" s="47" t="str">
        <f>IF(Q72="","",IF(ISERROR(VLOOKUP(Q72,MAESTROS!$G$2:$H$6,2,FALSE)),"ERROR",VLOOKUP(Q72,MAESTROS!$G$2:$H$6,2,FALSE)))</f>
        <v/>
      </c>
      <c r="H72" s="47" t="str">
        <f>IF(R72="","",IF(ISERROR(VLOOKUP(R72,MAESTROS!$J$2:$K$51,2,FALSE)),"ERROR",VLOOKUP(R72,MAESTROS!$J$2:$K$51,2,FALSE)))</f>
        <v/>
      </c>
      <c r="I72" s="48" t="str">
        <f>IF(S72="","",IF(ISERROR(VLOOKUP(S72,MAESTROS!$M$2:$N$4,2,FALSE)),"ERROR",VLOOKUP(S72,MAESTROS!$M$2:$N$4,2,FALSE)))</f>
        <v/>
      </c>
      <c r="J72" s="49" t="str">
        <f>IF(L72&lt;&gt;"",CABECERA!$E$2,"")</f>
        <v/>
      </c>
      <c r="K72" s="54" t="str">
        <f>IF(T72="","",IF(ISERROR(VLOOKUP(T72,MAESTROS!$P$2:$Q$59,2,FALSE)),"ERROR",VLOOKUP(T72,MAESTROS!$P$2:$Q$59,2,FALSE)))</f>
        <v/>
      </c>
      <c r="L72" s="4"/>
      <c r="M72" s="3"/>
      <c r="N72" s="3"/>
      <c r="O72" s="3"/>
      <c r="P72" s="2"/>
      <c r="Q72" s="2"/>
      <c r="R72" s="2"/>
      <c r="S72" s="2"/>
      <c r="T72" s="5"/>
      <c r="U72" s="27"/>
      <c r="V72" s="27"/>
    </row>
    <row r="73" spans="1:22" ht="12" customHeight="1">
      <c r="A73" s="56" t="str">
        <f t="shared" si="2"/>
        <v/>
      </c>
      <c r="B73" s="47" t="str">
        <f>IF(L73="","",IF(ISERROR(VLOOKUP(L73,MAESTROS!$A$2:$B$54,2,FALSE)),"ERROR",VLOOKUP(L73,MAESTROS!$A$2:$B$54,2,FALSE)))</f>
        <v/>
      </c>
      <c r="C73" s="47" t="str">
        <f>IF(M73="","",IF(ISERROR(VLOOKUP(M73,MAESTROS!$S:$V,2,FALSE)),"ERROR",VLOOKUP(M73,MAESTROS!$S:$V,2,FALSE)))</f>
        <v/>
      </c>
      <c r="D73" s="47" t="str">
        <f>IF(N73="","",IF(ISERROR(VLOOKUP(N73,MAESTROS!$S:$V,2,FALSE)),"ERROR",VLOOKUP(N73,MAESTROS!$S:$V,2,FALSE)))</f>
        <v/>
      </c>
      <c r="E73" s="47" t="str">
        <f>IF(O73="","",IF(ISERROR(VLOOKUP(O73,MAESTROS!$S:$V,2,FALSE)),"ERROR",VLOOKUP(O73,MAESTROS!$S:$V,2,FALSE)))</f>
        <v/>
      </c>
      <c r="F73" s="47" t="str">
        <f>IF(P73="","",IF(ISERROR(VLOOKUP(P73,MAESTROS!$D$2:$E$3,2,FALSE)),"ERROR",VLOOKUP(P73,MAESTROS!$D$2:$E$3,2,FALSE)))</f>
        <v/>
      </c>
      <c r="G73" s="47" t="str">
        <f>IF(Q73="","",IF(ISERROR(VLOOKUP(Q73,MAESTROS!$G$2:$H$6,2,FALSE)),"ERROR",VLOOKUP(Q73,MAESTROS!$G$2:$H$6,2,FALSE)))</f>
        <v/>
      </c>
      <c r="H73" s="47" t="str">
        <f>IF(R73="","",IF(ISERROR(VLOOKUP(R73,MAESTROS!$J$2:$K$51,2,FALSE)),"ERROR",VLOOKUP(R73,MAESTROS!$J$2:$K$51,2,FALSE)))</f>
        <v/>
      </c>
      <c r="I73" s="48" t="str">
        <f>IF(S73="","",IF(ISERROR(VLOOKUP(S73,MAESTROS!$M$2:$N$4,2,FALSE)),"ERROR",VLOOKUP(S73,MAESTROS!$M$2:$N$4,2,FALSE)))</f>
        <v/>
      </c>
      <c r="J73" s="49" t="str">
        <f>IF(L73&lt;&gt;"",CABECERA!$E$2,"")</f>
        <v/>
      </c>
      <c r="K73" s="54" t="str">
        <f>IF(T73="","",IF(ISERROR(VLOOKUP(T73,MAESTROS!$P$2:$Q$59,2,FALSE)),"ERROR",VLOOKUP(T73,MAESTROS!$P$2:$Q$59,2,FALSE)))</f>
        <v/>
      </c>
      <c r="L73" s="4"/>
      <c r="M73" s="3"/>
      <c r="N73" s="3"/>
      <c r="O73" s="3"/>
      <c r="P73" s="2"/>
      <c r="Q73" s="2"/>
      <c r="R73" s="2"/>
      <c r="S73" s="2"/>
      <c r="T73" s="5"/>
      <c r="U73" s="27"/>
      <c r="V73" s="27"/>
    </row>
    <row r="74" spans="1:22" ht="12" customHeight="1">
      <c r="A74" s="56" t="str">
        <f t="shared" si="2"/>
        <v/>
      </c>
      <c r="B74" s="47" t="str">
        <f>IF(L74="","",IF(ISERROR(VLOOKUP(L74,MAESTROS!$A$2:$B$54,2,FALSE)),"ERROR",VLOOKUP(L74,MAESTROS!$A$2:$B$54,2,FALSE)))</f>
        <v/>
      </c>
      <c r="C74" s="47" t="str">
        <f>IF(M74="","",IF(ISERROR(VLOOKUP(M74,MAESTROS!$S:$V,2,FALSE)),"ERROR",VLOOKUP(M74,MAESTROS!$S:$V,2,FALSE)))</f>
        <v/>
      </c>
      <c r="D74" s="47" t="str">
        <f>IF(N74="","",IF(ISERROR(VLOOKUP(N74,MAESTROS!$S:$V,2,FALSE)),"ERROR",VLOOKUP(N74,MAESTROS!$S:$V,2,FALSE)))</f>
        <v/>
      </c>
      <c r="E74" s="47" t="str">
        <f>IF(O74="","",IF(ISERROR(VLOOKUP(O74,MAESTROS!$S:$V,2,FALSE)),"ERROR",VLOOKUP(O74,MAESTROS!$S:$V,2,FALSE)))</f>
        <v/>
      </c>
      <c r="F74" s="47" t="str">
        <f>IF(P74="","",IF(ISERROR(VLOOKUP(P74,MAESTROS!$D$2:$E$3,2,FALSE)),"ERROR",VLOOKUP(P74,MAESTROS!$D$2:$E$3,2,FALSE)))</f>
        <v/>
      </c>
      <c r="G74" s="47" t="str">
        <f>IF(Q74="","",IF(ISERROR(VLOOKUP(Q74,MAESTROS!$G$2:$H$6,2,FALSE)),"ERROR",VLOOKUP(Q74,MAESTROS!$G$2:$H$6,2,FALSE)))</f>
        <v/>
      </c>
      <c r="H74" s="47" t="str">
        <f>IF(R74="","",IF(ISERROR(VLOOKUP(R74,MAESTROS!$J$2:$K$51,2,FALSE)),"ERROR",VLOOKUP(R74,MAESTROS!$J$2:$K$51,2,FALSE)))</f>
        <v/>
      </c>
      <c r="I74" s="48" t="str">
        <f>IF(S74="","",IF(ISERROR(VLOOKUP(S74,MAESTROS!$M$2:$N$4,2,FALSE)),"ERROR",VLOOKUP(S74,MAESTROS!$M$2:$N$4,2,FALSE)))</f>
        <v/>
      </c>
      <c r="J74" s="49" t="str">
        <f>IF(L74&lt;&gt;"",CABECERA!$E$2,"")</f>
        <v/>
      </c>
      <c r="K74" s="54" t="str">
        <f>IF(T74="","",IF(ISERROR(VLOOKUP(T74,MAESTROS!$P$2:$Q$59,2,FALSE)),"ERROR",VLOOKUP(T74,MAESTROS!$P$2:$Q$59,2,FALSE)))</f>
        <v/>
      </c>
      <c r="L74" s="4"/>
      <c r="M74" s="3"/>
      <c r="N74" s="3"/>
      <c r="O74" s="3"/>
      <c r="P74" s="2"/>
      <c r="Q74" s="2"/>
      <c r="R74" s="2"/>
      <c r="S74" s="2"/>
      <c r="T74" s="5"/>
      <c r="U74" s="27"/>
      <c r="V74" s="27"/>
    </row>
    <row r="75" spans="1:22" ht="12" customHeight="1">
      <c r="A75" s="56" t="str">
        <f t="shared" si="2"/>
        <v/>
      </c>
      <c r="B75" s="47" t="str">
        <f>IF(L75="","",IF(ISERROR(VLOOKUP(L75,MAESTROS!$A$2:$B$54,2,FALSE)),"ERROR",VLOOKUP(L75,MAESTROS!$A$2:$B$54,2,FALSE)))</f>
        <v/>
      </c>
      <c r="C75" s="47" t="str">
        <f>IF(M75="","",IF(ISERROR(VLOOKUP(M75,MAESTROS!$S:$V,2,FALSE)),"ERROR",VLOOKUP(M75,MAESTROS!$S:$V,2,FALSE)))</f>
        <v/>
      </c>
      <c r="D75" s="47" t="str">
        <f>IF(N75="","",IF(ISERROR(VLOOKUP(N75,MAESTROS!$S:$V,2,FALSE)),"ERROR",VLOOKUP(N75,MAESTROS!$S:$V,2,FALSE)))</f>
        <v/>
      </c>
      <c r="E75" s="47" t="str">
        <f>IF(O75="","",IF(ISERROR(VLOOKUP(O75,MAESTROS!$S:$V,2,FALSE)),"ERROR",VLOOKUP(O75,MAESTROS!$S:$V,2,FALSE)))</f>
        <v/>
      </c>
      <c r="F75" s="47" t="str">
        <f>IF(P75="","",IF(ISERROR(VLOOKUP(P75,MAESTROS!$D$2:$E$3,2,FALSE)),"ERROR",VLOOKUP(P75,MAESTROS!$D$2:$E$3,2,FALSE)))</f>
        <v/>
      </c>
      <c r="G75" s="47" t="str">
        <f>IF(Q75="","",IF(ISERROR(VLOOKUP(Q75,MAESTROS!$G$2:$H$6,2,FALSE)),"ERROR",VLOOKUP(Q75,MAESTROS!$G$2:$H$6,2,FALSE)))</f>
        <v/>
      </c>
      <c r="H75" s="47" t="str">
        <f>IF(R75="","",IF(ISERROR(VLOOKUP(R75,MAESTROS!$J$2:$K$51,2,FALSE)),"ERROR",VLOOKUP(R75,MAESTROS!$J$2:$K$51,2,FALSE)))</f>
        <v/>
      </c>
      <c r="I75" s="48" t="str">
        <f>IF(S75="","",IF(ISERROR(VLOOKUP(S75,MAESTROS!$M$2:$N$4,2,FALSE)),"ERROR",VLOOKUP(S75,MAESTROS!$M$2:$N$4,2,FALSE)))</f>
        <v/>
      </c>
      <c r="J75" s="49" t="str">
        <f>IF(L75&lt;&gt;"",CABECERA!$E$2,"")</f>
        <v/>
      </c>
      <c r="K75" s="54" t="str">
        <f>IF(T75="","",IF(ISERROR(VLOOKUP(T75,MAESTROS!$P$2:$Q$59,2,FALSE)),"ERROR",VLOOKUP(T75,MAESTROS!$P$2:$Q$59,2,FALSE)))</f>
        <v/>
      </c>
      <c r="L75" s="4"/>
      <c r="M75" s="3"/>
      <c r="N75" s="3"/>
      <c r="O75" s="3"/>
      <c r="P75" s="2"/>
      <c r="Q75" s="2"/>
      <c r="R75" s="2"/>
      <c r="S75" s="2"/>
      <c r="T75" s="5"/>
      <c r="U75" s="27"/>
      <c r="V75" s="27"/>
    </row>
    <row r="76" spans="1:22" ht="12" customHeight="1">
      <c r="A76" s="56" t="str">
        <f t="shared" si="2"/>
        <v/>
      </c>
      <c r="B76" s="47" t="str">
        <f>IF(L76="","",IF(ISERROR(VLOOKUP(L76,MAESTROS!$A$2:$B$54,2,FALSE)),"ERROR",VLOOKUP(L76,MAESTROS!$A$2:$B$54,2,FALSE)))</f>
        <v/>
      </c>
      <c r="C76" s="47" t="str">
        <f>IF(M76="","",IF(ISERROR(VLOOKUP(M76,MAESTROS!$S:$V,2,FALSE)),"ERROR",VLOOKUP(M76,MAESTROS!$S:$V,2,FALSE)))</f>
        <v/>
      </c>
      <c r="D76" s="47" t="str">
        <f>IF(N76="","",IF(ISERROR(VLOOKUP(N76,MAESTROS!$S:$V,2,FALSE)),"ERROR",VLOOKUP(N76,MAESTROS!$S:$V,2,FALSE)))</f>
        <v/>
      </c>
      <c r="E76" s="47" t="str">
        <f>IF(O76="","",IF(ISERROR(VLOOKUP(O76,MAESTROS!$S:$V,2,FALSE)),"ERROR",VLOOKUP(O76,MAESTROS!$S:$V,2,FALSE)))</f>
        <v/>
      </c>
      <c r="F76" s="47" t="str">
        <f>IF(P76="","",IF(ISERROR(VLOOKUP(P76,MAESTROS!$D$2:$E$3,2,FALSE)),"ERROR",VLOOKUP(P76,MAESTROS!$D$2:$E$3,2,FALSE)))</f>
        <v/>
      </c>
      <c r="G76" s="47" t="str">
        <f>IF(Q76="","",IF(ISERROR(VLOOKUP(Q76,MAESTROS!$G$2:$H$6,2,FALSE)),"ERROR",VLOOKUP(Q76,MAESTROS!$G$2:$H$6,2,FALSE)))</f>
        <v/>
      </c>
      <c r="H76" s="47" t="str">
        <f>IF(R76="","",IF(ISERROR(VLOOKUP(R76,MAESTROS!$J$2:$K$51,2,FALSE)),"ERROR",VLOOKUP(R76,MAESTROS!$J$2:$K$51,2,FALSE)))</f>
        <v/>
      </c>
      <c r="I76" s="48" t="str">
        <f>IF(S76="","",IF(ISERROR(VLOOKUP(S76,MAESTROS!$M$2:$N$4,2,FALSE)),"ERROR",VLOOKUP(S76,MAESTROS!$M$2:$N$4,2,FALSE)))</f>
        <v/>
      </c>
      <c r="J76" s="49" t="str">
        <f>IF(L76&lt;&gt;"",CABECERA!$E$2,"")</f>
        <v/>
      </c>
      <c r="K76" s="54" t="str">
        <f>IF(T76="","",IF(ISERROR(VLOOKUP(T76,MAESTROS!$P$2:$Q$59,2,FALSE)),"ERROR",VLOOKUP(T76,MAESTROS!$P$2:$Q$59,2,FALSE)))</f>
        <v/>
      </c>
      <c r="L76" s="4"/>
      <c r="M76" s="3"/>
      <c r="N76" s="3"/>
      <c r="O76" s="3"/>
      <c r="P76" s="2"/>
      <c r="Q76" s="2"/>
      <c r="R76" s="2"/>
      <c r="S76" s="2"/>
      <c r="T76" s="5"/>
      <c r="U76" s="27"/>
      <c r="V76" s="27"/>
    </row>
    <row r="77" spans="1:22" ht="12" customHeight="1">
      <c r="A77" s="56" t="str">
        <f t="shared" si="2"/>
        <v/>
      </c>
      <c r="B77" s="47" t="str">
        <f>IF(L77="","",IF(ISERROR(VLOOKUP(L77,MAESTROS!$A$2:$B$54,2,FALSE)),"ERROR",VLOOKUP(L77,MAESTROS!$A$2:$B$54,2,FALSE)))</f>
        <v/>
      </c>
      <c r="C77" s="47" t="str">
        <f>IF(M77="","",IF(ISERROR(VLOOKUP(M77,MAESTROS!$S:$V,2,FALSE)),"ERROR",VLOOKUP(M77,MAESTROS!$S:$V,2,FALSE)))</f>
        <v/>
      </c>
      <c r="D77" s="47" t="str">
        <f>IF(N77="","",IF(ISERROR(VLOOKUP(N77,MAESTROS!$S:$V,2,FALSE)),"ERROR",VLOOKUP(N77,MAESTROS!$S:$V,2,FALSE)))</f>
        <v/>
      </c>
      <c r="E77" s="47" t="str">
        <f>IF(O77="","",IF(ISERROR(VLOOKUP(O77,MAESTROS!$S:$V,2,FALSE)),"ERROR",VLOOKUP(O77,MAESTROS!$S:$V,2,FALSE)))</f>
        <v/>
      </c>
      <c r="F77" s="47" t="str">
        <f>IF(P77="","",IF(ISERROR(VLOOKUP(P77,MAESTROS!$D$2:$E$3,2,FALSE)),"ERROR",VLOOKUP(P77,MAESTROS!$D$2:$E$3,2,FALSE)))</f>
        <v/>
      </c>
      <c r="G77" s="47" t="str">
        <f>IF(Q77="","",IF(ISERROR(VLOOKUP(Q77,MAESTROS!$G$2:$H$6,2,FALSE)),"ERROR",VLOOKUP(Q77,MAESTROS!$G$2:$H$6,2,FALSE)))</f>
        <v/>
      </c>
      <c r="H77" s="47" t="str">
        <f>IF(R77="","",IF(ISERROR(VLOOKUP(R77,MAESTROS!$J$2:$K$51,2,FALSE)),"ERROR",VLOOKUP(R77,MAESTROS!$J$2:$K$51,2,FALSE)))</f>
        <v/>
      </c>
      <c r="I77" s="48" t="str">
        <f>IF(S77="","",IF(ISERROR(VLOOKUP(S77,MAESTROS!$M$2:$N$4,2,FALSE)),"ERROR",VLOOKUP(S77,MAESTROS!$M$2:$N$4,2,FALSE)))</f>
        <v/>
      </c>
      <c r="J77" s="49" t="str">
        <f>IF(L77&lt;&gt;"",CABECERA!$E$2,"")</f>
        <v/>
      </c>
      <c r="K77" s="54" t="str">
        <f>IF(T77="","",IF(ISERROR(VLOOKUP(T77,MAESTROS!$P$2:$Q$59,2,FALSE)),"ERROR",VLOOKUP(T77,MAESTROS!$P$2:$Q$59,2,FALSE)))</f>
        <v/>
      </c>
      <c r="L77" s="4"/>
      <c r="M77" s="3"/>
      <c r="N77" s="3"/>
      <c r="O77" s="3"/>
      <c r="P77" s="2"/>
      <c r="Q77" s="2"/>
      <c r="R77" s="2"/>
      <c r="S77" s="2"/>
      <c r="T77" s="5"/>
      <c r="U77" s="27"/>
      <c r="V77" s="27"/>
    </row>
    <row r="78" spans="1:22" ht="12" customHeight="1">
      <c r="A78" s="56" t="str">
        <f t="shared" si="2"/>
        <v/>
      </c>
      <c r="B78" s="47" t="str">
        <f>IF(L78="","",IF(ISERROR(VLOOKUP(L78,MAESTROS!$A$2:$B$54,2,FALSE)),"ERROR",VLOOKUP(L78,MAESTROS!$A$2:$B$54,2,FALSE)))</f>
        <v/>
      </c>
      <c r="C78" s="47" t="str">
        <f>IF(M78="","",IF(ISERROR(VLOOKUP(M78,MAESTROS!$S:$V,2,FALSE)),"ERROR",VLOOKUP(M78,MAESTROS!$S:$V,2,FALSE)))</f>
        <v/>
      </c>
      <c r="D78" s="47" t="str">
        <f>IF(N78="","",IF(ISERROR(VLOOKUP(N78,MAESTROS!$S:$V,2,FALSE)),"ERROR",VLOOKUP(N78,MAESTROS!$S:$V,2,FALSE)))</f>
        <v/>
      </c>
      <c r="E78" s="47" t="str">
        <f>IF(O78="","",IF(ISERROR(VLOOKUP(O78,MAESTROS!$S:$V,2,FALSE)),"ERROR",VLOOKUP(O78,MAESTROS!$S:$V,2,FALSE)))</f>
        <v/>
      </c>
      <c r="F78" s="47" t="str">
        <f>IF(P78="","",IF(ISERROR(VLOOKUP(P78,MAESTROS!$D$2:$E$3,2,FALSE)),"ERROR",VLOOKUP(P78,MAESTROS!$D$2:$E$3,2,FALSE)))</f>
        <v/>
      </c>
      <c r="G78" s="47" t="str">
        <f>IF(Q78="","",IF(ISERROR(VLOOKUP(Q78,MAESTROS!$G$2:$H$6,2,FALSE)),"ERROR",VLOOKUP(Q78,MAESTROS!$G$2:$H$6,2,FALSE)))</f>
        <v/>
      </c>
      <c r="H78" s="47" t="str">
        <f>IF(R78="","",IF(ISERROR(VLOOKUP(R78,MAESTROS!$J$2:$K$51,2,FALSE)),"ERROR",VLOOKUP(R78,MAESTROS!$J$2:$K$51,2,FALSE)))</f>
        <v/>
      </c>
      <c r="I78" s="48" t="str">
        <f>IF(S78="","",IF(ISERROR(VLOOKUP(S78,MAESTROS!$M$2:$N$4,2,FALSE)),"ERROR",VLOOKUP(S78,MAESTROS!$M$2:$N$4,2,FALSE)))</f>
        <v/>
      </c>
      <c r="J78" s="49" t="str">
        <f>IF(L78&lt;&gt;"",CABECERA!$E$2,"")</f>
        <v/>
      </c>
      <c r="K78" s="54" t="str">
        <f>IF(T78="","",IF(ISERROR(VLOOKUP(T78,MAESTROS!$P$2:$Q$59,2,FALSE)),"ERROR",VLOOKUP(T78,MAESTROS!$P$2:$Q$59,2,FALSE)))</f>
        <v/>
      </c>
      <c r="L78" s="4"/>
      <c r="M78" s="3"/>
      <c r="N78" s="3"/>
      <c r="O78" s="3"/>
      <c r="P78" s="2"/>
      <c r="Q78" s="2"/>
      <c r="R78" s="2"/>
      <c r="S78" s="2"/>
      <c r="T78" s="5"/>
      <c r="U78" s="27"/>
      <c r="V78" s="27"/>
    </row>
    <row r="79" spans="1:22" ht="12" customHeight="1">
      <c r="A79" s="56" t="str">
        <f t="shared" si="2"/>
        <v/>
      </c>
      <c r="B79" s="47" t="str">
        <f>IF(L79="","",IF(ISERROR(VLOOKUP(L79,MAESTROS!$A$2:$B$54,2,FALSE)),"ERROR",VLOOKUP(L79,MAESTROS!$A$2:$B$54,2,FALSE)))</f>
        <v/>
      </c>
      <c r="C79" s="47" t="str">
        <f>IF(M79="","",IF(ISERROR(VLOOKUP(M79,MAESTROS!$S:$V,2,FALSE)),"ERROR",VLOOKUP(M79,MAESTROS!$S:$V,2,FALSE)))</f>
        <v/>
      </c>
      <c r="D79" s="47" t="str">
        <f>IF(N79="","",IF(ISERROR(VLOOKUP(N79,MAESTROS!$S:$V,2,FALSE)),"ERROR",VLOOKUP(N79,MAESTROS!$S:$V,2,FALSE)))</f>
        <v/>
      </c>
      <c r="E79" s="47" t="str">
        <f>IF(O79="","",IF(ISERROR(VLOOKUP(O79,MAESTROS!$S:$V,2,FALSE)),"ERROR",VLOOKUP(O79,MAESTROS!$S:$V,2,FALSE)))</f>
        <v/>
      </c>
      <c r="F79" s="47" t="str">
        <f>IF(P79="","",IF(ISERROR(VLOOKUP(P79,MAESTROS!$D$2:$E$3,2,FALSE)),"ERROR",VLOOKUP(P79,MAESTROS!$D$2:$E$3,2,FALSE)))</f>
        <v/>
      </c>
      <c r="G79" s="47" t="str">
        <f>IF(Q79="","",IF(ISERROR(VLOOKUP(Q79,MAESTROS!$G$2:$H$6,2,FALSE)),"ERROR",VLOOKUP(Q79,MAESTROS!$G$2:$H$6,2,FALSE)))</f>
        <v/>
      </c>
      <c r="H79" s="47" t="str">
        <f>IF(R79="","",IF(ISERROR(VLOOKUP(R79,MAESTROS!$J$2:$K$51,2,FALSE)),"ERROR",VLOOKUP(R79,MAESTROS!$J$2:$K$51,2,FALSE)))</f>
        <v/>
      </c>
      <c r="I79" s="48" t="str">
        <f>IF(S79="","",IF(ISERROR(VLOOKUP(S79,MAESTROS!$M$2:$N$4,2,FALSE)),"ERROR",VLOOKUP(S79,MAESTROS!$M$2:$N$4,2,FALSE)))</f>
        <v/>
      </c>
      <c r="J79" s="49" t="str">
        <f>IF(L79&lt;&gt;"",CABECERA!$E$2,"")</f>
        <v/>
      </c>
      <c r="K79" s="54" t="str">
        <f>IF(T79="","",IF(ISERROR(VLOOKUP(T79,MAESTROS!$P$2:$Q$59,2,FALSE)),"ERROR",VLOOKUP(T79,MAESTROS!$P$2:$Q$59,2,FALSE)))</f>
        <v/>
      </c>
      <c r="L79" s="4"/>
      <c r="M79" s="3"/>
      <c r="N79" s="3"/>
      <c r="O79" s="3"/>
      <c r="P79" s="2"/>
      <c r="Q79" s="2"/>
      <c r="R79" s="2"/>
      <c r="S79" s="2"/>
      <c r="T79" s="5"/>
      <c r="U79" s="27"/>
      <c r="V79" s="27"/>
    </row>
    <row r="80" spans="1:22" ht="12" customHeight="1">
      <c r="A80" s="56" t="str">
        <f t="shared" si="2"/>
        <v/>
      </c>
      <c r="B80" s="47" t="str">
        <f>IF(L80="","",IF(ISERROR(VLOOKUP(L80,MAESTROS!$A$2:$B$54,2,FALSE)),"ERROR",VLOOKUP(L80,MAESTROS!$A$2:$B$54,2,FALSE)))</f>
        <v/>
      </c>
      <c r="C80" s="47" t="str">
        <f>IF(M80="","",IF(ISERROR(VLOOKUP(M80,MAESTROS!$S:$V,2,FALSE)),"ERROR",VLOOKUP(M80,MAESTROS!$S:$V,2,FALSE)))</f>
        <v/>
      </c>
      <c r="D80" s="47" t="str">
        <f>IF(N80="","",IF(ISERROR(VLOOKUP(N80,MAESTROS!$S:$V,2,FALSE)),"ERROR",VLOOKUP(N80,MAESTROS!$S:$V,2,FALSE)))</f>
        <v/>
      </c>
      <c r="E80" s="47" t="str">
        <f>IF(O80="","",IF(ISERROR(VLOOKUP(O80,MAESTROS!$S:$V,2,FALSE)),"ERROR",VLOOKUP(O80,MAESTROS!$S:$V,2,FALSE)))</f>
        <v/>
      </c>
      <c r="F80" s="47" t="str">
        <f>IF(P80="","",IF(ISERROR(VLOOKUP(P80,MAESTROS!$D$2:$E$3,2,FALSE)),"ERROR",VLOOKUP(P80,MAESTROS!$D$2:$E$3,2,FALSE)))</f>
        <v/>
      </c>
      <c r="G80" s="47" t="str">
        <f>IF(Q80="","",IF(ISERROR(VLOOKUP(Q80,MAESTROS!$G$2:$H$6,2,FALSE)),"ERROR",VLOOKUP(Q80,MAESTROS!$G$2:$H$6,2,FALSE)))</f>
        <v/>
      </c>
      <c r="H80" s="47" t="str">
        <f>IF(R80="","",IF(ISERROR(VLOOKUP(R80,MAESTROS!$J$2:$K$51,2,FALSE)),"ERROR",VLOOKUP(R80,MAESTROS!$J$2:$K$51,2,FALSE)))</f>
        <v/>
      </c>
      <c r="I80" s="48" t="str">
        <f>IF(S80="","",IF(ISERROR(VLOOKUP(S80,MAESTROS!$M$2:$N$4,2,FALSE)),"ERROR",VLOOKUP(S80,MAESTROS!$M$2:$N$4,2,FALSE)))</f>
        <v/>
      </c>
      <c r="J80" s="49" t="str">
        <f>IF(L80&lt;&gt;"",CABECERA!$E$2,"")</f>
        <v/>
      </c>
      <c r="K80" s="54" t="str">
        <f>IF(T80="","",IF(ISERROR(VLOOKUP(T80,MAESTROS!$P$2:$Q$59,2,FALSE)),"ERROR",VLOOKUP(T80,MAESTROS!$P$2:$Q$59,2,FALSE)))</f>
        <v/>
      </c>
      <c r="L80" s="4"/>
      <c r="M80" s="3"/>
      <c r="N80" s="3"/>
      <c r="O80" s="3"/>
      <c r="P80" s="2"/>
      <c r="Q80" s="2"/>
      <c r="R80" s="2"/>
      <c r="S80" s="2"/>
      <c r="T80" s="5"/>
      <c r="U80" s="27"/>
      <c r="V80" s="27"/>
    </row>
    <row r="81" spans="1:22" ht="12" customHeight="1">
      <c r="A81" s="56" t="str">
        <f t="shared" si="2"/>
        <v/>
      </c>
      <c r="B81" s="47" t="str">
        <f>IF(L81="","",IF(ISERROR(VLOOKUP(L81,MAESTROS!$A$2:$B$54,2,FALSE)),"ERROR",VLOOKUP(L81,MAESTROS!$A$2:$B$54,2,FALSE)))</f>
        <v/>
      </c>
      <c r="C81" s="47" t="str">
        <f>IF(M81="","",IF(ISERROR(VLOOKUP(M81,MAESTROS!$S:$V,2,FALSE)),"ERROR",VLOOKUP(M81,MAESTROS!$S:$V,2,FALSE)))</f>
        <v/>
      </c>
      <c r="D81" s="47" t="str">
        <f>IF(N81="","",IF(ISERROR(VLOOKUP(N81,MAESTROS!$S:$V,2,FALSE)),"ERROR",VLOOKUP(N81,MAESTROS!$S:$V,2,FALSE)))</f>
        <v/>
      </c>
      <c r="E81" s="47" t="str">
        <f>IF(O81="","",IF(ISERROR(VLOOKUP(O81,MAESTROS!$S:$V,2,FALSE)),"ERROR",VLOOKUP(O81,MAESTROS!$S:$V,2,FALSE)))</f>
        <v/>
      </c>
      <c r="F81" s="47" t="str">
        <f>IF(P81="","",IF(ISERROR(VLOOKUP(P81,MAESTROS!$D$2:$E$3,2,FALSE)),"ERROR",VLOOKUP(P81,MAESTROS!$D$2:$E$3,2,FALSE)))</f>
        <v/>
      </c>
      <c r="G81" s="47" t="str">
        <f>IF(Q81="","",IF(ISERROR(VLOOKUP(Q81,MAESTROS!$G$2:$H$6,2,FALSE)),"ERROR",VLOOKUP(Q81,MAESTROS!$G$2:$H$6,2,FALSE)))</f>
        <v/>
      </c>
      <c r="H81" s="47" t="str">
        <f>IF(R81="","",IF(ISERROR(VLOOKUP(R81,MAESTROS!$J$2:$K$51,2,FALSE)),"ERROR",VLOOKUP(R81,MAESTROS!$J$2:$K$51,2,FALSE)))</f>
        <v/>
      </c>
      <c r="I81" s="48" t="str">
        <f>IF(S81="","",IF(ISERROR(VLOOKUP(S81,MAESTROS!$M$2:$N$4,2,FALSE)),"ERROR",VLOOKUP(S81,MAESTROS!$M$2:$N$4,2,FALSE)))</f>
        <v/>
      </c>
      <c r="J81" s="49" t="str">
        <f>IF(L81&lt;&gt;"",CABECERA!$E$2,"")</f>
        <v/>
      </c>
      <c r="K81" s="54" t="str">
        <f>IF(T81="","",IF(ISERROR(VLOOKUP(T81,MAESTROS!$P$2:$Q$59,2,FALSE)),"ERROR",VLOOKUP(T81,MAESTROS!$P$2:$Q$59,2,FALSE)))</f>
        <v/>
      </c>
      <c r="L81" s="4"/>
      <c r="M81" s="3"/>
      <c r="N81" s="3"/>
      <c r="O81" s="3"/>
      <c r="P81" s="2"/>
      <c r="Q81" s="2"/>
      <c r="R81" s="2"/>
      <c r="S81" s="2"/>
      <c r="T81" s="5"/>
      <c r="U81" s="27"/>
      <c r="V81" s="27"/>
    </row>
    <row r="82" spans="1:22" ht="12" customHeight="1">
      <c r="A82" s="56" t="str">
        <f t="shared" si="2"/>
        <v/>
      </c>
      <c r="B82" s="47" t="str">
        <f>IF(L82="","",IF(ISERROR(VLOOKUP(L82,MAESTROS!$A$2:$B$54,2,FALSE)),"ERROR",VLOOKUP(L82,MAESTROS!$A$2:$B$54,2,FALSE)))</f>
        <v/>
      </c>
      <c r="C82" s="47" t="str">
        <f>IF(M82="","",IF(ISERROR(VLOOKUP(M82,MAESTROS!$S:$V,2,FALSE)),"ERROR",VLOOKUP(M82,MAESTROS!$S:$V,2,FALSE)))</f>
        <v/>
      </c>
      <c r="D82" s="47" t="str">
        <f>IF(N82="","",IF(ISERROR(VLOOKUP(N82,MAESTROS!$S:$V,2,FALSE)),"ERROR",VLOOKUP(N82,MAESTROS!$S:$V,2,FALSE)))</f>
        <v/>
      </c>
      <c r="E82" s="47" t="str">
        <f>IF(O82="","",IF(ISERROR(VLOOKUP(O82,MAESTROS!$S:$V,2,FALSE)),"ERROR",VLOOKUP(O82,MAESTROS!$S:$V,2,FALSE)))</f>
        <v/>
      </c>
      <c r="F82" s="47" t="str">
        <f>IF(P82="","",IF(ISERROR(VLOOKUP(P82,MAESTROS!$D$2:$E$3,2,FALSE)),"ERROR",VLOOKUP(P82,MAESTROS!$D$2:$E$3,2,FALSE)))</f>
        <v/>
      </c>
      <c r="G82" s="47" t="str">
        <f>IF(Q82="","",IF(ISERROR(VLOOKUP(Q82,MAESTROS!$G$2:$H$6,2,FALSE)),"ERROR",VLOOKUP(Q82,MAESTROS!$G$2:$H$6,2,FALSE)))</f>
        <v/>
      </c>
      <c r="H82" s="47" t="str">
        <f>IF(R82="","",IF(ISERROR(VLOOKUP(R82,MAESTROS!$J$2:$K$51,2,FALSE)),"ERROR",VLOOKUP(R82,MAESTROS!$J$2:$K$51,2,FALSE)))</f>
        <v/>
      </c>
      <c r="I82" s="48" t="str">
        <f>IF(S82="","",IF(ISERROR(VLOOKUP(S82,MAESTROS!$M$2:$N$4,2,FALSE)),"ERROR",VLOOKUP(S82,MAESTROS!$M$2:$N$4,2,FALSE)))</f>
        <v/>
      </c>
      <c r="J82" s="49" t="str">
        <f>IF(L82&lt;&gt;"",CABECERA!$E$2,"")</f>
        <v/>
      </c>
      <c r="K82" s="54" t="str">
        <f>IF(T82="","",IF(ISERROR(VLOOKUP(T82,MAESTROS!$P$2:$Q$59,2,FALSE)),"ERROR",VLOOKUP(T82,MAESTROS!$P$2:$Q$59,2,FALSE)))</f>
        <v/>
      </c>
      <c r="L82" s="4"/>
      <c r="M82" s="3"/>
      <c r="N82" s="3"/>
      <c r="O82" s="3"/>
      <c r="P82" s="2"/>
      <c r="Q82" s="2"/>
      <c r="R82" s="2"/>
      <c r="S82" s="2"/>
      <c r="T82" s="5"/>
      <c r="U82" s="27"/>
      <c r="V82" s="27"/>
    </row>
    <row r="83" spans="1:22" ht="12" customHeight="1">
      <c r="A83" s="56" t="str">
        <f t="shared" si="2"/>
        <v/>
      </c>
      <c r="B83" s="47" t="str">
        <f>IF(L83="","",IF(ISERROR(VLOOKUP(L83,MAESTROS!$A$2:$B$54,2,FALSE)),"ERROR",VLOOKUP(L83,MAESTROS!$A$2:$B$54,2,FALSE)))</f>
        <v/>
      </c>
      <c r="C83" s="47" t="str">
        <f>IF(M83="","",IF(ISERROR(VLOOKUP(M83,MAESTROS!$S:$V,2,FALSE)),"ERROR",VLOOKUP(M83,MAESTROS!$S:$V,2,FALSE)))</f>
        <v/>
      </c>
      <c r="D83" s="47" t="str">
        <f>IF(N83="","",IF(ISERROR(VLOOKUP(N83,MAESTROS!$S:$V,2,FALSE)),"ERROR",VLOOKUP(N83,MAESTROS!$S:$V,2,FALSE)))</f>
        <v/>
      </c>
      <c r="E83" s="47" t="str">
        <f>IF(O83="","",IF(ISERROR(VLOOKUP(O83,MAESTROS!$S:$V,2,FALSE)),"ERROR",VLOOKUP(O83,MAESTROS!$S:$V,2,FALSE)))</f>
        <v/>
      </c>
      <c r="F83" s="47" t="str">
        <f>IF(P83="","",IF(ISERROR(VLOOKUP(P83,MAESTROS!$D$2:$E$3,2,FALSE)),"ERROR",VLOOKUP(P83,MAESTROS!$D$2:$E$3,2,FALSE)))</f>
        <v/>
      </c>
      <c r="G83" s="47" t="str">
        <f>IF(Q83="","",IF(ISERROR(VLOOKUP(Q83,MAESTROS!$G$2:$H$6,2,FALSE)),"ERROR",VLOOKUP(Q83,MAESTROS!$G$2:$H$6,2,FALSE)))</f>
        <v/>
      </c>
      <c r="H83" s="47" t="str">
        <f>IF(R83="","",IF(ISERROR(VLOOKUP(R83,MAESTROS!$J$2:$K$51,2,FALSE)),"ERROR",VLOOKUP(R83,MAESTROS!$J$2:$K$51,2,FALSE)))</f>
        <v/>
      </c>
      <c r="I83" s="48" t="str">
        <f>IF(S83="","",IF(ISERROR(VLOOKUP(S83,MAESTROS!$M$2:$N$4,2,FALSE)),"ERROR",VLOOKUP(S83,MAESTROS!$M$2:$N$4,2,FALSE)))</f>
        <v/>
      </c>
      <c r="J83" s="49" t="str">
        <f>IF(L83&lt;&gt;"",CABECERA!$E$2,"")</f>
        <v/>
      </c>
      <c r="K83" s="54" t="str">
        <f>IF(T83="","",IF(ISERROR(VLOOKUP(T83,MAESTROS!$P$2:$Q$59,2,FALSE)),"ERROR",VLOOKUP(T83,MAESTROS!$P$2:$Q$59,2,FALSE)))</f>
        <v/>
      </c>
      <c r="L83" s="4"/>
      <c r="M83" s="3"/>
      <c r="N83" s="3"/>
      <c r="O83" s="3"/>
      <c r="P83" s="2"/>
      <c r="Q83" s="2"/>
      <c r="R83" s="2"/>
      <c r="S83" s="2"/>
      <c r="T83" s="5"/>
      <c r="U83" s="27"/>
      <c r="V83" s="27"/>
    </row>
    <row r="84" spans="1:22" ht="12" customHeight="1">
      <c r="A84" s="56" t="str">
        <f t="shared" si="2"/>
        <v/>
      </c>
      <c r="B84" s="47" t="str">
        <f>IF(L84="","",IF(ISERROR(VLOOKUP(L84,MAESTROS!$A$2:$B$54,2,FALSE)),"ERROR",VLOOKUP(L84,MAESTROS!$A$2:$B$54,2,FALSE)))</f>
        <v/>
      </c>
      <c r="C84" s="47" t="str">
        <f>IF(M84="","",IF(ISERROR(VLOOKUP(M84,MAESTROS!$S:$V,2,FALSE)),"ERROR",VLOOKUP(M84,MAESTROS!$S:$V,2,FALSE)))</f>
        <v/>
      </c>
      <c r="D84" s="47" t="str">
        <f>IF(N84="","",IF(ISERROR(VLOOKUP(N84,MAESTROS!$S:$V,2,FALSE)),"ERROR",VLOOKUP(N84,MAESTROS!$S:$V,2,FALSE)))</f>
        <v/>
      </c>
      <c r="E84" s="47" t="str">
        <f>IF(O84="","",IF(ISERROR(VLOOKUP(O84,MAESTROS!$S:$V,2,FALSE)),"ERROR",VLOOKUP(O84,MAESTROS!$S:$V,2,FALSE)))</f>
        <v/>
      </c>
      <c r="F84" s="47" t="str">
        <f>IF(P84="","",IF(ISERROR(VLOOKUP(P84,MAESTROS!$D$2:$E$3,2,FALSE)),"ERROR",VLOOKUP(P84,MAESTROS!$D$2:$E$3,2,FALSE)))</f>
        <v/>
      </c>
      <c r="G84" s="47" t="str">
        <f>IF(Q84="","",IF(ISERROR(VLOOKUP(Q84,MAESTROS!$G$2:$H$6,2,FALSE)),"ERROR",VLOOKUP(Q84,MAESTROS!$G$2:$H$6,2,FALSE)))</f>
        <v/>
      </c>
      <c r="H84" s="47" t="str">
        <f>IF(R84="","",IF(ISERROR(VLOOKUP(R84,MAESTROS!$J$2:$K$51,2,FALSE)),"ERROR",VLOOKUP(R84,MAESTROS!$J$2:$K$51,2,FALSE)))</f>
        <v/>
      </c>
      <c r="I84" s="48" t="str">
        <f>IF(S84="","",IF(ISERROR(VLOOKUP(S84,MAESTROS!$M$2:$N$4,2,FALSE)),"ERROR",VLOOKUP(S84,MAESTROS!$M$2:$N$4,2,FALSE)))</f>
        <v/>
      </c>
      <c r="J84" s="49" t="str">
        <f>IF(L84&lt;&gt;"",CABECERA!$E$2,"")</f>
        <v/>
      </c>
      <c r="K84" s="54" t="str">
        <f>IF(T84="","",IF(ISERROR(VLOOKUP(T84,MAESTROS!$P$2:$Q$59,2,FALSE)),"ERROR",VLOOKUP(T84,MAESTROS!$P$2:$Q$59,2,FALSE)))</f>
        <v/>
      </c>
      <c r="L84" s="4"/>
      <c r="M84" s="3"/>
      <c r="N84" s="3"/>
      <c r="O84" s="3"/>
      <c r="P84" s="2"/>
      <c r="Q84" s="2"/>
      <c r="R84" s="2"/>
      <c r="S84" s="2"/>
      <c r="T84" s="5"/>
      <c r="U84" s="27"/>
      <c r="V84" s="27"/>
    </row>
    <row r="85" spans="1:22" ht="12" customHeight="1">
      <c r="A85" s="56" t="str">
        <f t="shared" si="2"/>
        <v/>
      </c>
      <c r="B85" s="47" t="str">
        <f>IF(L85="","",IF(ISERROR(VLOOKUP(L85,MAESTROS!$A$2:$B$54,2,FALSE)),"ERROR",VLOOKUP(L85,MAESTROS!$A$2:$B$54,2,FALSE)))</f>
        <v/>
      </c>
      <c r="C85" s="47" t="str">
        <f>IF(M85="","",IF(ISERROR(VLOOKUP(M85,MAESTROS!$S:$V,2,FALSE)),"ERROR",VLOOKUP(M85,MAESTROS!$S:$V,2,FALSE)))</f>
        <v/>
      </c>
      <c r="D85" s="47" t="str">
        <f>IF(N85="","",IF(ISERROR(VLOOKUP(N85,MAESTROS!$S:$V,2,FALSE)),"ERROR",VLOOKUP(N85,MAESTROS!$S:$V,2,FALSE)))</f>
        <v/>
      </c>
      <c r="E85" s="47" t="str">
        <f>IF(O85="","",IF(ISERROR(VLOOKUP(O85,MAESTROS!$S:$V,2,FALSE)),"ERROR",VLOOKUP(O85,MAESTROS!$S:$V,2,FALSE)))</f>
        <v/>
      </c>
      <c r="F85" s="47" t="str">
        <f>IF(P85="","",IF(ISERROR(VLOOKUP(P85,MAESTROS!$D$2:$E$3,2,FALSE)),"ERROR",VLOOKUP(P85,MAESTROS!$D$2:$E$3,2,FALSE)))</f>
        <v/>
      </c>
      <c r="G85" s="47" t="str">
        <f>IF(Q85="","",IF(ISERROR(VLOOKUP(Q85,MAESTROS!$G$2:$H$6,2,FALSE)),"ERROR",VLOOKUP(Q85,MAESTROS!$G$2:$H$6,2,FALSE)))</f>
        <v/>
      </c>
      <c r="H85" s="47" t="str">
        <f>IF(R85="","",IF(ISERROR(VLOOKUP(R85,MAESTROS!$J$2:$K$51,2,FALSE)),"ERROR",VLOOKUP(R85,MAESTROS!$J$2:$K$51,2,FALSE)))</f>
        <v/>
      </c>
      <c r="I85" s="48" t="str">
        <f>IF(S85="","",IF(ISERROR(VLOOKUP(S85,MAESTROS!$M$2:$N$4,2,FALSE)),"ERROR",VLOOKUP(S85,MAESTROS!$M$2:$N$4,2,FALSE)))</f>
        <v/>
      </c>
      <c r="J85" s="49" t="str">
        <f>IF(L85&lt;&gt;"",CABECERA!$E$2,"")</f>
        <v/>
      </c>
      <c r="K85" s="54" t="str">
        <f>IF(T85="","",IF(ISERROR(VLOOKUP(T85,MAESTROS!$P$2:$Q$59,2,FALSE)),"ERROR",VLOOKUP(T85,MAESTROS!$P$2:$Q$59,2,FALSE)))</f>
        <v/>
      </c>
      <c r="L85" s="4"/>
      <c r="M85" s="3"/>
      <c r="N85" s="3"/>
      <c r="O85" s="3"/>
      <c r="P85" s="2"/>
      <c r="Q85" s="2"/>
      <c r="R85" s="2"/>
      <c r="S85" s="2"/>
      <c r="T85" s="5"/>
      <c r="U85" s="27"/>
      <c r="V85" s="27"/>
    </row>
    <row r="86" spans="1:22" ht="12" customHeight="1">
      <c r="A86" s="56" t="str">
        <f t="shared" si="2"/>
        <v/>
      </c>
      <c r="B86" s="47" t="str">
        <f>IF(L86="","",IF(ISERROR(VLOOKUP(L86,MAESTROS!$A$2:$B$54,2,FALSE)),"ERROR",VLOOKUP(L86,MAESTROS!$A$2:$B$54,2,FALSE)))</f>
        <v/>
      </c>
      <c r="C86" s="47" t="str">
        <f>IF(M86="","",IF(ISERROR(VLOOKUP(M86,MAESTROS!$S:$V,2,FALSE)),"ERROR",VLOOKUP(M86,MAESTROS!$S:$V,2,FALSE)))</f>
        <v/>
      </c>
      <c r="D86" s="47" t="str">
        <f>IF(N86="","",IF(ISERROR(VLOOKUP(N86,MAESTROS!$S:$V,2,FALSE)),"ERROR",VLOOKUP(N86,MAESTROS!$S:$V,2,FALSE)))</f>
        <v/>
      </c>
      <c r="E86" s="47" t="str">
        <f>IF(O86="","",IF(ISERROR(VLOOKUP(O86,MAESTROS!$S:$V,2,FALSE)),"ERROR",VLOOKUP(O86,MAESTROS!$S:$V,2,FALSE)))</f>
        <v/>
      </c>
      <c r="F86" s="47" t="str">
        <f>IF(P86="","",IF(ISERROR(VLOOKUP(P86,MAESTROS!$D$2:$E$3,2,FALSE)),"ERROR",VLOOKUP(P86,MAESTROS!$D$2:$E$3,2,FALSE)))</f>
        <v/>
      </c>
      <c r="G86" s="47" t="str">
        <f>IF(Q86="","",IF(ISERROR(VLOOKUP(Q86,MAESTROS!$G$2:$H$6,2,FALSE)),"ERROR",VLOOKUP(Q86,MAESTROS!$G$2:$H$6,2,FALSE)))</f>
        <v/>
      </c>
      <c r="H86" s="47" t="str">
        <f>IF(R86="","",IF(ISERROR(VLOOKUP(R86,MAESTROS!$J$2:$K$51,2,FALSE)),"ERROR",VLOOKUP(R86,MAESTROS!$J$2:$K$51,2,FALSE)))</f>
        <v/>
      </c>
      <c r="I86" s="48" t="str">
        <f>IF(S86="","",IF(ISERROR(VLOOKUP(S86,MAESTROS!$M$2:$N$4,2,FALSE)),"ERROR",VLOOKUP(S86,MAESTROS!$M$2:$N$4,2,FALSE)))</f>
        <v/>
      </c>
      <c r="J86" s="49" t="str">
        <f>IF(L86&lt;&gt;"",CABECERA!$E$2,"")</f>
        <v/>
      </c>
      <c r="K86" s="54" t="str">
        <f>IF(T86="","",IF(ISERROR(VLOOKUP(T86,MAESTROS!$P$2:$Q$59,2,FALSE)),"ERROR",VLOOKUP(T86,MAESTROS!$P$2:$Q$59,2,FALSE)))</f>
        <v/>
      </c>
      <c r="L86" s="4"/>
      <c r="M86" s="3"/>
      <c r="N86" s="3"/>
      <c r="O86" s="3"/>
      <c r="P86" s="2"/>
      <c r="Q86" s="2"/>
      <c r="R86" s="2"/>
      <c r="S86" s="2"/>
      <c r="T86" s="5"/>
      <c r="U86" s="27"/>
      <c r="V86" s="27"/>
    </row>
    <row r="87" spans="1:22" ht="12" customHeight="1">
      <c r="A87" s="56" t="str">
        <f t="shared" si="2"/>
        <v/>
      </c>
      <c r="B87" s="47" t="str">
        <f>IF(L87="","",IF(ISERROR(VLOOKUP(L87,MAESTROS!$A$2:$B$54,2,FALSE)),"ERROR",VLOOKUP(L87,MAESTROS!$A$2:$B$54,2,FALSE)))</f>
        <v/>
      </c>
      <c r="C87" s="47" t="str">
        <f>IF(M87="","",IF(ISERROR(VLOOKUP(M87,MAESTROS!$S:$V,2,FALSE)),"ERROR",VLOOKUP(M87,MAESTROS!$S:$V,2,FALSE)))</f>
        <v/>
      </c>
      <c r="D87" s="47" t="str">
        <f>IF(N87="","",IF(ISERROR(VLOOKUP(N87,MAESTROS!$S:$V,2,FALSE)),"ERROR",VLOOKUP(N87,MAESTROS!$S:$V,2,FALSE)))</f>
        <v/>
      </c>
      <c r="E87" s="47" t="str">
        <f>IF(O87="","",IF(ISERROR(VLOOKUP(O87,MAESTROS!$S:$V,2,FALSE)),"ERROR",VLOOKUP(O87,MAESTROS!$S:$V,2,FALSE)))</f>
        <v/>
      </c>
      <c r="F87" s="47" t="str">
        <f>IF(P87="","",IF(ISERROR(VLOOKUP(P87,MAESTROS!$D$2:$E$3,2,FALSE)),"ERROR",VLOOKUP(P87,MAESTROS!$D$2:$E$3,2,FALSE)))</f>
        <v/>
      </c>
      <c r="G87" s="47" t="str">
        <f>IF(Q87="","",IF(ISERROR(VLOOKUP(Q87,MAESTROS!$G$2:$H$6,2,FALSE)),"ERROR",VLOOKUP(Q87,MAESTROS!$G$2:$H$6,2,FALSE)))</f>
        <v/>
      </c>
      <c r="H87" s="47" t="str">
        <f>IF(R87="","",IF(ISERROR(VLOOKUP(R87,MAESTROS!$J$2:$K$51,2,FALSE)),"ERROR",VLOOKUP(R87,MAESTROS!$J$2:$K$51,2,FALSE)))</f>
        <v/>
      </c>
      <c r="I87" s="48" t="str">
        <f>IF(S87="","",IF(ISERROR(VLOOKUP(S87,MAESTROS!$M$2:$N$4,2,FALSE)),"ERROR",VLOOKUP(S87,MAESTROS!$M$2:$N$4,2,FALSE)))</f>
        <v/>
      </c>
      <c r="J87" s="49" t="str">
        <f>IF(L87&lt;&gt;"",CABECERA!$E$2,"")</f>
        <v/>
      </c>
      <c r="K87" s="54" t="str">
        <f>IF(T87="","",IF(ISERROR(VLOOKUP(T87,MAESTROS!$P$2:$Q$59,2,FALSE)),"ERROR",VLOOKUP(T87,MAESTROS!$P$2:$Q$59,2,FALSE)))</f>
        <v/>
      </c>
      <c r="L87" s="4"/>
      <c r="M87" s="3"/>
      <c r="N87" s="3"/>
      <c r="O87" s="3"/>
      <c r="P87" s="2"/>
      <c r="Q87" s="2"/>
      <c r="R87" s="2"/>
      <c r="S87" s="2"/>
      <c r="T87" s="5"/>
      <c r="U87" s="27"/>
      <c r="V87" s="27"/>
    </row>
    <row r="88" spans="1:22" ht="12" customHeight="1">
      <c r="A88" s="56" t="str">
        <f t="shared" si="2"/>
        <v/>
      </c>
      <c r="B88" s="47" t="str">
        <f>IF(L88="","",IF(ISERROR(VLOOKUP(L88,MAESTROS!$A$2:$B$54,2,FALSE)),"ERROR",VLOOKUP(L88,MAESTROS!$A$2:$B$54,2,FALSE)))</f>
        <v/>
      </c>
      <c r="C88" s="47" t="str">
        <f>IF(M88="","",IF(ISERROR(VLOOKUP(M88,MAESTROS!$S:$V,2,FALSE)),"ERROR",VLOOKUP(M88,MAESTROS!$S:$V,2,FALSE)))</f>
        <v/>
      </c>
      <c r="D88" s="47" t="str">
        <f>IF(N88="","",IF(ISERROR(VLOOKUP(N88,MAESTROS!$S:$V,2,FALSE)),"ERROR",VLOOKUP(N88,MAESTROS!$S:$V,2,FALSE)))</f>
        <v/>
      </c>
      <c r="E88" s="47" t="str">
        <f>IF(O88="","",IF(ISERROR(VLOOKUP(O88,MAESTROS!$S:$V,2,FALSE)),"ERROR",VLOOKUP(O88,MAESTROS!$S:$V,2,FALSE)))</f>
        <v/>
      </c>
      <c r="F88" s="47" t="str">
        <f>IF(P88="","",IF(ISERROR(VLOOKUP(P88,MAESTROS!$D$2:$E$3,2,FALSE)),"ERROR",VLOOKUP(P88,MAESTROS!$D$2:$E$3,2,FALSE)))</f>
        <v/>
      </c>
      <c r="G88" s="47" t="str">
        <f>IF(Q88="","",IF(ISERROR(VLOOKUP(Q88,MAESTROS!$G$2:$H$6,2,FALSE)),"ERROR",VLOOKUP(Q88,MAESTROS!$G$2:$H$6,2,FALSE)))</f>
        <v/>
      </c>
      <c r="H88" s="47" t="str">
        <f>IF(R88="","",IF(ISERROR(VLOOKUP(R88,MAESTROS!$J$2:$K$51,2,FALSE)),"ERROR",VLOOKUP(R88,MAESTROS!$J$2:$K$51,2,FALSE)))</f>
        <v/>
      </c>
      <c r="I88" s="48" t="str">
        <f>IF(S88="","",IF(ISERROR(VLOOKUP(S88,MAESTROS!$M$2:$N$4,2,FALSE)),"ERROR",VLOOKUP(S88,MAESTROS!$M$2:$N$4,2,FALSE)))</f>
        <v/>
      </c>
      <c r="J88" s="49" t="str">
        <f>IF(L88&lt;&gt;"",CABECERA!$E$2,"")</f>
        <v/>
      </c>
      <c r="K88" s="54" t="str">
        <f>IF(T88="","",IF(ISERROR(VLOOKUP(T88,MAESTROS!$P$2:$Q$59,2,FALSE)),"ERROR",VLOOKUP(T88,MAESTROS!$P$2:$Q$59,2,FALSE)))</f>
        <v/>
      </c>
      <c r="L88" s="4"/>
      <c r="M88" s="3"/>
      <c r="N88" s="3"/>
      <c r="O88" s="3"/>
      <c r="P88" s="2"/>
      <c r="Q88" s="2"/>
      <c r="R88" s="2"/>
      <c r="S88" s="2"/>
      <c r="T88" s="5"/>
      <c r="U88" s="27"/>
      <c r="V88" s="27"/>
    </row>
    <row r="89" spans="1:22" ht="12" customHeight="1">
      <c r="A89" s="56" t="str">
        <f t="shared" si="2"/>
        <v/>
      </c>
      <c r="B89" s="47" t="str">
        <f>IF(L89="","",IF(ISERROR(VLOOKUP(L89,MAESTROS!$A$2:$B$54,2,FALSE)),"ERROR",VLOOKUP(L89,MAESTROS!$A$2:$B$54,2,FALSE)))</f>
        <v/>
      </c>
      <c r="C89" s="47" t="str">
        <f>IF(M89="","",IF(ISERROR(VLOOKUP(M89,MAESTROS!$S:$V,2,FALSE)),"ERROR",VLOOKUP(M89,MAESTROS!$S:$V,2,FALSE)))</f>
        <v/>
      </c>
      <c r="D89" s="47" t="str">
        <f>IF(N89="","",IF(ISERROR(VLOOKUP(N89,MAESTROS!$S:$V,2,FALSE)),"ERROR",VLOOKUP(N89,MAESTROS!$S:$V,2,FALSE)))</f>
        <v/>
      </c>
      <c r="E89" s="47" t="str">
        <f>IF(O89="","",IF(ISERROR(VLOOKUP(O89,MAESTROS!$S:$V,2,FALSE)),"ERROR",VLOOKUP(O89,MAESTROS!$S:$V,2,FALSE)))</f>
        <v/>
      </c>
      <c r="F89" s="47" t="str">
        <f>IF(P89="","",IF(ISERROR(VLOOKUP(P89,MAESTROS!$D$2:$E$3,2,FALSE)),"ERROR",VLOOKUP(P89,MAESTROS!$D$2:$E$3,2,FALSE)))</f>
        <v/>
      </c>
      <c r="G89" s="47" t="str">
        <f>IF(Q89="","",IF(ISERROR(VLOOKUP(Q89,MAESTROS!$G$2:$H$6,2,FALSE)),"ERROR",VLOOKUP(Q89,MAESTROS!$G$2:$H$6,2,FALSE)))</f>
        <v/>
      </c>
      <c r="H89" s="47" t="str">
        <f>IF(R89="","",IF(ISERROR(VLOOKUP(R89,MAESTROS!$J$2:$K$51,2,FALSE)),"ERROR",VLOOKUP(R89,MAESTROS!$J$2:$K$51,2,FALSE)))</f>
        <v/>
      </c>
      <c r="I89" s="48" t="str">
        <f>IF(S89="","",IF(ISERROR(VLOOKUP(S89,MAESTROS!$M$2:$N$4,2,FALSE)),"ERROR",VLOOKUP(S89,MAESTROS!$M$2:$N$4,2,FALSE)))</f>
        <v/>
      </c>
      <c r="J89" s="49" t="str">
        <f>IF(L89&lt;&gt;"",CABECERA!$E$2,"")</f>
        <v/>
      </c>
      <c r="K89" s="54" t="str">
        <f>IF(T89="","",IF(ISERROR(VLOOKUP(T89,MAESTROS!$P$2:$Q$59,2,FALSE)),"ERROR",VLOOKUP(T89,MAESTROS!$P$2:$Q$59,2,FALSE)))</f>
        <v/>
      </c>
      <c r="L89" s="4"/>
      <c r="M89" s="3"/>
      <c r="N89" s="3"/>
      <c r="O89" s="3"/>
      <c r="P89" s="2"/>
      <c r="Q89" s="2"/>
      <c r="R89" s="2"/>
      <c r="S89" s="2"/>
      <c r="T89" s="5"/>
      <c r="U89" s="27"/>
      <c r="V89" s="27"/>
    </row>
    <row r="90" spans="1:22" ht="12" customHeight="1">
      <c r="A90" s="56" t="str">
        <f t="shared" si="2"/>
        <v/>
      </c>
      <c r="B90" s="47" t="str">
        <f>IF(L90="","",IF(ISERROR(VLOOKUP(L90,MAESTROS!$A$2:$B$54,2,FALSE)),"ERROR",VLOOKUP(L90,MAESTROS!$A$2:$B$54,2,FALSE)))</f>
        <v/>
      </c>
      <c r="C90" s="47" t="str">
        <f>IF(M90="","",IF(ISERROR(VLOOKUP(M90,MAESTROS!$S:$V,2,FALSE)),"ERROR",VLOOKUP(M90,MAESTROS!$S:$V,2,FALSE)))</f>
        <v/>
      </c>
      <c r="D90" s="47" t="str">
        <f>IF(N90="","",IF(ISERROR(VLOOKUP(N90,MAESTROS!$S:$V,2,FALSE)),"ERROR",VLOOKUP(N90,MAESTROS!$S:$V,2,FALSE)))</f>
        <v/>
      </c>
      <c r="E90" s="47" t="str">
        <f>IF(O90="","",IF(ISERROR(VLOOKUP(O90,MAESTROS!$S:$V,2,FALSE)),"ERROR",VLOOKUP(O90,MAESTROS!$S:$V,2,FALSE)))</f>
        <v/>
      </c>
      <c r="F90" s="47" t="str">
        <f>IF(P90="","",IF(ISERROR(VLOOKUP(P90,MAESTROS!$D$2:$E$3,2,FALSE)),"ERROR",VLOOKUP(P90,MAESTROS!$D$2:$E$3,2,FALSE)))</f>
        <v/>
      </c>
      <c r="G90" s="47" t="str">
        <f>IF(Q90="","",IF(ISERROR(VLOOKUP(Q90,MAESTROS!$G$2:$H$6,2,FALSE)),"ERROR",VLOOKUP(Q90,MAESTROS!$G$2:$H$6,2,FALSE)))</f>
        <v/>
      </c>
      <c r="H90" s="47" t="str">
        <f>IF(R90="","",IF(ISERROR(VLOOKUP(R90,MAESTROS!$J$2:$K$51,2,FALSE)),"ERROR",VLOOKUP(R90,MAESTROS!$J$2:$K$51,2,FALSE)))</f>
        <v/>
      </c>
      <c r="I90" s="48" t="str">
        <f>IF(S90="","",IF(ISERROR(VLOOKUP(S90,MAESTROS!$M$2:$N$4,2,FALSE)),"ERROR",VLOOKUP(S90,MAESTROS!$M$2:$N$4,2,FALSE)))</f>
        <v/>
      </c>
      <c r="J90" s="49" t="str">
        <f>IF(L90&lt;&gt;"",CABECERA!$E$2,"")</f>
        <v/>
      </c>
      <c r="K90" s="54" t="str">
        <f>IF(T90="","",IF(ISERROR(VLOOKUP(T90,MAESTROS!$P$2:$Q$59,2,FALSE)),"ERROR",VLOOKUP(T90,MAESTROS!$P$2:$Q$59,2,FALSE)))</f>
        <v/>
      </c>
      <c r="L90" s="4"/>
      <c r="M90" s="3"/>
      <c r="N90" s="3"/>
      <c r="O90" s="3"/>
      <c r="P90" s="2"/>
      <c r="Q90" s="2"/>
      <c r="R90" s="2"/>
      <c r="S90" s="2"/>
      <c r="T90" s="5"/>
      <c r="U90" s="27"/>
      <c r="V90" s="27"/>
    </row>
    <row r="91" spans="1:22" ht="12" customHeight="1">
      <c r="A91" s="56" t="str">
        <f t="shared" si="2"/>
        <v/>
      </c>
      <c r="B91" s="47" t="str">
        <f>IF(L91="","",IF(ISERROR(VLOOKUP(L91,MAESTROS!$A$2:$B$54,2,FALSE)),"ERROR",VLOOKUP(L91,MAESTROS!$A$2:$B$54,2,FALSE)))</f>
        <v/>
      </c>
      <c r="C91" s="47" t="str">
        <f>IF(M91="","",IF(ISERROR(VLOOKUP(M91,MAESTROS!$S:$V,2,FALSE)),"ERROR",VLOOKUP(M91,MAESTROS!$S:$V,2,FALSE)))</f>
        <v/>
      </c>
      <c r="D91" s="47" t="str">
        <f>IF(N91="","",IF(ISERROR(VLOOKUP(N91,MAESTROS!$S:$V,2,FALSE)),"ERROR",VLOOKUP(N91,MAESTROS!$S:$V,2,FALSE)))</f>
        <v/>
      </c>
      <c r="E91" s="47" t="str">
        <f>IF(O91="","",IF(ISERROR(VLOOKUP(O91,MAESTROS!$S:$V,2,FALSE)),"ERROR",VLOOKUP(O91,MAESTROS!$S:$V,2,FALSE)))</f>
        <v/>
      </c>
      <c r="F91" s="47" t="str">
        <f>IF(P91="","",IF(ISERROR(VLOOKUP(P91,MAESTROS!$D$2:$E$3,2,FALSE)),"ERROR",VLOOKUP(P91,MAESTROS!$D$2:$E$3,2,FALSE)))</f>
        <v/>
      </c>
      <c r="G91" s="47" t="str">
        <f>IF(Q91="","",IF(ISERROR(VLOOKUP(Q91,MAESTROS!$G$2:$H$6,2,FALSE)),"ERROR",VLOOKUP(Q91,MAESTROS!$G$2:$H$6,2,FALSE)))</f>
        <v/>
      </c>
      <c r="H91" s="47" t="str">
        <f>IF(R91="","",IF(ISERROR(VLOOKUP(R91,MAESTROS!$J$2:$K$51,2,FALSE)),"ERROR",VLOOKUP(R91,MAESTROS!$J$2:$K$51,2,FALSE)))</f>
        <v/>
      </c>
      <c r="I91" s="48" t="str">
        <f>IF(S91="","",IF(ISERROR(VLOOKUP(S91,MAESTROS!$M$2:$N$4,2,FALSE)),"ERROR",VLOOKUP(S91,MAESTROS!$M$2:$N$4,2,FALSE)))</f>
        <v/>
      </c>
      <c r="J91" s="49" t="str">
        <f>IF(L91&lt;&gt;"",CABECERA!$E$2,"")</f>
        <v/>
      </c>
      <c r="K91" s="54" t="str">
        <f>IF(T91="","",IF(ISERROR(VLOOKUP(T91,MAESTROS!$P$2:$Q$59,2,FALSE)),"ERROR",VLOOKUP(T91,MAESTROS!$P$2:$Q$59,2,FALSE)))</f>
        <v/>
      </c>
      <c r="L91" s="4"/>
      <c r="M91" s="3"/>
      <c r="N91" s="3"/>
      <c r="O91" s="3"/>
      <c r="P91" s="2"/>
      <c r="Q91" s="2"/>
      <c r="R91" s="2"/>
      <c r="S91" s="2"/>
      <c r="T91" s="5"/>
      <c r="U91" s="27"/>
      <c r="V91" s="27"/>
    </row>
    <row r="92" spans="1:22" ht="12" customHeight="1">
      <c r="A92" s="56" t="str">
        <f t="shared" si="2"/>
        <v/>
      </c>
      <c r="B92" s="47" t="str">
        <f>IF(L92="","",IF(ISERROR(VLOOKUP(L92,MAESTROS!$A$2:$B$54,2,FALSE)),"ERROR",VLOOKUP(L92,MAESTROS!$A$2:$B$54,2,FALSE)))</f>
        <v/>
      </c>
      <c r="C92" s="47" t="str">
        <f>IF(M92="","",IF(ISERROR(VLOOKUP(M92,MAESTROS!$S:$V,2,FALSE)),"ERROR",VLOOKUP(M92,MAESTROS!$S:$V,2,FALSE)))</f>
        <v/>
      </c>
      <c r="D92" s="47" t="str">
        <f>IF(N92="","",IF(ISERROR(VLOOKUP(N92,MAESTROS!$S:$V,2,FALSE)),"ERROR",VLOOKUP(N92,MAESTROS!$S:$V,2,FALSE)))</f>
        <v/>
      </c>
      <c r="E92" s="47" t="str">
        <f>IF(O92="","",IF(ISERROR(VLOOKUP(O92,MAESTROS!$S:$V,2,FALSE)),"ERROR",VLOOKUP(O92,MAESTROS!$S:$V,2,FALSE)))</f>
        <v/>
      </c>
      <c r="F92" s="47" t="str">
        <f>IF(P92="","",IF(ISERROR(VLOOKUP(P92,MAESTROS!$D$2:$E$3,2,FALSE)),"ERROR",VLOOKUP(P92,MAESTROS!$D$2:$E$3,2,FALSE)))</f>
        <v/>
      </c>
      <c r="G92" s="47" t="str">
        <f>IF(Q92="","",IF(ISERROR(VLOOKUP(Q92,MAESTROS!$G$2:$H$6,2,FALSE)),"ERROR",VLOOKUP(Q92,MAESTROS!$G$2:$H$6,2,FALSE)))</f>
        <v/>
      </c>
      <c r="H92" s="47" t="str">
        <f>IF(R92="","",IF(ISERROR(VLOOKUP(R92,MAESTROS!$J$2:$K$51,2,FALSE)),"ERROR",VLOOKUP(R92,MAESTROS!$J$2:$K$51,2,FALSE)))</f>
        <v/>
      </c>
      <c r="I92" s="48" t="str">
        <f>IF(S92="","",IF(ISERROR(VLOOKUP(S92,MAESTROS!$M$2:$N$4,2,FALSE)),"ERROR",VLOOKUP(S92,MAESTROS!$M$2:$N$4,2,FALSE)))</f>
        <v/>
      </c>
      <c r="J92" s="49" t="str">
        <f>IF(L92&lt;&gt;"",CABECERA!$E$2,"")</f>
        <v/>
      </c>
      <c r="K92" s="54" t="str">
        <f>IF(T92="","",IF(ISERROR(VLOOKUP(T92,MAESTROS!$P$2:$Q$59,2,FALSE)),"ERROR",VLOOKUP(T92,MAESTROS!$P$2:$Q$59,2,FALSE)))</f>
        <v/>
      </c>
      <c r="L92" s="4"/>
      <c r="M92" s="3"/>
      <c r="N92" s="3"/>
      <c r="O92" s="3"/>
      <c r="P92" s="2"/>
      <c r="Q92" s="2"/>
      <c r="R92" s="2"/>
      <c r="S92" s="2"/>
      <c r="T92" s="5"/>
      <c r="U92" s="27"/>
      <c r="V92" s="27"/>
    </row>
    <row r="93" spans="1:22" ht="12" customHeight="1">
      <c r="A93" s="56" t="str">
        <f t="shared" si="2"/>
        <v/>
      </c>
      <c r="B93" s="47" t="str">
        <f>IF(L93="","",IF(ISERROR(VLOOKUP(L93,MAESTROS!$A$2:$B$54,2,FALSE)),"ERROR",VLOOKUP(L93,MAESTROS!$A$2:$B$54,2,FALSE)))</f>
        <v/>
      </c>
      <c r="C93" s="47" t="str">
        <f>IF(M93="","",IF(ISERROR(VLOOKUP(M93,MAESTROS!$S:$V,2,FALSE)),"ERROR",VLOOKUP(M93,MAESTROS!$S:$V,2,FALSE)))</f>
        <v/>
      </c>
      <c r="D93" s="47" t="str">
        <f>IF(N93="","",IF(ISERROR(VLOOKUP(N93,MAESTROS!$S:$V,2,FALSE)),"ERROR",VLOOKUP(N93,MAESTROS!$S:$V,2,FALSE)))</f>
        <v/>
      </c>
      <c r="E93" s="47" t="str">
        <f>IF(O93="","",IF(ISERROR(VLOOKUP(O93,MAESTROS!$S:$V,2,FALSE)),"ERROR",VLOOKUP(O93,MAESTROS!$S:$V,2,FALSE)))</f>
        <v/>
      </c>
      <c r="F93" s="47" t="str">
        <f>IF(P93="","",IF(ISERROR(VLOOKUP(P93,MAESTROS!$D$2:$E$3,2,FALSE)),"ERROR",VLOOKUP(P93,MAESTROS!$D$2:$E$3,2,FALSE)))</f>
        <v/>
      </c>
      <c r="G93" s="47" t="str">
        <f>IF(Q93="","",IF(ISERROR(VLOOKUP(Q93,MAESTROS!$G$2:$H$6,2,FALSE)),"ERROR",VLOOKUP(Q93,MAESTROS!$G$2:$H$6,2,FALSE)))</f>
        <v/>
      </c>
      <c r="H93" s="47" t="str">
        <f>IF(R93="","",IF(ISERROR(VLOOKUP(R93,MAESTROS!$J$2:$K$51,2,FALSE)),"ERROR",VLOOKUP(R93,MAESTROS!$J$2:$K$51,2,FALSE)))</f>
        <v/>
      </c>
      <c r="I93" s="48" t="str">
        <f>IF(S93="","",IF(ISERROR(VLOOKUP(S93,MAESTROS!$M$2:$N$4,2,FALSE)),"ERROR",VLOOKUP(S93,MAESTROS!$M$2:$N$4,2,FALSE)))</f>
        <v/>
      </c>
      <c r="J93" s="49" t="str">
        <f>IF(L93&lt;&gt;"",CABECERA!$E$2,"")</f>
        <v/>
      </c>
      <c r="K93" s="54" t="str">
        <f>IF(T93="","",IF(ISERROR(VLOOKUP(T93,MAESTROS!$P$2:$Q$59,2,FALSE)),"ERROR",VLOOKUP(T93,MAESTROS!$P$2:$Q$59,2,FALSE)))</f>
        <v/>
      </c>
      <c r="L93" s="4"/>
      <c r="M93" s="3"/>
      <c r="N93" s="3"/>
      <c r="O93" s="3"/>
      <c r="P93" s="2"/>
      <c r="Q93" s="2"/>
      <c r="R93" s="2"/>
      <c r="S93" s="2"/>
      <c r="T93" s="5"/>
      <c r="U93" s="27"/>
      <c r="V93" s="27"/>
    </row>
    <row r="94" spans="1:22" ht="12" customHeight="1">
      <c r="A94" s="56" t="str">
        <f t="shared" si="2"/>
        <v/>
      </c>
      <c r="B94" s="47" t="str">
        <f>IF(L94="","",IF(ISERROR(VLOOKUP(L94,MAESTROS!$A$2:$B$54,2,FALSE)),"ERROR",VLOOKUP(L94,MAESTROS!$A$2:$B$54,2,FALSE)))</f>
        <v/>
      </c>
      <c r="C94" s="47" t="str">
        <f>IF(M94="","",IF(ISERROR(VLOOKUP(M94,MAESTROS!$S:$V,2,FALSE)),"ERROR",VLOOKUP(M94,MAESTROS!$S:$V,2,FALSE)))</f>
        <v/>
      </c>
      <c r="D94" s="47" t="str">
        <f>IF(N94="","",IF(ISERROR(VLOOKUP(N94,MAESTROS!$S:$V,2,FALSE)),"ERROR",VLOOKUP(N94,MAESTROS!$S:$V,2,FALSE)))</f>
        <v/>
      </c>
      <c r="E94" s="47" t="str">
        <f>IF(O94="","",IF(ISERROR(VLOOKUP(O94,MAESTROS!$S:$V,2,FALSE)),"ERROR",VLOOKUP(O94,MAESTROS!$S:$V,2,FALSE)))</f>
        <v/>
      </c>
      <c r="F94" s="47" t="str">
        <f>IF(P94="","",IF(ISERROR(VLOOKUP(P94,MAESTROS!$D$2:$E$3,2,FALSE)),"ERROR",VLOOKUP(P94,MAESTROS!$D$2:$E$3,2,FALSE)))</f>
        <v/>
      </c>
      <c r="G94" s="47" t="str">
        <f>IF(Q94="","",IF(ISERROR(VLOOKUP(Q94,MAESTROS!$G$2:$H$6,2,FALSE)),"ERROR",VLOOKUP(Q94,MAESTROS!$G$2:$H$6,2,FALSE)))</f>
        <v/>
      </c>
      <c r="H94" s="47" t="str">
        <f>IF(R94="","",IF(ISERROR(VLOOKUP(R94,MAESTROS!$J$2:$K$51,2,FALSE)),"ERROR",VLOOKUP(R94,MAESTROS!$J$2:$K$51,2,FALSE)))</f>
        <v/>
      </c>
      <c r="I94" s="48" t="str">
        <f>IF(S94="","",IF(ISERROR(VLOOKUP(S94,MAESTROS!$M$2:$N$4,2,FALSE)),"ERROR",VLOOKUP(S94,MAESTROS!$M$2:$N$4,2,FALSE)))</f>
        <v/>
      </c>
      <c r="J94" s="49" t="str">
        <f>IF(L94&lt;&gt;"",CABECERA!$E$2,"")</f>
        <v/>
      </c>
      <c r="K94" s="54" t="str">
        <f>IF(T94="","",IF(ISERROR(VLOOKUP(T94,MAESTROS!$P$2:$Q$59,2,FALSE)),"ERROR",VLOOKUP(T94,MAESTROS!$P$2:$Q$59,2,FALSE)))</f>
        <v/>
      </c>
      <c r="L94" s="4"/>
      <c r="M94" s="3"/>
      <c r="N94" s="3"/>
      <c r="O94" s="3"/>
      <c r="P94" s="2"/>
      <c r="Q94" s="2"/>
      <c r="R94" s="2"/>
      <c r="S94" s="2"/>
      <c r="T94" s="5"/>
      <c r="U94" s="27"/>
      <c r="V94" s="27"/>
    </row>
    <row r="95" spans="1:22" ht="12" customHeight="1">
      <c r="A95" s="56" t="str">
        <f t="shared" si="2"/>
        <v/>
      </c>
      <c r="B95" s="47" t="str">
        <f>IF(L95="","",IF(ISERROR(VLOOKUP(L95,MAESTROS!$A$2:$B$54,2,FALSE)),"ERROR",VLOOKUP(L95,MAESTROS!$A$2:$B$54,2,FALSE)))</f>
        <v/>
      </c>
      <c r="C95" s="47" t="str">
        <f>IF(M95="","",IF(ISERROR(VLOOKUP(M95,MAESTROS!$S:$V,2,FALSE)),"ERROR",VLOOKUP(M95,MAESTROS!$S:$V,2,FALSE)))</f>
        <v/>
      </c>
      <c r="D95" s="47" t="str">
        <f>IF(N95="","",IF(ISERROR(VLOOKUP(N95,MAESTROS!$S:$V,2,FALSE)),"ERROR",VLOOKUP(N95,MAESTROS!$S:$V,2,FALSE)))</f>
        <v/>
      </c>
      <c r="E95" s="47" t="str">
        <f>IF(O95="","",IF(ISERROR(VLOOKUP(O95,MAESTROS!$S:$V,2,FALSE)),"ERROR",VLOOKUP(O95,MAESTROS!$S:$V,2,FALSE)))</f>
        <v/>
      </c>
      <c r="F95" s="47" t="str">
        <f>IF(P95="","",IF(ISERROR(VLOOKUP(P95,MAESTROS!$D$2:$E$3,2,FALSE)),"ERROR",VLOOKUP(P95,MAESTROS!$D$2:$E$3,2,FALSE)))</f>
        <v/>
      </c>
      <c r="G95" s="47" t="str">
        <f>IF(Q95="","",IF(ISERROR(VLOOKUP(Q95,MAESTROS!$G$2:$H$6,2,FALSE)),"ERROR",VLOOKUP(Q95,MAESTROS!$G$2:$H$6,2,FALSE)))</f>
        <v/>
      </c>
      <c r="H95" s="47" t="str">
        <f>IF(R95="","",IF(ISERROR(VLOOKUP(R95,MAESTROS!$J$2:$K$51,2,FALSE)),"ERROR",VLOOKUP(R95,MAESTROS!$J$2:$K$51,2,FALSE)))</f>
        <v/>
      </c>
      <c r="I95" s="48" t="str">
        <f>IF(S95="","",IF(ISERROR(VLOOKUP(S95,MAESTROS!$M$2:$N$4,2,FALSE)),"ERROR",VLOOKUP(S95,MAESTROS!$M$2:$N$4,2,FALSE)))</f>
        <v/>
      </c>
      <c r="J95" s="49" t="str">
        <f>IF(L95&lt;&gt;"",CABECERA!$E$2,"")</f>
        <v/>
      </c>
      <c r="K95" s="54" t="str">
        <f>IF(T95="","",IF(ISERROR(VLOOKUP(T95,MAESTROS!$P$2:$Q$59,2,FALSE)),"ERROR",VLOOKUP(T95,MAESTROS!$P$2:$Q$59,2,FALSE)))</f>
        <v/>
      </c>
      <c r="L95" s="4"/>
      <c r="M95" s="3"/>
      <c r="N95" s="3"/>
      <c r="O95" s="3"/>
      <c r="P95" s="2"/>
      <c r="Q95" s="2"/>
      <c r="R95" s="2"/>
      <c r="S95" s="2"/>
      <c r="T95" s="5"/>
      <c r="U95" s="27"/>
      <c r="V95" s="27"/>
    </row>
    <row r="96" spans="1:22" ht="12" customHeight="1">
      <c r="A96" s="56" t="str">
        <f t="shared" si="2"/>
        <v/>
      </c>
      <c r="B96" s="47" t="str">
        <f>IF(L96="","",IF(ISERROR(VLOOKUP(L96,MAESTROS!$A$2:$B$54,2,FALSE)),"ERROR",VLOOKUP(L96,MAESTROS!$A$2:$B$54,2,FALSE)))</f>
        <v/>
      </c>
      <c r="C96" s="47" t="str">
        <f>IF(M96="","",IF(ISERROR(VLOOKUP(M96,MAESTROS!$S:$V,2,FALSE)),"ERROR",VLOOKUP(M96,MAESTROS!$S:$V,2,FALSE)))</f>
        <v/>
      </c>
      <c r="D96" s="47" t="str">
        <f>IF(N96="","",IF(ISERROR(VLOOKUP(N96,MAESTROS!$S:$V,2,FALSE)),"ERROR",VLOOKUP(N96,MAESTROS!$S:$V,2,FALSE)))</f>
        <v/>
      </c>
      <c r="E96" s="47" t="str">
        <f>IF(O96="","",IF(ISERROR(VLOOKUP(O96,MAESTROS!$S:$V,2,FALSE)),"ERROR",VLOOKUP(O96,MAESTROS!$S:$V,2,FALSE)))</f>
        <v/>
      </c>
      <c r="F96" s="47" t="str">
        <f>IF(P96="","",IF(ISERROR(VLOOKUP(P96,MAESTROS!$D$2:$E$3,2,FALSE)),"ERROR",VLOOKUP(P96,MAESTROS!$D$2:$E$3,2,FALSE)))</f>
        <v/>
      </c>
      <c r="G96" s="47" t="str">
        <f>IF(Q96="","",IF(ISERROR(VLOOKUP(Q96,MAESTROS!$G$2:$H$6,2,FALSE)),"ERROR",VLOOKUP(Q96,MAESTROS!$G$2:$H$6,2,FALSE)))</f>
        <v/>
      </c>
      <c r="H96" s="47" t="str">
        <f>IF(R96="","",IF(ISERROR(VLOOKUP(R96,MAESTROS!$J$2:$K$51,2,FALSE)),"ERROR",VLOOKUP(R96,MAESTROS!$J$2:$K$51,2,FALSE)))</f>
        <v/>
      </c>
      <c r="I96" s="48" t="str">
        <f>IF(S96="","",IF(ISERROR(VLOOKUP(S96,MAESTROS!$M$2:$N$4,2,FALSE)),"ERROR",VLOOKUP(S96,MAESTROS!$M$2:$N$4,2,FALSE)))</f>
        <v/>
      </c>
      <c r="J96" s="49" t="str">
        <f>IF(L96&lt;&gt;"",CABECERA!$E$2,"")</f>
        <v/>
      </c>
      <c r="K96" s="54" t="str">
        <f>IF(T96="","",IF(ISERROR(VLOOKUP(T96,MAESTROS!$P$2:$Q$59,2,FALSE)),"ERROR",VLOOKUP(T96,MAESTROS!$P$2:$Q$59,2,FALSE)))</f>
        <v/>
      </c>
      <c r="L96" s="4"/>
      <c r="M96" s="3"/>
      <c r="N96" s="3"/>
      <c r="O96" s="3"/>
      <c r="P96" s="2"/>
      <c r="Q96" s="2"/>
      <c r="R96" s="2"/>
      <c r="S96" s="2"/>
      <c r="T96" s="5"/>
      <c r="U96" s="27"/>
      <c r="V96" s="27"/>
    </row>
    <row r="97" spans="1:22" ht="12" customHeight="1">
      <c r="A97" s="56" t="str">
        <f t="shared" si="2"/>
        <v/>
      </c>
      <c r="B97" s="47" t="str">
        <f>IF(L97="","",IF(ISERROR(VLOOKUP(L97,MAESTROS!$A$2:$B$54,2,FALSE)),"ERROR",VLOOKUP(L97,MAESTROS!$A$2:$B$54,2,FALSE)))</f>
        <v/>
      </c>
      <c r="C97" s="47" t="str">
        <f>IF(M97="","",IF(ISERROR(VLOOKUP(M97,MAESTROS!$S:$V,2,FALSE)),"ERROR",VLOOKUP(M97,MAESTROS!$S:$V,2,FALSE)))</f>
        <v/>
      </c>
      <c r="D97" s="47" t="str">
        <f>IF(N97="","",IF(ISERROR(VLOOKUP(N97,MAESTROS!$S:$V,2,FALSE)),"ERROR",VLOOKUP(N97,MAESTROS!$S:$V,2,FALSE)))</f>
        <v/>
      </c>
      <c r="E97" s="47" t="str">
        <f>IF(O97="","",IF(ISERROR(VLOOKUP(O97,MAESTROS!$S:$V,2,FALSE)),"ERROR",VLOOKUP(O97,MAESTROS!$S:$V,2,FALSE)))</f>
        <v/>
      </c>
      <c r="F97" s="47" t="str">
        <f>IF(P97="","",IF(ISERROR(VLOOKUP(P97,MAESTROS!$D$2:$E$3,2,FALSE)),"ERROR",VLOOKUP(P97,MAESTROS!$D$2:$E$3,2,FALSE)))</f>
        <v/>
      </c>
      <c r="G97" s="47" t="str">
        <f>IF(Q97="","",IF(ISERROR(VLOOKUP(Q97,MAESTROS!$G$2:$H$6,2,FALSE)),"ERROR",VLOOKUP(Q97,MAESTROS!$G$2:$H$6,2,FALSE)))</f>
        <v/>
      </c>
      <c r="H97" s="47" t="str">
        <f>IF(R97="","",IF(ISERROR(VLOOKUP(R97,MAESTROS!$J$2:$K$51,2,FALSE)),"ERROR",VLOOKUP(R97,MAESTROS!$J$2:$K$51,2,FALSE)))</f>
        <v/>
      </c>
      <c r="I97" s="48" t="str">
        <f>IF(S97="","",IF(ISERROR(VLOOKUP(S97,MAESTROS!$M$2:$N$4,2,FALSE)),"ERROR",VLOOKUP(S97,MAESTROS!$M$2:$N$4,2,FALSE)))</f>
        <v/>
      </c>
      <c r="J97" s="49" t="str">
        <f>IF(L97&lt;&gt;"",CABECERA!$E$2,"")</f>
        <v/>
      </c>
      <c r="K97" s="54" t="str">
        <f>IF(T97="","",IF(ISERROR(VLOOKUP(T97,MAESTROS!$P$2:$Q$59,2,FALSE)),"ERROR",VLOOKUP(T97,MAESTROS!$P$2:$Q$59,2,FALSE)))</f>
        <v/>
      </c>
      <c r="L97" s="4"/>
      <c r="M97" s="3"/>
      <c r="N97" s="3"/>
      <c r="O97" s="3"/>
      <c r="P97" s="2"/>
      <c r="Q97" s="2"/>
      <c r="R97" s="2"/>
      <c r="S97" s="2"/>
      <c r="T97" s="5"/>
      <c r="U97" s="27"/>
      <c r="V97" s="27"/>
    </row>
    <row r="98" spans="1:22" ht="12" customHeight="1">
      <c r="A98" s="56" t="str">
        <f t="shared" ref="A98:A129" si="3">IF(AND(COUNTA(L98:V98)&gt;0,COUNTBLANK(L98:V98)&gt;0),"INCOMPLETO",IF(OR(B98="ERROR",C98="ERROR",D98="ERROR",E98="ERROR",F98="ERROR",G98="ERROR",H98="ERROR",I98="ERROR",J98="ERROR",K98="ERROR",B98="#N/A",C98="#N/A",D98="#N/A",E98="#N/A",F98="#N/A",G98="#N/A",H98="#N/A",I98="#N/A",J98="#N/A",K98="#N/A"),"ERROR",IF(COUNTA(L98:V98)=0,"","OK")))</f>
        <v/>
      </c>
      <c r="B98" s="47" t="str">
        <f>IF(L98="","",IF(ISERROR(VLOOKUP(L98,MAESTROS!$A$2:$B$54,2,FALSE)),"ERROR",VLOOKUP(L98,MAESTROS!$A$2:$B$54,2,FALSE)))</f>
        <v/>
      </c>
      <c r="C98" s="47" t="str">
        <f>IF(M98="","",IF(ISERROR(VLOOKUP(M98,MAESTROS!$S:$V,2,FALSE)),"ERROR",VLOOKUP(M98,MAESTROS!$S:$V,2,FALSE)))</f>
        <v/>
      </c>
      <c r="D98" s="47" t="str">
        <f>IF(N98="","",IF(ISERROR(VLOOKUP(N98,MAESTROS!$S:$V,2,FALSE)),"ERROR",VLOOKUP(N98,MAESTROS!$S:$V,2,FALSE)))</f>
        <v/>
      </c>
      <c r="E98" s="47" t="str">
        <f>IF(O98="","",IF(ISERROR(VLOOKUP(O98,MAESTROS!$S:$V,2,FALSE)),"ERROR",VLOOKUP(O98,MAESTROS!$S:$V,2,FALSE)))</f>
        <v/>
      </c>
      <c r="F98" s="47" t="str">
        <f>IF(P98="","",IF(ISERROR(VLOOKUP(P98,MAESTROS!$D$2:$E$3,2,FALSE)),"ERROR",VLOOKUP(P98,MAESTROS!$D$2:$E$3,2,FALSE)))</f>
        <v/>
      </c>
      <c r="G98" s="47" t="str">
        <f>IF(Q98="","",IF(ISERROR(VLOOKUP(Q98,MAESTROS!$G$2:$H$6,2,FALSE)),"ERROR",VLOOKUP(Q98,MAESTROS!$G$2:$H$6,2,FALSE)))</f>
        <v/>
      </c>
      <c r="H98" s="47" t="str">
        <f>IF(R98="","",IF(ISERROR(VLOOKUP(R98,MAESTROS!$J$2:$K$51,2,FALSE)),"ERROR",VLOOKUP(R98,MAESTROS!$J$2:$K$51,2,FALSE)))</f>
        <v/>
      </c>
      <c r="I98" s="48" t="str">
        <f>IF(S98="","",IF(ISERROR(VLOOKUP(S98,MAESTROS!$M$2:$N$4,2,FALSE)),"ERROR",VLOOKUP(S98,MAESTROS!$M$2:$N$4,2,FALSE)))</f>
        <v/>
      </c>
      <c r="J98" s="49" t="str">
        <f>IF(L98&lt;&gt;"",CABECERA!$E$2,"")</f>
        <v/>
      </c>
      <c r="K98" s="54" t="str">
        <f>IF(T98="","",IF(ISERROR(VLOOKUP(T98,MAESTROS!$P$2:$Q$59,2,FALSE)),"ERROR",VLOOKUP(T98,MAESTROS!$P$2:$Q$59,2,FALSE)))</f>
        <v/>
      </c>
      <c r="L98" s="4"/>
      <c r="M98" s="3"/>
      <c r="N98" s="3"/>
      <c r="O98" s="3"/>
      <c r="P98" s="2"/>
      <c r="Q98" s="2"/>
      <c r="R98" s="2"/>
      <c r="S98" s="2"/>
      <c r="T98" s="5"/>
      <c r="U98" s="27"/>
      <c r="V98" s="27"/>
    </row>
    <row r="99" spans="1:22" ht="12" customHeight="1">
      <c r="A99" s="56" t="str">
        <f t="shared" si="3"/>
        <v/>
      </c>
      <c r="B99" s="47" t="str">
        <f>IF(L99="","",IF(ISERROR(VLOOKUP(L99,MAESTROS!$A$2:$B$54,2,FALSE)),"ERROR",VLOOKUP(L99,MAESTROS!$A$2:$B$54,2,FALSE)))</f>
        <v/>
      </c>
      <c r="C99" s="47" t="str">
        <f>IF(M99="","",IF(ISERROR(VLOOKUP(M99,MAESTROS!$S:$V,2,FALSE)),"ERROR",VLOOKUP(M99,MAESTROS!$S:$V,2,FALSE)))</f>
        <v/>
      </c>
      <c r="D99" s="47" t="str">
        <f>IF(N99="","",IF(ISERROR(VLOOKUP(N99,MAESTROS!$S:$V,2,FALSE)),"ERROR",VLOOKUP(N99,MAESTROS!$S:$V,2,FALSE)))</f>
        <v/>
      </c>
      <c r="E99" s="47" t="str">
        <f>IF(O99="","",IF(ISERROR(VLOOKUP(O99,MAESTROS!$S:$V,2,FALSE)),"ERROR",VLOOKUP(O99,MAESTROS!$S:$V,2,FALSE)))</f>
        <v/>
      </c>
      <c r="F99" s="47" t="str">
        <f>IF(P99="","",IF(ISERROR(VLOOKUP(P99,MAESTROS!$D$2:$E$3,2,FALSE)),"ERROR",VLOOKUP(P99,MAESTROS!$D$2:$E$3,2,FALSE)))</f>
        <v/>
      </c>
      <c r="G99" s="47" t="str">
        <f>IF(Q99="","",IF(ISERROR(VLOOKUP(Q99,MAESTROS!$G$2:$H$6,2,FALSE)),"ERROR",VLOOKUP(Q99,MAESTROS!$G$2:$H$6,2,FALSE)))</f>
        <v/>
      </c>
      <c r="H99" s="47" t="str">
        <f>IF(R99="","",IF(ISERROR(VLOOKUP(R99,MAESTROS!$J$2:$K$51,2,FALSE)),"ERROR",VLOOKUP(R99,MAESTROS!$J$2:$K$51,2,FALSE)))</f>
        <v/>
      </c>
      <c r="I99" s="48" t="str">
        <f>IF(S99="","",IF(ISERROR(VLOOKUP(S99,MAESTROS!$M$2:$N$4,2,FALSE)),"ERROR",VLOOKUP(S99,MAESTROS!$M$2:$N$4,2,FALSE)))</f>
        <v/>
      </c>
      <c r="J99" s="49" t="str">
        <f>IF(L99&lt;&gt;"",CABECERA!$E$2,"")</f>
        <v/>
      </c>
      <c r="K99" s="54" t="str">
        <f>IF(T99="","",IF(ISERROR(VLOOKUP(T99,MAESTROS!$P$2:$Q$59,2,FALSE)),"ERROR",VLOOKUP(T99,MAESTROS!$P$2:$Q$59,2,FALSE)))</f>
        <v/>
      </c>
      <c r="L99" s="4"/>
      <c r="M99" s="3"/>
      <c r="N99" s="3"/>
      <c r="O99" s="3"/>
      <c r="P99" s="2"/>
      <c r="Q99" s="2"/>
      <c r="R99" s="2"/>
      <c r="S99" s="2"/>
      <c r="T99" s="5"/>
      <c r="U99" s="27"/>
      <c r="V99" s="27"/>
    </row>
    <row r="100" spans="1:22" ht="12" customHeight="1">
      <c r="A100" s="56" t="str">
        <f t="shared" si="3"/>
        <v/>
      </c>
      <c r="B100" s="47" t="str">
        <f>IF(L100="","",IF(ISERROR(VLOOKUP(L100,MAESTROS!$A$2:$B$54,2,FALSE)),"ERROR",VLOOKUP(L100,MAESTROS!$A$2:$B$54,2,FALSE)))</f>
        <v/>
      </c>
      <c r="C100" s="47" t="str">
        <f>IF(M100="","",IF(ISERROR(VLOOKUP(M100,MAESTROS!$S:$V,2,FALSE)),"ERROR",VLOOKUP(M100,MAESTROS!$S:$V,2,FALSE)))</f>
        <v/>
      </c>
      <c r="D100" s="47" t="str">
        <f>IF(N100="","",IF(ISERROR(VLOOKUP(N100,MAESTROS!$S:$V,2,FALSE)),"ERROR",VLOOKUP(N100,MAESTROS!$S:$V,2,FALSE)))</f>
        <v/>
      </c>
      <c r="E100" s="47" t="str">
        <f>IF(O100="","",IF(ISERROR(VLOOKUP(O100,MAESTROS!$S:$V,2,FALSE)),"ERROR",VLOOKUP(O100,MAESTROS!$S:$V,2,FALSE)))</f>
        <v/>
      </c>
      <c r="F100" s="47" t="str">
        <f>IF(P100="","",IF(ISERROR(VLOOKUP(P100,MAESTROS!$D$2:$E$3,2,FALSE)),"ERROR",VLOOKUP(P100,MAESTROS!$D$2:$E$3,2,FALSE)))</f>
        <v/>
      </c>
      <c r="G100" s="47" t="str">
        <f>IF(Q100="","",IF(ISERROR(VLOOKUP(Q100,MAESTROS!$G$2:$H$6,2,FALSE)),"ERROR",VLOOKUP(Q100,MAESTROS!$G$2:$H$6,2,FALSE)))</f>
        <v/>
      </c>
      <c r="H100" s="47" t="str">
        <f>IF(R100="","",IF(ISERROR(VLOOKUP(R100,MAESTROS!$J$2:$K$51,2,FALSE)),"ERROR",VLOOKUP(R100,MAESTROS!$J$2:$K$51,2,FALSE)))</f>
        <v/>
      </c>
      <c r="I100" s="48" t="str">
        <f>IF(S100="","",IF(ISERROR(VLOOKUP(S100,MAESTROS!$M$2:$N$4,2,FALSE)),"ERROR",VLOOKUP(S100,MAESTROS!$M$2:$N$4,2,FALSE)))</f>
        <v/>
      </c>
      <c r="J100" s="49" t="str">
        <f>IF(L100&lt;&gt;"",CABECERA!$E$2,"")</f>
        <v/>
      </c>
      <c r="K100" s="54" t="str">
        <f>IF(T100="","",IF(ISERROR(VLOOKUP(T100,MAESTROS!$P$2:$Q$59,2,FALSE)),"ERROR",VLOOKUP(T100,MAESTROS!$P$2:$Q$59,2,FALSE)))</f>
        <v/>
      </c>
      <c r="L100" s="4"/>
      <c r="M100" s="3"/>
      <c r="N100" s="3"/>
      <c r="O100" s="3"/>
      <c r="P100" s="2"/>
      <c r="Q100" s="2"/>
      <c r="R100" s="2"/>
      <c r="S100" s="2"/>
      <c r="T100" s="5"/>
      <c r="U100" s="27"/>
      <c r="V100" s="27"/>
    </row>
    <row r="101" spans="1:22" ht="12" customHeight="1">
      <c r="A101" s="56" t="str">
        <f t="shared" si="3"/>
        <v/>
      </c>
      <c r="B101" s="47" t="str">
        <f>IF(L101="","",IF(ISERROR(VLOOKUP(L101,MAESTROS!$A$2:$B$54,2,FALSE)),"ERROR",VLOOKUP(L101,MAESTROS!$A$2:$B$54,2,FALSE)))</f>
        <v/>
      </c>
      <c r="C101" s="47" t="str">
        <f>IF(M101="","",IF(ISERROR(VLOOKUP(M101,MAESTROS!$S:$V,2,FALSE)),"ERROR",VLOOKUP(M101,MAESTROS!$S:$V,2,FALSE)))</f>
        <v/>
      </c>
      <c r="D101" s="47" t="str">
        <f>IF(N101="","",IF(ISERROR(VLOOKUP(N101,MAESTROS!$S:$V,2,FALSE)),"ERROR",VLOOKUP(N101,MAESTROS!$S:$V,2,FALSE)))</f>
        <v/>
      </c>
      <c r="E101" s="47" t="str">
        <f>IF(O101="","",IF(ISERROR(VLOOKUP(O101,MAESTROS!$S:$V,2,FALSE)),"ERROR",VLOOKUP(O101,MAESTROS!$S:$V,2,FALSE)))</f>
        <v/>
      </c>
      <c r="F101" s="47" t="str">
        <f>IF(P101="","",IF(ISERROR(VLOOKUP(P101,MAESTROS!$D$2:$E$3,2,FALSE)),"ERROR",VLOOKUP(P101,MAESTROS!$D$2:$E$3,2,FALSE)))</f>
        <v/>
      </c>
      <c r="G101" s="47" t="str">
        <f>IF(Q101="","",IF(ISERROR(VLOOKUP(Q101,MAESTROS!$G$2:$H$6,2,FALSE)),"ERROR",VLOOKUP(Q101,MAESTROS!$G$2:$H$6,2,FALSE)))</f>
        <v/>
      </c>
      <c r="H101" s="47" t="str">
        <f>IF(R101="","",IF(ISERROR(VLOOKUP(R101,MAESTROS!$J$2:$K$51,2,FALSE)),"ERROR",VLOOKUP(R101,MAESTROS!$J$2:$K$51,2,FALSE)))</f>
        <v/>
      </c>
      <c r="I101" s="48" t="str">
        <f>IF(S101="","",IF(ISERROR(VLOOKUP(S101,MAESTROS!$M$2:$N$4,2,FALSE)),"ERROR",VLOOKUP(S101,MAESTROS!$M$2:$N$4,2,FALSE)))</f>
        <v/>
      </c>
      <c r="J101" s="49" t="str">
        <f>IF(L101&lt;&gt;"",CABECERA!$E$2,"")</f>
        <v/>
      </c>
      <c r="K101" s="54" t="str">
        <f>IF(T101="","",IF(ISERROR(VLOOKUP(T101,MAESTROS!$P$2:$Q$59,2,FALSE)),"ERROR",VLOOKUP(T101,MAESTROS!$P$2:$Q$59,2,FALSE)))</f>
        <v/>
      </c>
      <c r="L101" s="4"/>
      <c r="M101" s="3"/>
      <c r="N101" s="3"/>
      <c r="O101" s="3"/>
      <c r="P101" s="2"/>
      <c r="Q101" s="2"/>
      <c r="R101" s="2"/>
      <c r="S101" s="2"/>
      <c r="T101" s="5"/>
      <c r="U101" s="27"/>
      <c r="V101" s="27"/>
    </row>
    <row r="102" spans="1:22" ht="12" customHeight="1">
      <c r="A102" s="56" t="str">
        <f t="shared" si="3"/>
        <v/>
      </c>
      <c r="B102" s="47" t="str">
        <f>IF(L102="","",IF(ISERROR(VLOOKUP(L102,MAESTROS!$A$2:$B$54,2,FALSE)),"ERROR",VLOOKUP(L102,MAESTROS!$A$2:$B$54,2,FALSE)))</f>
        <v/>
      </c>
      <c r="C102" s="47" t="str">
        <f>IF(M102="","",IF(ISERROR(VLOOKUP(M102,MAESTROS!$S:$V,2,FALSE)),"ERROR",VLOOKUP(M102,MAESTROS!$S:$V,2,FALSE)))</f>
        <v/>
      </c>
      <c r="D102" s="47" t="str">
        <f>IF(N102="","",IF(ISERROR(VLOOKUP(N102,MAESTROS!$S:$V,2,FALSE)),"ERROR",VLOOKUP(N102,MAESTROS!$S:$V,2,FALSE)))</f>
        <v/>
      </c>
      <c r="E102" s="47" t="str">
        <f>IF(O102="","",IF(ISERROR(VLOOKUP(O102,MAESTROS!$S:$V,2,FALSE)),"ERROR",VLOOKUP(O102,MAESTROS!$S:$V,2,FALSE)))</f>
        <v/>
      </c>
      <c r="F102" s="47" t="str">
        <f>IF(P102="","",IF(ISERROR(VLOOKUP(P102,MAESTROS!$D$2:$E$3,2,FALSE)),"ERROR",VLOOKUP(P102,MAESTROS!$D$2:$E$3,2,FALSE)))</f>
        <v/>
      </c>
      <c r="G102" s="47" t="str">
        <f>IF(Q102="","",IF(ISERROR(VLOOKUP(Q102,MAESTROS!$G$2:$H$6,2,FALSE)),"ERROR",VLOOKUP(Q102,MAESTROS!$G$2:$H$6,2,FALSE)))</f>
        <v/>
      </c>
      <c r="H102" s="47" t="str">
        <f>IF(R102="","",IF(ISERROR(VLOOKUP(R102,MAESTROS!$J$2:$K$51,2,FALSE)),"ERROR",VLOOKUP(R102,MAESTROS!$J$2:$K$51,2,FALSE)))</f>
        <v/>
      </c>
      <c r="I102" s="48" t="str">
        <f>IF(S102="","",IF(ISERROR(VLOOKUP(S102,MAESTROS!$M$2:$N$4,2,FALSE)),"ERROR",VLOOKUP(S102,MAESTROS!$M$2:$N$4,2,FALSE)))</f>
        <v/>
      </c>
      <c r="J102" s="49" t="str">
        <f>IF(L102&lt;&gt;"",CABECERA!$E$2,"")</f>
        <v/>
      </c>
      <c r="K102" s="54" t="str">
        <f>IF(T102="","",IF(ISERROR(VLOOKUP(T102,MAESTROS!$P$2:$Q$59,2,FALSE)),"ERROR",VLOOKUP(T102,MAESTROS!$P$2:$Q$59,2,FALSE)))</f>
        <v/>
      </c>
      <c r="L102" s="4"/>
      <c r="M102" s="3"/>
      <c r="N102" s="3"/>
      <c r="O102" s="3"/>
      <c r="P102" s="2"/>
      <c r="Q102" s="2"/>
      <c r="R102" s="2"/>
      <c r="S102" s="2"/>
      <c r="T102" s="5"/>
      <c r="U102" s="27"/>
      <c r="V102" s="27"/>
    </row>
    <row r="103" spans="1:22" ht="12" customHeight="1">
      <c r="A103" s="56" t="str">
        <f t="shared" si="3"/>
        <v/>
      </c>
      <c r="B103" s="47" t="str">
        <f>IF(L103="","",IF(ISERROR(VLOOKUP(L103,MAESTROS!$A$2:$B$54,2,FALSE)),"ERROR",VLOOKUP(L103,MAESTROS!$A$2:$B$54,2,FALSE)))</f>
        <v/>
      </c>
      <c r="C103" s="47" t="str">
        <f>IF(M103="","",IF(ISERROR(VLOOKUP(M103,MAESTROS!$S:$V,2,FALSE)),"ERROR",VLOOKUP(M103,MAESTROS!$S:$V,2,FALSE)))</f>
        <v/>
      </c>
      <c r="D103" s="47" t="str">
        <f>IF(N103="","",IF(ISERROR(VLOOKUP(N103,MAESTROS!$S:$V,2,FALSE)),"ERROR",VLOOKUP(N103,MAESTROS!$S:$V,2,FALSE)))</f>
        <v/>
      </c>
      <c r="E103" s="47" t="str">
        <f>IF(O103="","",IF(ISERROR(VLOOKUP(O103,MAESTROS!$S:$V,2,FALSE)),"ERROR",VLOOKUP(O103,MAESTROS!$S:$V,2,FALSE)))</f>
        <v/>
      </c>
      <c r="F103" s="47" t="str">
        <f>IF(P103="","",IF(ISERROR(VLOOKUP(P103,MAESTROS!$D$2:$E$3,2,FALSE)),"ERROR",VLOOKUP(P103,MAESTROS!$D$2:$E$3,2,FALSE)))</f>
        <v/>
      </c>
      <c r="G103" s="47" t="str">
        <f>IF(Q103="","",IF(ISERROR(VLOOKUP(Q103,MAESTROS!$G$2:$H$6,2,FALSE)),"ERROR",VLOOKUP(Q103,MAESTROS!$G$2:$H$6,2,FALSE)))</f>
        <v/>
      </c>
      <c r="H103" s="47" t="str">
        <f>IF(R103="","",IF(ISERROR(VLOOKUP(R103,MAESTROS!$J$2:$K$51,2,FALSE)),"ERROR",VLOOKUP(R103,MAESTROS!$J$2:$K$51,2,FALSE)))</f>
        <v/>
      </c>
      <c r="I103" s="48" t="str">
        <f>IF(S103="","",IF(ISERROR(VLOOKUP(S103,MAESTROS!$M$2:$N$4,2,FALSE)),"ERROR",VLOOKUP(S103,MAESTROS!$M$2:$N$4,2,FALSE)))</f>
        <v/>
      </c>
      <c r="J103" s="49" t="str">
        <f>IF(L103&lt;&gt;"",CABECERA!$E$2,"")</f>
        <v/>
      </c>
      <c r="K103" s="54" t="str">
        <f>IF(T103="","",IF(ISERROR(VLOOKUP(T103,MAESTROS!$P$2:$Q$59,2,FALSE)),"ERROR",VLOOKUP(T103,MAESTROS!$P$2:$Q$59,2,FALSE)))</f>
        <v/>
      </c>
      <c r="L103" s="4"/>
      <c r="M103" s="3"/>
      <c r="N103" s="3"/>
      <c r="O103" s="3"/>
      <c r="P103" s="2"/>
      <c r="Q103" s="2"/>
      <c r="R103" s="2"/>
      <c r="S103" s="2"/>
      <c r="T103" s="5"/>
      <c r="U103" s="27"/>
      <c r="V103" s="27"/>
    </row>
    <row r="104" spans="1:22" ht="12" customHeight="1">
      <c r="A104" s="56" t="str">
        <f t="shared" si="3"/>
        <v/>
      </c>
      <c r="B104" s="47" t="str">
        <f>IF(L104="","",IF(ISERROR(VLOOKUP(L104,MAESTROS!$A$2:$B$54,2,FALSE)),"ERROR",VLOOKUP(L104,MAESTROS!$A$2:$B$54,2,FALSE)))</f>
        <v/>
      </c>
      <c r="C104" s="47" t="str">
        <f>IF(M104="","",IF(ISERROR(VLOOKUP(M104,MAESTROS!$S:$V,2,FALSE)),"ERROR",VLOOKUP(M104,MAESTROS!$S:$V,2,FALSE)))</f>
        <v/>
      </c>
      <c r="D104" s="47" t="str">
        <f>IF(N104="","",IF(ISERROR(VLOOKUP(N104,MAESTROS!$S:$V,2,FALSE)),"ERROR",VLOOKUP(N104,MAESTROS!$S:$V,2,FALSE)))</f>
        <v/>
      </c>
      <c r="E104" s="47" t="str">
        <f>IF(O104="","",IF(ISERROR(VLOOKUP(O104,MAESTROS!$S:$V,2,FALSE)),"ERROR",VLOOKUP(O104,MAESTROS!$S:$V,2,FALSE)))</f>
        <v/>
      </c>
      <c r="F104" s="47" t="str">
        <f>IF(P104="","",IF(ISERROR(VLOOKUP(P104,MAESTROS!$D$2:$E$3,2,FALSE)),"ERROR",VLOOKUP(P104,MAESTROS!$D$2:$E$3,2,FALSE)))</f>
        <v/>
      </c>
      <c r="G104" s="47" t="str">
        <f>IF(Q104="","",IF(ISERROR(VLOOKUP(Q104,MAESTROS!$G$2:$H$6,2,FALSE)),"ERROR",VLOOKUP(Q104,MAESTROS!$G$2:$H$6,2,FALSE)))</f>
        <v/>
      </c>
      <c r="H104" s="47" t="str">
        <f>IF(R104="","",IF(ISERROR(VLOOKUP(R104,MAESTROS!$J$2:$K$51,2,FALSE)),"ERROR",VLOOKUP(R104,MAESTROS!$J$2:$K$51,2,FALSE)))</f>
        <v/>
      </c>
      <c r="I104" s="48" t="str">
        <f>IF(S104="","",IF(ISERROR(VLOOKUP(S104,MAESTROS!$M$2:$N$4,2,FALSE)),"ERROR",VLOOKUP(S104,MAESTROS!$M$2:$N$4,2,FALSE)))</f>
        <v/>
      </c>
      <c r="J104" s="49" t="str">
        <f>IF(L104&lt;&gt;"",CABECERA!$E$2,"")</f>
        <v/>
      </c>
      <c r="K104" s="54" t="str">
        <f>IF(T104="","",IF(ISERROR(VLOOKUP(T104,MAESTROS!$P$2:$Q$59,2,FALSE)),"ERROR",VLOOKUP(T104,MAESTROS!$P$2:$Q$59,2,FALSE)))</f>
        <v/>
      </c>
      <c r="L104" s="4"/>
      <c r="M104" s="3"/>
      <c r="N104" s="3"/>
      <c r="O104" s="3"/>
      <c r="P104" s="2"/>
      <c r="Q104" s="2"/>
      <c r="R104" s="2"/>
      <c r="S104" s="2"/>
      <c r="T104" s="5"/>
      <c r="U104" s="27"/>
      <c r="V104" s="27"/>
    </row>
    <row r="105" spans="1:22" ht="12" customHeight="1">
      <c r="A105" s="56" t="str">
        <f t="shared" si="3"/>
        <v/>
      </c>
      <c r="B105" s="47" t="str">
        <f>IF(L105="","",IF(ISERROR(VLOOKUP(L105,MAESTROS!$A$2:$B$54,2,FALSE)),"ERROR",VLOOKUP(L105,MAESTROS!$A$2:$B$54,2,FALSE)))</f>
        <v/>
      </c>
      <c r="C105" s="47" t="str">
        <f>IF(M105="","",IF(ISERROR(VLOOKUP(M105,MAESTROS!$S:$V,2,FALSE)),"ERROR",VLOOKUP(M105,MAESTROS!$S:$V,2,FALSE)))</f>
        <v/>
      </c>
      <c r="D105" s="47" t="str">
        <f>IF(N105="","",IF(ISERROR(VLOOKUP(N105,MAESTROS!$S:$V,2,FALSE)),"ERROR",VLOOKUP(N105,MAESTROS!$S:$V,2,FALSE)))</f>
        <v/>
      </c>
      <c r="E105" s="47" t="str">
        <f>IF(O105="","",IF(ISERROR(VLOOKUP(O105,MAESTROS!$S:$V,2,FALSE)),"ERROR",VLOOKUP(O105,MAESTROS!$S:$V,2,FALSE)))</f>
        <v/>
      </c>
      <c r="F105" s="47" t="str">
        <f>IF(P105="","",IF(ISERROR(VLOOKUP(P105,MAESTROS!$D$2:$E$3,2,FALSE)),"ERROR",VLOOKUP(P105,MAESTROS!$D$2:$E$3,2,FALSE)))</f>
        <v/>
      </c>
      <c r="G105" s="47" t="str">
        <f>IF(Q105="","",IF(ISERROR(VLOOKUP(Q105,MAESTROS!$G$2:$H$6,2,FALSE)),"ERROR",VLOOKUP(Q105,MAESTROS!$G$2:$H$6,2,FALSE)))</f>
        <v/>
      </c>
      <c r="H105" s="47" t="str">
        <f>IF(R105="","",IF(ISERROR(VLOOKUP(R105,MAESTROS!$J$2:$K$51,2,FALSE)),"ERROR",VLOOKUP(R105,MAESTROS!$J$2:$K$51,2,FALSE)))</f>
        <v/>
      </c>
      <c r="I105" s="48" t="str">
        <f>IF(S105="","",IF(ISERROR(VLOOKUP(S105,MAESTROS!$M$2:$N$4,2,FALSE)),"ERROR",VLOOKUP(S105,MAESTROS!$M$2:$N$4,2,FALSE)))</f>
        <v/>
      </c>
      <c r="J105" s="49" t="str">
        <f>IF(L105&lt;&gt;"",CABECERA!$E$2,"")</f>
        <v/>
      </c>
      <c r="K105" s="54" t="str">
        <f>IF(T105="","",IF(ISERROR(VLOOKUP(T105,MAESTROS!$P$2:$Q$59,2,FALSE)),"ERROR",VLOOKUP(T105,MAESTROS!$P$2:$Q$59,2,FALSE)))</f>
        <v/>
      </c>
      <c r="L105" s="4"/>
      <c r="M105" s="3"/>
      <c r="N105" s="3"/>
      <c r="O105" s="3"/>
      <c r="P105" s="2"/>
      <c r="Q105" s="2"/>
      <c r="R105" s="2"/>
      <c r="S105" s="2"/>
      <c r="T105" s="5"/>
      <c r="U105" s="27"/>
      <c r="V105" s="27"/>
    </row>
    <row r="106" spans="1:22" ht="12" customHeight="1">
      <c r="A106" s="56" t="str">
        <f t="shared" si="3"/>
        <v/>
      </c>
      <c r="B106" s="47" t="str">
        <f>IF(L106="","",IF(ISERROR(VLOOKUP(L106,MAESTROS!$A$2:$B$54,2,FALSE)),"ERROR",VLOOKUP(L106,MAESTROS!$A$2:$B$54,2,FALSE)))</f>
        <v/>
      </c>
      <c r="C106" s="47" t="str">
        <f>IF(M106="","",IF(ISERROR(VLOOKUP(M106,MAESTROS!$S:$V,2,FALSE)),"ERROR",VLOOKUP(M106,MAESTROS!$S:$V,2,FALSE)))</f>
        <v/>
      </c>
      <c r="D106" s="47" t="str">
        <f>IF(N106="","",IF(ISERROR(VLOOKUP(N106,MAESTROS!$S:$V,2,FALSE)),"ERROR",VLOOKUP(N106,MAESTROS!$S:$V,2,FALSE)))</f>
        <v/>
      </c>
      <c r="E106" s="47" t="str">
        <f>IF(O106="","",IF(ISERROR(VLOOKUP(O106,MAESTROS!$S:$V,2,FALSE)),"ERROR",VLOOKUP(O106,MAESTROS!$S:$V,2,FALSE)))</f>
        <v/>
      </c>
      <c r="F106" s="47" t="str">
        <f>IF(P106="","",IF(ISERROR(VLOOKUP(P106,MAESTROS!$D$2:$E$3,2,FALSE)),"ERROR",VLOOKUP(P106,MAESTROS!$D$2:$E$3,2,FALSE)))</f>
        <v/>
      </c>
      <c r="G106" s="47" t="str">
        <f>IF(Q106="","",IF(ISERROR(VLOOKUP(Q106,MAESTROS!$G$2:$H$6,2,FALSE)),"ERROR",VLOOKUP(Q106,MAESTROS!$G$2:$H$6,2,FALSE)))</f>
        <v/>
      </c>
      <c r="H106" s="47" t="str">
        <f>IF(R106="","",IF(ISERROR(VLOOKUP(R106,MAESTROS!$J$2:$K$51,2,FALSE)),"ERROR",VLOOKUP(R106,MAESTROS!$J$2:$K$51,2,FALSE)))</f>
        <v/>
      </c>
      <c r="I106" s="48" t="str">
        <f>IF(S106="","",IF(ISERROR(VLOOKUP(S106,MAESTROS!$M$2:$N$4,2,FALSE)),"ERROR",VLOOKUP(S106,MAESTROS!$M$2:$N$4,2,FALSE)))</f>
        <v/>
      </c>
      <c r="J106" s="49" t="str">
        <f>IF(L106&lt;&gt;"",CABECERA!$E$2,"")</f>
        <v/>
      </c>
      <c r="K106" s="54" t="str">
        <f>IF(T106="","",IF(ISERROR(VLOOKUP(T106,MAESTROS!$P$2:$Q$59,2,FALSE)),"ERROR",VLOOKUP(T106,MAESTROS!$P$2:$Q$59,2,FALSE)))</f>
        <v/>
      </c>
      <c r="L106" s="4"/>
      <c r="M106" s="3"/>
      <c r="N106" s="3"/>
      <c r="O106" s="3"/>
      <c r="P106" s="2"/>
      <c r="Q106" s="2"/>
      <c r="R106" s="2"/>
      <c r="S106" s="2"/>
      <c r="T106" s="5"/>
      <c r="U106" s="27"/>
      <c r="V106" s="27"/>
    </row>
    <row r="107" spans="1:22" ht="12" customHeight="1">
      <c r="A107" s="56" t="str">
        <f t="shared" si="3"/>
        <v/>
      </c>
      <c r="B107" s="47" t="str">
        <f>IF(L107="","",IF(ISERROR(VLOOKUP(L107,MAESTROS!$A$2:$B$54,2,FALSE)),"ERROR",VLOOKUP(L107,MAESTROS!$A$2:$B$54,2,FALSE)))</f>
        <v/>
      </c>
      <c r="C107" s="47" t="str">
        <f>IF(M107="","",IF(ISERROR(VLOOKUP(M107,MAESTROS!$S:$V,2,FALSE)),"ERROR",VLOOKUP(M107,MAESTROS!$S:$V,2,FALSE)))</f>
        <v/>
      </c>
      <c r="D107" s="47" t="str">
        <f>IF(N107="","",IF(ISERROR(VLOOKUP(N107,MAESTROS!$S:$V,2,FALSE)),"ERROR",VLOOKUP(N107,MAESTROS!$S:$V,2,FALSE)))</f>
        <v/>
      </c>
      <c r="E107" s="47" t="str">
        <f>IF(O107="","",IF(ISERROR(VLOOKUP(O107,MAESTROS!$S:$V,2,FALSE)),"ERROR",VLOOKUP(O107,MAESTROS!$S:$V,2,FALSE)))</f>
        <v/>
      </c>
      <c r="F107" s="47" t="str">
        <f>IF(P107="","",IF(ISERROR(VLOOKUP(P107,MAESTROS!$D$2:$E$3,2,FALSE)),"ERROR",VLOOKUP(P107,MAESTROS!$D$2:$E$3,2,FALSE)))</f>
        <v/>
      </c>
      <c r="G107" s="47" t="str">
        <f>IF(Q107="","",IF(ISERROR(VLOOKUP(Q107,MAESTROS!$G$2:$H$6,2,FALSE)),"ERROR",VLOOKUP(Q107,MAESTROS!$G$2:$H$6,2,FALSE)))</f>
        <v/>
      </c>
      <c r="H107" s="47" t="str">
        <f>IF(R107="","",IF(ISERROR(VLOOKUP(R107,MAESTROS!$J$2:$K$51,2,FALSE)),"ERROR",VLOOKUP(R107,MAESTROS!$J$2:$K$51,2,FALSE)))</f>
        <v/>
      </c>
      <c r="I107" s="48" t="str">
        <f>IF(S107="","",IF(ISERROR(VLOOKUP(S107,MAESTROS!$M$2:$N$4,2,FALSE)),"ERROR",VLOOKUP(S107,MAESTROS!$M$2:$N$4,2,FALSE)))</f>
        <v/>
      </c>
      <c r="J107" s="49" t="str">
        <f>IF(L107&lt;&gt;"",CABECERA!$E$2,"")</f>
        <v/>
      </c>
      <c r="K107" s="54" t="str">
        <f>IF(T107="","",IF(ISERROR(VLOOKUP(T107,MAESTROS!$P$2:$Q$59,2,FALSE)),"ERROR",VLOOKUP(T107,MAESTROS!$P$2:$Q$59,2,FALSE)))</f>
        <v/>
      </c>
      <c r="L107" s="4"/>
      <c r="M107" s="3"/>
      <c r="N107" s="3"/>
      <c r="O107" s="3"/>
      <c r="P107" s="2"/>
      <c r="Q107" s="2"/>
      <c r="R107" s="2"/>
      <c r="S107" s="2"/>
      <c r="T107" s="5"/>
      <c r="U107" s="27"/>
      <c r="V107" s="27"/>
    </row>
    <row r="108" spans="1:22" ht="12" customHeight="1">
      <c r="A108" s="56" t="str">
        <f t="shared" si="3"/>
        <v/>
      </c>
      <c r="B108" s="47" t="str">
        <f>IF(L108="","",IF(ISERROR(VLOOKUP(L108,MAESTROS!$A$2:$B$54,2,FALSE)),"ERROR",VLOOKUP(L108,MAESTROS!$A$2:$B$54,2,FALSE)))</f>
        <v/>
      </c>
      <c r="C108" s="47" t="str">
        <f>IF(M108="","",IF(ISERROR(VLOOKUP(M108,MAESTROS!$S:$V,2,FALSE)),"ERROR",VLOOKUP(M108,MAESTROS!$S:$V,2,FALSE)))</f>
        <v/>
      </c>
      <c r="D108" s="47" t="str">
        <f>IF(N108="","",IF(ISERROR(VLOOKUP(N108,MAESTROS!$S:$V,2,FALSE)),"ERROR",VLOOKUP(N108,MAESTROS!$S:$V,2,FALSE)))</f>
        <v/>
      </c>
      <c r="E108" s="47" t="str">
        <f>IF(O108="","",IF(ISERROR(VLOOKUP(O108,MAESTROS!$S:$V,2,FALSE)),"ERROR",VLOOKUP(O108,MAESTROS!$S:$V,2,FALSE)))</f>
        <v/>
      </c>
      <c r="F108" s="47" t="str">
        <f>IF(P108="","",IF(ISERROR(VLOOKUP(P108,MAESTROS!$D$2:$E$3,2,FALSE)),"ERROR",VLOOKUP(P108,MAESTROS!$D$2:$E$3,2,FALSE)))</f>
        <v/>
      </c>
      <c r="G108" s="47" t="str">
        <f>IF(Q108="","",IF(ISERROR(VLOOKUP(Q108,MAESTROS!$G$2:$H$6,2,FALSE)),"ERROR",VLOOKUP(Q108,MAESTROS!$G$2:$H$6,2,FALSE)))</f>
        <v/>
      </c>
      <c r="H108" s="47" t="str">
        <f>IF(R108="","",IF(ISERROR(VLOOKUP(R108,MAESTROS!$J$2:$K$51,2,FALSE)),"ERROR",VLOOKUP(R108,MAESTROS!$J$2:$K$51,2,FALSE)))</f>
        <v/>
      </c>
      <c r="I108" s="48" t="str">
        <f>IF(S108="","",IF(ISERROR(VLOOKUP(S108,MAESTROS!$M$2:$N$4,2,FALSE)),"ERROR",VLOOKUP(S108,MAESTROS!$M$2:$N$4,2,FALSE)))</f>
        <v/>
      </c>
      <c r="J108" s="49" t="str">
        <f>IF(L108&lt;&gt;"",CABECERA!$E$2,"")</f>
        <v/>
      </c>
      <c r="K108" s="54" t="str">
        <f>IF(T108="","",IF(ISERROR(VLOOKUP(T108,MAESTROS!$P$2:$Q$59,2,FALSE)),"ERROR",VLOOKUP(T108,MAESTROS!$P$2:$Q$59,2,FALSE)))</f>
        <v/>
      </c>
      <c r="L108" s="4"/>
      <c r="M108" s="3"/>
      <c r="N108" s="3"/>
      <c r="O108" s="3"/>
      <c r="P108" s="2"/>
      <c r="Q108" s="2"/>
      <c r="R108" s="2"/>
      <c r="S108" s="2"/>
      <c r="T108" s="5"/>
      <c r="U108" s="27"/>
      <c r="V108" s="27"/>
    </row>
    <row r="109" spans="1:22" ht="12" customHeight="1">
      <c r="A109" s="56" t="str">
        <f t="shared" si="3"/>
        <v/>
      </c>
      <c r="B109" s="47" t="str">
        <f>IF(L109="","",IF(ISERROR(VLOOKUP(L109,MAESTROS!$A$2:$B$54,2,FALSE)),"ERROR",VLOOKUP(L109,MAESTROS!$A$2:$B$54,2,FALSE)))</f>
        <v/>
      </c>
      <c r="C109" s="47" t="str">
        <f>IF(M109="","",IF(ISERROR(VLOOKUP(M109,MAESTROS!$S:$V,2,FALSE)),"ERROR",VLOOKUP(M109,MAESTROS!$S:$V,2,FALSE)))</f>
        <v/>
      </c>
      <c r="D109" s="47" t="str">
        <f>IF(N109="","",IF(ISERROR(VLOOKUP(N109,MAESTROS!$S:$V,2,FALSE)),"ERROR",VLOOKUP(N109,MAESTROS!$S:$V,2,FALSE)))</f>
        <v/>
      </c>
      <c r="E109" s="47" t="str">
        <f>IF(O109="","",IF(ISERROR(VLOOKUP(O109,MAESTROS!$S:$V,2,FALSE)),"ERROR",VLOOKUP(O109,MAESTROS!$S:$V,2,FALSE)))</f>
        <v/>
      </c>
      <c r="F109" s="47" t="str">
        <f>IF(P109="","",IF(ISERROR(VLOOKUP(P109,MAESTROS!$D$2:$E$3,2,FALSE)),"ERROR",VLOOKUP(P109,MAESTROS!$D$2:$E$3,2,FALSE)))</f>
        <v/>
      </c>
      <c r="G109" s="47" t="str">
        <f>IF(Q109="","",IF(ISERROR(VLOOKUP(Q109,MAESTROS!$G$2:$H$6,2,FALSE)),"ERROR",VLOOKUP(Q109,MAESTROS!$G$2:$H$6,2,FALSE)))</f>
        <v/>
      </c>
      <c r="H109" s="47" t="str">
        <f>IF(R109="","",IF(ISERROR(VLOOKUP(R109,MAESTROS!$J$2:$K$51,2,FALSE)),"ERROR",VLOOKUP(R109,MAESTROS!$J$2:$K$51,2,FALSE)))</f>
        <v/>
      </c>
      <c r="I109" s="48" t="str">
        <f>IF(S109="","",IF(ISERROR(VLOOKUP(S109,MAESTROS!$M$2:$N$4,2,FALSE)),"ERROR",VLOOKUP(S109,MAESTROS!$M$2:$N$4,2,FALSE)))</f>
        <v/>
      </c>
      <c r="J109" s="49" t="str">
        <f>IF(L109&lt;&gt;"",CABECERA!$E$2,"")</f>
        <v/>
      </c>
      <c r="K109" s="54" t="str">
        <f>IF(T109="","",IF(ISERROR(VLOOKUP(T109,MAESTROS!$P$2:$Q$59,2,FALSE)),"ERROR",VLOOKUP(T109,MAESTROS!$P$2:$Q$59,2,FALSE)))</f>
        <v/>
      </c>
      <c r="L109" s="4"/>
      <c r="M109" s="3"/>
      <c r="N109" s="3"/>
      <c r="O109" s="3"/>
      <c r="P109" s="2"/>
      <c r="Q109" s="2"/>
      <c r="R109" s="2"/>
      <c r="S109" s="2"/>
      <c r="T109" s="5"/>
      <c r="U109" s="27"/>
      <c r="V109" s="27"/>
    </row>
    <row r="110" spans="1:22" ht="12" customHeight="1">
      <c r="A110" s="56" t="str">
        <f t="shared" si="3"/>
        <v/>
      </c>
      <c r="B110" s="47" t="str">
        <f>IF(L110="","",IF(ISERROR(VLOOKUP(L110,MAESTROS!$A$2:$B$54,2,FALSE)),"ERROR",VLOOKUP(L110,MAESTROS!$A$2:$B$54,2,FALSE)))</f>
        <v/>
      </c>
      <c r="C110" s="47" t="str">
        <f>IF(M110="","",IF(ISERROR(VLOOKUP(M110,MAESTROS!$S:$V,2,FALSE)),"ERROR",VLOOKUP(M110,MAESTROS!$S:$V,2,FALSE)))</f>
        <v/>
      </c>
      <c r="D110" s="47" t="str">
        <f>IF(N110="","",IF(ISERROR(VLOOKUP(N110,MAESTROS!$S:$V,2,FALSE)),"ERROR",VLOOKUP(N110,MAESTROS!$S:$V,2,FALSE)))</f>
        <v/>
      </c>
      <c r="E110" s="47" t="str">
        <f>IF(O110="","",IF(ISERROR(VLOOKUP(O110,MAESTROS!$S:$V,2,FALSE)),"ERROR",VLOOKUP(O110,MAESTROS!$S:$V,2,FALSE)))</f>
        <v/>
      </c>
      <c r="F110" s="47" t="str">
        <f>IF(P110="","",IF(ISERROR(VLOOKUP(P110,MAESTROS!$D$2:$E$3,2,FALSE)),"ERROR",VLOOKUP(P110,MAESTROS!$D$2:$E$3,2,FALSE)))</f>
        <v/>
      </c>
      <c r="G110" s="47" t="str">
        <f>IF(Q110="","",IF(ISERROR(VLOOKUP(Q110,MAESTROS!$G$2:$H$6,2,FALSE)),"ERROR",VLOOKUP(Q110,MAESTROS!$G$2:$H$6,2,FALSE)))</f>
        <v/>
      </c>
      <c r="H110" s="47" t="str">
        <f>IF(R110="","",IF(ISERROR(VLOOKUP(R110,MAESTROS!$J$2:$K$51,2,FALSE)),"ERROR",VLOOKUP(R110,MAESTROS!$J$2:$K$51,2,FALSE)))</f>
        <v/>
      </c>
      <c r="I110" s="48" t="str">
        <f>IF(S110="","",IF(ISERROR(VLOOKUP(S110,MAESTROS!$M$2:$N$4,2,FALSE)),"ERROR",VLOOKUP(S110,MAESTROS!$M$2:$N$4,2,FALSE)))</f>
        <v/>
      </c>
      <c r="J110" s="49" t="str">
        <f>IF(L110&lt;&gt;"",CABECERA!$E$2,"")</f>
        <v/>
      </c>
      <c r="K110" s="54" t="str">
        <f>IF(T110="","",IF(ISERROR(VLOOKUP(T110,MAESTROS!$P$2:$Q$59,2,FALSE)),"ERROR",VLOOKUP(T110,MAESTROS!$P$2:$Q$59,2,FALSE)))</f>
        <v/>
      </c>
      <c r="L110" s="4"/>
      <c r="M110" s="3"/>
      <c r="N110" s="3"/>
      <c r="O110" s="3"/>
      <c r="P110" s="2"/>
      <c r="Q110" s="2"/>
      <c r="R110" s="2"/>
      <c r="S110" s="2"/>
      <c r="T110" s="5"/>
      <c r="U110" s="27"/>
      <c r="V110" s="27"/>
    </row>
    <row r="111" spans="1:22" ht="12" customHeight="1">
      <c r="A111" s="56" t="str">
        <f t="shared" si="3"/>
        <v/>
      </c>
      <c r="B111" s="47" t="str">
        <f>IF(L111="","",IF(ISERROR(VLOOKUP(L111,MAESTROS!$A$2:$B$54,2,FALSE)),"ERROR",VLOOKUP(L111,MAESTROS!$A$2:$B$54,2,FALSE)))</f>
        <v/>
      </c>
      <c r="C111" s="47" t="str">
        <f>IF(M111="","",IF(ISERROR(VLOOKUP(M111,MAESTROS!$S:$V,2,FALSE)),"ERROR",VLOOKUP(M111,MAESTROS!$S:$V,2,FALSE)))</f>
        <v/>
      </c>
      <c r="D111" s="47" t="str">
        <f>IF(N111="","",IF(ISERROR(VLOOKUP(N111,MAESTROS!$S:$V,2,FALSE)),"ERROR",VLOOKUP(N111,MAESTROS!$S:$V,2,FALSE)))</f>
        <v/>
      </c>
      <c r="E111" s="47" t="str">
        <f>IF(O111="","",IF(ISERROR(VLOOKUP(O111,MAESTROS!$S:$V,2,FALSE)),"ERROR",VLOOKUP(O111,MAESTROS!$S:$V,2,FALSE)))</f>
        <v/>
      </c>
      <c r="F111" s="47" t="str">
        <f>IF(P111="","",IF(ISERROR(VLOOKUP(P111,MAESTROS!$D$2:$E$3,2,FALSE)),"ERROR",VLOOKUP(P111,MAESTROS!$D$2:$E$3,2,FALSE)))</f>
        <v/>
      </c>
      <c r="G111" s="47" t="str">
        <f>IF(Q111="","",IF(ISERROR(VLOOKUP(Q111,MAESTROS!$G$2:$H$6,2,FALSE)),"ERROR",VLOOKUP(Q111,MAESTROS!$G$2:$H$6,2,FALSE)))</f>
        <v/>
      </c>
      <c r="H111" s="47" t="str">
        <f>IF(R111="","",IF(ISERROR(VLOOKUP(R111,MAESTROS!$J$2:$K$51,2,FALSE)),"ERROR",VLOOKUP(R111,MAESTROS!$J$2:$K$51,2,FALSE)))</f>
        <v/>
      </c>
      <c r="I111" s="48" t="str">
        <f>IF(S111="","",IF(ISERROR(VLOOKUP(S111,MAESTROS!$M$2:$N$4,2,FALSE)),"ERROR",VLOOKUP(S111,MAESTROS!$M$2:$N$4,2,FALSE)))</f>
        <v/>
      </c>
      <c r="J111" s="49" t="str">
        <f>IF(L111&lt;&gt;"",CABECERA!$E$2,"")</f>
        <v/>
      </c>
      <c r="K111" s="54" t="str">
        <f>IF(T111="","",IF(ISERROR(VLOOKUP(T111,MAESTROS!$P$2:$Q$59,2,FALSE)),"ERROR",VLOOKUP(T111,MAESTROS!$P$2:$Q$59,2,FALSE)))</f>
        <v/>
      </c>
      <c r="L111" s="4"/>
      <c r="M111" s="3"/>
      <c r="N111" s="3"/>
      <c r="O111" s="3"/>
      <c r="P111" s="2"/>
      <c r="Q111" s="2"/>
      <c r="R111" s="2"/>
      <c r="S111" s="2"/>
      <c r="T111" s="5"/>
      <c r="U111" s="27"/>
      <c r="V111" s="27"/>
    </row>
    <row r="112" spans="1:22" ht="12" customHeight="1">
      <c r="A112" s="56" t="str">
        <f t="shared" si="3"/>
        <v/>
      </c>
      <c r="B112" s="47" t="str">
        <f>IF(L112="","",IF(ISERROR(VLOOKUP(L112,MAESTROS!$A$2:$B$54,2,FALSE)),"ERROR",VLOOKUP(L112,MAESTROS!$A$2:$B$54,2,FALSE)))</f>
        <v/>
      </c>
      <c r="C112" s="47" t="str">
        <f>IF(M112="","",IF(ISERROR(VLOOKUP(M112,MAESTROS!$S:$V,2,FALSE)),"ERROR",VLOOKUP(M112,MAESTROS!$S:$V,2,FALSE)))</f>
        <v/>
      </c>
      <c r="D112" s="47" t="str">
        <f>IF(N112="","",IF(ISERROR(VLOOKUP(N112,MAESTROS!$S:$V,2,FALSE)),"ERROR",VLOOKUP(N112,MAESTROS!$S:$V,2,FALSE)))</f>
        <v/>
      </c>
      <c r="E112" s="47" t="str">
        <f>IF(O112="","",IF(ISERROR(VLOOKUP(O112,MAESTROS!$S:$V,2,FALSE)),"ERROR",VLOOKUP(O112,MAESTROS!$S:$V,2,FALSE)))</f>
        <v/>
      </c>
      <c r="F112" s="47" t="str">
        <f>IF(P112="","",IF(ISERROR(VLOOKUP(P112,MAESTROS!$D$2:$E$3,2,FALSE)),"ERROR",VLOOKUP(P112,MAESTROS!$D$2:$E$3,2,FALSE)))</f>
        <v/>
      </c>
      <c r="G112" s="47" t="str">
        <f>IF(Q112="","",IF(ISERROR(VLOOKUP(Q112,MAESTROS!$G$2:$H$6,2,FALSE)),"ERROR",VLOOKUP(Q112,MAESTROS!$G$2:$H$6,2,FALSE)))</f>
        <v/>
      </c>
      <c r="H112" s="47" t="str">
        <f>IF(R112="","",IF(ISERROR(VLOOKUP(R112,MAESTROS!$J$2:$K$51,2,FALSE)),"ERROR",VLOOKUP(R112,MAESTROS!$J$2:$K$51,2,FALSE)))</f>
        <v/>
      </c>
      <c r="I112" s="48" t="str">
        <f>IF(S112="","",IF(ISERROR(VLOOKUP(S112,MAESTROS!$M$2:$N$4,2,FALSE)),"ERROR",VLOOKUP(S112,MAESTROS!$M$2:$N$4,2,FALSE)))</f>
        <v/>
      </c>
      <c r="J112" s="49" t="str">
        <f>IF(L112&lt;&gt;"",CABECERA!$E$2,"")</f>
        <v/>
      </c>
      <c r="K112" s="54" t="str">
        <f>IF(T112="","",IF(ISERROR(VLOOKUP(T112,MAESTROS!$P$2:$Q$59,2,FALSE)),"ERROR",VLOOKUP(T112,MAESTROS!$P$2:$Q$59,2,FALSE)))</f>
        <v/>
      </c>
      <c r="L112" s="4"/>
      <c r="M112" s="3"/>
      <c r="N112" s="3"/>
      <c r="O112" s="3"/>
      <c r="P112" s="2"/>
      <c r="Q112" s="2"/>
      <c r="R112" s="2"/>
      <c r="S112" s="2"/>
      <c r="T112" s="5"/>
      <c r="U112" s="27"/>
      <c r="V112" s="27"/>
    </row>
    <row r="113" spans="1:22" ht="12" customHeight="1">
      <c r="A113" s="56" t="str">
        <f t="shared" si="3"/>
        <v/>
      </c>
      <c r="B113" s="47" t="str">
        <f>IF(L113="","",IF(ISERROR(VLOOKUP(L113,MAESTROS!$A$2:$B$54,2,FALSE)),"ERROR",VLOOKUP(L113,MAESTROS!$A$2:$B$54,2,FALSE)))</f>
        <v/>
      </c>
      <c r="C113" s="47" t="str">
        <f>IF(M113="","",IF(ISERROR(VLOOKUP(M113,MAESTROS!$S:$V,2,FALSE)),"ERROR",VLOOKUP(M113,MAESTROS!$S:$V,2,FALSE)))</f>
        <v/>
      </c>
      <c r="D113" s="47" t="str">
        <f>IF(N113="","",IF(ISERROR(VLOOKUP(N113,MAESTROS!$S:$V,2,FALSE)),"ERROR",VLOOKUP(N113,MAESTROS!$S:$V,2,FALSE)))</f>
        <v/>
      </c>
      <c r="E113" s="47" t="str">
        <f>IF(O113="","",IF(ISERROR(VLOOKUP(O113,MAESTROS!$S:$V,2,FALSE)),"ERROR",VLOOKUP(O113,MAESTROS!$S:$V,2,FALSE)))</f>
        <v/>
      </c>
      <c r="F113" s="47" t="str">
        <f>IF(P113="","",IF(ISERROR(VLOOKUP(P113,MAESTROS!$D$2:$E$3,2,FALSE)),"ERROR",VLOOKUP(P113,MAESTROS!$D$2:$E$3,2,FALSE)))</f>
        <v/>
      </c>
      <c r="G113" s="47" t="str">
        <f>IF(Q113="","",IF(ISERROR(VLOOKUP(Q113,MAESTROS!$G$2:$H$6,2,FALSE)),"ERROR",VLOOKUP(Q113,MAESTROS!$G$2:$H$6,2,FALSE)))</f>
        <v/>
      </c>
      <c r="H113" s="47" t="str">
        <f>IF(R113="","",IF(ISERROR(VLOOKUP(R113,MAESTROS!$J$2:$K$51,2,FALSE)),"ERROR",VLOOKUP(R113,MAESTROS!$J$2:$K$51,2,FALSE)))</f>
        <v/>
      </c>
      <c r="I113" s="48" t="str">
        <f>IF(S113="","",IF(ISERROR(VLOOKUP(S113,MAESTROS!$M$2:$N$4,2,FALSE)),"ERROR",VLOOKUP(S113,MAESTROS!$M$2:$N$4,2,FALSE)))</f>
        <v/>
      </c>
      <c r="J113" s="49" t="str">
        <f>IF(L113&lt;&gt;"",CABECERA!$E$2,"")</f>
        <v/>
      </c>
      <c r="K113" s="54" t="str">
        <f>IF(T113="","",IF(ISERROR(VLOOKUP(T113,MAESTROS!$P$2:$Q$59,2,FALSE)),"ERROR",VLOOKUP(T113,MAESTROS!$P$2:$Q$59,2,FALSE)))</f>
        <v/>
      </c>
      <c r="L113" s="4"/>
      <c r="M113" s="3"/>
      <c r="N113" s="3"/>
      <c r="O113" s="3"/>
      <c r="P113" s="2"/>
      <c r="Q113" s="2"/>
      <c r="R113" s="2"/>
      <c r="S113" s="2"/>
      <c r="T113" s="5"/>
      <c r="U113" s="27"/>
      <c r="V113" s="27"/>
    </row>
    <row r="114" spans="1:22" ht="12" customHeight="1">
      <c r="A114" s="56" t="str">
        <f t="shared" si="3"/>
        <v/>
      </c>
      <c r="B114" s="47" t="str">
        <f>IF(L114="","",IF(ISERROR(VLOOKUP(L114,MAESTROS!$A$2:$B$54,2,FALSE)),"ERROR",VLOOKUP(L114,MAESTROS!$A$2:$B$54,2,FALSE)))</f>
        <v/>
      </c>
      <c r="C114" s="47" t="str">
        <f>IF(M114="","",IF(ISERROR(VLOOKUP(M114,MAESTROS!$S:$V,2,FALSE)),"ERROR",VLOOKUP(M114,MAESTROS!$S:$V,2,FALSE)))</f>
        <v/>
      </c>
      <c r="D114" s="47" t="str">
        <f>IF(N114="","",IF(ISERROR(VLOOKUP(N114,MAESTROS!$S:$V,2,FALSE)),"ERROR",VLOOKUP(N114,MAESTROS!$S:$V,2,FALSE)))</f>
        <v/>
      </c>
      <c r="E114" s="47" t="str">
        <f>IF(O114="","",IF(ISERROR(VLOOKUP(O114,MAESTROS!$S:$V,2,FALSE)),"ERROR",VLOOKUP(O114,MAESTROS!$S:$V,2,FALSE)))</f>
        <v/>
      </c>
      <c r="F114" s="47" t="str">
        <f>IF(P114="","",IF(ISERROR(VLOOKUP(P114,MAESTROS!$D$2:$E$3,2,FALSE)),"ERROR",VLOOKUP(P114,MAESTROS!$D$2:$E$3,2,FALSE)))</f>
        <v/>
      </c>
      <c r="G114" s="47" t="str">
        <f>IF(Q114="","",IF(ISERROR(VLOOKUP(Q114,MAESTROS!$G$2:$H$6,2,FALSE)),"ERROR",VLOOKUP(Q114,MAESTROS!$G$2:$H$6,2,FALSE)))</f>
        <v/>
      </c>
      <c r="H114" s="47" t="str">
        <f>IF(R114="","",IF(ISERROR(VLOOKUP(R114,MAESTROS!$J$2:$K$51,2,FALSE)),"ERROR",VLOOKUP(R114,MAESTROS!$J$2:$K$51,2,FALSE)))</f>
        <v/>
      </c>
      <c r="I114" s="48" t="str">
        <f>IF(S114="","",IF(ISERROR(VLOOKUP(S114,MAESTROS!$M$2:$N$4,2,FALSE)),"ERROR",VLOOKUP(S114,MAESTROS!$M$2:$N$4,2,FALSE)))</f>
        <v/>
      </c>
      <c r="J114" s="49" t="str">
        <f>IF(L114&lt;&gt;"",CABECERA!$E$2,"")</f>
        <v/>
      </c>
      <c r="K114" s="54" t="str">
        <f>IF(T114="","",IF(ISERROR(VLOOKUP(T114,MAESTROS!$P$2:$Q$59,2,FALSE)),"ERROR",VLOOKUP(T114,MAESTROS!$P$2:$Q$59,2,FALSE)))</f>
        <v/>
      </c>
      <c r="L114" s="4"/>
      <c r="M114" s="3"/>
      <c r="N114" s="3"/>
      <c r="O114" s="3"/>
      <c r="P114" s="2"/>
      <c r="Q114" s="2"/>
      <c r="R114" s="2"/>
      <c r="S114" s="2"/>
      <c r="T114" s="5"/>
      <c r="U114" s="27"/>
      <c r="V114" s="27"/>
    </row>
    <row r="115" spans="1:22" ht="12" customHeight="1">
      <c r="A115" s="56" t="str">
        <f t="shared" si="3"/>
        <v/>
      </c>
      <c r="B115" s="47" t="str">
        <f>IF(L115="","",IF(ISERROR(VLOOKUP(L115,MAESTROS!$A$2:$B$54,2,FALSE)),"ERROR",VLOOKUP(L115,MAESTROS!$A$2:$B$54,2,FALSE)))</f>
        <v/>
      </c>
      <c r="C115" s="47" t="str">
        <f>IF(M115="","",IF(ISERROR(VLOOKUP(M115,MAESTROS!$S:$V,2,FALSE)),"ERROR",VLOOKUP(M115,MAESTROS!$S:$V,2,FALSE)))</f>
        <v/>
      </c>
      <c r="D115" s="47" t="str">
        <f>IF(N115="","",IF(ISERROR(VLOOKUP(N115,MAESTROS!$S:$V,2,FALSE)),"ERROR",VLOOKUP(N115,MAESTROS!$S:$V,2,FALSE)))</f>
        <v/>
      </c>
      <c r="E115" s="47" t="str">
        <f>IF(O115="","",IF(ISERROR(VLOOKUP(O115,MAESTROS!$S:$V,2,FALSE)),"ERROR",VLOOKUP(O115,MAESTROS!$S:$V,2,FALSE)))</f>
        <v/>
      </c>
      <c r="F115" s="47" t="str">
        <f>IF(P115="","",IF(ISERROR(VLOOKUP(P115,MAESTROS!$D$2:$E$3,2,FALSE)),"ERROR",VLOOKUP(P115,MAESTROS!$D$2:$E$3,2,FALSE)))</f>
        <v/>
      </c>
      <c r="G115" s="47" t="str">
        <f>IF(Q115="","",IF(ISERROR(VLOOKUP(Q115,MAESTROS!$G$2:$H$6,2,FALSE)),"ERROR",VLOOKUP(Q115,MAESTROS!$G$2:$H$6,2,FALSE)))</f>
        <v/>
      </c>
      <c r="H115" s="47" t="str">
        <f>IF(R115="","",IF(ISERROR(VLOOKUP(R115,MAESTROS!$J$2:$K$51,2,FALSE)),"ERROR",VLOOKUP(R115,MAESTROS!$J$2:$K$51,2,FALSE)))</f>
        <v/>
      </c>
      <c r="I115" s="48" t="str">
        <f>IF(S115="","",IF(ISERROR(VLOOKUP(S115,MAESTROS!$M$2:$N$4,2,FALSE)),"ERROR",VLOOKUP(S115,MAESTROS!$M$2:$N$4,2,FALSE)))</f>
        <v/>
      </c>
      <c r="J115" s="49" t="str">
        <f>IF(L115&lt;&gt;"",CABECERA!$E$2,"")</f>
        <v/>
      </c>
      <c r="K115" s="54" t="str">
        <f>IF(T115="","",IF(ISERROR(VLOOKUP(T115,MAESTROS!$P$2:$Q$59,2,FALSE)),"ERROR",VLOOKUP(T115,MAESTROS!$P$2:$Q$59,2,FALSE)))</f>
        <v/>
      </c>
      <c r="L115" s="4"/>
      <c r="M115" s="3"/>
      <c r="N115" s="3"/>
      <c r="O115" s="3"/>
      <c r="P115" s="2"/>
      <c r="Q115" s="2"/>
      <c r="R115" s="2"/>
      <c r="S115" s="2"/>
      <c r="T115" s="5"/>
      <c r="U115" s="27"/>
      <c r="V115" s="27"/>
    </row>
    <row r="116" spans="1:22" ht="12" customHeight="1">
      <c r="A116" s="56" t="str">
        <f t="shared" si="3"/>
        <v/>
      </c>
      <c r="B116" s="47" t="str">
        <f>IF(L116="","",IF(ISERROR(VLOOKUP(L116,MAESTROS!$A$2:$B$54,2,FALSE)),"ERROR",VLOOKUP(L116,MAESTROS!$A$2:$B$54,2,FALSE)))</f>
        <v/>
      </c>
      <c r="C116" s="47" t="str">
        <f>IF(M116="","",IF(ISERROR(VLOOKUP(M116,MAESTROS!$S:$V,2,FALSE)),"ERROR",VLOOKUP(M116,MAESTROS!$S:$V,2,FALSE)))</f>
        <v/>
      </c>
      <c r="D116" s="47" t="str">
        <f>IF(N116="","",IF(ISERROR(VLOOKUP(N116,MAESTROS!$S:$V,2,FALSE)),"ERROR",VLOOKUP(N116,MAESTROS!$S:$V,2,FALSE)))</f>
        <v/>
      </c>
      <c r="E116" s="47" t="str">
        <f>IF(O116="","",IF(ISERROR(VLOOKUP(O116,MAESTROS!$S:$V,2,FALSE)),"ERROR",VLOOKUP(O116,MAESTROS!$S:$V,2,FALSE)))</f>
        <v/>
      </c>
      <c r="F116" s="47" t="str">
        <f>IF(P116="","",IF(ISERROR(VLOOKUP(P116,MAESTROS!$D$2:$E$3,2,FALSE)),"ERROR",VLOOKUP(P116,MAESTROS!$D$2:$E$3,2,FALSE)))</f>
        <v/>
      </c>
      <c r="G116" s="47" t="str">
        <f>IF(Q116="","",IF(ISERROR(VLOOKUP(Q116,MAESTROS!$G$2:$H$6,2,FALSE)),"ERROR",VLOOKUP(Q116,MAESTROS!$G$2:$H$6,2,FALSE)))</f>
        <v/>
      </c>
      <c r="H116" s="47" t="str">
        <f>IF(R116="","",IF(ISERROR(VLOOKUP(R116,MAESTROS!$J$2:$K$51,2,FALSE)),"ERROR",VLOOKUP(R116,MAESTROS!$J$2:$K$51,2,FALSE)))</f>
        <v/>
      </c>
      <c r="I116" s="48" t="str">
        <f>IF(S116="","",IF(ISERROR(VLOOKUP(S116,MAESTROS!$M$2:$N$4,2,FALSE)),"ERROR",VLOOKUP(S116,MAESTROS!$M$2:$N$4,2,FALSE)))</f>
        <v/>
      </c>
      <c r="J116" s="49" t="str">
        <f>IF(L116&lt;&gt;"",CABECERA!$E$2,"")</f>
        <v/>
      </c>
      <c r="K116" s="54" t="str">
        <f>IF(T116="","",IF(ISERROR(VLOOKUP(T116,MAESTROS!$P$2:$Q$59,2,FALSE)),"ERROR",VLOOKUP(T116,MAESTROS!$P$2:$Q$59,2,FALSE)))</f>
        <v/>
      </c>
      <c r="L116" s="4"/>
      <c r="M116" s="3"/>
      <c r="N116" s="3"/>
      <c r="O116" s="3"/>
      <c r="P116" s="2"/>
      <c r="Q116" s="2"/>
      <c r="R116" s="2"/>
      <c r="S116" s="2"/>
      <c r="T116" s="5"/>
      <c r="U116" s="27"/>
      <c r="V116" s="27"/>
    </row>
    <row r="117" spans="1:22" ht="12" customHeight="1">
      <c r="A117" s="56" t="str">
        <f t="shared" si="3"/>
        <v/>
      </c>
      <c r="B117" s="47" t="str">
        <f>IF(L117="","",IF(ISERROR(VLOOKUP(L117,MAESTROS!$A$2:$B$54,2,FALSE)),"ERROR",VLOOKUP(L117,MAESTROS!$A$2:$B$54,2,FALSE)))</f>
        <v/>
      </c>
      <c r="C117" s="47" t="str">
        <f>IF(M117="","",IF(ISERROR(VLOOKUP(M117,MAESTROS!$S:$V,2,FALSE)),"ERROR",VLOOKUP(M117,MAESTROS!$S:$V,2,FALSE)))</f>
        <v/>
      </c>
      <c r="D117" s="47" t="str">
        <f>IF(N117="","",IF(ISERROR(VLOOKUP(N117,MAESTROS!$S:$V,2,FALSE)),"ERROR",VLOOKUP(N117,MAESTROS!$S:$V,2,FALSE)))</f>
        <v/>
      </c>
      <c r="E117" s="47" t="str">
        <f>IF(O117="","",IF(ISERROR(VLOOKUP(O117,MAESTROS!$S:$V,2,FALSE)),"ERROR",VLOOKUP(O117,MAESTROS!$S:$V,2,FALSE)))</f>
        <v/>
      </c>
      <c r="F117" s="47" t="str">
        <f>IF(P117="","",IF(ISERROR(VLOOKUP(P117,MAESTROS!$D$2:$E$3,2,FALSE)),"ERROR",VLOOKUP(P117,MAESTROS!$D$2:$E$3,2,FALSE)))</f>
        <v/>
      </c>
      <c r="G117" s="47" t="str">
        <f>IF(Q117="","",IF(ISERROR(VLOOKUP(Q117,MAESTROS!$G$2:$H$6,2,FALSE)),"ERROR",VLOOKUP(Q117,MAESTROS!$G$2:$H$6,2,FALSE)))</f>
        <v/>
      </c>
      <c r="H117" s="47" t="str">
        <f>IF(R117="","",IF(ISERROR(VLOOKUP(R117,MAESTROS!$J$2:$K$51,2,FALSE)),"ERROR",VLOOKUP(R117,MAESTROS!$J$2:$K$51,2,FALSE)))</f>
        <v/>
      </c>
      <c r="I117" s="48" t="str">
        <f>IF(S117="","",IF(ISERROR(VLOOKUP(S117,MAESTROS!$M$2:$N$4,2,FALSE)),"ERROR",VLOOKUP(S117,MAESTROS!$M$2:$N$4,2,FALSE)))</f>
        <v/>
      </c>
      <c r="J117" s="49" t="str">
        <f>IF(L117&lt;&gt;"",CABECERA!$E$2,"")</f>
        <v/>
      </c>
      <c r="K117" s="54" t="str">
        <f>IF(T117="","",IF(ISERROR(VLOOKUP(T117,MAESTROS!$P$2:$Q$59,2,FALSE)),"ERROR",VLOOKUP(T117,MAESTROS!$P$2:$Q$59,2,FALSE)))</f>
        <v/>
      </c>
      <c r="L117" s="4"/>
      <c r="M117" s="3"/>
      <c r="N117" s="3"/>
      <c r="O117" s="3"/>
      <c r="P117" s="2"/>
      <c r="Q117" s="2"/>
      <c r="R117" s="2"/>
      <c r="S117" s="2"/>
      <c r="T117" s="5"/>
      <c r="U117" s="27"/>
      <c r="V117" s="27"/>
    </row>
    <row r="118" spans="1:22" ht="12" customHeight="1">
      <c r="A118" s="56" t="str">
        <f t="shared" si="3"/>
        <v/>
      </c>
      <c r="B118" s="47" t="str">
        <f>IF(L118="","",IF(ISERROR(VLOOKUP(L118,MAESTROS!$A$2:$B$54,2,FALSE)),"ERROR",VLOOKUP(L118,MAESTROS!$A$2:$B$54,2,FALSE)))</f>
        <v/>
      </c>
      <c r="C118" s="47" t="str">
        <f>IF(M118="","",IF(ISERROR(VLOOKUP(M118,MAESTROS!$S:$V,2,FALSE)),"ERROR",VLOOKUP(M118,MAESTROS!$S:$V,2,FALSE)))</f>
        <v/>
      </c>
      <c r="D118" s="47" t="str">
        <f>IF(N118="","",IF(ISERROR(VLOOKUP(N118,MAESTROS!$S:$V,2,FALSE)),"ERROR",VLOOKUP(N118,MAESTROS!$S:$V,2,FALSE)))</f>
        <v/>
      </c>
      <c r="E118" s="47" t="str">
        <f>IF(O118="","",IF(ISERROR(VLOOKUP(O118,MAESTROS!$S:$V,2,FALSE)),"ERROR",VLOOKUP(O118,MAESTROS!$S:$V,2,FALSE)))</f>
        <v/>
      </c>
      <c r="F118" s="47" t="str">
        <f>IF(P118="","",IF(ISERROR(VLOOKUP(P118,MAESTROS!$D$2:$E$3,2,FALSE)),"ERROR",VLOOKUP(P118,MAESTROS!$D$2:$E$3,2,FALSE)))</f>
        <v/>
      </c>
      <c r="G118" s="47" t="str">
        <f>IF(Q118="","",IF(ISERROR(VLOOKUP(Q118,MAESTROS!$G$2:$H$6,2,FALSE)),"ERROR",VLOOKUP(Q118,MAESTROS!$G$2:$H$6,2,FALSE)))</f>
        <v/>
      </c>
      <c r="H118" s="47" t="str">
        <f>IF(R118="","",IF(ISERROR(VLOOKUP(R118,MAESTROS!$J$2:$K$51,2,FALSE)),"ERROR",VLOOKUP(R118,MAESTROS!$J$2:$K$51,2,FALSE)))</f>
        <v/>
      </c>
      <c r="I118" s="48" t="str">
        <f>IF(S118="","",IF(ISERROR(VLOOKUP(S118,MAESTROS!$M$2:$N$4,2,FALSE)),"ERROR",VLOOKUP(S118,MAESTROS!$M$2:$N$4,2,FALSE)))</f>
        <v/>
      </c>
      <c r="J118" s="49" t="str">
        <f>IF(L118&lt;&gt;"",CABECERA!$E$2,"")</f>
        <v/>
      </c>
      <c r="K118" s="54" t="str">
        <f>IF(T118="","",IF(ISERROR(VLOOKUP(T118,MAESTROS!$P$2:$Q$59,2,FALSE)),"ERROR",VLOOKUP(T118,MAESTROS!$P$2:$Q$59,2,FALSE)))</f>
        <v/>
      </c>
      <c r="L118" s="4"/>
      <c r="M118" s="3"/>
      <c r="N118" s="3"/>
      <c r="O118" s="3"/>
      <c r="P118" s="2"/>
      <c r="Q118" s="2"/>
      <c r="R118" s="2"/>
      <c r="S118" s="2"/>
      <c r="T118" s="5"/>
      <c r="U118" s="27"/>
      <c r="V118" s="27"/>
    </row>
    <row r="119" spans="1:22" ht="12" customHeight="1">
      <c r="A119" s="56" t="str">
        <f t="shared" si="3"/>
        <v/>
      </c>
      <c r="B119" s="47" t="str">
        <f>IF(L119="","",IF(ISERROR(VLOOKUP(L119,MAESTROS!$A$2:$B$54,2,FALSE)),"ERROR",VLOOKUP(L119,MAESTROS!$A$2:$B$54,2,FALSE)))</f>
        <v/>
      </c>
      <c r="C119" s="47" t="str">
        <f>IF(M119="","",IF(ISERROR(VLOOKUP(M119,MAESTROS!$S:$V,2,FALSE)),"ERROR",VLOOKUP(M119,MAESTROS!$S:$V,2,FALSE)))</f>
        <v/>
      </c>
      <c r="D119" s="47" t="str">
        <f>IF(N119="","",IF(ISERROR(VLOOKUP(N119,MAESTROS!$S:$V,2,FALSE)),"ERROR",VLOOKUP(N119,MAESTROS!$S:$V,2,FALSE)))</f>
        <v/>
      </c>
      <c r="E119" s="47" t="str">
        <f>IF(O119="","",IF(ISERROR(VLOOKUP(O119,MAESTROS!$S:$V,2,FALSE)),"ERROR",VLOOKUP(O119,MAESTROS!$S:$V,2,FALSE)))</f>
        <v/>
      </c>
      <c r="F119" s="47" t="str">
        <f>IF(P119="","",IF(ISERROR(VLOOKUP(P119,MAESTROS!$D$2:$E$3,2,FALSE)),"ERROR",VLOOKUP(P119,MAESTROS!$D$2:$E$3,2,FALSE)))</f>
        <v/>
      </c>
      <c r="G119" s="47" t="str">
        <f>IF(Q119="","",IF(ISERROR(VLOOKUP(Q119,MAESTROS!$G$2:$H$6,2,FALSE)),"ERROR",VLOOKUP(Q119,MAESTROS!$G$2:$H$6,2,FALSE)))</f>
        <v/>
      </c>
      <c r="H119" s="47" t="str">
        <f>IF(R119="","",IF(ISERROR(VLOOKUP(R119,MAESTROS!$J$2:$K$51,2,FALSE)),"ERROR",VLOOKUP(R119,MAESTROS!$J$2:$K$51,2,FALSE)))</f>
        <v/>
      </c>
      <c r="I119" s="48" t="str">
        <f>IF(S119="","",IF(ISERROR(VLOOKUP(S119,MAESTROS!$M$2:$N$4,2,FALSE)),"ERROR",VLOOKUP(S119,MAESTROS!$M$2:$N$4,2,FALSE)))</f>
        <v/>
      </c>
      <c r="J119" s="49" t="str">
        <f>IF(L119&lt;&gt;"",CABECERA!$E$2,"")</f>
        <v/>
      </c>
      <c r="K119" s="54" t="str">
        <f>IF(T119="","",IF(ISERROR(VLOOKUP(T119,MAESTROS!$P$2:$Q$59,2,FALSE)),"ERROR",VLOOKUP(T119,MAESTROS!$P$2:$Q$59,2,FALSE)))</f>
        <v/>
      </c>
      <c r="L119" s="4"/>
      <c r="M119" s="3"/>
      <c r="N119" s="3"/>
      <c r="O119" s="3"/>
      <c r="P119" s="2"/>
      <c r="Q119" s="2"/>
      <c r="R119" s="2"/>
      <c r="S119" s="2"/>
      <c r="T119" s="5"/>
      <c r="U119" s="27"/>
      <c r="V119" s="27"/>
    </row>
    <row r="120" spans="1:22" ht="12" customHeight="1">
      <c r="A120" s="56" t="str">
        <f t="shared" si="3"/>
        <v/>
      </c>
      <c r="B120" s="47" t="str">
        <f>IF(L120="","",IF(ISERROR(VLOOKUP(L120,MAESTROS!$A$2:$B$54,2,FALSE)),"ERROR",VLOOKUP(L120,MAESTROS!$A$2:$B$54,2,FALSE)))</f>
        <v/>
      </c>
      <c r="C120" s="47" t="str">
        <f>IF(M120="","",IF(ISERROR(VLOOKUP(M120,MAESTROS!$S:$V,2,FALSE)),"ERROR",VLOOKUP(M120,MAESTROS!$S:$V,2,FALSE)))</f>
        <v/>
      </c>
      <c r="D120" s="47" t="str">
        <f>IF(N120="","",IF(ISERROR(VLOOKUP(N120,MAESTROS!$S:$V,2,FALSE)),"ERROR",VLOOKUP(N120,MAESTROS!$S:$V,2,FALSE)))</f>
        <v/>
      </c>
      <c r="E120" s="47" t="str">
        <f>IF(O120="","",IF(ISERROR(VLOOKUP(O120,MAESTROS!$S:$V,2,FALSE)),"ERROR",VLOOKUP(O120,MAESTROS!$S:$V,2,FALSE)))</f>
        <v/>
      </c>
      <c r="F120" s="47" t="str">
        <f>IF(P120="","",IF(ISERROR(VLOOKUP(P120,MAESTROS!$D$2:$E$3,2,FALSE)),"ERROR",VLOOKUP(P120,MAESTROS!$D$2:$E$3,2,FALSE)))</f>
        <v/>
      </c>
      <c r="G120" s="47" t="str">
        <f>IF(Q120="","",IF(ISERROR(VLOOKUP(Q120,MAESTROS!$G$2:$H$6,2,FALSE)),"ERROR",VLOOKUP(Q120,MAESTROS!$G$2:$H$6,2,FALSE)))</f>
        <v/>
      </c>
      <c r="H120" s="47" t="str">
        <f>IF(R120="","",IF(ISERROR(VLOOKUP(R120,MAESTROS!$J$2:$K$51,2,FALSE)),"ERROR",VLOOKUP(R120,MAESTROS!$J$2:$K$51,2,FALSE)))</f>
        <v/>
      </c>
      <c r="I120" s="48" t="str">
        <f>IF(S120="","",IF(ISERROR(VLOOKUP(S120,MAESTROS!$M$2:$N$4,2,FALSE)),"ERROR",VLOOKUP(S120,MAESTROS!$M$2:$N$4,2,FALSE)))</f>
        <v/>
      </c>
      <c r="J120" s="49" t="str">
        <f>IF(L120&lt;&gt;"",CABECERA!$E$2,"")</f>
        <v/>
      </c>
      <c r="K120" s="54" t="str">
        <f>IF(T120="","",IF(ISERROR(VLOOKUP(T120,MAESTROS!$P$2:$Q$59,2,FALSE)),"ERROR",VLOOKUP(T120,MAESTROS!$P$2:$Q$59,2,FALSE)))</f>
        <v/>
      </c>
      <c r="L120" s="4"/>
      <c r="M120" s="3"/>
      <c r="N120" s="3"/>
      <c r="O120" s="3"/>
      <c r="P120" s="2"/>
      <c r="Q120" s="2"/>
      <c r="R120" s="2"/>
      <c r="S120" s="2"/>
      <c r="T120" s="5"/>
      <c r="U120" s="27"/>
      <c r="V120" s="27"/>
    </row>
    <row r="121" spans="1:22" ht="12" customHeight="1">
      <c r="A121" s="56" t="str">
        <f t="shared" si="3"/>
        <v/>
      </c>
      <c r="B121" s="47" t="str">
        <f>IF(L121="","",IF(ISERROR(VLOOKUP(L121,MAESTROS!$A$2:$B$54,2,FALSE)),"ERROR",VLOOKUP(L121,MAESTROS!$A$2:$B$54,2,FALSE)))</f>
        <v/>
      </c>
      <c r="C121" s="47" t="str">
        <f>IF(M121="","",IF(ISERROR(VLOOKUP(M121,MAESTROS!$S:$V,2,FALSE)),"ERROR",VLOOKUP(M121,MAESTROS!$S:$V,2,FALSE)))</f>
        <v/>
      </c>
      <c r="D121" s="47" t="str">
        <f>IF(N121="","",IF(ISERROR(VLOOKUP(N121,MAESTROS!$S:$V,2,FALSE)),"ERROR",VLOOKUP(N121,MAESTROS!$S:$V,2,FALSE)))</f>
        <v/>
      </c>
      <c r="E121" s="47" t="str">
        <f>IF(O121="","",IF(ISERROR(VLOOKUP(O121,MAESTROS!$S:$V,2,FALSE)),"ERROR",VLOOKUP(O121,MAESTROS!$S:$V,2,FALSE)))</f>
        <v/>
      </c>
      <c r="F121" s="47" t="str">
        <f>IF(P121="","",IF(ISERROR(VLOOKUP(P121,MAESTROS!$D$2:$E$3,2,FALSE)),"ERROR",VLOOKUP(P121,MAESTROS!$D$2:$E$3,2,FALSE)))</f>
        <v/>
      </c>
      <c r="G121" s="47" t="str">
        <f>IF(Q121="","",IF(ISERROR(VLOOKUP(Q121,MAESTROS!$G$2:$H$6,2,FALSE)),"ERROR",VLOOKUP(Q121,MAESTROS!$G$2:$H$6,2,FALSE)))</f>
        <v/>
      </c>
      <c r="H121" s="47" t="str">
        <f>IF(R121="","",IF(ISERROR(VLOOKUP(R121,MAESTROS!$J$2:$K$51,2,FALSE)),"ERROR",VLOOKUP(R121,MAESTROS!$J$2:$K$51,2,FALSE)))</f>
        <v/>
      </c>
      <c r="I121" s="48" t="str">
        <f>IF(S121="","",IF(ISERROR(VLOOKUP(S121,MAESTROS!$M$2:$N$4,2,FALSE)),"ERROR",VLOOKUP(S121,MAESTROS!$M$2:$N$4,2,FALSE)))</f>
        <v/>
      </c>
      <c r="J121" s="49" t="str">
        <f>IF(L121&lt;&gt;"",CABECERA!$E$2,"")</f>
        <v/>
      </c>
      <c r="K121" s="54" t="str">
        <f>IF(T121="","",IF(ISERROR(VLOOKUP(T121,MAESTROS!$P$2:$Q$59,2,FALSE)),"ERROR",VLOOKUP(T121,MAESTROS!$P$2:$Q$59,2,FALSE)))</f>
        <v/>
      </c>
      <c r="L121" s="4"/>
      <c r="M121" s="3"/>
      <c r="N121" s="3"/>
      <c r="O121" s="3"/>
      <c r="P121" s="2"/>
      <c r="Q121" s="2"/>
      <c r="R121" s="2"/>
      <c r="S121" s="2"/>
      <c r="T121" s="5"/>
      <c r="U121" s="27"/>
      <c r="V121" s="27"/>
    </row>
    <row r="122" spans="1:22" ht="12" customHeight="1">
      <c r="A122" s="56" t="str">
        <f t="shared" si="3"/>
        <v/>
      </c>
      <c r="B122" s="47" t="str">
        <f>IF(L122="","",IF(ISERROR(VLOOKUP(L122,MAESTROS!$A$2:$B$54,2,FALSE)),"ERROR",VLOOKUP(L122,MAESTROS!$A$2:$B$54,2,FALSE)))</f>
        <v/>
      </c>
      <c r="C122" s="47" t="str">
        <f>IF(M122="","",IF(ISERROR(VLOOKUP(M122,MAESTROS!$S:$V,2,FALSE)),"ERROR",VLOOKUP(M122,MAESTROS!$S:$V,2,FALSE)))</f>
        <v/>
      </c>
      <c r="D122" s="47" t="str">
        <f>IF(N122="","",IF(ISERROR(VLOOKUP(N122,MAESTROS!$S:$V,2,FALSE)),"ERROR",VLOOKUP(N122,MAESTROS!$S:$V,2,FALSE)))</f>
        <v/>
      </c>
      <c r="E122" s="47" t="str">
        <f>IF(O122="","",IF(ISERROR(VLOOKUP(O122,MAESTROS!$S:$V,2,FALSE)),"ERROR",VLOOKUP(O122,MAESTROS!$S:$V,2,FALSE)))</f>
        <v/>
      </c>
      <c r="F122" s="47" t="str">
        <f>IF(P122="","",IF(ISERROR(VLOOKUP(P122,MAESTROS!$D$2:$E$3,2,FALSE)),"ERROR",VLOOKUP(P122,MAESTROS!$D$2:$E$3,2,FALSE)))</f>
        <v/>
      </c>
      <c r="G122" s="47" t="str">
        <f>IF(Q122="","",IF(ISERROR(VLOOKUP(Q122,MAESTROS!$G$2:$H$6,2,FALSE)),"ERROR",VLOOKUP(Q122,MAESTROS!$G$2:$H$6,2,FALSE)))</f>
        <v/>
      </c>
      <c r="H122" s="47" t="str">
        <f>IF(R122="","",IF(ISERROR(VLOOKUP(R122,MAESTROS!$J$2:$K$51,2,FALSE)),"ERROR",VLOOKUP(R122,MAESTROS!$J$2:$K$51,2,FALSE)))</f>
        <v/>
      </c>
      <c r="I122" s="48" t="str">
        <f>IF(S122="","",IF(ISERROR(VLOOKUP(S122,MAESTROS!$M$2:$N$4,2,FALSE)),"ERROR",VLOOKUP(S122,MAESTROS!$M$2:$N$4,2,FALSE)))</f>
        <v/>
      </c>
      <c r="J122" s="49" t="str">
        <f>IF(L122&lt;&gt;"",CABECERA!$E$2,"")</f>
        <v/>
      </c>
      <c r="K122" s="54" t="str">
        <f>IF(T122="","",IF(ISERROR(VLOOKUP(T122,MAESTROS!$P$2:$Q$59,2,FALSE)),"ERROR",VLOOKUP(T122,MAESTROS!$P$2:$Q$59,2,FALSE)))</f>
        <v/>
      </c>
      <c r="L122" s="4"/>
      <c r="M122" s="3"/>
      <c r="N122" s="3"/>
      <c r="O122" s="3"/>
      <c r="P122" s="2"/>
      <c r="Q122" s="2"/>
      <c r="R122" s="2"/>
      <c r="S122" s="2"/>
      <c r="T122" s="5"/>
      <c r="U122" s="27"/>
      <c r="V122" s="27"/>
    </row>
    <row r="123" spans="1:22" ht="12" customHeight="1">
      <c r="A123" s="56" t="str">
        <f t="shared" si="3"/>
        <v/>
      </c>
      <c r="B123" s="47" t="str">
        <f>IF(L123="","",IF(ISERROR(VLOOKUP(L123,MAESTROS!$A$2:$B$54,2,FALSE)),"ERROR",VLOOKUP(L123,MAESTROS!$A$2:$B$54,2,FALSE)))</f>
        <v/>
      </c>
      <c r="C123" s="47" t="str">
        <f>IF(M123="","",IF(ISERROR(VLOOKUP(M123,MAESTROS!$S:$V,2,FALSE)),"ERROR",VLOOKUP(M123,MAESTROS!$S:$V,2,FALSE)))</f>
        <v/>
      </c>
      <c r="D123" s="47" t="str">
        <f>IF(N123="","",IF(ISERROR(VLOOKUP(N123,MAESTROS!$S:$V,2,FALSE)),"ERROR",VLOOKUP(N123,MAESTROS!$S:$V,2,FALSE)))</f>
        <v/>
      </c>
      <c r="E123" s="47" t="str">
        <f>IF(O123="","",IF(ISERROR(VLOOKUP(O123,MAESTROS!$S:$V,2,FALSE)),"ERROR",VLOOKUP(O123,MAESTROS!$S:$V,2,FALSE)))</f>
        <v/>
      </c>
      <c r="F123" s="47" t="str">
        <f>IF(P123="","",IF(ISERROR(VLOOKUP(P123,MAESTROS!$D$2:$E$3,2,FALSE)),"ERROR",VLOOKUP(P123,MAESTROS!$D$2:$E$3,2,FALSE)))</f>
        <v/>
      </c>
      <c r="G123" s="47" t="str">
        <f>IF(Q123="","",IF(ISERROR(VLOOKUP(Q123,MAESTROS!$G$2:$H$6,2,FALSE)),"ERROR",VLOOKUP(Q123,MAESTROS!$G$2:$H$6,2,FALSE)))</f>
        <v/>
      </c>
      <c r="H123" s="47" t="str">
        <f>IF(R123="","",IF(ISERROR(VLOOKUP(R123,MAESTROS!$J$2:$K$51,2,FALSE)),"ERROR",VLOOKUP(R123,MAESTROS!$J$2:$K$51,2,FALSE)))</f>
        <v/>
      </c>
      <c r="I123" s="48" t="str">
        <f>IF(S123="","",IF(ISERROR(VLOOKUP(S123,MAESTROS!$M$2:$N$4,2,FALSE)),"ERROR",VLOOKUP(S123,MAESTROS!$M$2:$N$4,2,FALSE)))</f>
        <v/>
      </c>
      <c r="J123" s="49" t="str">
        <f>IF(L123&lt;&gt;"",CABECERA!$E$2,"")</f>
        <v/>
      </c>
      <c r="K123" s="54" t="str">
        <f>IF(T123="","",IF(ISERROR(VLOOKUP(T123,MAESTROS!$P$2:$Q$59,2,FALSE)),"ERROR",VLOOKUP(T123,MAESTROS!$P$2:$Q$59,2,FALSE)))</f>
        <v/>
      </c>
      <c r="L123" s="4"/>
      <c r="M123" s="3"/>
      <c r="N123" s="3"/>
      <c r="O123" s="3"/>
      <c r="P123" s="2"/>
      <c r="Q123" s="2"/>
      <c r="R123" s="2"/>
      <c r="S123" s="2"/>
      <c r="T123" s="5"/>
      <c r="U123" s="27"/>
      <c r="V123" s="27"/>
    </row>
    <row r="124" spans="1:22" ht="12" customHeight="1">
      <c r="A124" s="56" t="str">
        <f t="shared" si="3"/>
        <v/>
      </c>
      <c r="B124" s="47" t="str">
        <f>IF(L124="","",IF(ISERROR(VLOOKUP(L124,MAESTROS!$A$2:$B$54,2,FALSE)),"ERROR",VLOOKUP(L124,MAESTROS!$A$2:$B$54,2,FALSE)))</f>
        <v/>
      </c>
      <c r="C124" s="47" t="str">
        <f>IF(M124="","",IF(ISERROR(VLOOKUP(M124,MAESTROS!$S:$V,2,FALSE)),"ERROR",VLOOKUP(M124,MAESTROS!$S:$V,2,FALSE)))</f>
        <v/>
      </c>
      <c r="D124" s="47" t="str">
        <f>IF(N124="","",IF(ISERROR(VLOOKUP(N124,MAESTROS!$S:$V,2,FALSE)),"ERROR",VLOOKUP(N124,MAESTROS!$S:$V,2,FALSE)))</f>
        <v/>
      </c>
      <c r="E124" s="47" t="str">
        <f>IF(O124="","",IF(ISERROR(VLOOKUP(O124,MAESTROS!$S:$V,2,FALSE)),"ERROR",VLOOKUP(O124,MAESTROS!$S:$V,2,FALSE)))</f>
        <v/>
      </c>
      <c r="F124" s="47" t="str">
        <f>IF(P124="","",IF(ISERROR(VLOOKUP(P124,MAESTROS!$D$2:$E$3,2,FALSE)),"ERROR",VLOOKUP(P124,MAESTROS!$D$2:$E$3,2,FALSE)))</f>
        <v/>
      </c>
      <c r="G124" s="47" t="str">
        <f>IF(Q124="","",IF(ISERROR(VLOOKUP(Q124,MAESTROS!$G$2:$H$6,2,FALSE)),"ERROR",VLOOKUP(Q124,MAESTROS!$G$2:$H$6,2,FALSE)))</f>
        <v/>
      </c>
      <c r="H124" s="47" t="str">
        <f>IF(R124="","",IF(ISERROR(VLOOKUP(R124,MAESTROS!$J$2:$K$51,2,FALSE)),"ERROR",VLOOKUP(R124,MAESTROS!$J$2:$K$51,2,FALSE)))</f>
        <v/>
      </c>
      <c r="I124" s="48" t="str">
        <f>IF(S124="","",IF(ISERROR(VLOOKUP(S124,MAESTROS!$M$2:$N$4,2,FALSE)),"ERROR",VLOOKUP(S124,MAESTROS!$M$2:$N$4,2,FALSE)))</f>
        <v/>
      </c>
      <c r="J124" s="49" t="str">
        <f>IF(L124&lt;&gt;"",CABECERA!$E$2,"")</f>
        <v/>
      </c>
      <c r="K124" s="54" t="str">
        <f>IF(T124="","",IF(ISERROR(VLOOKUP(T124,MAESTROS!$P$2:$Q$59,2,FALSE)),"ERROR",VLOOKUP(T124,MAESTROS!$P$2:$Q$59,2,FALSE)))</f>
        <v/>
      </c>
      <c r="L124" s="4"/>
      <c r="M124" s="3"/>
      <c r="N124" s="3"/>
      <c r="O124" s="3"/>
      <c r="P124" s="2"/>
      <c r="Q124" s="2"/>
      <c r="R124" s="2"/>
      <c r="S124" s="2"/>
      <c r="T124" s="5"/>
      <c r="U124" s="27"/>
      <c r="V124" s="27"/>
    </row>
    <row r="125" spans="1:22" ht="12" customHeight="1">
      <c r="A125" s="56" t="str">
        <f t="shared" si="3"/>
        <v/>
      </c>
      <c r="B125" s="47" t="str">
        <f>IF(L125="","",IF(ISERROR(VLOOKUP(L125,MAESTROS!$A$2:$B$54,2,FALSE)),"ERROR",VLOOKUP(L125,MAESTROS!$A$2:$B$54,2,FALSE)))</f>
        <v/>
      </c>
      <c r="C125" s="47" t="str">
        <f>IF(M125="","",IF(ISERROR(VLOOKUP(M125,MAESTROS!$S:$V,2,FALSE)),"ERROR",VLOOKUP(M125,MAESTROS!$S:$V,2,FALSE)))</f>
        <v/>
      </c>
      <c r="D125" s="47" t="str">
        <f>IF(N125="","",IF(ISERROR(VLOOKUP(N125,MAESTROS!$S:$V,2,FALSE)),"ERROR",VLOOKUP(N125,MAESTROS!$S:$V,2,FALSE)))</f>
        <v/>
      </c>
      <c r="E125" s="47" t="str">
        <f>IF(O125="","",IF(ISERROR(VLOOKUP(O125,MAESTROS!$S:$V,2,FALSE)),"ERROR",VLOOKUP(O125,MAESTROS!$S:$V,2,FALSE)))</f>
        <v/>
      </c>
      <c r="F125" s="47" t="str">
        <f>IF(P125="","",IF(ISERROR(VLOOKUP(P125,MAESTROS!$D$2:$E$3,2,FALSE)),"ERROR",VLOOKUP(P125,MAESTROS!$D$2:$E$3,2,FALSE)))</f>
        <v/>
      </c>
      <c r="G125" s="47" t="str">
        <f>IF(Q125="","",IF(ISERROR(VLOOKUP(Q125,MAESTROS!$G$2:$H$6,2,FALSE)),"ERROR",VLOOKUP(Q125,MAESTROS!$G$2:$H$6,2,FALSE)))</f>
        <v/>
      </c>
      <c r="H125" s="47" t="str">
        <f>IF(R125="","",IF(ISERROR(VLOOKUP(R125,MAESTROS!$J$2:$K$51,2,FALSE)),"ERROR",VLOOKUP(R125,MAESTROS!$J$2:$K$51,2,FALSE)))</f>
        <v/>
      </c>
      <c r="I125" s="48" t="str">
        <f>IF(S125="","",IF(ISERROR(VLOOKUP(S125,MAESTROS!$M$2:$N$4,2,FALSE)),"ERROR",VLOOKUP(S125,MAESTROS!$M$2:$N$4,2,FALSE)))</f>
        <v/>
      </c>
      <c r="J125" s="49" t="str">
        <f>IF(L125&lt;&gt;"",CABECERA!$E$2,"")</f>
        <v/>
      </c>
      <c r="K125" s="54" t="str">
        <f>IF(T125="","",IF(ISERROR(VLOOKUP(T125,MAESTROS!$P$2:$Q$59,2,FALSE)),"ERROR",VLOOKUP(T125,MAESTROS!$P$2:$Q$59,2,FALSE)))</f>
        <v/>
      </c>
      <c r="L125" s="4"/>
      <c r="M125" s="3"/>
      <c r="N125" s="3"/>
      <c r="O125" s="3"/>
      <c r="P125" s="2"/>
      <c r="Q125" s="2"/>
      <c r="R125" s="2"/>
      <c r="S125" s="2"/>
      <c r="T125" s="5"/>
      <c r="U125" s="27"/>
      <c r="V125" s="27"/>
    </row>
    <row r="126" spans="1:22" ht="12" customHeight="1">
      <c r="A126" s="56" t="str">
        <f t="shared" si="3"/>
        <v/>
      </c>
      <c r="B126" s="47" t="str">
        <f>IF(L126="","",IF(ISERROR(VLOOKUP(L126,MAESTROS!$A$2:$B$54,2,FALSE)),"ERROR",VLOOKUP(L126,MAESTROS!$A$2:$B$54,2,FALSE)))</f>
        <v/>
      </c>
      <c r="C126" s="47" t="str">
        <f>IF(M126="","",IF(ISERROR(VLOOKUP(M126,MAESTROS!$S:$V,2,FALSE)),"ERROR",VLOOKUP(M126,MAESTROS!$S:$V,2,FALSE)))</f>
        <v/>
      </c>
      <c r="D126" s="47" t="str">
        <f>IF(N126="","",IF(ISERROR(VLOOKUP(N126,MAESTROS!$S:$V,2,FALSE)),"ERROR",VLOOKUP(N126,MAESTROS!$S:$V,2,FALSE)))</f>
        <v/>
      </c>
      <c r="E126" s="47" t="str">
        <f>IF(O126="","",IF(ISERROR(VLOOKUP(O126,MAESTROS!$S:$V,2,FALSE)),"ERROR",VLOOKUP(O126,MAESTROS!$S:$V,2,FALSE)))</f>
        <v/>
      </c>
      <c r="F126" s="47" t="str">
        <f>IF(P126="","",IF(ISERROR(VLOOKUP(P126,MAESTROS!$D$2:$E$3,2,FALSE)),"ERROR",VLOOKUP(P126,MAESTROS!$D$2:$E$3,2,FALSE)))</f>
        <v/>
      </c>
      <c r="G126" s="47" t="str">
        <f>IF(Q126="","",IF(ISERROR(VLOOKUP(Q126,MAESTROS!$G$2:$H$6,2,FALSE)),"ERROR",VLOOKUP(Q126,MAESTROS!$G$2:$H$6,2,FALSE)))</f>
        <v/>
      </c>
      <c r="H126" s="47" t="str">
        <f>IF(R126="","",IF(ISERROR(VLOOKUP(R126,MAESTROS!$J$2:$K$51,2,FALSE)),"ERROR",VLOOKUP(R126,MAESTROS!$J$2:$K$51,2,FALSE)))</f>
        <v/>
      </c>
      <c r="I126" s="48" t="str">
        <f>IF(S126="","",IF(ISERROR(VLOOKUP(S126,MAESTROS!$M$2:$N$4,2,FALSE)),"ERROR",VLOOKUP(S126,MAESTROS!$M$2:$N$4,2,FALSE)))</f>
        <v/>
      </c>
      <c r="J126" s="49" t="str">
        <f>IF(L126&lt;&gt;"",CABECERA!$E$2,"")</f>
        <v/>
      </c>
      <c r="K126" s="54" t="str">
        <f>IF(T126="","",IF(ISERROR(VLOOKUP(T126,MAESTROS!$P$2:$Q$59,2,FALSE)),"ERROR",VLOOKUP(T126,MAESTROS!$P$2:$Q$59,2,FALSE)))</f>
        <v/>
      </c>
      <c r="L126" s="4"/>
      <c r="M126" s="3"/>
      <c r="N126" s="3"/>
      <c r="O126" s="3"/>
      <c r="P126" s="2"/>
      <c r="Q126" s="2"/>
      <c r="R126" s="2"/>
      <c r="S126" s="2"/>
      <c r="T126" s="5"/>
      <c r="U126" s="27"/>
      <c r="V126" s="27"/>
    </row>
    <row r="127" spans="1:22" ht="12" customHeight="1">
      <c r="A127" s="56" t="str">
        <f t="shared" si="3"/>
        <v/>
      </c>
      <c r="B127" s="47" t="str">
        <f>IF(L127="","",IF(ISERROR(VLOOKUP(L127,MAESTROS!$A$2:$B$54,2,FALSE)),"ERROR",VLOOKUP(L127,MAESTROS!$A$2:$B$54,2,FALSE)))</f>
        <v/>
      </c>
      <c r="C127" s="47" t="str">
        <f>IF(M127="","",IF(ISERROR(VLOOKUP(M127,MAESTROS!$S:$V,2,FALSE)),"ERROR",VLOOKUP(M127,MAESTROS!$S:$V,2,FALSE)))</f>
        <v/>
      </c>
      <c r="D127" s="47" t="str">
        <f>IF(N127="","",IF(ISERROR(VLOOKUP(N127,MAESTROS!$S:$V,2,FALSE)),"ERROR",VLOOKUP(N127,MAESTROS!$S:$V,2,FALSE)))</f>
        <v/>
      </c>
      <c r="E127" s="47" t="str">
        <f>IF(O127="","",IF(ISERROR(VLOOKUP(O127,MAESTROS!$S:$V,2,FALSE)),"ERROR",VLOOKUP(O127,MAESTROS!$S:$V,2,FALSE)))</f>
        <v/>
      </c>
      <c r="F127" s="47" t="str">
        <f>IF(P127="","",IF(ISERROR(VLOOKUP(P127,MAESTROS!$D$2:$E$3,2,FALSE)),"ERROR",VLOOKUP(P127,MAESTROS!$D$2:$E$3,2,FALSE)))</f>
        <v/>
      </c>
      <c r="G127" s="47" t="str">
        <f>IF(Q127="","",IF(ISERROR(VLOOKUP(Q127,MAESTROS!$G$2:$H$6,2,FALSE)),"ERROR",VLOOKUP(Q127,MAESTROS!$G$2:$H$6,2,FALSE)))</f>
        <v/>
      </c>
      <c r="H127" s="47" t="str">
        <f>IF(R127="","",IF(ISERROR(VLOOKUP(R127,MAESTROS!$J$2:$K$51,2,FALSE)),"ERROR",VLOOKUP(R127,MAESTROS!$J$2:$K$51,2,FALSE)))</f>
        <v/>
      </c>
      <c r="I127" s="48" t="str">
        <f>IF(S127="","",IF(ISERROR(VLOOKUP(S127,MAESTROS!$M$2:$N$4,2,FALSE)),"ERROR",VLOOKUP(S127,MAESTROS!$M$2:$N$4,2,FALSE)))</f>
        <v/>
      </c>
      <c r="J127" s="49" t="str">
        <f>IF(L127&lt;&gt;"",CABECERA!$E$2,"")</f>
        <v/>
      </c>
      <c r="K127" s="54" t="str">
        <f>IF(T127="","",IF(ISERROR(VLOOKUP(T127,MAESTROS!$P$2:$Q$59,2,FALSE)),"ERROR",VLOOKUP(T127,MAESTROS!$P$2:$Q$59,2,FALSE)))</f>
        <v/>
      </c>
      <c r="L127" s="4"/>
      <c r="M127" s="3"/>
      <c r="N127" s="3"/>
      <c r="O127" s="3"/>
      <c r="P127" s="2"/>
      <c r="Q127" s="2"/>
      <c r="R127" s="2"/>
      <c r="S127" s="2"/>
      <c r="T127" s="5"/>
      <c r="U127" s="27"/>
      <c r="V127" s="27"/>
    </row>
    <row r="128" spans="1:22" ht="12" customHeight="1">
      <c r="A128" s="56" t="str">
        <f t="shared" si="3"/>
        <v/>
      </c>
      <c r="B128" s="47" t="str">
        <f>IF(L128="","",IF(ISERROR(VLOOKUP(L128,MAESTROS!$A$2:$B$54,2,FALSE)),"ERROR",VLOOKUP(L128,MAESTROS!$A$2:$B$54,2,FALSE)))</f>
        <v/>
      </c>
      <c r="C128" s="47" t="str">
        <f>IF(M128="","",IF(ISERROR(VLOOKUP(M128,MAESTROS!$S:$V,2,FALSE)),"ERROR",VLOOKUP(M128,MAESTROS!$S:$V,2,FALSE)))</f>
        <v/>
      </c>
      <c r="D128" s="47" t="str">
        <f>IF(N128="","",IF(ISERROR(VLOOKUP(N128,MAESTROS!$S:$V,2,FALSE)),"ERROR",VLOOKUP(N128,MAESTROS!$S:$V,2,FALSE)))</f>
        <v/>
      </c>
      <c r="E128" s="47" t="str">
        <f>IF(O128="","",IF(ISERROR(VLOOKUP(O128,MAESTROS!$S:$V,2,FALSE)),"ERROR",VLOOKUP(O128,MAESTROS!$S:$V,2,FALSE)))</f>
        <v/>
      </c>
      <c r="F128" s="47" t="str">
        <f>IF(P128="","",IF(ISERROR(VLOOKUP(P128,MAESTROS!$D$2:$E$3,2,FALSE)),"ERROR",VLOOKUP(P128,MAESTROS!$D$2:$E$3,2,FALSE)))</f>
        <v/>
      </c>
      <c r="G128" s="47" t="str">
        <f>IF(Q128="","",IF(ISERROR(VLOOKUP(Q128,MAESTROS!$G$2:$H$6,2,FALSE)),"ERROR",VLOOKUP(Q128,MAESTROS!$G$2:$H$6,2,FALSE)))</f>
        <v/>
      </c>
      <c r="H128" s="47" t="str">
        <f>IF(R128="","",IF(ISERROR(VLOOKUP(R128,MAESTROS!$J$2:$K$51,2,FALSE)),"ERROR",VLOOKUP(R128,MAESTROS!$J$2:$K$51,2,FALSE)))</f>
        <v/>
      </c>
      <c r="I128" s="48" t="str">
        <f>IF(S128="","",IF(ISERROR(VLOOKUP(S128,MAESTROS!$M$2:$N$4,2,FALSE)),"ERROR",VLOOKUP(S128,MAESTROS!$M$2:$N$4,2,FALSE)))</f>
        <v/>
      </c>
      <c r="J128" s="49" t="str">
        <f>IF(L128&lt;&gt;"",CABECERA!$E$2,"")</f>
        <v/>
      </c>
      <c r="K128" s="54" t="str">
        <f>IF(T128="","",IF(ISERROR(VLOOKUP(T128,MAESTROS!$P$2:$Q$59,2,FALSE)),"ERROR",VLOOKUP(T128,MAESTROS!$P$2:$Q$59,2,FALSE)))</f>
        <v/>
      </c>
      <c r="L128" s="4"/>
      <c r="M128" s="3"/>
      <c r="N128" s="3"/>
      <c r="O128" s="3"/>
      <c r="P128" s="2"/>
      <c r="Q128" s="2"/>
      <c r="R128" s="2"/>
      <c r="S128" s="2"/>
      <c r="T128" s="5"/>
      <c r="U128" s="27"/>
      <c r="V128" s="27"/>
    </row>
    <row r="129" spans="1:22" ht="12" customHeight="1">
      <c r="A129" s="56" t="str">
        <f t="shared" si="3"/>
        <v/>
      </c>
      <c r="B129" s="47" t="str">
        <f>IF(L129="","",IF(ISERROR(VLOOKUP(L129,MAESTROS!$A$2:$B$54,2,FALSE)),"ERROR",VLOOKUP(L129,MAESTROS!$A$2:$B$54,2,FALSE)))</f>
        <v/>
      </c>
      <c r="C129" s="47" t="str">
        <f>IF(M129="","",IF(ISERROR(VLOOKUP(M129,MAESTROS!$S:$V,2,FALSE)),"ERROR",VLOOKUP(M129,MAESTROS!$S:$V,2,FALSE)))</f>
        <v/>
      </c>
      <c r="D129" s="47" t="str">
        <f>IF(N129="","",IF(ISERROR(VLOOKUP(N129,MAESTROS!$S:$V,2,FALSE)),"ERROR",VLOOKUP(N129,MAESTROS!$S:$V,2,FALSE)))</f>
        <v/>
      </c>
      <c r="E129" s="47" t="str">
        <f>IF(O129="","",IF(ISERROR(VLOOKUP(O129,MAESTROS!$S:$V,2,FALSE)),"ERROR",VLOOKUP(O129,MAESTROS!$S:$V,2,FALSE)))</f>
        <v/>
      </c>
      <c r="F129" s="47" t="str">
        <f>IF(P129="","",IF(ISERROR(VLOOKUP(P129,MAESTROS!$D$2:$E$3,2,FALSE)),"ERROR",VLOOKUP(P129,MAESTROS!$D$2:$E$3,2,FALSE)))</f>
        <v/>
      </c>
      <c r="G129" s="47" t="str">
        <f>IF(Q129="","",IF(ISERROR(VLOOKUP(Q129,MAESTROS!$G$2:$H$6,2,FALSE)),"ERROR",VLOOKUP(Q129,MAESTROS!$G$2:$H$6,2,FALSE)))</f>
        <v/>
      </c>
      <c r="H129" s="47" t="str">
        <f>IF(R129="","",IF(ISERROR(VLOOKUP(R129,MAESTROS!$J$2:$K$51,2,FALSE)),"ERROR",VLOOKUP(R129,MAESTROS!$J$2:$K$51,2,FALSE)))</f>
        <v/>
      </c>
      <c r="I129" s="48" t="str">
        <f>IF(S129="","",IF(ISERROR(VLOOKUP(S129,MAESTROS!$M$2:$N$4,2,FALSE)),"ERROR",VLOOKUP(S129,MAESTROS!$M$2:$N$4,2,FALSE)))</f>
        <v/>
      </c>
      <c r="J129" s="49" t="str">
        <f>IF(L129&lt;&gt;"",CABECERA!$E$2,"")</f>
        <v/>
      </c>
      <c r="K129" s="54" t="str">
        <f>IF(T129="","",IF(ISERROR(VLOOKUP(T129,MAESTROS!$P$2:$Q$59,2,FALSE)),"ERROR",VLOOKUP(T129,MAESTROS!$P$2:$Q$59,2,FALSE)))</f>
        <v/>
      </c>
      <c r="L129" s="4"/>
      <c r="M129" s="3"/>
      <c r="N129" s="3"/>
      <c r="O129" s="3"/>
      <c r="P129" s="2"/>
      <c r="Q129" s="2"/>
      <c r="R129" s="2"/>
      <c r="S129" s="2"/>
      <c r="T129" s="5"/>
      <c r="U129" s="27"/>
      <c r="V129" s="27"/>
    </row>
    <row r="130" spans="1:22" ht="12" customHeight="1">
      <c r="A130" s="56" t="str">
        <f t="shared" ref="A130:A161" si="4">IF(AND(COUNTA(L130:V130)&gt;0,COUNTBLANK(L130:V130)&gt;0),"INCOMPLETO",IF(OR(B130="ERROR",C130="ERROR",D130="ERROR",E130="ERROR",F130="ERROR",G130="ERROR",H130="ERROR",I130="ERROR",J130="ERROR",K130="ERROR",B130="#N/A",C130="#N/A",D130="#N/A",E130="#N/A",F130="#N/A",G130="#N/A",H130="#N/A",I130="#N/A",J130="#N/A",K130="#N/A"),"ERROR",IF(COUNTA(L130:V130)=0,"","OK")))</f>
        <v/>
      </c>
      <c r="B130" s="47" t="str">
        <f>IF(L130="","",IF(ISERROR(VLOOKUP(L130,MAESTROS!$A$2:$B$54,2,FALSE)),"ERROR",VLOOKUP(L130,MAESTROS!$A$2:$B$54,2,FALSE)))</f>
        <v/>
      </c>
      <c r="C130" s="47" t="str">
        <f>IF(M130="","",IF(ISERROR(VLOOKUP(M130,MAESTROS!$S:$V,2,FALSE)),"ERROR",VLOOKUP(M130,MAESTROS!$S:$V,2,FALSE)))</f>
        <v/>
      </c>
      <c r="D130" s="47" t="str">
        <f>IF(N130="","",IF(ISERROR(VLOOKUP(N130,MAESTROS!$S:$V,2,FALSE)),"ERROR",VLOOKUP(N130,MAESTROS!$S:$V,2,FALSE)))</f>
        <v/>
      </c>
      <c r="E130" s="47" t="str">
        <f>IF(O130="","",IF(ISERROR(VLOOKUP(O130,MAESTROS!$S:$V,2,FALSE)),"ERROR",VLOOKUP(O130,MAESTROS!$S:$V,2,FALSE)))</f>
        <v/>
      </c>
      <c r="F130" s="47" t="str">
        <f>IF(P130="","",IF(ISERROR(VLOOKUP(P130,MAESTROS!$D$2:$E$3,2,FALSE)),"ERROR",VLOOKUP(P130,MAESTROS!$D$2:$E$3,2,FALSE)))</f>
        <v/>
      </c>
      <c r="G130" s="47" t="str">
        <f>IF(Q130="","",IF(ISERROR(VLOOKUP(Q130,MAESTROS!$G$2:$H$6,2,FALSE)),"ERROR",VLOOKUP(Q130,MAESTROS!$G$2:$H$6,2,FALSE)))</f>
        <v/>
      </c>
      <c r="H130" s="47" t="str">
        <f>IF(R130="","",IF(ISERROR(VLOOKUP(R130,MAESTROS!$J$2:$K$51,2,FALSE)),"ERROR",VLOOKUP(R130,MAESTROS!$J$2:$K$51,2,FALSE)))</f>
        <v/>
      </c>
      <c r="I130" s="48" t="str">
        <f>IF(S130="","",IF(ISERROR(VLOOKUP(S130,MAESTROS!$M$2:$N$4,2,FALSE)),"ERROR",VLOOKUP(S130,MAESTROS!$M$2:$N$4,2,FALSE)))</f>
        <v/>
      </c>
      <c r="J130" s="49" t="str">
        <f>IF(L130&lt;&gt;"",CABECERA!$E$2,"")</f>
        <v/>
      </c>
      <c r="K130" s="54" t="str">
        <f>IF(T130="","",IF(ISERROR(VLOOKUP(T130,MAESTROS!$P$2:$Q$59,2,FALSE)),"ERROR",VLOOKUP(T130,MAESTROS!$P$2:$Q$59,2,FALSE)))</f>
        <v/>
      </c>
      <c r="L130" s="4"/>
      <c r="M130" s="3"/>
      <c r="N130" s="3"/>
      <c r="O130" s="3"/>
      <c r="P130" s="2"/>
      <c r="Q130" s="2"/>
      <c r="R130" s="2"/>
      <c r="S130" s="2"/>
      <c r="T130" s="5"/>
      <c r="U130" s="27"/>
      <c r="V130" s="27"/>
    </row>
    <row r="131" spans="1:22" ht="12" customHeight="1">
      <c r="A131" s="56" t="str">
        <f t="shared" si="4"/>
        <v/>
      </c>
      <c r="B131" s="47" t="str">
        <f>IF(L131="","",IF(ISERROR(VLOOKUP(L131,MAESTROS!$A$2:$B$54,2,FALSE)),"ERROR",VLOOKUP(L131,MAESTROS!$A$2:$B$54,2,FALSE)))</f>
        <v/>
      </c>
      <c r="C131" s="47" t="str">
        <f>IF(M131="","",IF(ISERROR(VLOOKUP(M131,MAESTROS!$S:$V,2,FALSE)),"ERROR",VLOOKUP(M131,MAESTROS!$S:$V,2,FALSE)))</f>
        <v/>
      </c>
      <c r="D131" s="47" t="str">
        <f>IF(N131="","",IF(ISERROR(VLOOKUP(N131,MAESTROS!$S:$V,2,FALSE)),"ERROR",VLOOKUP(N131,MAESTROS!$S:$V,2,FALSE)))</f>
        <v/>
      </c>
      <c r="E131" s="47" t="str">
        <f>IF(O131="","",IF(ISERROR(VLOOKUP(O131,MAESTROS!$S:$V,2,FALSE)),"ERROR",VLOOKUP(O131,MAESTROS!$S:$V,2,FALSE)))</f>
        <v/>
      </c>
      <c r="F131" s="47" t="str">
        <f>IF(P131="","",IF(ISERROR(VLOOKUP(P131,MAESTROS!$D$2:$E$3,2,FALSE)),"ERROR",VLOOKUP(P131,MAESTROS!$D$2:$E$3,2,FALSE)))</f>
        <v/>
      </c>
      <c r="G131" s="47" t="str">
        <f>IF(Q131="","",IF(ISERROR(VLOOKUP(Q131,MAESTROS!$G$2:$H$6,2,FALSE)),"ERROR",VLOOKUP(Q131,MAESTROS!$G$2:$H$6,2,FALSE)))</f>
        <v/>
      </c>
      <c r="H131" s="47" t="str">
        <f>IF(R131="","",IF(ISERROR(VLOOKUP(R131,MAESTROS!$J$2:$K$51,2,FALSE)),"ERROR",VLOOKUP(R131,MAESTROS!$J$2:$K$51,2,FALSE)))</f>
        <v/>
      </c>
      <c r="I131" s="48" t="str">
        <f>IF(S131="","",IF(ISERROR(VLOOKUP(S131,MAESTROS!$M$2:$N$4,2,FALSE)),"ERROR",VLOOKUP(S131,MAESTROS!$M$2:$N$4,2,FALSE)))</f>
        <v/>
      </c>
      <c r="J131" s="49" t="str">
        <f>IF(L131&lt;&gt;"",CABECERA!$E$2,"")</f>
        <v/>
      </c>
      <c r="K131" s="54" t="str">
        <f>IF(T131="","",IF(ISERROR(VLOOKUP(T131,MAESTROS!$P$2:$Q$59,2,FALSE)),"ERROR",VLOOKUP(T131,MAESTROS!$P$2:$Q$59,2,FALSE)))</f>
        <v/>
      </c>
      <c r="L131" s="4"/>
      <c r="M131" s="3"/>
      <c r="N131" s="3"/>
      <c r="O131" s="3"/>
      <c r="P131" s="2"/>
      <c r="Q131" s="2"/>
      <c r="R131" s="2"/>
      <c r="S131" s="2"/>
      <c r="T131" s="5"/>
      <c r="U131" s="27"/>
      <c r="V131" s="27"/>
    </row>
    <row r="132" spans="1:22" ht="12" customHeight="1">
      <c r="A132" s="56" t="str">
        <f t="shared" si="4"/>
        <v/>
      </c>
      <c r="B132" s="47" t="str">
        <f>IF(L132="","",IF(ISERROR(VLOOKUP(L132,MAESTROS!$A$2:$B$54,2,FALSE)),"ERROR",VLOOKUP(L132,MAESTROS!$A$2:$B$54,2,FALSE)))</f>
        <v/>
      </c>
      <c r="C132" s="47" t="str">
        <f>IF(M132="","",IF(ISERROR(VLOOKUP(M132,MAESTROS!$S:$V,2,FALSE)),"ERROR",VLOOKUP(M132,MAESTROS!$S:$V,2,FALSE)))</f>
        <v/>
      </c>
      <c r="D132" s="47" t="str">
        <f>IF(N132="","",IF(ISERROR(VLOOKUP(N132,MAESTROS!$S:$V,2,FALSE)),"ERROR",VLOOKUP(N132,MAESTROS!$S:$V,2,FALSE)))</f>
        <v/>
      </c>
      <c r="E132" s="47" t="str">
        <f>IF(O132="","",IF(ISERROR(VLOOKUP(O132,MAESTROS!$S:$V,2,FALSE)),"ERROR",VLOOKUP(O132,MAESTROS!$S:$V,2,FALSE)))</f>
        <v/>
      </c>
      <c r="F132" s="47" t="str">
        <f>IF(P132="","",IF(ISERROR(VLOOKUP(P132,MAESTROS!$D$2:$E$3,2,FALSE)),"ERROR",VLOOKUP(P132,MAESTROS!$D$2:$E$3,2,FALSE)))</f>
        <v/>
      </c>
      <c r="G132" s="47" t="str">
        <f>IF(Q132="","",IF(ISERROR(VLOOKUP(Q132,MAESTROS!$G$2:$H$6,2,FALSE)),"ERROR",VLOOKUP(Q132,MAESTROS!$G$2:$H$6,2,FALSE)))</f>
        <v/>
      </c>
      <c r="H132" s="47" t="str">
        <f>IF(R132="","",IF(ISERROR(VLOOKUP(R132,MAESTROS!$J$2:$K$51,2,FALSE)),"ERROR",VLOOKUP(R132,MAESTROS!$J$2:$K$51,2,FALSE)))</f>
        <v/>
      </c>
      <c r="I132" s="48" t="str">
        <f>IF(S132="","",IF(ISERROR(VLOOKUP(S132,MAESTROS!$M$2:$N$4,2,FALSE)),"ERROR",VLOOKUP(S132,MAESTROS!$M$2:$N$4,2,FALSE)))</f>
        <v/>
      </c>
      <c r="J132" s="49" t="str">
        <f>IF(L132&lt;&gt;"",CABECERA!$E$2,"")</f>
        <v/>
      </c>
      <c r="K132" s="54" t="str">
        <f>IF(T132="","",IF(ISERROR(VLOOKUP(T132,MAESTROS!$P$2:$Q$59,2,FALSE)),"ERROR",VLOOKUP(T132,MAESTROS!$P$2:$Q$59,2,FALSE)))</f>
        <v/>
      </c>
      <c r="L132" s="4"/>
      <c r="M132" s="3"/>
      <c r="N132" s="3"/>
      <c r="O132" s="3"/>
      <c r="P132" s="2"/>
      <c r="Q132" s="2"/>
      <c r="R132" s="2"/>
      <c r="S132" s="2"/>
      <c r="T132" s="5"/>
      <c r="U132" s="27"/>
      <c r="V132" s="27"/>
    </row>
    <row r="133" spans="1:22" ht="12" customHeight="1">
      <c r="A133" s="56" t="str">
        <f t="shared" si="4"/>
        <v/>
      </c>
      <c r="B133" s="47" t="str">
        <f>IF(L133="","",IF(ISERROR(VLOOKUP(L133,MAESTROS!$A$2:$B$54,2,FALSE)),"ERROR",VLOOKUP(L133,MAESTROS!$A$2:$B$54,2,FALSE)))</f>
        <v/>
      </c>
      <c r="C133" s="47" t="str">
        <f>IF(M133="","",IF(ISERROR(VLOOKUP(M133,MAESTROS!$S:$V,2,FALSE)),"ERROR",VLOOKUP(M133,MAESTROS!$S:$V,2,FALSE)))</f>
        <v/>
      </c>
      <c r="D133" s="47" t="str">
        <f>IF(N133="","",IF(ISERROR(VLOOKUP(N133,MAESTROS!$S:$V,2,FALSE)),"ERROR",VLOOKUP(N133,MAESTROS!$S:$V,2,FALSE)))</f>
        <v/>
      </c>
      <c r="E133" s="47" t="str">
        <f>IF(O133="","",IF(ISERROR(VLOOKUP(O133,MAESTROS!$S:$V,2,FALSE)),"ERROR",VLOOKUP(O133,MAESTROS!$S:$V,2,FALSE)))</f>
        <v/>
      </c>
      <c r="F133" s="47" t="str">
        <f>IF(P133="","",IF(ISERROR(VLOOKUP(P133,MAESTROS!$D$2:$E$3,2,FALSE)),"ERROR",VLOOKUP(P133,MAESTROS!$D$2:$E$3,2,FALSE)))</f>
        <v/>
      </c>
      <c r="G133" s="47" t="str">
        <f>IF(Q133="","",IF(ISERROR(VLOOKUP(Q133,MAESTROS!$G$2:$H$6,2,FALSE)),"ERROR",VLOOKUP(Q133,MAESTROS!$G$2:$H$6,2,FALSE)))</f>
        <v/>
      </c>
      <c r="H133" s="47" t="str">
        <f>IF(R133="","",IF(ISERROR(VLOOKUP(R133,MAESTROS!$J$2:$K$51,2,FALSE)),"ERROR",VLOOKUP(R133,MAESTROS!$J$2:$K$51,2,FALSE)))</f>
        <v/>
      </c>
      <c r="I133" s="48" t="str">
        <f>IF(S133="","",IF(ISERROR(VLOOKUP(S133,MAESTROS!$M$2:$N$4,2,FALSE)),"ERROR",VLOOKUP(S133,MAESTROS!$M$2:$N$4,2,FALSE)))</f>
        <v/>
      </c>
      <c r="J133" s="49" t="str">
        <f>IF(L133&lt;&gt;"",CABECERA!$E$2,"")</f>
        <v/>
      </c>
      <c r="K133" s="54" t="str">
        <f>IF(T133="","",IF(ISERROR(VLOOKUP(T133,MAESTROS!$P$2:$Q$59,2,FALSE)),"ERROR",VLOOKUP(T133,MAESTROS!$P$2:$Q$59,2,FALSE)))</f>
        <v/>
      </c>
      <c r="L133" s="4"/>
      <c r="M133" s="3"/>
      <c r="N133" s="3"/>
      <c r="O133" s="3"/>
      <c r="P133" s="2"/>
      <c r="Q133" s="2"/>
      <c r="R133" s="2"/>
      <c r="S133" s="2"/>
      <c r="T133" s="5"/>
      <c r="U133" s="27"/>
      <c r="V133" s="27"/>
    </row>
    <row r="134" spans="1:22" ht="12" customHeight="1">
      <c r="A134" s="56" t="str">
        <f t="shared" si="4"/>
        <v/>
      </c>
      <c r="B134" s="47" t="str">
        <f>IF(L134="","",IF(ISERROR(VLOOKUP(L134,MAESTROS!$A$2:$B$54,2,FALSE)),"ERROR",VLOOKUP(L134,MAESTROS!$A$2:$B$54,2,FALSE)))</f>
        <v/>
      </c>
      <c r="C134" s="47" t="str">
        <f>IF(M134="","",IF(ISERROR(VLOOKUP(M134,MAESTROS!$S:$V,2,FALSE)),"ERROR",VLOOKUP(M134,MAESTROS!$S:$V,2,FALSE)))</f>
        <v/>
      </c>
      <c r="D134" s="47" t="str">
        <f>IF(N134="","",IF(ISERROR(VLOOKUP(N134,MAESTROS!$S:$V,2,FALSE)),"ERROR",VLOOKUP(N134,MAESTROS!$S:$V,2,FALSE)))</f>
        <v/>
      </c>
      <c r="E134" s="47" t="str">
        <f>IF(O134="","",IF(ISERROR(VLOOKUP(O134,MAESTROS!$S:$V,2,FALSE)),"ERROR",VLOOKUP(O134,MAESTROS!$S:$V,2,FALSE)))</f>
        <v/>
      </c>
      <c r="F134" s="47" t="str">
        <f>IF(P134="","",IF(ISERROR(VLOOKUP(P134,MAESTROS!$D$2:$E$3,2,FALSE)),"ERROR",VLOOKUP(P134,MAESTROS!$D$2:$E$3,2,FALSE)))</f>
        <v/>
      </c>
      <c r="G134" s="47" t="str">
        <f>IF(Q134="","",IF(ISERROR(VLOOKUP(Q134,MAESTROS!$G$2:$H$6,2,FALSE)),"ERROR",VLOOKUP(Q134,MAESTROS!$G$2:$H$6,2,FALSE)))</f>
        <v/>
      </c>
      <c r="H134" s="47" t="str">
        <f>IF(R134="","",IF(ISERROR(VLOOKUP(R134,MAESTROS!$J$2:$K$51,2,FALSE)),"ERROR",VLOOKUP(R134,MAESTROS!$J$2:$K$51,2,FALSE)))</f>
        <v/>
      </c>
      <c r="I134" s="48" t="str">
        <f>IF(S134="","",IF(ISERROR(VLOOKUP(S134,MAESTROS!$M$2:$N$4,2,FALSE)),"ERROR",VLOOKUP(S134,MAESTROS!$M$2:$N$4,2,FALSE)))</f>
        <v/>
      </c>
      <c r="J134" s="49" t="str">
        <f>IF(L134&lt;&gt;"",CABECERA!$E$2,"")</f>
        <v/>
      </c>
      <c r="K134" s="54" t="str">
        <f>IF(T134="","",IF(ISERROR(VLOOKUP(T134,MAESTROS!$P$2:$Q$59,2,FALSE)),"ERROR",VLOOKUP(T134,MAESTROS!$P$2:$Q$59,2,FALSE)))</f>
        <v/>
      </c>
      <c r="L134" s="4"/>
      <c r="M134" s="3"/>
      <c r="N134" s="3"/>
      <c r="O134" s="3"/>
      <c r="P134" s="2"/>
      <c r="Q134" s="2"/>
      <c r="R134" s="2"/>
      <c r="S134" s="2"/>
      <c r="T134" s="5"/>
      <c r="U134" s="27"/>
      <c r="V134" s="27"/>
    </row>
    <row r="135" spans="1:22" ht="12" customHeight="1">
      <c r="A135" s="56" t="str">
        <f t="shared" si="4"/>
        <v/>
      </c>
      <c r="B135" s="47" t="str">
        <f>IF(L135="","",IF(ISERROR(VLOOKUP(L135,MAESTROS!$A$2:$B$54,2,FALSE)),"ERROR",VLOOKUP(L135,MAESTROS!$A$2:$B$54,2,FALSE)))</f>
        <v/>
      </c>
      <c r="C135" s="47" t="str">
        <f>IF(M135="","",IF(ISERROR(VLOOKUP(M135,MAESTROS!$S:$V,2,FALSE)),"ERROR",VLOOKUP(M135,MAESTROS!$S:$V,2,FALSE)))</f>
        <v/>
      </c>
      <c r="D135" s="47" t="str">
        <f>IF(N135="","",IF(ISERROR(VLOOKUP(N135,MAESTROS!$S:$V,2,FALSE)),"ERROR",VLOOKUP(N135,MAESTROS!$S:$V,2,FALSE)))</f>
        <v/>
      </c>
      <c r="E135" s="47" t="str">
        <f>IF(O135="","",IF(ISERROR(VLOOKUP(O135,MAESTROS!$S:$V,2,FALSE)),"ERROR",VLOOKUP(O135,MAESTROS!$S:$V,2,FALSE)))</f>
        <v/>
      </c>
      <c r="F135" s="47" t="str">
        <f>IF(P135="","",IF(ISERROR(VLOOKUP(P135,MAESTROS!$D$2:$E$3,2,FALSE)),"ERROR",VLOOKUP(P135,MAESTROS!$D$2:$E$3,2,FALSE)))</f>
        <v/>
      </c>
      <c r="G135" s="47" t="str">
        <f>IF(Q135="","",IF(ISERROR(VLOOKUP(Q135,MAESTROS!$G$2:$H$6,2,FALSE)),"ERROR",VLOOKUP(Q135,MAESTROS!$G$2:$H$6,2,FALSE)))</f>
        <v/>
      </c>
      <c r="H135" s="47" t="str">
        <f>IF(R135="","",IF(ISERROR(VLOOKUP(R135,MAESTROS!$J$2:$K$51,2,FALSE)),"ERROR",VLOOKUP(R135,MAESTROS!$J$2:$K$51,2,FALSE)))</f>
        <v/>
      </c>
      <c r="I135" s="48" t="str">
        <f>IF(S135="","",IF(ISERROR(VLOOKUP(S135,MAESTROS!$M$2:$N$4,2,FALSE)),"ERROR",VLOOKUP(S135,MAESTROS!$M$2:$N$4,2,FALSE)))</f>
        <v/>
      </c>
      <c r="J135" s="49" t="str">
        <f>IF(L135&lt;&gt;"",CABECERA!$E$2,"")</f>
        <v/>
      </c>
      <c r="K135" s="54" t="str">
        <f>IF(T135="","",IF(ISERROR(VLOOKUP(T135,MAESTROS!$P$2:$Q$59,2,FALSE)),"ERROR",VLOOKUP(T135,MAESTROS!$P$2:$Q$59,2,FALSE)))</f>
        <v/>
      </c>
      <c r="L135" s="4"/>
      <c r="M135" s="3"/>
      <c r="N135" s="3"/>
      <c r="O135" s="3"/>
      <c r="P135" s="2"/>
      <c r="Q135" s="2"/>
      <c r="R135" s="2"/>
      <c r="S135" s="2"/>
      <c r="T135" s="5"/>
      <c r="U135" s="27"/>
      <c r="V135" s="27"/>
    </row>
    <row r="136" spans="1:22" ht="12" customHeight="1">
      <c r="A136" s="56" t="str">
        <f t="shared" si="4"/>
        <v/>
      </c>
      <c r="B136" s="47" t="str">
        <f>IF(L136="","",IF(ISERROR(VLOOKUP(L136,MAESTROS!$A$2:$B$54,2,FALSE)),"ERROR",VLOOKUP(L136,MAESTROS!$A$2:$B$54,2,FALSE)))</f>
        <v/>
      </c>
      <c r="C136" s="47" t="str">
        <f>IF(M136="","",IF(ISERROR(VLOOKUP(M136,MAESTROS!$S:$V,2,FALSE)),"ERROR",VLOOKUP(M136,MAESTROS!$S:$V,2,FALSE)))</f>
        <v/>
      </c>
      <c r="D136" s="47" t="str">
        <f>IF(N136="","",IF(ISERROR(VLOOKUP(N136,MAESTROS!$S:$V,2,FALSE)),"ERROR",VLOOKUP(N136,MAESTROS!$S:$V,2,FALSE)))</f>
        <v/>
      </c>
      <c r="E136" s="47" t="str">
        <f>IF(O136="","",IF(ISERROR(VLOOKUP(O136,MAESTROS!$S:$V,2,FALSE)),"ERROR",VLOOKUP(O136,MAESTROS!$S:$V,2,FALSE)))</f>
        <v/>
      </c>
      <c r="F136" s="47" t="str">
        <f>IF(P136="","",IF(ISERROR(VLOOKUP(P136,MAESTROS!$D$2:$E$3,2,FALSE)),"ERROR",VLOOKUP(P136,MAESTROS!$D$2:$E$3,2,FALSE)))</f>
        <v/>
      </c>
      <c r="G136" s="47" t="str">
        <f>IF(Q136="","",IF(ISERROR(VLOOKUP(Q136,MAESTROS!$G$2:$H$6,2,FALSE)),"ERROR",VLOOKUP(Q136,MAESTROS!$G$2:$H$6,2,FALSE)))</f>
        <v/>
      </c>
      <c r="H136" s="47" t="str">
        <f>IF(R136="","",IF(ISERROR(VLOOKUP(R136,MAESTROS!$J$2:$K$51,2,FALSE)),"ERROR",VLOOKUP(R136,MAESTROS!$J$2:$K$51,2,FALSE)))</f>
        <v/>
      </c>
      <c r="I136" s="48" t="str">
        <f>IF(S136="","",IF(ISERROR(VLOOKUP(S136,MAESTROS!$M$2:$N$4,2,FALSE)),"ERROR",VLOOKUP(S136,MAESTROS!$M$2:$N$4,2,FALSE)))</f>
        <v/>
      </c>
      <c r="J136" s="49" t="str">
        <f>IF(L136&lt;&gt;"",CABECERA!$E$2,"")</f>
        <v/>
      </c>
      <c r="K136" s="54" t="str">
        <f>IF(T136="","",IF(ISERROR(VLOOKUP(T136,MAESTROS!$P$2:$Q$59,2,FALSE)),"ERROR",VLOOKUP(T136,MAESTROS!$P$2:$Q$59,2,FALSE)))</f>
        <v/>
      </c>
      <c r="L136" s="4"/>
      <c r="M136" s="3"/>
      <c r="N136" s="3"/>
      <c r="O136" s="3"/>
      <c r="P136" s="2"/>
      <c r="Q136" s="2"/>
      <c r="R136" s="2"/>
      <c r="S136" s="2"/>
      <c r="T136" s="5"/>
      <c r="U136" s="27"/>
      <c r="V136" s="27"/>
    </row>
    <row r="137" spans="1:22" ht="12" customHeight="1">
      <c r="A137" s="56" t="str">
        <f t="shared" si="4"/>
        <v/>
      </c>
      <c r="B137" s="47" t="str">
        <f>IF(L137="","",IF(ISERROR(VLOOKUP(L137,MAESTROS!$A$2:$B$54,2,FALSE)),"ERROR",VLOOKUP(L137,MAESTROS!$A$2:$B$54,2,FALSE)))</f>
        <v/>
      </c>
      <c r="C137" s="47" t="str">
        <f>IF(M137="","",IF(ISERROR(VLOOKUP(M137,MAESTROS!$S:$V,2,FALSE)),"ERROR",VLOOKUP(M137,MAESTROS!$S:$V,2,FALSE)))</f>
        <v/>
      </c>
      <c r="D137" s="47" t="str">
        <f>IF(N137="","",IF(ISERROR(VLOOKUP(N137,MAESTROS!$S:$V,2,FALSE)),"ERROR",VLOOKUP(N137,MAESTROS!$S:$V,2,FALSE)))</f>
        <v/>
      </c>
      <c r="E137" s="47" t="str">
        <f>IF(O137="","",IF(ISERROR(VLOOKUP(O137,MAESTROS!$S:$V,2,FALSE)),"ERROR",VLOOKUP(O137,MAESTROS!$S:$V,2,FALSE)))</f>
        <v/>
      </c>
      <c r="F137" s="47" t="str">
        <f>IF(P137="","",IF(ISERROR(VLOOKUP(P137,MAESTROS!$D$2:$E$3,2,FALSE)),"ERROR",VLOOKUP(P137,MAESTROS!$D$2:$E$3,2,FALSE)))</f>
        <v/>
      </c>
      <c r="G137" s="47" t="str">
        <f>IF(Q137="","",IF(ISERROR(VLOOKUP(Q137,MAESTROS!$G$2:$H$6,2,FALSE)),"ERROR",VLOOKUP(Q137,MAESTROS!$G$2:$H$6,2,FALSE)))</f>
        <v/>
      </c>
      <c r="H137" s="47" t="str">
        <f>IF(R137="","",IF(ISERROR(VLOOKUP(R137,MAESTROS!$J$2:$K$51,2,FALSE)),"ERROR",VLOOKUP(R137,MAESTROS!$J$2:$K$51,2,FALSE)))</f>
        <v/>
      </c>
      <c r="I137" s="48" t="str">
        <f>IF(S137="","",IF(ISERROR(VLOOKUP(S137,MAESTROS!$M$2:$N$4,2,FALSE)),"ERROR",VLOOKUP(S137,MAESTROS!$M$2:$N$4,2,FALSE)))</f>
        <v/>
      </c>
      <c r="J137" s="49" t="str">
        <f>IF(L137&lt;&gt;"",CABECERA!$E$2,"")</f>
        <v/>
      </c>
      <c r="K137" s="54" t="str">
        <f>IF(T137="","",IF(ISERROR(VLOOKUP(T137,MAESTROS!$P$2:$Q$59,2,FALSE)),"ERROR",VLOOKUP(T137,MAESTROS!$P$2:$Q$59,2,FALSE)))</f>
        <v/>
      </c>
      <c r="L137" s="4"/>
      <c r="M137" s="3"/>
      <c r="N137" s="3"/>
      <c r="O137" s="3"/>
      <c r="P137" s="2"/>
      <c r="Q137" s="2"/>
      <c r="R137" s="2"/>
      <c r="S137" s="2"/>
      <c r="T137" s="5"/>
      <c r="U137" s="27"/>
      <c r="V137" s="27"/>
    </row>
    <row r="138" spans="1:22" ht="12" customHeight="1">
      <c r="A138" s="56" t="str">
        <f t="shared" si="4"/>
        <v/>
      </c>
      <c r="B138" s="47" t="str">
        <f>IF(L138="","",IF(ISERROR(VLOOKUP(L138,MAESTROS!$A$2:$B$54,2,FALSE)),"ERROR",VLOOKUP(L138,MAESTROS!$A$2:$B$54,2,FALSE)))</f>
        <v/>
      </c>
      <c r="C138" s="47" t="str">
        <f>IF(M138="","",IF(ISERROR(VLOOKUP(M138,MAESTROS!$S:$V,2,FALSE)),"ERROR",VLOOKUP(M138,MAESTROS!$S:$V,2,FALSE)))</f>
        <v/>
      </c>
      <c r="D138" s="47" t="str">
        <f>IF(N138="","",IF(ISERROR(VLOOKUP(N138,MAESTROS!$S:$V,2,FALSE)),"ERROR",VLOOKUP(N138,MAESTROS!$S:$V,2,FALSE)))</f>
        <v/>
      </c>
      <c r="E138" s="47" t="str">
        <f>IF(O138="","",IF(ISERROR(VLOOKUP(O138,MAESTROS!$S:$V,2,FALSE)),"ERROR",VLOOKUP(O138,MAESTROS!$S:$V,2,FALSE)))</f>
        <v/>
      </c>
      <c r="F138" s="47" t="str">
        <f>IF(P138="","",IF(ISERROR(VLOOKUP(P138,MAESTROS!$D$2:$E$3,2,FALSE)),"ERROR",VLOOKUP(P138,MAESTROS!$D$2:$E$3,2,FALSE)))</f>
        <v/>
      </c>
      <c r="G138" s="47" t="str">
        <f>IF(Q138="","",IF(ISERROR(VLOOKUP(Q138,MAESTROS!$G$2:$H$6,2,FALSE)),"ERROR",VLOOKUP(Q138,MAESTROS!$G$2:$H$6,2,FALSE)))</f>
        <v/>
      </c>
      <c r="H138" s="47" t="str">
        <f>IF(R138="","",IF(ISERROR(VLOOKUP(R138,MAESTROS!$J$2:$K$51,2,FALSE)),"ERROR",VLOOKUP(R138,MAESTROS!$J$2:$K$51,2,FALSE)))</f>
        <v/>
      </c>
      <c r="I138" s="48" t="str">
        <f>IF(S138="","",IF(ISERROR(VLOOKUP(S138,MAESTROS!$M$2:$N$4,2,FALSE)),"ERROR",VLOOKUP(S138,MAESTROS!$M$2:$N$4,2,FALSE)))</f>
        <v/>
      </c>
      <c r="J138" s="49" t="str">
        <f>IF(L138&lt;&gt;"",CABECERA!$E$2,"")</f>
        <v/>
      </c>
      <c r="K138" s="54" t="str">
        <f>IF(T138="","",IF(ISERROR(VLOOKUP(T138,MAESTROS!$P$2:$Q$59,2,FALSE)),"ERROR",VLOOKUP(T138,MAESTROS!$P$2:$Q$59,2,FALSE)))</f>
        <v/>
      </c>
      <c r="L138" s="4"/>
      <c r="M138" s="3"/>
      <c r="N138" s="3"/>
      <c r="O138" s="3"/>
      <c r="P138" s="2"/>
      <c r="Q138" s="2"/>
      <c r="R138" s="2"/>
      <c r="S138" s="2"/>
      <c r="T138" s="5"/>
      <c r="U138" s="27"/>
      <c r="V138" s="27"/>
    </row>
    <row r="139" spans="1:22" ht="12" customHeight="1">
      <c r="A139" s="56" t="str">
        <f t="shared" si="4"/>
        <v/>
      </c>
      <c r="B139" s="47" t="str">
        <f>IF(L139="","",IF(ISERROR(VLOOKUP(L139,MAESTROS!$A$2:$B$54,2,FALSE)),"ERROR",VLOOKUP(L139,MAESTROS!$A$2:$B$54,2,FALSE)))</f>
        <v/>
      </c>
      <c r="C139" s="47" t="str">
        <f>IF(M139="","",IF(ISERROR(VLOOKUP(M139,MAESTROS!$S:$V,2,FALSE)),"ERROR",VLOOKUP(M139,MAESTROS!$S:$V,2,FALSE)))</f>
        <v/>
      </c>
      <c r="D139" s="47" t="str">
        <f>IF(N139="","",IF(ISERROR(VLOOKUP(N139,MAESTROS!$S:$V,2,FALSE)),"ERROR",VLOOKUP(N139,MAESTROS!$S:$V,2,FALSE)))</f>
        <v/>
      </c>
      <c r="E139" s="47" t="str">
        <f>IF(O139="","",IF(ISERROR(VLOOKUP(O139,MAESTROS!$S:$V,2,FALSE)),"ERROR",VLOOKUP(O139,MAESTROS!$S:$V,2,FALSE)))</f>
        <v/>
      </c>
      <c r="F139" s="47" t="str">
        <f>IF(P139="","",IF(ISERROR(VLOOKUP(P139,MAESTROS!$D$2:$E$3,2,FALSE)),"ERROR",VLOOKUP(P139,MAESTROS!$D$2:$E$3,2,FALSE)))</f>
        <v/>
      </c>
      <c r="G139" s="47" t="str">
        <f>IF(Q139="","",IF(ISERROR(VLOOKUP(Q139,MAESTROS!$G$2:$H$6,2,FALSE)),"ERROR",VLOOKUP(Q139,MAESTROS!$G$2:$H$6,2,FALSE)))</f>
        <v/>
      </c>
      <c r="H139" s="47" t="str">
        <f>IF(R139="","",IF(ISERROR(VLOOKUP(R139,MAESTROS!$J$2:$K$51,2,FALSE)),"ERROR",VLOOKUP(R139,MAESTROS!$J$2:$K$51,2,FALSE)))</f>
        <v/>
      </c>
      <c r="I139" s="48" t="str">
        <f>IF(S139="","",IF(ISERROR(VLOOKUP(S139,MAESTROS!$M$2:$N$4,2,FALSE)),"ERROR",VLOOKUP(S139,MAESTROS!$M$2:$N$4,2,FALSE)))</f>
        <v/>
      </c>
      <c r="J139" s="49" t="str">
        <f>IF(L139&lt;&gt;"",CABECERA!$E$2,"")</f>
        <v/>
      </c>
      <c r="K139" s="54" t="str">
        <f>IF(T139="","",IF(ISERROR(VLOOKUP(T139,MAESTROS!$P$2:$Q$59,2,FALSE)),"ERROR",VLOOKUP(T139,MAESTROS!$P$2:$Q$59,2,FALSE)))</f>
        <v/>
      </c>
      <c r="L139" s="4"/>
      <c r="M139" s="3"/>
      <c r="N139" s="3"/>
      <c r="O139" s="3"/>
      <c r="P139" s="2"/>
      <c r="Q139" s="2"/>
      <c r="R139" s="2"/>
      <c r="S139" s="2"/>
      <c r="T139" s="5"/>
      <c r="U139" s="27"/>
      <c r="V139" s="27"/>
    </row>
    <row r="140" spans="1:22" ht="12" customHeight="1">
      <c r="A140" s="56" t="str">
        <f t="shared" si="4"/>
        <v/>
      </c>
      <c r="B140" s="47" t="str">
        <f>IF(L140="","",IF(ISERROR(VLOOKUP(L140,MAESTROS!$A$2:$B$54,2,FALSE)),"ERROR",VLOOKUP(L140,MAESTROS!$A$2:$B$54,2,FALSE)))</f>
        <v/>
      </c>
      <c r="C140" s="47" t="str">
        <f>IF(M140="","",IF(ISERROR(VLOOKUP(M140,MAESTROS!$S:$V,2,FALSE)),"ERROR",VLOOKUP(M140,MAESTROS!$S:$V,2,FALSE)))</f>
        <v/>
      </c>
      <c r="D140" s="47" t="str">
        <f>IF(N140="","",IF(ISERROR(VLOOKUP(N140,MAESTROS!$S:$V,2,FALSE)),"ERROR",VLOOKUP(N140,MAESTROS!$S:$V,2,FALSE)))</f>
        <v/>
      </c>
      <c r="E140" s="47" t="str">
        <f>IF(O140="","",IF(ISERROR(VLOOKUP(O140,MAESTROS!$S:$V,2,FALSE)),"ERROR",VLOOKUP(O140,MAESTROS!$S:$V,2,FALSE)))</f>
        <v/>
      </c>
      <c r="F140" s="47" t="str">
        <f>IF(P140="","",IF(ISERROR(VLOOKUP(P140,MAESTROS!$D$2:$E$3,2,FALSE)),"ERROR",VLOOKUP(P140,MAESTROS!$D$2:$E$3,2,FALSE)))</f>
        <v/>
      </c>
      <c r="G140" s="47" t="str">
        <f>IF(Q140="","",IF(ISERROR(VLOOKUP(Q140,MAESTROS!$G$2:$H$6,2,FALSE)),"ERROR",VLOOKUP(Q140,MAESTROS!$G$2:$H$6,2,FALSE)))</f>
        <v/>
      </c>
      <c r="H140" s="47" t="str">
        <f>IF(R140="","",IF(ISERROR(VLOOKUP(R140,MAESTROS!$J$2:$K$51,2,FALSE)),"ERROR",VLOOKUP(R140,MAESTROS!$J$2:$K$51,2,FALSE)))</f>
        <v/>
      </c>
      <c r="I140" s="48" t="str">
        <f>IF(S140="","",IF(ISERROR(VLOOKUP(S140,MAESTROS!$M$2:$N$4,2,FALSE)),"ERROR",VLOOKUP(S140,MAESTROS!$M$2:$N$4,2,FALSE)))</f>
        <v/>
      </c>
      <c r="J140" s="49" t="str">
        <f>IF(L140&lt;&gt;"",CABECERA!$E$2,"")</f>
        <v/>
      </c>
      <c r="K140" s="54" t="str">
        <f>IF(T140="","",IF(ISERROR(VLOOKUP(T140,MAESTROS!$P$2:$Q$59,2,FALSE)),"ERROR",VLOOKUP(T140,MAESTROS!$P$2:$Q$59,2,FALSE)))</f>
        <v/>
      </c>
      <c r="L140" s="4"/>
      <c r="M140" s="3"/>
      <c r="N140" s="3"/>
      <c r="O140" s="3"/>
      <c r="P140" s="2"/>
      <c r="Q140" s="2"/>
      <c r="R140" s="2"/>
      <c r="S140" s="2"/>
      <c r="T140" s="5"/>
      <c r="U140" s="27"/>
      <c r="V140" s="27"/>
    </row>
    <row r="141" spans="1:22" ht="12" customHeight="1">
      <c r="A141" s="56" t="str">
        <f t="shared" si="4"/>
        <v/>
      </c>
      <c r="B141" s="47" t="str">
        <f>IF(L141="","",IF(ISERROR(VLOOKUP(L141,MAESTROS!$A$2:$B$54,2,FALSE)),"ERROR",VLOOKUP(L141,MAESTROS!$A$2:$B$54,2,FALSE)))</f>
        <v/>
      </c>
      <c r="C141" s="47" t="str">
        <f>IF(M141="","",IF(ISERROR(VLOOKUP(M141,MAESTROS!$S:$V,2,FALSE)),"ERROR",VLOOKUP(M141,MAESTROS!$S:$V,2,FALSE)))</f>
        <v/>
      </c>
      <c r="D141" s="47" t="str">
        <f>IF(N141="","",IF(ISERROR(VLOOKUP(N141,MAESTROS!$S:$V,2,FALSE)),"ERROR",VLOOKUP(N141,MAESTROS!$S:$V,2,FALSE)))</f>
        <v/>
      </c>
      <c r="E141" s="47" t="str">
        <f>IF(O141="","",IF(ISERROR(VLOOKUP(O141,MAESTROS!$S:$V,2,FALSE)),"ERROR",VLOOKUP(O141,MAESTROS!$S:$V,2,FALSE)))</f>
        <v/>
      </c>
      <c r="F141" s="47" t="str">
        <f>IF(P141="","",IF(ISERROR(VLOOKUP(P141,MAESTROS!$D$2:$E$3,2,FALSE)),"ERROR",VLOOKUP(P141,MAESTROS!$D$2:$E$3,2,FALSE)))</f>
        <v/>
      </c>
      <c r="G141" s="47" t="str">
        <f>IF(Q141="","",IF(ISERROR(VLOOKUP(Q141,MAESTROS!$G$2:$H$6,2,FALSE)),"ERROR",VLOOKUP(Q141,MAESTROS!$G$2:$H$6,2,FALSE)))</f>
        <v/>
      </c>
      <c r="H141" s="47" t="str">
        <f>IF(R141="","",IF(ISERROR(VLOOKUP(R141,MAESTROS!$J$2:$K$51,2,FALSE)),"ERROR",VLOOKUP(R141,MAESTROS!$J$2:$K$51,2,FALSE)))</f>
        <v/>
      </c>
      <c r="I141" s="48" t="str">
        <f>IF(S141="","",IF(ISERROR(VLOOKUP(S141,MAESTROS!$M$2:$N$4,2,FALSE)),"ERROR",VLOOKUP(S141,MAESTROS!$M$2:$N$4,2,FALSE)))</f>
        <v/>
      </c>
      <c r="J141" s="49" t="str">
        <f>IF(L141&lt;&gt;"",CABECERA!$E$2,"")</f>
        <v/>
      </c>
      <c r="K141" s="54" t="str">
        <f>IF(T141="","",IF(ISERROR(VLOOKUP(T141,MAESTROS!$P$2:$Q$59,2,FALSE)),"ERROR",VLOOKUP(T141,MAESTROS!$P$2:$Q$59,2,FALSE)))</f>
        <v/>
      </c>
      <c r="L141" s="4"/>
      <c r="M141" s="3"/>
      <c r="N141" s="3"/>
      <c r="O141" s="3"/>
      <c r="P141" s="2"/>
      <c r="Q141" s="2"/>
      <c r="R141" s="2"/>
      <c r="S141" s="2"/>
      <c r="T141" s="5"/>
      <c r="U141" s="27"/>
      <c r="V141" s="27"/>
    </row>
    <row r="142" spans="1:22" ht="12" customHeight="1">
      <c r="A142" s="56" t="str">
        <f t="shared" si="4"/>
        <v/>
      </c>
      <c r="B142" s="47" t="str">
        <f>IF(L142="","",IF(ISERROR(VLOOKUP(L142,MAESTROS!$A$2:$B$54,2,FALSE)),"ERROR",VLOOKUP(L142,MAESTROS!$A$2:$B$54,2,FALSE)))</f>
        <v/>
      </c>
      <c r="C142" s="47" t="str">
        <f>IF(M142="","",IF(ISERROR(VLOOKUP(M142,MAESTROS!$S:$V,2,FALSE)),"ERROR",VLOOKUP(M142,MAESTROS!$S:$V,2,FALSE)))</f>
        <v/>
      </c>
      <c r="D142" s="47" t="str">
        <f>IF(N142="","",IF(ISERROR(VLOOKUP(N142,MAESTROS!$S:$V,2,FALSE)),"ERROR",VLOOKUP(N142,MAESTROS!$S:$V,2,FALSE)))</f>
        <v/>
      </c>
      <c r="E142" s="47" t="str">
        <f>IF(O142="","",IF(ISERROR(VLOOKUP(O142,MAESTROS!$S:$V,2,FALSE)),"ERROR",VLOOKUP(O142,MAESTROS!$S:$V,2,FALSE)))</f>
        <v/>
      </c>
      <c r="F142" s="47" t="str">
        <f>IF(P142="","",IF(ISERROR(VLOOKUP(P142,MAESTROS!$D$2:$E$3,2,FALSE)),"ERROR",VLOOKUP(P142,MAESTROS!$D$2:$E$3,2,FALSE)))</f>
        <v/>
      </c>
      <c r="G142" s="47" t="str">
        <f>IF(Q142="","",IF(ISERROR(VLOOKUP(Q142,MAESTROS!$G$2:$H$6,2,FALSE)),"ERROR",VLOOKUP(Q142,MAESTROS!$G$2:$H$6,2,FALSE)))</f>
        <v/>
      </c>
      <c r="H142" s="47" t="str">
        <f>IF(R142="","",IF(ISERROR(VLOOKUP(R142,MAESTROS!$J$2:$K$51,2,FALSE)),"ERROR",VLOOKUP(R142,MAESTROS!$J$2:$K$51,2,FALSE)))</f>
        <v/>
      </c>
      <c r="I142" s="48" t="str">
        <f>IF(S142="","",IF(ISERROR(VLOOKUP(S142,MAESTROS!$M$2:$N$4,2,FALSE)),"ERROR",VLOOKUP(S142,MAESTROS!$M$2:$N$4,2,FALSE)))</f>
        <v/>
      </c>
      <c r="J142" s="49" t="str">
        <f>IF(L142&lt;&gt;"",CABECERA!$E$2,"")</f>
        <v/>
      </c>
      <c r="K142" s="54" t="str">
        <f>IF(T142="","",IF(ISERROR(VLOOKUP(T142,MAESTROS!$P$2:$Q$59,2,FALSE)),"ERROR",VLOOKUP(T142,MAESTROS!$P$2:$Q$59,2,FALSE)))</f>
        <v/>
      </c>
      <c r="L142" s="4"/>
      <c r="M142" s="3"/>
      <c r="N142" s="3"/>
      <c r="O142" s="3"/>
      <c r="P142" s="2"/>
      <c r="Q142" s="2"/>
      <c r="R142" s="2"/>
      <c r="S142" s="2"/>
      <c r="T142" s="5"/>
      <c r="U142" s="27"/>
      <c r="V142" s="27"/>
    </row>
    <row r="143" spans="1:22" ht="12" customHeight="1">
      <c r="A143" s="56" t="str">
        <f t="shared" si="4"/>
        <v/>
      </c>
      <c r="B143" s="47" t="str">
        <f>IF(L143="","",IF(ISERROR(VLOOKUP(L143,MAESTROS!$A$2:$B$54,2,FALSE)),"ERROR",VLOOKUP(L143,MAESTROS!$A$2:$B$54,2,FALSE)))</f>
        <v/>
      </c>
      <c r="C143" s="47" t="str">
        <f>IF(M143="","",IF(ISERROR(VLOOKUP(M143,MAESTROS!$S:$V,2,FALSE)),"ERROR",VLOOKUP(M143,MAESTROS!$S:$V,2,FALSE)))</f>
        <v/>
      </c>
      <c r="D143" s="47" t="str">
        <f>IF(N143="","",IF(ISERROR(VLOOKUP(N143,MAESTROS!$S:$V,2,FALSE)),"ERROR",VLOOKUP(N143,MAESTROS!$S:$V,2,FALSE)))</f>
        <v/>
      </c>
      <c r="E143" s="47" t="str">
        <f>IF(O143="","",IF(ISERROR(VLOOKUP(O143,MAESTROS!$S:$V,2,FALSE)),"ERROR",VLOOKUP(O143,MAESTROS!$S:$V,2,FALSE)))</f>
        <v/>
      </c>
      <c r="F143" s="47" t="str">
        <f>IF(P143="","",IF(ISERROR(VLOOKUP(P143,MAESTROS!$D$2:$E$3,2,FALSE)),"ERROR",VLOOKUP(P143,MAESTROS!$D$2:$E$3,2,FALSE)))</f>
        <v/>
      </c>
      <c r="G143" s="47" t="str">
        <f>IF(Q143="","",IF(ISERROR(VLOOKUP(Q143,MAESTROS!$G$2:$H$6,2,FALSE)),"ERROR",VLOOKUP(Q143,MAESTROS!$G$2:$H$6,2,FALSE)))</f>
        <v/>
      </c>
      <c r="H143" s="47" t="str">
        <f>IF(R143="","",IF(ISERROR(VLOOKUP(R143,MAESTROS!$J$2:$K$51,2,FALSE)),"ERROR",VLOOKUP(R143,MAESTROS!$J$2:$K$51,2,FALSE)))</f>
        <v/>
      </c>
      <c r="I143" s="48" t="str">
        <f>IF(S143="","",IF(ISERROR(VLOOKUP(S143,MAESTROS!$M$2:$N$4,2,FALSE)),"ERROR",VLOOKUP(S143,MAESTROS!$M$2:$N$4,2,FALSE)))</f>
        <v/>
      </c>
      <c r="J143" s="49" t="str">
        <f>IF(L143&lt;&gt;"",CABECERA!$E$2,"")</f>
        <v/>
      </c>
      <c r="K143" s="54" t="str">
        <f>IF(T143="","",IF(ISERROR(VLOOKUP(T143,MAESTROS!$P$2:$Q$59,2,FALSE)),"ERROR",VLOOKUP(T143,MAESTROS!$P$2:$Q$59,2,FALSE)))</f>
        <v/>
      </c>
      <c r="L143" s="4"/>
      <c r="M143" s="3"/>
      <c r="N143" s="3"/>
      <c r="O143" s="3"/>
      <c r="P143" s="2"/>
      <c r="Q143" s="2"/>
      <c r="R143" s="2"/>
      <c r="S143" s="2"/>
      <c r="T143" s="5"/>
      <c r="U143" s="27"/>
      <c r="V143" s="27"/>
    </row>
    <row r="144" spans="1:22" ht="12" customHeight="1">
      <c r="A144" s="56" t="str">
        <f t="shared" si="4"/>
        <v/>
      </c>
      <c r="B144" s="47" t="str">
        <f>IF(L144="","",IF(ISERROR(VLOOKUP(L144,MAESTROS!$A$2:$B$54,2,FALSE)),"ERROR",VLOOKUP(L144,MAESTROS!$A$2:$B$54,2,FALSE)))</f>
        <v/>
      </c>
      <c r="C144" s="47" t="str">
        <f>IF(M144="","",IF(ISERROR(VLOOKUP(M144,MAESTROS!$S:$V,2,FALSE)),"ERROR",VLOOKUP(M144,MAESTROS!$S:$V,2,FALSE)))</f>
        <v/>
      </c>
      <c r="D144" s="47" t="str">
        <f>IF(N144="","",IF(ISERROR(VLOOKUP(N144,MAESTROS!$S:$V,2,FALSE)),"ERROR",VLOOKUP(N144,MAESTROS!$S:$V,2,FALSE)))</f>
        <v/>
      </c>
      <c r="E144" s="47" t="str">
        <f>IF(O144="","",IF(ISERROR(VLOOKUP(O144,MAESTROS!$S:$V,2,FALSE)),"ERROR",VLOOKUP(O144,MAESTROS!$S:$V,2,FALSE)))</f>
        <v/>
      </c>
      <c r="F144" s="47" t="str">
        <f>IF(P144="","",IF(ISERROR(VLOOKUP(P144,MAESTROS!$D$2:$E$3,2,FALSE)),"ERROR",VLOOKUP(P144,MAESTROS!$D$2:$E$3,2,FALSE)))</f>
        <v/>
      </c>
      <c r="G144" s="47" t="str">
        <f>IF(Q144="","",IF(ISERROR(VLOOKUP(Q144,MAESTROS!$G$2:$H$6,2,FALSE)),"ERROR",VLOOKUP(Q144,MAESTROS!$G$2:$H$6,2,FALSE)))</f>
        <v/>
      </c>
      <c r="H144" s="47" t="str">
        <f>IF(R144="","",IF(ISERROR(VLOOKUP(R144,MAESTROS!$J$2:$K$51,2,FALSE)),"ERROR",VLOOKUP(R144,MAESTROS!$J$2:$K$51,2,FALSE)))</f>
        <v/>
      </c>
      <c r="I144" s="48" t="str">
        <f>IF(S144="","",IF(ISERROR(VLOOKUP(S144,MAESTROS!$M$2:$N$4,2,FALSE)),"ERROR",VLOOKUP(S144,MAESTROS!$M$2:$N$4,2,FALSE)))</f>
        <v/>
      </c>
      <c r="J144" s="49" t="str">
        <f>IF(L144&lt;&gt;"",CABECERA!$E$2,"")</f>
        <v/>
      </c>
      <c r="K144" s="54" t="str">
        <f>IF(T144="","",IF(ISERROR(VLOOKUP(T144,MAESTROS!$P$2:$Q$59,2,FALSE)),"ERROR",VLOOKUP(T144,MAESTROS!$P$2:$Q$59,2,FALSE)))</f>
        <v/>
      </c>
      <c r="L144" s="4"/>
      <c r="M144" s="3"/>
      <c r="N144" s="3"/>
      <c r="O144" s="3"/>
      <c r="P144" s="2"/>
      <c r="Q144" s="2"/>
      <c r="R144" s="2"/>
      <c r="S144" s="2"/>
      <c r="T144" s="5"/>
      <c r="U144" s="27"/>
      <c r="V144" s="27"/>
    </row>
    <row r="145" spans="1:22" ht="12" customHeight="1">
      <c r="A145" s="56" t="str">
        <f t="shared" si="4"/>
        <v/>
      </c>
      <c r="B145" s="47" t="str">
        <f>IF(L145="","",IF(ISERROR(VLOOKUP(L145,MAESTROS!$A$2:$B$54,2,FALSE)),"ERROR",VLOOKUP(L145,MAESTROS!$A$2:$B$54,2,FALSE)))</f>
        <v/>
      </c>
      <c r="C145" s="47" t="str">
        <f>IF(M145="","",IF(ISERROR(VLOOKUP(M145,MAESTROS!$S:$V,2,FALSE)),"ERROR",VLOOKUP(M145,MAESTROS!$S:$V,2,FALSE)))</f>
        <v/>
      </c>
      <c r="D145" s="47" t="str">
        <f>IF(N145="","",IF(ISERROR(VLOOKUP(N145,MAESTROS!$S:$V,2,FALSE)),"ERROR",VLOOKUP(N145,MAESTROS!$S:$V,2,FALSE)))</f>
        <v/>
      </c>
      <c r="E145" s="47" t="str">
        <f>IF(O145="","",IF(ISERROR(VLOOKUP(O145,MAESTROS!$S:$V,2,FALSE)),"ERROR",VLOOKUP(O145,MAESTROS!$S:$V,2,FALSE)))</f>
        <v/>
      </c>
      <c r="F145" s="47" t="str">
        <f>IF(P145="","",IF(ISERROR(VLOOKUP(P145,MAESTROS!$D$2:$E$3,2,FALSE)),"ERROR",VLOOKUP(P145,MAESTROS!$D$2:$E$3,2,FALSE)))</f>
        <v/>
      </c>
      <c r="G145" s="47" t="str">
        <f>IF(Q145="","",IF(ISERROR(VLOOKUP(Q145,MAESTROS!$G$2:$H$6,2,FALSE)),"ERROR",VLOOKUP(Q145,MAESTROS!$G$2:$H$6,2,FALSE)))</f>
        <v/>
      </c>
      <c r="H145" s="47" t="str">
        <f>IF(R145="","",IF(ISERROR(VLOOKUP(R145,MAESTROS!$J$2:$K$51,2,FALSE)),"ERROR",VLOOKUP(R145,MAESTROS!$J$2:$K$51,2,FALSE)))</f>
        <v/>
      </c>
      <c r="I145" s="48" t="str">
        <f>IF(S145="","",IF(ISERROR(VLOOKUP(S145,MAESTROS!$M$2:$N$4,2,FALSE)),"ERROR",VLOOKUP(S145,MAESTROS!$M$2:$N$4,2,FALSE)))</f>
        <v/>
      </c>
      <c r="J145" s="49" t="str">
        <f>IF(L145&lt;&gt;"",CABECERA!$E$2,"")</f>
        <v/>
      </c>
      <c r="K145" s="54" t="str">
        <f>IF(T145="","",IF(ISERROR(VLOOKUP(T145,MAESTROS!$P$2:$Q$59,2,FALSE)),"ERROR",VLOOKUP(T145,MAESTROS!$P$2:$Q$59,2,FALSE)))</f>
        <v/>
      </c>
      <c r="L145" s="4"/>
      <c r="M145" s="3"/>
      <c r="N145" s="3"/>
      <c r="O145" s="3"/>
      <c r="P145" s="2"/>
      <c r="Q145" s="2"/>
      <c r="R145" s="2"/>
      <c r="S145" s="2"/>
      <c r="T145" s="5"/>
      <c r="U145" s="27"/>
      <c r="V145" s="27"/>
    </row>
    <row r="146" spans="1:22" ht="12" customHeight="1">
      <c r="A146" s="56" t="str">
        <f t="shared" si="4"/>
        <v/>
      </c>
      <c r="B146" s="47" t="str">
        <f>IF(L146="","",IF(ISERROR(VLOOKUP(L146,MAESTROS!$A$2:$B$54,2,FALSE)),"ERROR",VLOOKUP(L146,MAESTROS!$A$2:$B$54,2,FALSE)))</f>
        <v/>
      </c>
      <c r="C146" s="47" t="str">
        <f>IF(M146="","",IF(ISERROR(VLOOKUP(M146,MAESTROS!$S:$V,2,FALSE)),"ERROR",VLOOKUP(M146,MAESTROS!$S:$V,2,FALSE)))</f>
        <v/>
      </c>
      <c r="D146" s="47" t="str">
        <f>IF(N146="","",IF(ISERROR(VLOOKUP(N146,MAESTROS!$S:$V,2,FALSE)),"ERROR",VLOOKUP(N146,MAESTROS!$S:$V,2,FALSE)))</f>
        <v/>
      </c>
      <c r="E146" s="47" t="str">
        <f>IF(O146="","",IF(ISERROR(VLOOKUP(O146,MAESTROS!$S:$V,2,FALSE)),"ERROR",VLOOKUP(O146,MAESTROS!$S:$V,2,FALSE)))</f>
        <v/>
      </c>
      <c r="F146" s="47" t="str">
        <f>IF(P146="","",IF(ISERROR(VLOOKUP(P146,MAESTROS!$D$2:$E$3,2,FALSE)),"ERROR",VLOOKUP(P146,MAESTROS!$D$2:$E$3,2,FALSE)))</f>
        <v/>
      </c>
      <c r="G146" s="47" t="str">
        <f>IF(Q146="","",IF(ISERROR(VLOOKUP(Q146,MAESTROS!$G$2:$H$6,2,FALSE)),"ERROR",VLOOKUP(Q146,MAESTROS!$G$2:$H$6,2,FALSE)))</f>
        <v/>
      </c>
      <c r="H146" s="47" t="str">
        <f>IF(R146="","",IF(ISERROR(VLOOKUP(R146,MAESTROS!$J$2:$K$51,2,FALSE)),"ERROR",VLOOKUP(R146,MAESTROS!$J$2:$K$51,2,FALSE)))</f>
        <v/>
      </c>
      <c r="I146" s="48" t="str">
        <f>IF(S146="","",IF(ISERROR(VLOOKUP(S146,MAESTROS!$M$2:$N$4,2,FALSE)),"ERROR",VLOOKUP(S146,MAESTROS!$M$2:$N$4,2,FALSE)))</f>
        <v/>
      </c>
      <c r="J146" s="49" t="str">
        <f>IF(L146&lt;&gt;"",CABECERA!$E$2,"")</f>
        <v/>
      </c>
      <c r="K146" s="54" t="str">
        <f>IF(T146="","",IF(ISERROR(VLOOKUP(T146,MAESTROS!$P$2:$Q$59,2,FALSE)),"ERROR",VLOOKUP(T146,MAESTROS!$P$2:$Q$59,2,FALSE)))</f>
        <v/>
      </c>
      <c r="L146" s="4"/>
      <c r="M146" s="3"/>
      <c r="N146" s="3"/>
      <c r="O146" s="3"/>
      <c r="P146" s="2"/>
      <c r="Q146" s="2"/>
      <c r="R146" s="2"/>
      <c r="S146" s="2"/>
      <c r="T146" s="5"/>
      <c r="U146" s="27"/>
      <c r="V146" s="27"/>
    </row>
    <row r="147" spans="1:22" ht="12" customHeight="1">
      <c r="A147" s="56" t="str">
        <f t="shared" si="4"/>
        <v/>
      </c>
      <c r="B147" s="47" t="str">
        <f>IF(L147="","",IF(ISERROR(VLOOKUP(L147,MAESTROS!$A$2:$B$54,2,FALSE)),"ERROR",VLOOKUP(L147,MAESTROS!$A$2:$B$54,2,FALSE)))</f>
        <v/>
      </c>
      <c r="C147" s="47" t="str">
        <f>IF(M147="","",IF(ISERROR(VLOOKUP(M147,MAESTROS!$S:$V,2,FALSE)),"ERROR",VLOOKUP(M147,MAESTROS!$S:$V,2,FALSE)))</f>
        <v/>
      </c>
      <c r="D147" s="47" t="str">
        <f>IF(N147="","",IF(ISERROR(VLOOKUP(N147,MAESTROS!$S:$V,2,FALSE)),"ERROR",VLOOKUP(N147,MAESTROS!$S:$V,2,FALSE)))</f>
        <v/>
      </c>
      <c r="E147" s="47" t="str">
        <f>IF(O147="","",IF(ISERROR(VLOOKUP(O147,MAESTROS!$S:$V,2,FALSE)),"ERROR",VLOOKUP(O147,MAESTROS!$S:$V,2,FALSE)))</f>
        <v/>
      </c>
      <c r="F147" s="47" t="str">
        <f>IF(P147="","",IF(ISERROR(VLOOKUP(P147,MAESTROS!$D$2:$E$3,2,FALSE)),"ERROR",VLOOKUP(P147,MAESTROS!$D$2:$E$3,2,FALSE)))</f>
        <v/>
      </c>
      <c r="G147" s="47" t="str">
        <f>IF(Q147="","",IF(ISERROR(VLOOKUP(Q147,MAESTROS!$G$2:$H$6,2,FALSE)),"ERROR",VLOOKUP(Q147,MAESTROS!$G$2:$H$6,2,FALSE)))</f>
        <v/>
      </c>
      <c r="H147" s="47" t="str">
        <f>IF(R147="","",IF(ISERROR(VLOOKUP(R147,MAESTROS!$J$2:$K$51,2,FALSE)),"ERROR",VLOOKUP(R147,MAESTROS!$J$2:$K$51,2,FALSE)))</f>
        <v/>
      </c>
      <c r="I147" s="48" t="str">
        <f>IF(S147="","",IF(ISERROR(VLOOKUP(S147,MAESTROS!$M$2:$N$4,2,FALSE)),"ERROR",VLOOKUP(S147,MAESTROS!$M$2:$N$4,2,FALSE)))</f>
        <v/>
      </c>
      <c r="J147" s="49" t="str">
        <f>IF(L147&lt;&gt;"",CABECERA!$E$2,"")</f>
        <v/>
      </c>
      <c r="K147" s="54" t="str">
        <f>IF(T147="","",IF(ISERROR(VLOOKUP(T147,MAESTROS!$P$2:$Q$59,2,FALSE)),"ERROR",VLOOKUP(T147,MAESTROS!$P$2:$Q$59,2,FALSE)))</f>
        <v/>
      </c>
      <c r="L147" s="4"/>
      <c r="M147" s="3"/>
      <c r="N147" s="3"/>
      <c r="O147" s="3"/>
      <c r="P147" s="2"/>
      <c r="Q147" s="2"/>
      <c r="R147" s="2"/>
      <c r="S147" s="2"/>
      <c r="T147" s="5"/>
      <c r="U147" s="27"/>
      <c r="V147" s="27"/>
    </row>
    <row r="148" spans="1:22" ht="12" customHeight="1">
      <c r="A148" s="56" t="str">
        <f t="shared" si="4"/>
        <v/>
      </c>
      <c r="B148" s="47" t="str">
        <f>IF(L148="","",IF(ISERROR(VLOOKUP(L148,MAESTROS!$A$2:$B$54,2,FALSE)),"ERROR",VLOOKUP(L148,MAESTROS!$A$2:$B$54,2,FALSE)))</f>
        <v/>
      </c>
      <c r="C148" s="47" t="str">
        <f>IF(M148="","",IF(ISERROR(VLOOKUP(M148,MAESTROS!$S:$V,2,FALSE)),"ERROR",VLOOKUP(M148,MAESTROS!$S:$V,2,FALSE)))</f>
        <v/>
      </c>
      <c r="D148" s="47" t="str">
        <f>IF(N148="","",IF(ISERROR(VLOOKUP(N148,MAESTROS!$S:$V,2,FALSE)),"ERROR",VLOOKUP(N148,MAESTROS!$S:$V,2,FALSE)))</f>
        <v/>
      </c>
      <c r="E148" s="47" t="str">
        <f>IF(O148="","",IF(ISERROR(VLOOKUP(O148,MAESTROS!$S:$V,2,FALSE)),"ERROR",VLOOKUP(O148,MAESTROS!$S:$V,2,FALSE)))</f>
        <v/>
      </c>
      <c r="F148" s="47" t="str">
        <f>IF(P148="","",IF(ISERROR(VLOOKUP(P148,MAESTROS!$D$2:$E$3,2,FALSE)),"ERROR",VLOOKUP(P148,MAESTROS!$D$2:$E$3,2,FALSE)))</f>
        <v/>
      </c>
      <c r="G148" s="47" t="str">
        <f>IF(Q148="","",IF(ISERROR(VLOOKUP(Q148,MAESTROS!$G$2:$H$6,2,FALSE)),"ERROR",VLOOKUP(Q148,MAESTROS!$G$2:$H$6,2,FALSE)))</f>
        <v/>
      </c>
      <c r="H148" s="47" t="str">
        <f>IF(R148="","",IF(ISERROR(VLOOKUP(R148,MAESTROS!$J$2:$K$51,2,FALSE)),"ERROR",VLOOKUP(R148,MAESTROS!$J$2:$K$51,2,FALSE)))</f>
        <v/>
      </c>
      <c r="I148" s="48" t="str">
        <f>IF(S148="","",IF(ISERROR(VLOOKUP(S148,MAESTROS!$M$2:$N$4,2,FALSE)),"ERROR",VLOOKUP(S148,MAESTROS!$M$2:$N$4,2,FALSE)))</f>
        <v/>
      </c>
      <c r="J148" s="49" t="str">
        <f>IF(L148&lt;&gt;"",CABECERA!$E$2,"")</f>
        <v/>
      </c>
      <c r="K148" s="54" t="str">
        <f>IF(T148="","",IF(ISERROR(VLOOKUP(T148,MAESTROS!$P$2:$Q$59,2,FALSE)),"ERROR",VLOOKUP(T148,MAESTROS!$P$2:$Q$59,2,FALSE)))</f>
        <v/>
      </c>
      <c r="L148" s="4"/>
      <c r="M148" s="3"/>
      <c r="N148" s="3"/>
      <c r="O148" s="3"/>
      <c r="P148" s="2"/>
      <c r="Q148" s="2"/>
      <c r="R148" s="2"/>
      <c r="S148" s="2"/>
      <c r="T148" s="5"/>
      <c r="U148" s="27"/>
      <c r="V148" s="27"/>
    </row>
    <row r="149" spans="1:22" ht="12" customHeight="1">
      <c r="A149" s="56" t="str">
        <f t="shared" si="4"/>
        <v/>
      </c>
      <c r="B149" s="47" t="str">
        <f>IF(L149="","",IF(ISERROR(VLOOKUP(L149,MAESTROS!$A$2:$B$54,2,FALSE)),"ERROR",VLOOKUP(L149,MAESTROS!$A$2:$B$54,2,FALSE)))</f>
        <v/>
      </c>
      <c r="C149" s="47" t="str">
        <f>IF(M149="","",IF(ISERROR(VLOOKUP(M149,MAESTROS!$S:$V,2,FALSE)),"ERROR",VLOOKUP(M149,MAESTROS!$S:$V,2,FALSE)))</f>
        <v/>
      </c>
      <c r="D149" s="47" t="str">
        <f>IF(N149="","",IF(ISERROR(VLOOKUP(N149,MAESTROS!$S:$V,2,FALSE)),"ERROR",VLOOKUP(N149,MAESTROS!$S:$V,2,FALSE)))</f>
        <v/>
      </c>
      <c r="E149" s="47" t="str">
        <f>IF(O149="","",IF(ISERROR(VLOOKUP(O149,MAESTROS!$S:$V,2,FALSE)),"ERROR",VLOOKUP(O149,MAESTROS!$S:$V,2,FALSE)))</f>
        <v/>
      </c>
      <c r="F149" s="47" t="str">
        <f>IF(P149="","",IF(ISERROR(VLOOKUP(P149,MAESTROS!$D$2:$E$3,2,FALSE)),"ERROR",VLOOKUP(P149,MAESTROS!$D$2:$E$3,2,FALSE)))</f>
        <v/>
      </c>
      <c r="G149" s="47" t="str">
        <f>IF(Q149="","",IF(ISERROR(VLOOKUP(Q149,MAESTROS!$G$2:$H$6,2,FALSE)),"ERROR",VLOOKUP(Q149,MAESTROS!$G$2:$H$6,2,FALSE)))</f>
        <v/>
      </c>
      <c r="H149" s="47" t="str">
        <f>IF(R149="","",IF(ISERROR(VLOOKUP(R149,MAESTROS!$J$2:$K$51,2,FALSE)),"ERROR",VLOOKUP(R149,MAESTROS!$J$2:$K$51,2,FALSE)))</f>
        <v/>
      </c>
      <c r="I149" s="48" t="str">
        <f>IF(S149="","",IF(ISERROR(VLOOKUP(S149,MAESTROS!$M$2:$N$4,2,FALSE)),"ERROR",VLOOKUP(S149,MAESTROS!$M$2:$N$4,2,FALSE)))</f>
        <v/>
      </c>
      <c r="J149" s="49" t="str">
        <f>IF(L149&lt;&gt;"",CABECERA!$E$2,"")</f>
        <v/>
      </c>
      <c r="K149" s="54" t="str">
        <f>IF(T149="","",IF(ISERROR(VLOOKUP(T149,MAESTROS!$P$2:$Q$59,2,FALSE)),"ERROR",VLOOKUP(T149,MAESTROS!$P$2:$Q$59,2,FALSE)))</f>
        <v/>
      </c>
      <c r="L149" s="4"/>
      <c r="M149" s="3"/>
      <c r="N149" s="3"/>
      <c r="O149" s="3"/>
      <c r="P149" s="2"/>
      <c r="Q149" s="2"/>
      <c r="R149" s="2"/>
      <c r="S149" s="2"/>
      <c r="T149" s="5"/>
      <c r="U149" s="27"/>
      <c r="V149" s="27"/>
    </row>
    <row r="150" spans="1:22" ht="12" customHeight="1">
      <c r="A150" s="56" t="str">
        <f t="shared" si="4"/>
        <v/>
      </c>
      <c r="B150" s="47" t="str">
        <f>IF(L150="","",IF(ISERROR(VLOOKUP(L150,MAESTROS!$A$2:$B$54,2,FALSE)),"ERROR",VLOOKUP(L150,MAESTROS!$A$2:$B$54,2,FALSE)))</f>
        <v/>
      </c>
      <c r="C150" s="47" t="str">
        <f>IF(M150="","",IF(ISERROR(VLOOKUP(M150,MAESTROS!$S:$V,2,FALSE)),"ERROR",VLOOKUP(M150,MAESTROS!$S:$V,2,FALSE)))</f>
        <v/>
      </c>
      <c r="D150" s="47" t="str">
        <f>IF(N150="","",IF(ISERROR(VLOOKUP(N150,MAESTROS!$S:$V,2,FALSE)),"ERROR",VLOOKUP(N150,MAESTROS!$S:$V,2,FALSE)))</f>
        <v/>
      </c>
      <c r="E150" s="47" t="str">
        <f>IF(O150="","",IF(ISERROR(VLOOKUP(O150,MAESTROS!$S:$V,2,FALSE)),"ERROR",VLOOKUP(O150,MAESTROS!$S:$V,2,FALSE)))</f>
        <v/>
      </c>
      <c r="F150" s="47" t="str">
        <f>IF(P150="","",IF(ISERROR(VLOOKUP(P150,MAESTROS!$D$2:$E$3,2,FALSE)),"ERROR",VLOOKUP(P150,MAESTROS!$D$2:$E$3,2,FALSE)))</f>
        <v/>
      </c>
      <c r="G150" s="47" t="str">
        <f>IF(Q150="","",IF(ISERROR(VLOOKUP(Q150,MAESTROS!$G$2:$H$6,2,FALSE)),"ERROR",VLOOKUP(Q150,MAESTROS!$G$2:$H$6,2,FALSE)))</f>
        <v/>
      </c>
      <c r="H150" s="47" t="str">
        <f>IF(R150="","",IF(ISERROR(VLOOKUP(R150,MAESTROS!$J$2:$K$51,2,FALSE)),"ERROR",VLOOKUP(R150,MAESTROS!$J$2:$K$51,2,FALSE)))</f>
        <v/>
      </c>
      <c r="I150" s="48" t="str">
        <f>IF(S150="","",IF(ISERROR(VLOOKUP(S150,MAESTROS!$M$2:$N$4,2,FALSE)),"ERROR",VLOOKUP(S150,MAESTROS!$M$2:$N$4,2,FALSE)))</f>
        <v/>
      </c>
      <c r="J150" s="49" t="str">
        <f>IF(L150&lt;&gt;"",CABECERA!$E$2,"")</f>
        <v/>
      </c>
      <c r="K150" s="54" t="str">
        <f>IF(T150="","",IF(ISERROR(VLOOKUP(T150,MAESTROS!$P$2:$Q$59,2,FALSE)),"ERROR",VLOOKUP(T150,MAESTROS!$P$2:$Q$59,2,FALSE)))</f>
        <v/>
      </c>
      <c r="L150" s="4"/>
      <c r="M150" s="3"/>
      <c r="N150" s="3"/>
      <c r="O150" s="3"/>
      <c r="P150" s="2"/>
      <c r="Q150" s="2"/>
      <c r="R150" s="2"/>
      <c r="S150" s="2"/>
      <c r="T150" s="5"/>
      <c r="U150" s="27"/>
      <c r="V150" s="27"/>
    </row>
    <row r="151" spans="1:22" ht="12" customHeight="1">
      <c r="A151" s="56" t="str">
        <f t="shared" si="4"/>
        <v/>
      </c>
      <c r="B151" s="47" t="str">
        <f>IF(L151="","",IF(ISERROR(VLOOKUP(L151,MAESTROS!$A$2:$B$54,2,FALSE)),"ERROR",VLOOKUP(L151,MAESTROS!$A$2:$B$54,2,FALSE)))</f>
        <v/>
      </c>
      <c r="C151" s="47" t="str">
        <f>IF(M151="","",IF(ISERROR(VLOOKUP(M151,MAESTROS!$S:$V,2,FALSE)),"ERROR",VLOOKUP(M151,MAESTROS!$S:$V,2,FALSE)))</f>
        <v/>
      </c>
      <c r="D151" s="47" t="str">
        <f>IF(N151="","",IF(ISERROR(VLOOKUP(N151,MAESTROS!$S:$V,2,FALSE)),"ERROR",VLOOKUP(N151,MAESTROS!$S:$V,2,FALSE)))</f>
        <v/>
      </c>
      <c r="E151" s="47" t="str">
        <f>IF(O151="","",IF(ISERROR(VLOOKUP(O151,MAESTROS!$S:$V,2,FALSE)),"ERROR",VLOOKUP(O151,MAESTROS!$S:$V,2,FALSE)))</f>
        <v/>
      </c>
      <c r="F151" s="47" t="str">
        <f>IF(P151="","",IF(ISERROR(VLOOKUP(P151,MAESTROS!$D$2:$E$3,2,FALSE)),"ERROR",VLOOKUP(P151,MAESTROS!$D$2:$E$3,2,FALSE)))</f>
        <v/>
      </c>
      <c r="G151" s="47" t="str">
        <f>IF(Q151="","",IF(ISERROR(VLOOKUP(Q151,MAESTROS!$G$2:$H$6,2,FALSE)),"ERROR",VLOOKUP(Q151,MAESTROS!$G$2:$H$6,2,FALSE)))</f>
        <v/>
      </c>
      <c r="H151" s="47" t="str">
        <f>IF(R151="","",IF(ISERROR(VLOOKUP(R151,MAESTROS!$J$2:$K$51,2,FALSE)),"ERROR",VLOOKUP(R151,MAESTROS!$J$2:$K$51,2,FALSE)))</f>
        <v/>
      </c>
      <c r="I151" s="48" t="str">
        <f>IF(S151="","",IF(ISERROR(VLOOKUP(S151,MAESTROS!$M$2:$N$4,2,FALSE)),"ERROR",VLOOKUP(S151,MAESTROS!$M$2:$N$4,2,FALSE)))</f>
        <v/>
      </c>
      <c r="J151" s="49" t="str">
        <f>IF(L151&lt;&gt;"",CABECERA!$E$2,"")</f>
        <v/>
      </c>
      <c r="K151" s="54" t="str">
        <f>IF(T151="","",IF(ISERROR(VLOOKUP(T151,MAESTROS!$P$2:$Q$59,2,FALSE)),"ERROR",VLOOKUP(T151,MAESTROS!$P$2:$Q$59,2,FALSE)))</f>
        <v/>
      </c>
      <c r="L151" s="4"/>
      <c r="M151" s="3"/>
      <c r="N151" s="3"/>
      <c r="O151" s="3"/>
      <c r="P151" s="2"/>
      <c r="Q151" s="2"/>
      <c r="R151" s="2"/>
      <c r="S151" s="2"/>
      <c r="T151" s="5"/>
      <c r="U151" s="27"/>
      <c r="V151" s="27"/>
    </row>
    <row r="152" spans="1:22" ht="12" customHeight="1">
      <c r="A152" s="56" t="str">
        <f t="shared" si="4"/>
        <v/>
      </c>
      <c r="B152" s="47" t="str">
        <f>IF(L152="","",IF(ISERROR(VLOOKUP(L152,MAESTROS!$A$2:$B$54,2,FALSE)),"ERROR",VLOOKUP(L152,MAESTROS!$A$2:$B$54,2,FALSE)))</f>
        <v/>
      </c>
      <c r="C152" s="47" t="str">
        <f>IF(M152="","",IF(ISERROR(VLOOKUP(M152,MAESTROS!$S:$V,2,FALSE)),"ERROR",VLOOKUP(M152,MAESTROS!$S:$V,2,FALSE)))</f>
        <v/>
      </c>
      <c r="D152" s="47" t="str">
        <f>IF(N152="","",IF(ISERROR(VLOOKUP(N152,MAESTROS!$S:$V,2,FALSE)),"ERROR",VLOOKUP(N152,MAESTROS!$S:$V,2,FALSE)))</f>
        <v/>
      </c>
      <c r="E152" s="47" t="str">
        <f>IF(O152="","",IF(ISERROR(VLOOKUP(O152,MAESTROS!$S:$V,2,FALSE)),"ERROR",VLOOKUP(O152,MAESTROS!$S:$V,2,FALSE)))</f>
        <v/>
      </c>
      <c r="F152" s="47" t="str">
        <f>IF(P152="","",IF(ISERROR(VLOOKUP(P152,MAESTROS!$D$2:$E$3,2,FALSE)),"ERROR",VLOOKUP(P152,MAESTROS!$D$2:$E$3,2,FALSE)))</f>
        <v/>
      </c>
      <c r="G152" s="47" t="str">
        <f>IF(Q152="","",IF(ISERROR(VLOOKUP(Q152,MAESTROS!$G$2:$H$6,2,FALSE)),"ERROR",VLOOKUP(Q152,MAESTROS!$G$2:$H$6,2,FALSE)))</f>
        <v/>
      </c>
      <c r="H152" s="47" t="str">
        <f>IF(R152="","",IF(ISERROR(VLOOKUP(R152,MAESTROS!$J$2:$K$51,2,FALSE)),"ERROR",VLOOKUP(R152,MAESTROS!$J$2:$K$51,2,FALSE)))</f>
        <v/>
      </c>
      <c r="I152" s="48" t="str">
        <f>IF(S152="","",IF(ISERROR(VLOOKUP(S152,MAESTROS!$M$2:$N$4,2,FALSE)),"ERROR",VLOOKUP(S152,MAESTROS!$M$2:$N$4,2,FALSE)))</f>
        <v/>
      </c>
      <c r="J152" s="49" t="str">
        <f>IF(L152&lt;&gt;"",CABECERA!$E$2,"")</f>
        <v/>
      </c>
      <c r="K152" s="54" t="str">
        <f>IF(T152="","",IF(ISERROR(VLOOKUP(T152,MAESTROS!$P$2:$Q$59,2,FALSE)),"ERROR",VLOOKUP(T152,MAESTROS!$P$2:$Q$59,2,FALSE)))</f>
        <v/>
      </c>
      <c r="L152" s="4"/>
      <c r="M152" s="3"/>
      <c r="N152" s="3"/>
      <c r="O152" s="3"/>
      <c r="P152" s="2"/>
      <c r="Q152" s="2"/>
      <c r="R152" s="2"/>
      <c r="S152" s="2"/>
      <c r="T152" s="5"/>
      <c r="U152" s="27"/>
      <c r="V152" s="27"/>
    </row>
    <row r="153" spans="1:22" ht="12" customHeight="1">
      <c r="A153" s="56" t="str">
        <f t="shared" si="4"/>
        <v/>
      </c>
      <c r="B153" s="47" t="str">
        <f>IF(L153="","",IF(ISERROR(VLOOKUP(L153,MAESTROS!$A$2:$B$54,2,FALSE)),"ERROR",VLOOKUP(L153,MAESTROS!$A$2:$B$54,2,FALSE)))</f>
        <v/>
      </c>
      <c r="C153" s="47" t="str">
        <f>IF(M153="","",IF(ISERROR(VLOOKUP(M153,MAESTROS!$S:$V,2,FALSE)),"ERROR",VLOOKUP(M153,MAESTROS!$S:$V,2,FALSE)))</f>
        <v/>
      </c>
      <c r="D153" s="47" t="str">
        <f>IF(N153="","",IF(ISERROR(VLOOKUP(N153,MAESTROS!$S:$V,2,FALSE)),"ERROR",VLOOKUP(N153,MAESTROS!$S:$V,2,FALSE)))</f>
        <v/>
      </c>
      <c r="E153" s="47" t="str">
        <f>IF(O153="","",IF(ISERROR(VLOOKUP(O153,MAESTROS!$S:$V,2,FALSE)),"ERROR",VLOOKUP(O153,MAESTROS!$S:$V,2,FALSE)))</f>
        <v/>
      </c>
      <c r="F153" s="47" t="str">
        <f>IF(P153="","",IF(ISERROR(VLOOKUP(P153,MAESTROS!$D$2:$E$3,2,FALSE)),"ERROR",VLOOKUP(P153,MAESTROS!$D$2:$E$3,2,FALSE)))</f>
        <v/>
      </c>
      <c r="G153" s="47" t="str">
        <f>IF(Q153="","",IF(ISERROR(VLOOKUP(Q153,MAESTROS!$G$2:$H$6,2,FALSE)),"ERROR",VLOOKUP(Q153,MAESTROS!$G$2:$H$6,2,FALSE)))</f>
        <v/>
      </c>
      <c r="H153" s="47" t="str">
        <f>IF(R153="","",IF(ISERROR(VLOOKUP(R153,MAESTROS!$J$2:$K$51,2,FALSE)),"ERROR",VLOOKUP(R153,MAESTROS!$J$2:$K$51,2,FALSE)))</f>
        <v/>
      </c>
      <c r="I153" s="48" t="str">
        <f>IF(S153="","",IF(ISERROR(VLOOKUP(S153,MAESTROS!$M$2:$N$4,2,FALSE)),"ERROR",VLOOKUP(S153,MAESTROS!$M$2:$N$4,2,FALSE)))</f>
        <v/>
      </c>
      <c r="J153" s="49" t="str">
        <f>IF(L153&lt;&gt;"",CABECERA!$E$2,"")</f>
        <v/>
      </c>
      <c r="K153" s="54" t="str">
        <f>IF(T153="","",IF(ISERROR(VLOOKUP(T153,MAESTROS!$P$2:$Q$59,2,FALSE)),"ERROR",VLOOKUP(T153,MAESTROS!$P$2:$Q$59,2,FALSE)))</f>
        <v/>
      </c>
      <c r="L153" s="4"/>
      <c r="M153" s="3"/>
      <c r="N153" s="3"/>
      <c r="O153" s="3"/>
      <c r="P153" s="2"/>
      <c r="Q153" s="2"/>
      <c r="R153" s="2"/>
      <c r="S153" s="2"/>
      <c r="T153" s="5"/>
      <c r="U153" s="27"/>
      <c r="V153" s="27"/>
    </row>
    <row r="154" spans="1:22" ht="12" customHeight="1">
      <c r="A154" s="56" t="str">
        <f t="shared" si="4"/>
        <v/>
      </c>
      <c r="B154" s="47" t="str">
        <f>IF(L154="","",IF(ISERROR(VLOOKUP(L154,MAESTROS!$A$2:$B$54,2,FALSE)),"ERROR",VLOOKUP(L154,MAESTROS!$A$2:$B$54,2,FALSE)))</f>
        <v/>
      </c>
      <c r="C154" s="47" t="str">
        <f>IF(M154="","",IF(ISERROR(VLOOKUP(M154,MAESTROS!$S:$V,2,FALSE)),"ERROR",VLOOKUP(M154,MAESTROS!$S:$V,2,FALSE)))</f>
        <v/>
      </c>
      <c r="D154" s="47" t="str">
        <f>IF(N154="","",IF(ISERROR(VLOOKUP(N154,MAESTROS!$S:$V,2,FALSE)),"ERROR",VLOOKUP(N154,MAESTROS!$S:$V,2,FALSE)))</f>
        <v/>
      </c>
      <c r="E154" s="47" t="str">
        <f>IF(O154="","",IF(ISERROR(VLOOKUP(O154,MAESTROS!$S:$V,2,FALSE)),"ERROR",VLOOKUP(O154,MAESTROS!$S:$V,2,FALSE)))</f>
        <v/>
      </c>
      <c r="F154" s="47" t="str">
        <f>IF(P154="","",IF(ISERROR(VLOOKUP(P154,MAESTROS!$D$2:$E$3,2,FALSE)),"ERROR",VLOOKUP(P154,MAESTROS!$D$2:$E$3,2,FALSE)))</f>
        <v/>
      </c>
      <c r="G154" s="47" t="str">
        <f>IF(Q154="","",IF(ISERROR(VLOOKUP(Q154,MAESTROS!$G$2:$H$6,2,FALSE)),"ERROR",VLOOKUP(Q154,MAESTROS!$G$2:$H$6,2,FALSE)))</f>
        <v/>
      </c>
      <c r="H154" s="47" t="str">
        <f>IF(R154="","",IF(ISERROR(VLOOKUP(R154,MAESTROS!$J$2:$K$51,2,FALSE)),"ERROR",VLOOKUP(R154,MAESTROS!$J$2:$K$51,2,FALSE)))</f>
        <v/>
      </c>
      <c r="I154" s="48" t="str">
        <f>IF(S154="","",IF(ISERROR(VLOOKUP(S154,MAESTROS!$M$2:$N$4,2,FALSE)),"ERROR",VLOOKUP(S154,MAESTROS!$M$2:$N$4,2,FALSE)))</f>
        <v/>
      </c>
      <c r="J154" s="49" t="str">
        <f>IF(L154&lt;&gt;"",CABECERA!$E$2,"")</f>
        <v/>
      </c>
      <c r="K154" s="54" t="str">
        <f>IF(T154="","",IF(ISERROR(VLOOKUP(T154,MAESTROS!$P$2:$Q$59,2,FALSE)),"ERROR",VLOOKUP(T154,MAESTROS!$P$2:$Q$59,2,FALSE)))</f>
        <v/>
      </c>
      <c r="L154" s="4"/>
      <c r="M154" s="3"/>
      <c r="N154" s="3"/>
      <c r="O154" s="3"/>
      <c r="P154" s="2"/>
      <c r="Q154" s="2"/>
      <c r="R154" s="2"/>
      <c r="S154" s="2"/>
      <c r="T154" s="5"/>
      <c r="U154" s="27"/>
      <c r="V154" s="27"/>
    </row>
    <row r="155" spans="1:22" ht="12" customHeight="1">
      <c r="A155" s="56" t="str">
        <f t="shared" si="4"/>
        <v/>
      </c>
      <c r="B155" s="47" t="str">
        <f>IF(L155="","",IF(ISERROR(VLOOKUP(L155,MAESTROS!$A$2:$B$54,2,FALSE)),"ERROR",VLOOKUP(L155,MAESTROS!$A$2:$B$54,2,FALSE)))</f>
        <v/>
      </c>
      <c r="C155" s="47" t="str">
        <f>IF(M155="","",IF(ISERROR(VLOOKUP(M155,MAESTROS!$S:$V,2,FALSE)),"ERROR",VLOOKUP(M155,MAESTROS!$S:$V,2,FALSE)))</f>
        <v/>
      </c>
      <c r="D155" s="47" t="str">
        <f>IF(N155="","",IF(ISERROR(VLOOKUP(N155,MAESTROS!$S:$V,2,FALSE)),"ERROR",VLOOKUP(N155,MAESTROS!$S:$V,2,FALSE)))</f>
        <v/>
      </c>
      <c r="E155" s="47" t="str">
        <f>IF(O155="","",IF(ISERROR(VLOOKUP(O155,MAESTROS!$S:$V,2,FALSE)),"ERROR",VLOOKUP(O155,MAESTROS!$S:$V,2,FALSE)))</f>
        <v/>
      </c>
      <c r="F155" s="47" t="str">
        <f>IF(P155="","",IF(ISERROR(VLOOKUP(P155,MAESTROS!$D$2:$E$3,2,FALSE)),"ERROR",VLOOKUP(P155,MAESTROS!$D$2:$E$3,2,FALSE)))</f>
        <v/>
      </c>
      <c r="G155" s="47" t="str">
        <f>IF(Q155="","",IF(ISERROR(VLOOKUP(Q155,MAESTROS!$G$2:$H$6,2,FALSE)),"ERROR",VLOOKUP(Q155,MAESTROS!$G$2:$H$6,2,FALSE)))</f>
        <v/>
      </c>
      <c r="H155" s="47" t="str">
        <f>IF(R155="","",IF(ISERROR(VLOOKUP(R155,MAESTROS!$J$2:$K$51,2,FALSE)),"ERROR",VLOOKUP(R155,MAESTROS!$J$2:$K$51,2,FALSE)))</f>
        <v/>
      </c>
      <c r="I155" s="48" t="str">
        <f>IF(S155="","",IF(ISERROR(VLOOKUP(S155,MAESTROS!$M$2:$N$4,2,FALSE)),"ERROR",VLOOKUP(S155,MAESTROS!$M$2:$N$4,2,FALSE)))</f>
        <v/>
      </c>
      <c r="J155" s="49" t="str">
        <f>IF(L155&lt;&gt;"",CABECERA!$E$2,"")</f>
        <v/>
      </c>
      <c r="K155" s="54" t="str">
        <f>IF(T155="","",IF(ISERROR(VLOOKUP(T155,MAESTROS!$P$2:$Q$59,2,FALSE)),"ERROR",VLOOKUP(T155,MAESTROS!$P$2:$Q$59,2,FALSE)))</f>
        <v/>
      </c>
      <c r="L155" s="4"/>
      <c r="M155" s="3"/>
      <c r="N155" s="3"/>
      <c r="O155" s="3"/>
      <c r="P155" s="2"/>
      <c r="Q155" s="2"/>
      <c r="R155" s="2"/>
      <c r="S155" s="2"/>
      <c r="T155" s="5"/>
      <c r="U155" s="27"/>
      <c r="V155" s="27"/>
    </row>
    <row r="156" spans="1:22" ht="12" customHeight="1">
      <c r="A156" s="56" t="str">
        <f t="shared" si="4"/>
        <v/>
      </c>
      <c r="B156" s="47" t="str">
        <f>IF(L156="","",IF(ISERROR(VLOOKUP(L156,MAESTROS!$A$2:$B$54,2,FALSE)),"ERROR",VLOOKUP(L156,MAESTROS!$A$2:$B$54,2,FALSE)))</f>
        <v/>
      </c>
      <c r="C156" s="47" t="str">
        <f>IF(M156="","",IF(ISERROR(VLOOKUP(M156,MAESTROS!$S:$V,2,FALSE)),"ERROR",VLOOKUP(M156,MAESTROS!$S:$V,2,FALSE)))</f>
        <v/>
      </c>
      <c r="D156" s="47" t="str">
        <f>IF(N156="","",IF(ISERROR(VLOOKUP(N156,MAESTROS!$S:$V,2,FALSE)),"ERROR",VLOOKUP(N156,MAESTROS!$S:$V,2,FALSE)))</f>
        <v/>
      </c>
      <c r="E156" s="47" t="str">
        <f>IF(O156="","",IF(ISERROR(VLOOKUP(O156,MAESTROS!$S:$V,2,FALSE)),"ERROR",VLOOKUP(O156,MAESTROS!$S:$V,2,FALSE)))</f>
        <v/>
      </c>
      <c r="F156" s="47" t="str">
        <f>IF(P156="","",IF(ISERROR(VLOOKUP(P156,MAESTROS!$D$2:$E$3,2,FALSE)),"ERROR",VLOOKUP(P156,MAESTROS!$D$2:$E$3,2,FALSE)))</f>
        <v/>
      </c>
      <c r="G156" s="47" t="str">
        <f>IF(Q156="","",IF(ISERROR(VLOOKUP(Q156,MAESTROS!$G$2:$H$6,2,FALSE)),"ERROR",VLOOKUP(Q156,MAESTROS!$G$2:$H$6,2,FALSE)))</f>
        <v/>
      </c>
      <c r="H156" s="47" t="str">
        <f>IF(R156="","",IF(ISERROR(VLOOKUP(R156,MAESTROS!$J$2:$K$51,2,FALSE)),"ERROR",VLOOKUP(R156,MAESTROS!$J$2:$K$51,2,FALSE)))</f>
        <v/>
      </c>
      <c r="I156" s="48" t="str">
        <f>IF(S156="","",IF(ISERROR(VLOOKUP(S156,MAESTROS!$M$2:$N$4,2,FALSE)),"ERROR",VLOOKUP(S156,MAESTROS!$M$2:$N$4,2,FALSE)))</f>
        <v/>
      </c>
      <c r="J156" s="49" t="str">
        <f>IF(L156&lt;&gt;"",CABECERA!$E$2,"")</f>
        <v/>
      </c>
      <c r="K156" s="54" t="str">
        <f>IF(T156="","",IF(ISERROR(VLOOKUP(T156,MAESTROS!$P$2:$Q$59,2,FALSE)),"ERROR",VLOOKUP(T156,MAESTROS!$P$2:$Q$59,2,FALSE)))</f>
        <v/>
      </c>
      <c r="L156" s="4"/>
      <c r="M156" s="3"/>
      <c r="N156" s="3"/>
      <c r="O156" s="3"/>
      <c r="P156" s="2"/>
      <c r="Q156" s="2"/>
      <c r="R156" s="2"/>
      <c r="S156" s="2"/>
      <c r="T156" s="5"/>
      <c r="U156" s="27"/>
      <c r="V156" s="27"/>
    </row>
    <row r="157" spans="1:22" ht="12" customHeight="1">
      <c r="A157" s="56" t="str">
        <f t="shared" si="4"/>
        <v/>
      </c>
      <c r="B157" s="47" t="str">
        <f>IF(L157="","",IF(ISERROR(VLOOKUP(L157,MAESTROS!$A$2:$B$54,2,FALSE)),"ERROR",VLOOKUP(L157,MAESTROS!$A$2:$B$54,2,FALSE)))</f>
        <v/>
      </c>
      <c r="C157" s="47" t="str">
        <f>IF(M157="","",IF(ISERROR(VLOOKUP(M157,MAESTROS!$S:$V,2,FALSE)),"ERROR",VLOOKUP(M157,MAESTROS!$S:$V,2,FALSE)))</f>
        <v/>
      </c>
      <c r="D157" s="47" t="str">
        <f>IF(N157="","",IF(ISERROR(VLOOKUP(N157,MAESTROS!$S:$V,2,FALSE)),"ERROR",VLOOKUP(N157,MAESTROS!$S:$V,2,FALSE)))</f>
        <v/>
      </c>
      <c r="E157" s="47" t="str">
        <f>IF(O157="","",IF(ISERROR(VLOOKUP(O157,MAESTROS!$S:$V,2,FALSE)),"ERROR",VLOOKUP(O157,MAESTROS!$S:$V,2,FALSE)))</f>
        <v/>
      </c>
      <c r="F157" s="47" t="str">
        <f>IF(P157="","",IF(ISERROR(VLOOKUP(P157,MAESTROS!$D$2:$E$3,2,FALSE)),"ERROR",VLOOKUP(P157,MAESTROS!$D$2:$E$3,2,FALSE)))</f>
        <v/>
      </c>
      <c r="G157" s="47" t="str">
        <f>IF(Q157="","",IF(ISERROR(VLOOKUP(Q157,MAESTROS!$G$2:$H$6,2,FALSE)),"ERROR",VLOOKUP(Q157,MAESTROS!$G$2:$H$6,2,FALSE)))</f>
        <v/>
      </c>
      <c r="H157" s="47" t="str">
        <f>IF(R157="","",IF(ISERROR(VLOOKUP(R157,MAESTROS!$J$2:$K$51,2,FALSE)),"ERROR",VLOOKUP(R157,MAESTROS!$J$2:$K$51,2,FALSE)))</f>
        <v/>
      </c>
      <c r="I157" s="48" t="str">
        <f>IF(S157="","",IF(ISERROR(VLOOKUP(S157,MAESTROS!$M$2:$N$4,2,FALSE)),"ERROR",VLOOKUP(S157,MAESTROS!$M$2:$N$4,2,FALSE)))</f>
        <v/>
      </c>
      <c r="J157" s="49" t="str">
        <f>IF(L157&lt;&gt;"",CABECERA!$E$2,"")</f>
        <v/>
      </c>
      <c r="K157" s="54" t="str">
        <f>IF(T157="","",IF(ISERROR(VLOOKUP(T157,MAESTROS!$P$2:$Q$59,2,FALSE)),"ERROR",VLOOKUP(T157,MAESTROS!$P$2:$Q$59,2,FALSE)))</f>
        <v/>
      </c>
      <c r="L157" s="4"/>
      <c r="M157" s="3"/>
      <c r="N157" s="3"/>
      <c r="O157" s="3"/>
      <c r="P157" s="2"/>
      <c r="Q157" s="2"/>
      <c r="R157" s="2"/>
      <c r="S157" s="2"/>
      <c r="T157" s="5"/>
      <c r="U157" s="27"/>
      <c r="V157" s="27"/>
    </row>
    <row r="158" spans="1:22" ht="12" customHeight="1">
      <c r="A158" s="56" t="str">
        <f t="shared" si="4"/>
        <v/>
      </c>
      <c r="B158" s="47" t="str">
        <f>IF(L158="","",IF(ISERROR(VLOOKUP(L158,MAESTROS!$A$2:$B$54,2,FALSE)),"ERROR",VLOOKUP(L158,MAESTROS!$A$2:$B$54,2,FALSE)))</f>
        <v/>
      </c>
      <c r="C158" s="47" t="str">
        <f>IF(M158="","",IF(ISERROR(VLOOKUP(M158,MAESTROS!$S:$V,2,FALSE)),"ERROR",VLOOKUP(M158,MAESTROS!$S:$V,2,FALSE)))</f>
        <v/>
      </c>
      <c r="D158" s="47" t="str">
        <f>IF(N158="","",IF(ISERROR(VLOOKUP(N158,MAESTROS!$S:$V,2,FALSE)),"ERROR",VLOOKUP(N158,MAESTROS!$S:$V,2,FALSE)))</f>
        <v/>
      </c>
      <c r="E158" s="47" t="str">
        <f>IF(O158="","",IF(ISERROR(VLOOKUP(O158,MAESTROS!$S:$V,2,FALSE)),"ERROR",VLOOKUP(O158,MAESTROS!$S:$V,2,FALSE)))</f>
        <v/>
      </c>
      <c r="F158" s="47" t="str">
        <f>IF(P158="","",IF(ISERROR(VLOOKUP(P158,MAESTROS!$D$2:$E$3,2,FALSE)),"ERROR",VLOOKUP(P158,MAESTROS!$D$2:$E$3,2,FALSE)))</f>
        <v/>
      </c>
      <c r="G158" s="47" t="str">
        <f>IF(Q158="","",IF(ISERROR(VLOOKUP(Q158,MAESTROS!$G$2:$H$6,2,FALSE)),"ERROR",VLOOKUP(Q158,MAESTROS!$G$2:$H$6,2,FALSE)))</f>
        <v/>
      </c>
      <c r="H158" s="47" t="str">
        <f>IF(R158="","",IF(ISERROR(VLOOKUP(R158,MAESTROS!$J$2:$K$51,2,FALSE)),"ERROR",VLOOKUP(R158,MAESTROS!$J$2:$K$51,2,FALSE)))</f>
        <v/>
      </c>
      <c r="I158" s="48" t="str">
        <f>IF(S158="","",IF(ISERROR(VLOOKUP(S158,MAESTROS!$M$2:$N$4,2,FALSE)),"ERROR",VLOOKUP(S158,MAESTROS!$M$2:$N$4,2,FALSE)))</f>
        <v/>
      </c>
      <c r="J158" s="49" t="str">
        <f>IF(L158&lt;&gt;"",CABECERA!$E$2,"")</f>
        <v/>
      </c>
      <c r="K158" s="54" t="str">
        <f>IF(T158="","",IF(ISERROR(VLOOKUP(T158,MAESTROS!$P$2:$Q$59,2,FALSE)),"ERROR",VLOOKUP(T158,MAESTROS!$P$2:$Q$59,2,FALSE)))</f>
        <v/>
      </c>
      <c r="L158" s="4"/>
      <c r="M158" s="3"/>
      <c r="N158" s="3"/>
      <c r="O158" s="3"/>
      <c r="P158" s="2"/>
      <c r="Q158" s="2"/>
      <c r="R158" s="2"/>
      <c r="S158" s="2"/>
      <c r="T158" s="5"/>
      <c r="U158" s="27"/>
      <c r="V158" s="27"/>
    </row>
    <row r="159" spans="1:22" ht="12" customHeight="1">
      <c r="A159" s="56" t="str">
        <f t="shared" si="4"/>
        <v/>
      </c>
      <c r="B159" s="47" t="str">
        <f>IF(L159="","",IF(ISERROR(VLOOKUP(L159,MAESTROS!$A$2:$B$54,2,FALSE)),"ERROR",VLOOKUP(L159,MAESTROS!$A$2:$B$54,2,FALSE)))</f>
        <v/>
      </c>
      <c r="C159" s="47" t="str">
        <f>IF(M159="","",IF(ISERROR(VLOOKUP(M159,MAESTROS!$S:$V,2,FALSE)),"ERROR",VLOOKUP(M159,MAESTROS!$S:$V,2,FALSE)))</f>
        <v/>
      </c>
      <c r="D159" s="47" t="str">
        <f>IF(N159="","",IF(ISERROR(VLOOKUP(N159,MAESTROS!$S:$V,2,FALSE)),"ERROR",VLOOKUP(N159,MAESTROS!$S:$V,2,FALSE)))</f>
        <v/>
      </c>
      <c r="E159" s="47" t="str">
        <f>IF(O159="","",IF(ISERROR(VLOOKUP(O159,MAESTROS!$S:$V,2,FALSE)),"ERROR",VLOOKUP(O159,MAESTROS!$S:$V,2,FALSE)))</f>
        <v/>
      </c>
      <c r="F159" s="47" t="str">
        <f>IF(P159="","",IF(ISERROR(VLOOKUP(P159,MAESTROS!$D$2:$E$3,2,FALSE)),"ERROR",VLOOKUP(P159,MAESTROS!$D$2:$E$3,2,FALSE)))</f>
        <v/>
      </c>
      <c r="G159" s="47" t="str">
        <f>IF(Q159="","",IF(ISERROR(VLOOKUP(Q159,MAESTROS!$G$2:$H$6,2,FALSE)),"ERROR",VLOOKUP(Q159,MAESTROS!$G$2:$H$6,2,FALSE)))</f>
        <v/>
      </c>
      <c r="H159" s="47" t="str">
        <f>IF(R159="","",IF(ISERROR(VLOOKUP(R159,MAESTROS!$J$2:$K$51,2,FALSE)),"ERROR",VLOOKUP(R159,MAESTROS!$J$2:$K$51,2,FALSE)))</f>
        <v/>
      </c>
      <c r="I159" s="48" t="str">
        <f>IF(S159="","",IF(ISERROR(VLOOKUP(S159,MAESTROS!$M$2:$N$4,2,FALSE)),"ERROR",VLOOKUP(S159,MAESTROS!$M$2:$N$4,2,FALSE)))</f>
        <v/>
      </c>
      <c r="J159" s="49" t="str">
        <f>IF(L159&lt;&gt;"",CABECERA!$E$2,"")</f>
        <v/>
      </c>
      <c r="K159" s="54" t="str">
        <f>IF(T159="","",IF(ISERROR(VLOOKUP(T159,MAESTROS!$P$2:$Q$59,2,FALSE)),"ERROR",VLOOKUP(T159,MAESTROS!$P$2:$Q$59,2,FALSE)))</f>
        <v/>
      </c>
      <c r="L159" s="4"/>
      <c r="M159" s="3"/>
      <c r="N159" s="3"/>
      <c r="O159" s="3"/>
      <c r="P159" s="2"/>
      <c r="Q159" s="2"/>
      <c r="R159" s="2"/>
      <c r="S159" s="2"/>
      <c r="T159" s="5"/>
      <c r="U159" s="27"/>
      <c r="V159" s="27"/>
    </row>
    <row r="160" spans="1:22" ht="12" customHeight="1">
      <c r="A160" s="56" t="str">
        <f t="shared" si="4"/>
        <v/>
      </c>
      <c r="B160" s="47" t="str">
        <f>IF(L160="","",IF(ISERROR(VLOOKUP(L160,MAESTROS!$A$2:$B$54,2,FALSE)),"ERROR",VLOOKUP(L160,MAESTROS!$A$2:$B$54,2,FALSE)))</f>
        <v/>
      </c>
      <c r="C160" s="47" t="str">
        <f>IF(M160="","",IF(ISERROR(VLOOKUP(M160,MAESTROS!$S:$V,2,FALSE)),"ERROR",VLOOKUP(M160,MAESTROS!$S:$V,2,FALSE)))</f>
        <v/>
      </c>
      <c r="D160" s="47" t="str">
        <f>IF(N160="","",IF(ISERROR(VLOOKUP(N160,MAESTROS!$S:$V,2,FALSE)),"ERROR",VLOOKUP(N160,MAESTROS!$S:$V,2,FALSE)))</f>
        <v/>
      </c>
      <c r="E160" s="47" t="str">
        <f>IF(O160="","",IF(ISERROR(VLOOKUP(O160,MAESTROS!$S:$V,2,FALSE)),"ERROR",VLOOKUP(O160,MAESTROS!$S:$V,2,FALSE)))</f>
        <v/>
      </c>
      <c r="F160" s="47" t="str">
        <f>IF(P160="","",IF(ISERROR(VLOOKUP(P160,MAESTROS!$D$2:$E$3,2,FALSE)),"ERROR",VLOOKUP(P160,MAESTROS!$D$2:$E$3,2,FALSE)))</f>
        <v/>
      </c>
      <c r="G160" s="47" t="str">
        <f>IF(Q160="","",IF(ISERROR(VLOOKUP(Q160,MAESTROS!$G$2:$H$6,2,FALSE)),"ERROR",VLOOKUP(Q160,MAESTROS!$G$2:$H$6,2,FALSE)))</f>
        <v/>
      </c>
      <c r="H160" s="47" t="str">
        <f>IF(R160="","",IF(ISERROR(VLOOKUP(R160,MAESTROS!$J$2:$K$51,2,FALSE)),"ERROR",VLOOKUP(R160,MAESTROS!$J$2:$K$51,2,FALSE)))</f>
        <v/>
      </c>
      <c r="I160" s="48" t="str">
        <f>IF(S160="","",IF(ISERROR(VLOOKUP(S160,MAESTROS!$M$2:$N$4,2,FALSE)),"ERROR",VLOOKUP(S160,MAESTROS!$M$2:$N$4,2,FALSE)))</f>
        <v/>
      </c>
      <c r="J160" s="49" t="str">
        <f>IF(L160&lt;&gt;"",CABECERA!$E$2,"")</f>
        <v/>
      </c>
      <c r="K160" s="54" t="str">
        <f>IF(T160="","",IF(ISERROR(VLOOKUP(T160,MAESTROS!$P$2:$Q$59,2,FALSE)),"ERROR",VLOOKUP(T160,MAESTROS!$P$2:$Q$59,2,FALSE)))</f>
        <v/>
      </c>
      <c r="L160" s="4"/>
      <c r="M160" s="3"/>
      <c r="N160" s="3"/>
      <c r="O160" s="3"/>
      <c r="P160" s="2"/>
      <c r="Q160" s="2"/>
      <c r="R160" s="2"/>
      <c r="S160" s="2"/>
      <c r="T160" s="5"/>
      <c r="U160" s="27"/>
      <c r="V160" s="27"/>
    </row>
    <row r="161" spans="1:22" ht="12" customHeight="1">
      <c r="A161" s="56" t="str">
        <f t="shared" si="4"/>
        <v/>
      </c>
      <c r="B161" s="47" t="str">
        <f>IF(L161="","",IF(ISERROR(VLOOKUP(L161,MAESTROS!$A$2:$B$54,2,FALSE)),"ERROR",VLOOKUP(L161,MAESTROS!$A$2:$B$54,2,FALSE)))</f>
        <v/>
      </c>
      <c r="C161" s="47" t="str">
        <f>IF(M161="","",IF(ISERROR(VLOOKUP(M161,MAESTROS!$S:$V,2,FALSE)),"ERROR",VLOOKUP(M161,MAESTROS!$S:$V,2,FALSE)))</f>
        <v/>
      </c>
      <c r="D161" s="47" t="str">
        <f>IF(N161="","",IF(ISERROR(VLOOKUP(N161,MAESTROS!$S:$V,2,FALSE)),"ERROR",VLOOKUP(N161,MAESTROS!$S:$V,2,FALSE)))</f>
        <v/>
      </c>
      <c r="E161" s="47" t="str">
        <f>IF(O161="","",IF(ISERROR(VLOOKUP(O161,MAESTROS!$S:$V,2,FALSE)),"ERROR",VLOOKUP(O161,MAESTROS!$S:$V,2,FALSE)))</f>
        <v/>
      </c>
      <c r="F161" s="47" t="str">
        <f>IF(P161="","",IF(ISERROR(VLOOKUP(P161,MAESTROS!$D$2:$E$3,2,FALSE)),"ERROR",VLOOKUP(P161,MAESTROS!$D$2:$E$3,2,FALSE)))</f>
        <v/>
      </c>
      <c r="G161" s="47" t="str">
        <f>IF(Q161="","",IF(ISERROR(VLOOKUP(Q161,MAESTROS!$G$2:$H$6,2,FALSE)),"ERROR",VLOOKUP(Q161,MAESTROS!$G$2:$H$6,2,FALSE)))</f>
        <v/>
      </c>
      <c r="H161" s="47" t="str">
        <f>IF(R161="","",IF(ISERROR(VLOOKUP(R161,MAESTROS!$J$2:$K$51,2,FALSE)),"ERROR",VLOOKUP(R161,MAESTROS!$J$2:$K$51,2,FALSE)))</f>
        <v/>
      </c>
      <c r="I161" s="48" t="str">
        <f>IF(S161="","",IF(ISERROR(VLOOKUP(S161,MAESTROS!$M$2:$N$4,2,FALSE)),"ERROR",VLOOKUP(S161,MAESTROS!$M$2:$N$4,2,FALSE)))</f>
        <v/>
      </c>
      <c r="J161" s="49" t="str">
        <f>IF(L161&lt;&gt;"",CABECERA!$E$2,"")</f>
        <v/>
      </c>
      <c r="K161" s="54" t="str">
        <f>IF(T161="","",IF(ISERROR(VLOOKUP(T161,MAESTROS!$P$2:$Q$59,2,FALSE)),"ERROR",VLOOKUP(T161,MAESTROS!$P$2:$Q$59,2,FALSE)))</f>
        <v/>
      </c>
      <c r="L161" s="4"/>
      <c r="M161" s="3"/>
      <c r="N161" s="3"/>
      <c r="O161" s="3"/>
      <c r="P161" s="2"/>
      <c r="Q161" s="2"/>
      <c r="R161" s="2"/>
      <c r="S161" s="2"/>
      <c r="T161" s="5"/>
      <c r="U161" s="27"/>
      <c r="V161" s="27"/>
    </row>
    <row r="162" spans="1:22" ht="12" customHeight="1">
      <c r="A162" s="56" t="str">
        <f t="shared" ref="A162:A193" si="5">IF(AND(COUNTA(L162:V162)&gt;0,COUNTBLANK(L162:V162)&gt;0),"INCOMPLETO",IF(OR(B162="ERROR",C162="ERROR",D162="ERROR",E162="ERROR",F162="ERROR",G162="ERROR",H162="ERROR",I162="ERROR",J162="ERROR",K162="ERROR",B162="#N/A",C162="#N/A",D162="#N/A",E162="#N/A",F162="#N/A",G162="#N/A",H162="#N/A",I162="#N/A",J162="#N/A",K162="#N/A"),"ERROR",IF(COUNTA(L162:V162)=0,"","OK")))</f>
        <v/>
      </c>
      <c r="B162" s="47" t="str">
        <f>IF(L162="","",IF(ISERROR(VLOOKUP(L162,MAESTROS!$A$2:$B$54,2,FALSE)),"ERROR",VLOOKUP(L162,MAESTROS!$A$2:$B$54,2,FALSE)))</f>
        <v/>
      </c>
      <c r="C162" s="47" t="str">
        <f>IF(M162="","",IF(ISERROR(VLOOKUP(M162,MAESTROS!$S:$V,2,FALSE)),"ERROR",VLOOKUP(M162,MAESTROS!$S:$V,2,FALSE)))</f>
        <v/>
      </c>
      <c r="D162" s="47" t="str">
        <f>IF(N162="","",IF(ISERROR(VLOOKUP(N162,MAESTROS!$S:$V,2,FALSE)),"ERROR",VLOOKUP(N162,MAESTROS!$S:$V,2,FALSE)))</f>
        <v/>
      </c>
      <c r="E162" s="47" t="str">
        <f>IF(O162="","",IF(ISERROR(VLOOKUP(O162,MAESTROS!$S:$V,2,FALSE)),"ERROR",VLOOKUP(O162,MAESTROS!$S:$V,2,FALSE)))</f>
        <v/>
      </c>
      <c r="F162" s="47" t="str">
        <f>IF(P162="","",IF(ISERROR(VLOOKUP(P162,MAESTROS!$D$2:$E$3,2,FALSE)),"ERROR",VLOOKUP(P162,MAESTROS!$D$2:$E$3,2,FALSE)))</f>
        <v/>
      </c>
      <c r="G162" s="47" t="str">
        <f>IF(Q162="","",IF(ISERROR(VLOOKUP(Q162,MAESTROS!$G$2:$H$6,2,FALSE)),"ERROR",VLOOKUP(Q162,MAESTROS!$G$2:$H$6,2,FALSE)))</f>
        <v/>
      </c>
      <c r="H162" s="47" t="str">
        <f>IF(R162="","",IF(ISERROR(VLOOKUP(R162,MAESTROS!$J$2:$K$51,2,FALSE)),"ERROR",VLOOKUP(R162,MAESTROS!$J$2:$K$51,2,FALSE)))</f>
        <v/>
      </c>
      <c r="I162" s="48" t="str">
        <f>IF(S162="","",IF(ISERROR(VLOOKUP(S162,MAESTROS!$M$2:$N$4,2,FALSE)),"ERROR",VLOOKUP(S162,MAESTROS!$M$2:$N$4,2,FALSE)))</f>
        <v/>
      </c>
      <c r="J162" s="49" t="str">
        <f>IF(L162&lt;&gt;"",CABECERA!$E$2,"")</f>
        <v/>
      </c>
      <c r="K162" s="54" t="str">
        <f>IF(T162="","",IF(ISERROR(VLOOKUP(T162,MAESTROS!$P$2:$Q$59,2,FALSE)),"ERROR",VLOOKUP(T162,MAESTROS!$P$2:$Q$59,2,FALSE)))</f>
        <v/>
      </c>
      <c r="L162" s="4"/>
      <c r="M162" s="3"/>
      <c r="N162" s="3"/>
      <c r="O162" s="3"/>
      <c r="P162" s="2"/>
      <c r="Q162" s="2"/>
      <c r="R162" s="2"/>
      <c r="S162" s="2"/>
      <c r="T162" s="5"/>
      <c r="U162" s="27"/>
      <c r="V162" s="27"/>
    </row>
    <row r="163" spans="1:22" ht="12" customHeight="1">
      <c r="A163" s="56" t="str">
        <f t="shared" si="5"/>
        <v/>
      </c>
      <c r="B163" s="47" t="str">
        <f>IF(L163="","",IF(ISERROR(VLOOKUP(L163,MAESTROS!$A$2:$B$54,2,FALSE)),"ERROR",VLOOKUP(L163,MAESTROS!$A$2:$B$54,2,FALSE)))</f>
        <v/>
      </c>
      <c r="C163" s="47" t="str">
        <f>IF(M163="","",IF(ISERROR(VLOOKUP(M163,MAESTROS!$S:$V,2,FALSE)),"ERROR",VLOOKUP(M163,MAESTROS!$S:$V,2,FALSE)))</f>
        <v/>
      </c>
      <c r="D163" s="47" t="str">
        <f>IF(N163="","",IF(ISERROR(VLOOKUP(N163,MAESTROS!$S:$V,2,FALSE)),"ERROR",VLOOKUP(N163,MAESTROS!$S:$V,2,FALSE)))</f>
        <v/>
      </c>
      <c r="E163" s="47" t="str">
        <f>IF(O163="","",IF(ISERROR(VLOOKUP(O163,MAESTROS!$S:$V,2,FALSE)),"ERROR",VLOOKUP(O163,MAESTROS!$S:$V,2,FALSE)))</f>
        <v/>
      </c>
      <c r="F163" s="47" t="str">
        <f>IF(P163="","",IF(ISERROR(VLOOKUP(P163,MAESTROS!$D$2:$E$3,2,FALSE)),"ERROR",VLOOKUP(P163,MAESTROS!$D$2:$E$3,2,FALSE)))</f>
        <v/>
      </c>
      <c r="G163" s="47" t="str">
        <f>IF(Q163="","",IF(ISERROR(VLOOKUP(Q163,MAESTROS!$G$2:$H$6,2,FALSE)),"ERROR",VLOOKUP(Q163,MAESTROS!$G$2:$H$6,2,FALSE)))</f>
        <v/>
      </c>
      <c r="H163" s="47" t="str">
        <f>IF(R163="","",IF(ISERROR(VLOOKUP(R163,MAESTROS!$J$2:$K$51,2,FALSE)),"ERROR",VLOOKUP(R163,MAESTROS!$J$2:$K$51,2,FALSE)))</f>
        <v/>
      </c>
      <c r="I163" s="48" t="str">
        <f>IF(S163="","",IF(ISERROR(VLOOKUP(S163,MAESTROS!$M$2:$N$4,2,FALSE)),"ERROR",VLOOKUP(S163,MAESTROS!$M$2:$N$4,2,FALSE)))</f>
        <v/>
      </c>
      <c r="J163" s="49" t="str">
        <f>IF(L163&lt;&gt;"",CABECERA!$E$2,"")</f>
        <v/>
      </c>
      <c r="K163" s="54" t="str">
        <f>IF(T163="","",IF(ISERROR(VLOOKUP(T163,MAESTROS!$P$2:$Q$59,2,FALSE)),"ERROR",VLOOKUP(T163,MAESTROS!$P$2:$Q$59,2,FALSE)))</f>
        <v/>
      </c>
      <c r="L163" s="4"/>
      <c r="M163" s="3"/>
      <c r="N163" s="3"/>
      <c r="O163" s="3"/>
      <c r="P163" s="2"/>
      <c r="Q163" s="2"/>
      <c r="R163" s="2"/>
      <c r="S163" s="2"/>
      <c r="T163" s="5"/>
      <c r="U163" s="27"/>
      <c r="V163" s="27"/>
    </row>
    <row r="164" spans="1:22" ht="12" customHeight="1">
      <c r="A164" s="56" t="str">
        <f t="shared" si="5"/>
        <v/>
      </c>
      <c r="B164" s="47" t="str">
        <f>IF(L164="","",IF(ISERROR(VLOOKUP(L164,MAESTROS!$A$2:$B$54,2,FALSE)),"ERROR",VLOOKUP(L164,MAESTROS!$A$2:$B$54,2,FALSE)))</f>
        <v/>
      </c>
      <c r="C164" s="47" t="str">
        <f>IF(M164="","",IF(ISERROR(VLOOKUP(M164,MAESTROS!$S:$V,2,FALSE)),"ERROR",VLOOKUP(M164,MAESTROS!$S:$V,2,FALSE)))</f>
        <v/>
      </c>
      <c r="D164" s="47" t="str">
        <f>IF(N164="","",IF(ISERROR(VLOOKUP(N164,MAESTROS!$S:$V,2,FALSE)),"ERROR",VLOOKUP(N164,MAESTROS!$S:$V,2,FALSE)))</f>
        <v/>
      </c>
      <c r="E164" s="47" t="str">
        <f>IF(O164="","",IF(ISERROR(VLOOKUP(O164,MAESTROS!$S:$V,2,FALSE)),"ERROR",VLOOKUP(O164,MAESTROS!$S:$V,2,FALSE)))</f>
        <v/>
      </c>
      <c r="F164" s="47" t="str">
        <f>IF(P164="","",IF(ISERROR(VLOOKUP(P164,MAESTROS!$D$2:$E$3,2,FALSE)),"ERROR",VLOOKUP(P164,MAESTROS!$D$2:$E$3,2,FALSE)))</f>
        <v/>
      </c>
      <c r="G164" s="47" t="str">
        <f>IF(Q164="","",IF(ISERROR(VLOOKUP(Q164,MAESTROS!$G$2:$H$6,2,FALSE)),"ERROR",VLOOKUP(Q164,MAESTROS!$G$2:$H$6,2,FALSE)))</f>
        <v/>
      </c>
      <c r="H164" s="47" t="str">
        <f>IF(R164="","",IF(ISERROR(VLOOKUP(R164,MAESTROS!$J$2:$K$51,2,FALSE)),"ERROR",VLOOKUP(R164,MAESTROS!$J$2:$K$51,2,FALSE)))</f>
        <v/>
      </c>
      <c r="I164" s="48" t="str">
        <f>IF(S164="","",IF(ISERROR(VLOOKUP(S164,MAESTROS!$M$2:$N$4,2,FALSE)),"ERROR",VLOOKUP(S164,MAESTROS!$M$2:$N$4,2,FALSE)))</f>
        <v/>
      </c>
      <c r="J164" s="49" t="str">
        <f>IF(L164&lt;&gt;"",CABECERA!$E$2,"")</f>
        <v/>
      </c>
      <c r="K164" s="54" t="str">
        <f>IF(T164="","",IF(ISERROR(VLOOKUP(T164,MAESTROS!$P$2:$Q$59,2,FALSE)),"ERROR",VLOOKUP(T164,MAESTROS!$P$2:$Q$59,2,FALSE)))</f>
        <v/>
      </c>
      <c r="L164" s="4"/>
      <c r="M164" s="3"/>
      <c r="N164" s="3"/>
      <c r="O164" s="3"/>
      <c r="P164" s="2"/>
      <c r="Q164" s="2"/>
      <c r="R164" s="2"/>
      <c r="S164" s="2"/>
      <c r="T164" s="5"/>
      <c r="U164" s="27"/>
      <c r="V164" s="27"/>
    </row>
    <row r="165" spans="1:22" ht="12" customHeight="1">
      <c r="A165" s="56" t="str">
        <f t="shared" si="5"/>
        <v/>
      </c>
      <c r="B165" s="47" t="str">
        <f>IF(L165="","",IF(ISERROR(VLOOKUP(L165,MAESTROS!$A$2:$B$54,2,FALSE)),"ERROR",VLOOKUP(L165,MAESTROS!$A$2:$B$54,2,FALSE)))</f>
        <v/>
      </c>
      <c r="C165" s="47" t="str">
        <f>IF(M165="","",IF(ISERROR(VLOOKUP(M165,MAESTROS!$S:$V,2,FALSE)),"ERROR",VLOOKUP(M165,MAESTROS!$S:$V,2,FALSE)))</f>
        <v/>
      </c>
      <c r="D165" s="47" t="str">
        <f>IF(N165="","",IF(ISERROR(VLOOKUP(N165,MAESTROS!$S:$V,2,FALSE)),"ERROR",VLOOKUP(N165,MAESTROS!$S:$V,2,FALSE)))</f>
        <v/>
      </c>
      <c r="E165" s="47" t="str">
        <f>IF(O165="","",IF(ISERROR(VLOOKUP(O165,MAESTROS!$S:$V,2,FALSE)),"ERROR",VLOOKUP(O165,MAESTROS!$S:$V,2,FALSE)))</f>
        <v/>
      </c>
      <c r="F165" s="47" t="str">
        <f>IF(P165="","",IF(ISERROR(VLOOKUP(P165,MAESTROS!$D$2:$E$3,2,FALSE)),"ERROR",VLOOKUP(P165,MAESTROS!$D$2:$E$3,2,FALSE)))</f>
        <v/>
      </c>
      <c r="G165" s="47" t="str">
        <f>IF(Q165="","",IF(ISERROR(VLOOKUP(Q165,MAESTROS!$G$2:$H$6,2,FALSE)),"ERROR",VLOOKUP(Q165,MAESTROS!$G$2:$H$6,2,FALSE)))</f>
        <v/>
      </c>
      <c r="H165" s="47" t="str">
        <f>IF(R165="","",IF(ISERROR(VLOOKUP(R165,MAESTROS!$J$2:$K$51,2,FALSE)),"ERROR",VLOOKUP(R165,MAESTROS!$J$2:$K$51,2,FALSE)))</f>
        <v/>
      </c>
      <c r="I165" s="48" t="str">
        <f>IF(S165="","",IF(ISERROR(VLOOKUP(S165,MAESTROS!$M$2:$N$4,2,FALSE)),"ERROR",VLOOKUP(S165,MAESTROS!$M$2:$N$4,2,FALSE)))</f>
        <v/>
      </c>
      <c r="J165" s="49" t="str">
        <f>IF(L165&lt;&gt;"",CABECERA!$E$2,"")</f>
        <v/>
      </c>
      <c r="K165" s="54" t="str">
        <f>IF(T165="","",IF(ISERROR(VLOOKUP(T165,MAESTROS!$P$2:$Q$59,2,FALSE)),"ERROR",VLOOKUP(T165,MAESTROS!$P$2:$Q$59,2,FALSE)))</f>
        <v/>
      </c>
      <c r="L165" s="4"/>
      <c r="M165" s="3"/>
      <c r="N165" s="3"/>
      <c r="O165" s="3"/>
      <c r="P165" s="2"/>
      <c r="Q165" s="2"/>
      <c r="R165" s="2"/>
      <c r="S165" s="2"/>
      <c r="T165" s="5"/>
      <c r="U165" s="27"/>
      <c r="V165" s="27"/>
    </row>
    <row r="166" spans="1:22" ht="12" customHeight="1">
      <c r="A166" s="56" t="str">
        <f t="shared" si="5"/>
        <v/>
      </c>
      <c r="B166" s="47" t="str">
        <f>IF(L166="","",IF(ISERROR(VLOOKUP(L166,MAESTROS!$A$2:$B$54,2,FALSE)),"ERROR",VLOOKUP(L166,MAESTROS!$A$2:$B$54,2,FALSE)))</f>
        <v/>
      </c>
      <c r="C166" s="47" t="str">
        <f>IF(M166="","",IF(ISERROR(VLOOKUP(M166,MAESTROS!$S:$V,2,FALSE)),"ERROR",VLOOKUP(M166,MAESTROS!$S:$V,2,FALSE)))</f>
        <v/>
      </c>
      <c r="D166" s="47" t="str">
        <f>IF(N166="","",IF(ISERROR(VLOOKUP(N166,MAESTROS!$S:$V,2,FALSE)),"ERROR",VLOOKUP(N166,MAESTROS!$S:$V,2,FALSE)))</f>
        <v/>
      </c>
      <c r="E166" s="47" t="str">
        <f>IF(O166="","",IF(ISERROR(VLOOKUP(O166,MAESTROS!$S:$V,2,FALSE)),"ERROR",VLOOKUP(O166,MAESTROS!$S:$V,2,FALSE)))</f>
        <v/>
      </c>
      <c r="F166" s="47" t="str">
        <f>IF(P166="","",IF(ISERROR(VLOOKUP(P166,MAESTROS!$D$2:$E$3,2,FALSE)),"ERROR",VLOOKUP(P166,MAESTROS!$D$2:$E$3,2,FALSE)))</f>
        <v/>
      </c>
      <c r="G166" s="47" t="str">
        <f>IF(Q166="","",IF(ISERROR(VLOOKUP(Q166,MAESTROS!$G$2:$H$6,2,FALSE)),"ERROR",VLOOKUP(Q166,MAESTROS!$G$2:$H$6,2,FALSE)))</f>
        <v/>
      </c>
      <c r="H166" s="47" t="str">
        <f>IF(R166="","",IF(ISERROR(VLOOKUP(R166,MAESTROS!$J$2:$K$51,2,FALSE)),"ERROR",VLOOKUP(R166,MAESTROS!$J$2:$K$51,2,FALSE)))</f>
        <v/>
      </c>
      <c r="I166" s="48" t="str">
        <f>IF(S166="","",IF(ISERROR(VLOOKUP(S166,MAESTROS!$M$2:$N$4,2,FALSE)),"ERROR",VLOOKUP(S166,MAESTROS!$M$2:$N$4,2,FALSE)))</f>
        <v/>
      </c>
      <c r="J166" s="49" t="str">
        <f>IF(L166&lt;&gt;"",CABECERA!$E$2,"")</f>
        <v/>
      </c>
      <c r="K166" s="54" t="str">
        <f>IF(T166="","",IF(ISERROR(VLOOKUP(T166,MAESTROS!$P$2:$Q$59,2,FALSE)),"ERROR",VLOOKUP(T166,MAESTROS!$P$2:$Q$59,2,FALSE)))</f>
        <v/>
      </c>
      <c r="L166" s="4"/>
      <c r="M166" s="3"/>
      <c r="N166" s="3"/>
      <c r="O166" s="3"/>
      <c r="P166" s="2"/>
      <c r="Q166" s="2"/>
      <c r="R166" s="2"/>
      <c r="S166" s="2"/>
      <c r="T166" s="5"/>
      <c r="U166" s="27"/>
      <c r="V166" s="27"/>
    </row>
    <row r="167" spans="1:22" ht="12" customHeight="1">
      <c r="A167" s="56" t="str">
        <f t="shared" si="5"/>
        <v/>
      </c>
      <c r="B167" s="47" t="str">
        <f>IF(L167="","",IF(ISERROR(VLOOKUP(L167,MAESTROS!$A$2:$B$54,2,FALSE)),"ERROR",VLOOKUP(L167,MAESTROS!$A$2:$B$54,2,FALSE)))</f>
        <v/>
      </c>
      <c r="C167" s="47" t="str">
        <f>IF(M167="","",IF(ISERROR(VLOOKUP(M167,MAESTROS!$S:$V,2,FALSE)),"ERROR",VLOOKUP(M167,MAESTROS!$S:$V,2,FALSE)))</f>
        <v/>
      </c>
      <c r="D167" s="47" t="str">
        <f>IF(N167="","",IF(ISERROR(VLOOKUP(N167,MAESTROS!$S:$V,2,FALSE)),"ERROR",VLOOKUP(N167,MAESTROS!$S:$V,2,FALSE)))</f>
        <v/>
      </c>
      <c r="E167" s="47" t="str">
        <f>IF(O167="","",IF(ISERROR(VLOOKUP(O167,MAESTROS!$S:$V,2,FALSE)),"ERROR",VLOOKUP(O167,MAESTROS!$S:$V,2,FALSE)))</f>
        <v/>
      </c>
      <c r="F167" s="47" t="str">
        <f>IF(P167="","",IF(ISERROR(VLOOKUP(P167,MAESTROS!$D$2:$E$3,2,FALSE)),"ERROR",VLOOKUP(P167,MAESTROS!$D$2:$E$3,2,FALSE)))</f>
        <v/>
      </c>
      <c r="G167" s="47" t="str">
        <f>IF(Q167="","",IF(ISERROR(VLOOKUP(Q167,MAESTROS!$G$2:$H$6,2,FALSE)),"ERROR",VLOOKUP(Q167,MAESTROS!$G$2:$H$6,2,FALSE)))</f>
        <v/>
      </c>
      <c r="H167" s="47" t="str">
        <f>IF(R167="","",IF(ISERROR(VLOOKUP(R167,MAESTROS!$J$2:$K$51,2,FALSE)),"ERROR",VLOOKUP(R167,MAESTROS!$J$2:$K$51,2,FALSE)))</f>
        <v/>
      </c>
      <c r="I167" s="48" t="str">
        <f>IF(S167="","",IF(ISERROR(VLOOKUP(S167,MAESTROS!$M$2:$N$4,2,FALSE)),"ERROR",VLOOKUP(S167,MAESTROS!$M$2:$N$4,2,FALSE)))</f>
        <v/>
      </c>
      <c r="J167" s="49" t="str">
        <f>IF(L167&lt;&gt;"",CABECERA!$E$2,"")</f>
        <v/>
      </c>
      <c r="K167" s="54" t="str">
        <f>IF(T167="","",IF(ISERROR(VLOOKUP(T167,MAESTROS!$P$2:$Q$59,2,FALSE)),"ERROR",VLOOKUP(T167,MAESTROS!$P$2:$Q$59,2,FALSE)))</f>
        <v/>
      </c>
      <c r="L167" s="4"/>
      <c r="M167" s="3"/>
      <c r="N167" s="3"/>
      <c r="O167" s="3"/>
      <c r="P167" s="2"/>
      <c r="Q167" s="2"/>
      <c r="R167" s="2"/>
      <c r="S167" s="2"/>
      <c r="T167" s="5"/>
      <c r="U167" s="27"/>
      <c r="V167" s="27"/>
    </row>
    <row r="168" spans="1:22" ht="12" customHeight="1">
      <c r="A168" s="56" t="str">
        <f t="shared" si="5"/>
        <v/>
      </c>
      <c r="B168" s="47" t="str">
        <f>IF(L168="","",IF(ISERROR(VLOOKUP(L168,MAESTROS!$A$2:$B$54,2,FALSE)),"ERROR",VLOOKUP(L168,MAESTROS!$A$2:$B$54,2,FALSE)))</f>
        <v/>
      </c>
      <c r="C168" s="47" t="str">
        <f>IF(M168="","",IF(ISERROR(VLOOKUP(M168,MAESTROS!$S:$V,2,FALSE)),"ERROR",VLOOKUP(M168,MAESTROS!$S:$V,2,FALSE)))</f>
        <v/>
      </c>
      <c r="D168" s="47" t="str">
        <f>IF(N168="","",IF(ISERROR(VLOOKUP(N168,MAESTROS!$S:$V,2,FALSE)),"ERROR",VLOOKUP(N168,MAESTROS!$S:$V,2,FALSE)))</f>
        <v/>
      </c>
      <c r="E168" s="47" t="str">
        <f>IF(O168="","",IF(ISERROR(VLOOKUP(O168,MAESTROS!$S:$V,2,FALSE)),"ERROR",VLOOKUP(O168,MAESTROS!$S:$V,2,FALSE)))</f>
        <v/>
      </c>
      <c r="F168" s="47" t="str">
        <f>IF(P168="","",IF(ISERROR(VLOOKUP(P168,MAESTROS!$D$2:$E$3,2,FALSE)),"ERROR",VLOOKUP(P168,MAESTROS!$D$2:$E$3,2,FALSE)))</f>
        <v/>
      </c>
      <c r="G168" s="47" t="str">
        <f>IF(Q168="","",IF(ISERROR(VLOOKUP(Q168,MAESTROS!$G$2:$H$6,2,FALSE)),"ERROR",VLOOKUP(Q168,MAESTROS!$G$2:$H$6,2,FALSE)))</f>
        <v/>
      </c>
      <c r="H168" s="47" t="str">
        <f>IF(R168="","",IF(ISERROR(VLOOKUP(R168,MAESTROS!$J$2:$K$51,2,FALSE)),"ERROR",VLOOKUP(R168,MAESTROS!$J$2:$K$51,2,FALSE)))</f>
        <v/>
      </c>
      <c r="I168" s="48" t="str">
        <f>IF(S168="","",IF(ISERROR(VLOOKUP(S168,MAESTROS!$M$2:$N$4,2,FALSE)),"ERROR",VLOOKUP(S168,MAESTROS!$M$2:$N$4,2,FALSE)))</f>
        <v/>
      </c>
      <c r="J168" s="49" t="str">
        <f>IF(L168&lt;&gt;"",CABECERA!$E$2,"")</f>
        <v/>
      </c>
      <c r="K168" s="54" t="str">
        <f>IF(T168="","",IF(ISERROR(VLOOKUP(T168,MAESTROS!$P$2:$Q$59,2,FALSE)),"ERROR",VLOOKUP(T168,MAESTROS!$P$2:$Q$59,2,FALSE)))</f>
        <v/>
      </c>
      <c r="L168" s="4"/>
      <c r="M168" s="3"/>
      <c r="N168" s="3"/>
      <c r="O168" s="3"/>
      <c r="P168" s="2"/>
      <c r="Q168" s="2"/>
      <c r="R168" s="2"/>
      <c r="S168" s="2"/>
      <c r="T168" s="5"/>
      <c r="U168" s="27"/>
      <c r="V168" s="27"/>
    </row>
    <row r="169" spans="1:22" ht="12" customHeight="1">
      <c r="A169" s="56" t="str">
        <f t="shared" si="5"/>
        <v/>
      </c>
      <c r="B169" s="47" t="str">
        <f>IF(L169="","",IF(ISERROR(VLOOKUP(L169,MAESTROS!$A$2:$B$54,2,FALSE)),"ERROR",VLOOKUP(L169,MAESTROS!$A$2:$B$54,2,FALSE)))</f>
        <v/>
      </c>
      <c r="C169" s="47" t="str">
        <f>IF(M169="","",IF(ISERROR(VLOOKUP(M169,MAESTROS!$S:$V,2,FALSE)),"ERROR",VLOOKUP(M169,MAESTROS!$S:$V,2,FALSE)))</f>
        <v/>
      </c>
      <c r="D169" s="47" t="str">
        <f>IF(N169="","",IF(ISERROR(VLOOKUP(N169,MAESTROS!$S:$V,2,FALSE)),"ERROR",VLOOKUP(N169,MAESTROS!$S:$V,2,FALSE)))</f>
        <v/>
      </c>
      <c r="E169" s="47" t="str">
        <f>IF(O169="","",IF(ISERROR(VLOOKUP(O169,MAESTROS!$S:$V,2,FALSE)),"ERROR",VLOOKUP(O169,MAESTROS!$S:$V,2,FALSE)))</f>
        <v/>
      </c>
      <c r="F169" s="47" t="str">
        <f>IF(P169="","",IF(ISERROR(VLOOKUP(P169,MAESTROS!$D$2:$E$3,2,FALSE)),"ERROR",VLOOKUP(P169,MAESTROS!$D$2:$E$3,2,FALSE)))</f>
        <v/>
      </c>
      <c r="G169" s="47" t="str">
        <f>IF(Q169="","",IF(ISERROR(VLOOKUP(Q169,MAESTROS!$G$2:$H$6,2,FALSE)),"ERROR",VLOOKUP(Q169,MAESTROS!$G$2:$H$6,2,FALSE)))</f>
        <v/>
      </c>
      <c r="H169" s="47" t="str">
        <f>IF(R169="","",IF(ISERROR(VLOOKUP(R169,MAESTROS!$J$2:$K$51,2,FALSE)),"ERROR",VLOOKUP(R169,MAESTROS!$J$2:$K$51,2,FALSE)))</f>
        <v/>
      </c>
      <c r="I169" s="48" t="str">
        <f>IF(S169="","",IF(ISERROR(VLOOKUP(S169,MAESTROS!$M$2:$N$4,2,FALSE)),"ERROR",VLOOKUP(S169,MAESTROS!$M$2:$N$4,2,FALSE)))</f>
        <v/>
      </c>
      <c r="J169" s="49" t="str">
        <f>IF(L169&lt;&gt;"",CABECERA!$E$2,"")</f>
        <v/>
      </c>
      <c r="K169" s="54" t="str">
        <f>IF(T169="","",IF(ISERROR(VLOOKUP(T169,MAESTROS!$P$2:$Q$59,2,FALSE)),"ERROR",VLOOKUP(T169,MAESTROS!$P$2:$Q$59,2,FALSE)))</f>
        <v/>
      </c>
      <c r="L169" s="4"/>
      <c r="M169" s="3"/>
      <c r="N169" s="3"/>
      <c r="O169" s="3"/>
      <c r="P169" s="2"/>
      <c r="Q169" s="2"/>
      <c r="R169" s="2"/>
      <c r="S169" s="2"/>
      <c r="T169" s="5"/>
      <c r="U169" s="27"/>
      <c r="V169" s="27"/>
    </row>
    <row r="170" spans="1:22" ht="12" customHeight="1">
      <c r="A170" s="56" t="str">
        <f t="shared" si="5"/>
        <v/>
      </c>
      <c r="B170" s="47" t="str">
        <f>IF(L170="","",IF(ISERROR(VLOOKUP(L170,MAESTROS!$A$2:$B$54,2,FALSE)),"ERROR",VLOOKUP(L170,MAESTROS!$A$2:$B$54,2,FALSE)))</f>
        <v/>
      </c>
      <c r="C170" s="47" t="str">
        <f>IF(M170="","",IF(ISERROR(VLOOKUP(M170,MAESTROS!$S:$V,2,FALSE)),"ERROR",VLOOKUP(M170,MAESTROS!$S:$V,2,FALSE)))</f>
        <v/>
      </c>
      <c r="D170" s="47" t="str">
        <f>IF(N170="","",IF(ISERROR(VLOOKUP(N170,MAESTROS!$S:$V,2,FALSE)),"ERROR",VLOOKUP(N170,MAESTROS!$S:$V,2,FALSE)))</f>
        <v/>
      </c>
      <c r="E170" s="47" t="str">
        <f>IF(O170="","",IF(ISERROR(VLOOKUP(O170,MAESTROS!$S:$V,2,FALSE)),"ERROR",VLOOKUP(O170,MAESTROS!$S:$V,2,FALSE)))</f>
        <v/>
      </c>
      <c r="F170" s="47" t="str">
        <f>IF(P170="","",IF(ISERROR(VLOOKUP(P170,MAESTROS!$D$2:$E$3,2,FALSE)),"ERROR",VLOOKUP(P170,MAESTROS!$D$2:$E$3,2,FALSE)))</f>
        <v/>
      </c>
      <c r="G170" s="47" t="str">
        <f>IF(Q170="","",IF(ISERROR(VLOOKUP(Q170,MAESTROS!$G$2:$H$6,2,FALSE)),"ERROR",VLOOKUP(Q170,MAESTROS!$G$2:$H$6,2,FALSE)))</f>
        <v/>
      </c>
      <c r="H170" s="47" t="str">
        <f>IF(R170="","",IF(ISERROR(VLOOKUP(R170,MAESTROS!$J$2:$K$51,2,FALSE)),"ERROR",VLOOKUP(R170,MAESTROS!$J$2:$K$51,2,FALSE)))</f>
        <v/>
      </c>
      <c r="I170" s="48" t="str">
        <f>IF(S170="","",IF(ISERROR(VLOOKUP(S170,MAESTROS!$M$2:$N$4,2,FALSE)),"ERROR",VLOOKUP(S170,MAESTROS!$M$2:$N$4,2,FALSE)))</f>
        <v/>
      </c>
      <c r="J170" s="49" t="str">
        <f>IF(L170&lt;&gt;"",CABECERA!$E$2,"")</f>
        <v/>
      </c>
      <c r="K170" s="54" t="str">
        <f>IF(T170="","",IF(ISERROR(VLOOKUP(T170,MAESTROS!$P$2:$Q$59,2,FALSE)),"ERROR",VLOOKUP(T170,MAESTROS!$P$2:$Q$59,2,FALSE)))</f>
        <v/>
      </c>
      <c r="L170" s="4"/>
      <c r="M170" s="3"/>
      <c r="N170" s="3"/>
      <c r="O170" s="3"/>
      <c r="P170" s="2"/>
      <c r="Q170" s="2"/>
      <c r="R170" s="2"/>
      <c r="S170" s="2"/>
      <c r="T170" s="5"/>
      <c r="U170" s="27"/>
      <c r="V170" s="27"/>
    </row>
    <row r="171" spans="1:22" ht="12" customHeight="1">
      <c r="A171" s="56" t="str">
        <f t="shared" si="5"/>
        <v/>
      </c>
      <c r="B171" s="47" t="str">
        <f>IF(L171="","",IF(ISERROR(VLOOKUP(L171,MAESTROS!$A$2:$B$54,2,FALSE)),"ERROR",VLOOKUP(L171,MAESTROS!$A$2:$B$54,2,FALSE)))</f>
        <v/>
      </c>
      <c r="C171" s="47" t="str">
        <f>IF(M171="","",IF(ISERROR(VLOOKUP(M171,MAESTROS!$S:$V,2,FALSE)),"ERROR",VLOOKUP(M171,MAESTROS!$S:$V,2,FALSE)))</f>
        <v/>
      </c>
      <c r="D171" s="47" t="str">
        <f>IF(N171="","",IF(ISERROR(VLOOKUP(N171,MAESTROS!$S:$V,2,FALSE)),"ERROR",VLOOKUP(N171,MAESTROS!$S:$V,2,FALSE)))</f>
        <v/>
      </c>
      <c r="E171" s="47" t="str">
        <f>IF(O171="","",IF(ISERROR(VLOOKUP(O171,MAESTROS!$S:$V,2,FALSE)),"ERROR",VLOOKUP(O171,MAESTROS!$S:$V,2,FALSE)))</f>
        <v/>
      </c>
      <c r="F171" s="47" t="str">
        <f>IF(P171="","",IF(ISERROR(VLOOKUP(P171,MAESTROS!$D$2:$E$3,2,FALSE)),"ERROR",VLOOKUP(P171,MAESTROS!$D$2:$E$3,2,FALSE)))</f>
        <v/>
      </c>
      <c r="G171" s="47" t="str">
        <f>IF(Q171="","",IF(ISERROR(VLOOKUP(Q171,MAESTROS!$G$2:$H$6,2,FALSE)),"ERROR",VLOOKUP(Q171,MAESTROS!$G$2:$H$6,2,FALSE)))</f>
        <v/>
      </c>
      <c r="H171" s="47" t="str">
        <f>IF(R171="","",IF(ISERROR(VLOOKUP(R171,MAESTROS!$J$2:$K$51,2,FALSE)),"ERROR",VLOOKUP(R171,MAESTROS!$J$2:$K$51,2,FALSE)))</f>
        <v/>
      </c>
      <c r="I171" s="48" t="str">
        <f>IF(S171="","",IF(ISERROR(VLOOKUP(S171,MAESTROS!$M$2:$N$4,2,FALSE)),"ERROR",VLOOKUP(S171,MAESTROS!$M$2:$N$4,2,FALSE)))</f>
        <v/>
      </c>
      <c r="J171" s="49" t="str">
        <f>IF(L171&lt;&gt;"",CABECERA!$E$2,"")</f>
        <v/>
      </c>
      <c r="K171" s="54" t="str">
        <f>IF(T171="","",IF(ISERROR(VLOOKUP(T171,MAESTROS!$P$2:$Q$59,2,FALSE)),"ERROR",VLOOKUP(T171,MAESTROS!$P$2:$Q$59,2,FALSE)))</f>
        <v/>
      </c>
      <c r="L171" s="4"/>
      <c r="M171" s="3"/>
      <c r="N171" s="3"/>
      <c r="O171" s="3"/>
      <c r="P171" s="2"/>
      <c r="Q171" s="2"/>
      <c r="R171" s="2"/>
      <c r="S171" s="2"/>
      <c r="T171" s="5"/>
      <c r="U171" s="27"/>
      <c r="V171" s="27"/>
    </row>
    <row r="172" spans="1:22" ht="12" customHeight="1">
      <c r="A172" s="56" t="str">
        <f t="shared" si="5"/>
        <v/>
      </c>
      <c r="B172" s="47" t="str">
        <f>IF(L172="","",IF(ISERROR(VLOOKUP(L172,MAESTROS!$A$2:$B$54,2,FALSE)),"ERROR",VLOOKUP(L172,MAESTROS!$A$2:$B$54,2,FALSE)))</f>
        <v/>
      </c>
      <c r="C172" s="47" t="str">
        <f>IF(M172="","",IF(ISERROR(VLOOKUP(M172,MAESTROS!$S:$V,2,FALSE)),"ERROR",VLOOKUP(M172,MAESTROS!$S:$V,2,FALSE)))</f>
        <v/>
      </c>
      <c r="D172" s="47" t="str">
        <f>IF(N172="","",IF(ISERROR(VLOOKUP(N172,MAESTROS!$S:$V,2,FALSE)),"ERROR",VLOOKUP(N172,MAESTROS!$S:$V,2,FALSE)))</f>
        <v/>
      </c>
      <c r="E172" s="47" t="str">
        <f>IF(O172="","",IF(ISERROR(VLOOKUP(O172,MAESTROS!$S:$V,2,FALSE)),"ERROR",VLOOKUP(O172,MAESTROS!$S:$V,2,FALSE)))</f>
        <v/>
      </c>
      <c r="F172" s="47" t="str">
        <f>IF(P172="","",IF(ISERROR(VLOOKUP(P172,MAESTROS!$D$2:$E$3,2,FALSE)),"ERROR",VLOOKUP(P172,MAESTROS!$D$2:$E$3,2,FALSE)))</f>
        <v/>
      </c>
      <c r="G172" s="47" t="str">
        <f>IF(Q172="","",IF(ISERROR(VLOOKUP(Q172,MAESTROS!$G$2:$H$6,2,FALSE)),"ERROR",VLOOKUP(Q172,MAESTROS!$G$2:$H$6,2,FALSE)))</f>
        <v/>
      </c>
      <c r="H172" s="47" t="str">
        <f>IF(R172="","",IF(ISERROR(VLOOKUP(R172,MAESTROS!$J$2:$K$51,2,FALSE)),"ERROR",VLOOKUP(R172,MAESTROS!$J$2:$K$51,2,FALSE)))</f>
        <v/>
      </c>
      <c r="I172" s="48" t="str">
        <f>IF(S172="","",IF(ISERROR(VLOOKUP(S172,MAESTROS!$M$2:$N$4,2,FALSE)),"ERROR",VLOOKUP(S172,MAESTROS!$M$2:$N$4,2,FALSE)))</f>
        <v/>
      </c>
      <c r="J172" s="49" t="str">
        <f>IF(L172&lt;&gt;"",CABECERA!$E$2,"")</f>
        <v/>
      </c>
      <c r="K172" s="54" t="str">
        <f>IF(T172="","",IF(ISERROR(VLOOKUP(T172,MAESTROS!$P$2:$Q$59,2,FALSE)),"ERROR",VLOOKUP(T172,MAESTROS!$P$2:$Q$59,2,FALSE)))</f>
        <v/>
      </c>
      <c r="L172" s="4"/>
      <c r="M172" s="3"/>
      <c r="N172" s="3"/>
      <c r="O172" s="3"/>
      <c r="P172" s="2"/>
      <c r="Q172" s="2"/>
      <c r="R172" s="2"/>
      <c r="S172" s="2"/>
      <c r="T172" s="5"/>
      <c r="U172" s="27"/>
      <c r="V172" s="27"/>
    </row>
    <row r="173" spans="1:22" ht="12" customHeight="1">
      <c r="A173" s="56" t="str">
        <f t="shared" si="5"/>
        <v/>
      </c>
      <c r="B173" s="47" t="str">
        <f>IF(L173="","",IF(ISERROR(VLOOKUP(L173,MAESTROS!$A$2:$B$54,2,FALSE)),"ERROR",VLOOKUP(L173,MAESTROS!$A$2:$B$54,2,FALSE)))</f>
        <v/>
      </c>
      <c r="C173" s="47" t="str">
        <f>IF(M173="","",IF(ISERROR(VLOOKUP(M173,MAESTROS!$S:$V,2,FALSE)),"ERROR",VLOOKUP(M173,MAESTROS!$S:$V,2,FALSE)))</f>
        <v/>
      </c>
      <c r="D173" s="47" t="str">
        <f>IF(N173="","",IF(ISERROR(VLOOKUP(N173,MAESTROS!$S:$V,2,FALSE)),"ERROR",VLOOKUP(N173,MAESTROS!$S:$V,2,FALSE)))</f>
        <v/>
      </c>
      <c r="E173" s="47" t="str">
        <f>IF(O173="","",IF(ISERROR(VLOOKUP(O173,MAESTROS!$S:$V,2,FALSE)),"ERROR",VLOOKUP(O173,MAESTROS!$S:$V,2,FALSE)))</f>
        <v/>
      </c>
      <c r="F173" s="47" t="str">
        <f>IF(P173="","",IF(ISERROR(VLOOKUP(P173,MAESTROS!$D$2:$E$3,2,FALSE)),"ERROR",VLOOKUP(P173,MAESTROS!$D$2:$E$3,2,FALSE)))</f>
        <v/>
      </c>
      <c r="G173" s="47" t="str">
        <f>IF(Q173="","",IF(ISERROR(VLOOKUP(Q173,MAESTROS!$G$2:$H$6,2,FALSE)),"ERROR",VLOOKUP(Q173,MAESTROS!$G$2:$H$6,2,FALSE)))</f>
        <v/>
      </c>
      <c r="H173" s="47" t="str">
        <f>IF(R173="","",IF(ISERROR(VLOOKUP(R173,MAESTROS!$J$2:$K$51,2,FALSE)),"ERROR",VLOOKUP(R173,MAESTROS!$J$2:$K$51,2,FALSE)))</f>
        <v/>
      </c>
      <c r="I173" s="48" t="str">
        <f>IF(S173="","",IF(ISERROR(VLOOKUP(S173,MAESTROS!$M$2:$N$4,2,FALSE)),"ERROR",VLOOKUP(S173,MAESTROS!$M$2:$N$4,2,FALSE)))</f>
        <v/>
      </c>
      <c r="J173" s="49" t="str">
        <f>IF(L173&lt;&gt;"",CABECERA!$E$2,"")</f>
        <v/>
      </c>
      <c r="K173" s="54" t="str">
        <f>IF(T173="","",IF(ISERROR(VLOOKUP(T173,MAESTROS!$P$2:$Q$59,2,FALSE)),"ERROR",VLOOKUP(T173,MAESTROS!$P$2:$Q$59,2,FALSE)))</f>
        <v/>
      </c>
      <c r="L173" s="4"/>
      <c r="M173" s="3"/>
      <c r="N173" s="3"/>
      <c r="O173" s="3"/>
      <c r="P173" s="2"/>
      <c r="Q173" s="2"/>
      <c r="R173" s="2"/>
      <c r="S173" s="2"/>
      <c r="T173" s="5"/>
      <c r="U173" s="27"/>
      <c r="V173" s="27"/>
    </row>
    <row r="174" spans="1:22" ht="12" customHeight="1">
      <c r="A174" s="56" t="str">
        <f t="shared" si="5"/>
        <v/>
      </c>
      <c r="B174" s="47" t="str">
        <f>IF(L174="","",IF(ISERROR(VLOOKUP(L174,MAESTROS!$A$2:$B$54,2,FALSE)),"ERROR",VLOOKUP(L174,MAESTROS!$A$2:$B$54,2,FALSE)))</f>
        <v/>
      </c>
      <c r="C174" s="47" t="str">
        <f>IF(M174="","",IF(ISERROR(VLOOKUP(M174,MAESTROS!$S:$V,2,FALSE)),"ERROR",VLOOKUP(M174,MAESTROS!$S:$V,2,FALSE)))</f>
        <v/>
      </c>
      <c r="D174" s="47" t="str">
        <f>IF(N174="","",IF(ISERROR(VLOOKUP(N174,MAESTROS!$S:$V,2,FALSE)),"ERROR",VLOOKUP(N174,MAESTROS!$S:$V,2,FALSE)))</f>
        <v/>
      </c>
      <c r="E174" s="47" t="str">
        <f>IF(O174="","",IF(ISERROR(VLOOKUP(O174,MAESTROS!$S:$V,2,FALSE)),"ERROR",VLOOKUP(O174,MAESTROS!$S:$V,2,FALSE)))</f>
        <v/>
      </c>
      <c r="F174" s="47" t="str">
        <f>IF(P174="","",IF(ISERROR(VLOOKUP(P174,MAESTROS!$D$2:$E$3,2,FALSE)),"ERROR",VLOOKUP(P174,MAESTROS!$D$2:$E$3,2,FALSE)))</f>
        <v/>
      </c>
      <c r="G174" s="47" t="str">
        <f>IF(Q174="","",IF(ISERROR(VLOOKUP(Q174,MAESTROS!$G$2:$H$6,2,FALSE)),"ERROR",VLOOKUP(Q174,MAESTROS!$G$2:$H$6,2,FALSE)))</f>
        <v/>
      </c>
      <c r="H174" s="47" t="str">
        <f>IF(R174="","",IF(ISERROR(VLOOKUP(R174,MAESTROS!$J$2:$K$51,2,FALSE)),"ERROR",VLOOKUP(R174,MAESTROS!$J$2:$K$51,2,FALSE)))</f>
        <v/>
      </c>
      <c r="I174" s="48" t="str">
        <f>IF(S174="","",IF(ISERROR(VLOOKUP(S174,MAESTROS!$M$2:$N$4,2,FALSE)),"ERROR",VLOOKUP(S174,MAESTROS!$M$2:$N$4,2,FALSE)))</f>
        <v/>
      </c>
      <c r="J174" s="49" t="str">
        <f>IF(L174&lt;&gt;"",CABECERA!$E$2,"")</f>
        <v/>
      </c>
      <c r="K174" s="54" t="str">
        <f>IF(T174="","",IF(ISERROR(VLOOKUP(T174,MAESTROS!$P$2:$Q$59,2,FALSE)),"ERROR",VLOOKUP(T174,MAESTROS!$P$2:$Q$59,2,FALSE)))</f>
        <v/>
      </c>
      <c r="L174" s="4"/>
      <c r="M174" s="3"/>
      <c r="N174" s="3"/>
      <c r="O174" s="3"/>
      <c r="P174" s="2"/>
      <c r="Q174" s="2"/>
      <c r="R174" s="2"/>
      <c r="S174" s="2"/>
      <c r="T174" s="5"/>
      <c r="U174" s="27"/>
      <c r="V174" s="27"/>
    </row>
    <row r="175" spans="1:22" ht="12" customHeight="1">
      <c r="A175" s="56" t="str">
        <f t="shared" si="5"/>
        <v/>
      </c>
      <c r="B175" s="47" t="str">
        <f>IF(L175="","",IF(ISERROR(VLOOKUP(L175,MAESTROS!$A$2:$B$54,2,FALSE)),"ERROR",VLOOKUP(L175,MAESTROS!$A$2:$B$54,2,FALSE)))</f>
        <v/>
      </c>
      <c r="C175" s="47" t="str">
        <f>IF(M175="","",IF(ISERROR(VLOOKUP(M175,MAESTROS!$S:$V,2,FALSE)),"ERROR",VLOOKUP(M175,MAESTROS!$S:$V,2,FALSE)))</f>
        <v/>
      </c>
      <c r="D175" s="47" t="str">
        <f>IF(N175="","",IF(ISERROR(VLOOKUP(N175,MAESTROS!$S:$V,2,FALSE)),"ERROR",VLOOKUP(N175,MAESTROS!$S:$V,2,FALSE)))</f>
        <v/>
      </c>
      <c r="E175" s="47" t="str">
        <f>IF(O175="","",IF(ISERROR(VLOOKUP(O175,MAESTROS!$S:$V,2,FALSE)),"ERROR",VLOOKUP(O175,MAESTROS!$S:$V,2,FALSE)))</f>
        <v/>
      </c>
      <c r="F175" s="47" t="str">
        <f>IF(P175="","",IF(ISERROR(VLOOKUP(P175,MAESTROS!$D$2:$E$3,2,FALSE)),"ERROR",VLOOKUP(P175,MAESTROS!$D$2:$E$3,2,FALSE)))</f>
        <v/>
      </c>
      <c r="G175" s="47" t="str">
        <f>IF(Q175="","",IF(ISERROR(VLOOKUP(Q175,MAESTROS!$G$2:$H$6,2,FALSE)),"ERROR",VLOOKUP(Q175,MAESTROS!$G$2:$H$6,2,FALSE)))</f>
        <v/>
      </c>
      <c r="H175" s="47" t="str">
        <f>IF(R175="","",IF(ISERROR(VLOOKUP(R175,MAESTROS!$J$2:$K$51,2,FALSE)),"ERROR",VLOOKUP(R175,MAESTROS!$J$2:$K$51,2,FALSE)))</f>
        <v/>
      </c>
      <c r="I175" s="48" t="str">
        <f>IF(S175="","",IF(ISERROR(VLOOKUP(S175,MAESTROS!$M$2:$N$4,2,FALSE)),"ERROR",VLOOKUP(S175,MAESTROS!$M$2:$N$4,2,FALSE)))</f>
        <v/>
      </c>
      <c r="J175" s="49" t="str">
        <f>IF(L175&lt;&gt;"",CABECERA!$E$2,"")</f>
        <v/>
      </c>
      <c r="K175" s="54" t="str">
        <f>IF(T175="","",IF(ISERROR(VLOOKUP(T175,MAESTROS!$P$2:$Q$59,2,FALSE)),"ERROR",VLOOKUP(T175,MAESTROS!$P$2:$Q$59,2,FALSE)))</f>
        <v/>
      </c>
      <c r="L175" s="4"/>
      <c r="M175" s="3"/>
      <c r="N175" s="3"/>
      <c r="O175" s="3"/>
      <c r="P175" s="2"/>
      <c r="Q175" s="2"/>
      <c r="R175" s="2"/>
      <c r="S175" s="2"/>
      <c r="T175" s="5"/>
      <c r="U175" s="27"/>
      <c r="V175" s="27"/>
    </row>
    <row r="176" spans="1:22" ht="12" customHeight="1">
      <c r="A176" s="56" t="str">
        <f t="shared" si="5"/>
        <v/>
      </c>
      <c r="B176" s="47" t="str">
        <f>IF(L176="","",IF(ISERROR(VLOOKUP(L176,MAESTROS!$A$2:$B$54,2,FALSE)),"ERROR",VLOOKUP(L176,MAESTROS!$A$2:$B$54,2,FALSE)))</f>
        <v/>
      </c>
      <c r="C176" s="47" t="str">
        <f>IF(M176="","",IF(ISERROR(VLOOKUP(M176,MAESTROS!$S:$V,2,FALSE)),"ERROR",VLOOKUP(M176,MAESTROS!$S:$V,2,FALSE)))</f>
        <v/>
      </c>
      <c r="D176" s="47" t="str">
        <f>IF(N176="","",IF(ISERROR(VLOOKUP(N176,MAESTROS!$S:$V,2,FALSE)),"ERROR",VLOOKUP(N176,MAESTROS!$S:$V,2,FALSE)))</f>
        <v/>
      </c>
      <c r="E176" s="47" t="str">
        <f>IF(O176="","",IF(ISERROR(VLOOKUP(O176,MAESTROS!$S:$V,2,FALSE)),"ERROR",VLOOKUP(O176,MAESTROS!$S:$V,2,FALSE)))</f>
        <v/>
      </c>
      <c r="F176" s="47" t="str">
        <f>IF(P176="","",IF(ISERROR(VLOOKUP(P176,MAESTROS!$D$2:$E$3,2,FALSE)),"ERROR",VLOOKUP(P176,MAESTROS!$D$2:$E$3,2,FALSE)))</f>
        <v/>
      </c>
      <c r="G176" s="47" t="str">
        <f>IF(Q176="","",IF(ISERROR(VLOOKUP(Q176,MAESTROS!$G$2:$H$6,2,FALSE)),"ERROR",VLOOKUP(Q176,MAESTROS!$G$2:$H$6,2,FALSE)))</f>
        <v/>
      </c>
      <c r="H176" s="47" t="str">
        <f>IF(R176="","",IF(ISERROR(VLOOKUP(R176,MAESTROS!$J$2:$K$51,2,FALSE)),"ERROR",VLOOKUP(R176,MAESTROS!$J$2:$K$51,2,FALSE)))</f>
        <v/>
      </c>
      <c r="I176" s="48" t="str">
        <f>IF(S176="","",IF(ISERROR(VLOOKUP(S176,MAESTROS!$M$2:$N$4,2,FALSE)),"ERROR",VLOOKUP(S176,MAESTROS!$M$2:$N$4,2,FALSE)))</f>
        <v/>
      </c>
      <c r="J176" s="49" t="str">
        <f>IF(L176&lt;&gt;"",CABECERA!$E$2,"")</f>
        <v/>
      </c>
      <c r="K176" s="54" t="str">
        <f>IF(T176="","",IF(ISERROR(VLOOKUP(T176,MAESTROS!$P$2:$Q$59,2,FALSE)),"ERROR",VLOOKUP(T176,MAESTROS!$P$2:$Q$59,2,FALSE)))</f>
        <v/>
      </c>
      <c r="L176" s="4"/>
      <c r="M176" s="3"/>
      <c r="N176" s="3"/>
      <c r="O176" s="3"/>
      <c r="P176" s="2"/>
      <c r="Q176" s="2"/>
      <c r="R176" s="2"/>
      <c r="S176" s="2"/>
      <c r="T176" s="5"/>
      <c r="U176" s="27"/>
      <c r="V176" s="27"/>
    </row>
    <row r="177" spans="1:22" ht="12" customHeight="1">
      <c r="A177" s="56" t="str">
        <f t="shared" si="5"/>
        <v/>
      </c>
      <c r="B177" s="47" t="str">
        <f>IF(L177="","",IF(ISERROR(VLOOKUP(L177,MAESTROS!$A$2:$B$54,2,FALSE)),"ERROR",VLOOKUP(L177,MAESTROS!$A$2:$B$54,2,FALSE)))</f>
        <v/>
      </c>
      <c r="C177" s="47" t="str">
        <f>IF(M177="","",IF(ISERROR(VLOOKUP(M177,MAESTROS!$S:$V,2,FALSE)),"ERROR",VLOOKUP(M177,MAESTROS!$S:$V,2,FALSE)))</f>
        <v/>
      </c>
      <c r="D177" s="47" t="str">
        <f>IF(N177="","",IF(ISERROR(VLOOKUP(N177,MAESTROS!$S:$V,2,FALSE)),"ERROR",VLOOKUP(N177,MAESTROS!$S:$V,2,FALSE)))</f>
        <v/>
      </c>
      <c r="E177" s="47" t="str">
        <f>IF(O177="","",IF(ISERROR(VLOOKUP(O177,MAESTROS!$S:$V,2,FALSE)),"ERROR",VLOOKUP(O177,MAESTROS!$S:$V,2,FALSE)))</f>
        <v/>
      </c>
      <c r="F177" s="47" t="str">
        <f>IF(P177="","",IF(ISERROR(VLOOKUP(P177,MAESTROS!$D$2:$E$3,2,FALSE)),"ERROR",VLOOKUP(P177,MAESTROS!$D$2:$E$3,2,FALSE)))</f>
        <v/>
      </c>
      <c r="G177" s="47" t="str">
        <f>IF(Q177="","",IF(ISERROR(VLOOKUP(Q177,MAESTROS!$G$2:$H$6,2,FALSE)),"ERROR",VLOOKUP(Q177,MAESTROS!$G$2:$H$6,2,FALSE)))</f>
        <v/>
      </c>
      <c r="H177" s="47" t="str">
        <f>IF(R177="","",IF(ISERROR(VLOOKUP(R177,MAESTROS!$J$2:$K$51,2,FALSE)),"ERROR",VLOOKUP(R177,MAESTROS!$J$2:$K$51,2,FALSE)))</f>
        <v/>
      </c>
      <c r="I177" s="48" t="str">
        <f>IF(S177="","",IF(ISERROR(VLOOKUP(S177,MAESTROS!$M$2:$N$4,2,FALSE)),"ERROR",VLOOKUP(S177,MAESTROS!$M$2:$N$4,2,FALSE)))</f>
        <v/>
      </c>
      <c r="J177" s="49" t="str">
        <f>IF(L177&lt;&gt;"",CABECERA!$E$2,"")</f>
        <v/>
      </c>
      <c r="K177" s="54" t="str">
        <f>IF(T177="","",IF(ISERROR(VLOOKUP(T177,MAESTROS!$P$2:$Q$59,2,FALSE)),"ERROR",VLOOKUP(T177,MAESTROS!$P$2:$Q$59,2,FALSE)))</f>
        <v/>
      </c>
      <c r="L177" s="4"/>
      <c r="M177" s="3"/>
      <c r="N177" s="3"/>
      <c r="O177" s="3"/>
      <c r="P177" s="2"/>
      <c r="Q177" s="2"/>
      <c r="R177" s="2"/>
      <c r="S177" s="2"/>
      <c r="T177" s="5"/>
      <c r="U177" s="27"/>
      <c r="V177" s="27"/>
    </row>
    <row r="178" spans="1:22" ht="12" customHeight="1">
      <c r="A178" s="56" t="str">
        <f t="shared" si="5"/>
        <v/>
      </c>
      <c r="B178" s="47" t="str">
        <f>IF(L178="","",IF(ISERROR(VLOOKUP(L178,MAESTROS!$A$2:$B$54,2,FALSE)),"ERROR",VLOOKUP(L178,MAESTROS!$A$2:$B$54,2,FALSE)))</f>
        <v/>
      </c>
      <c r="C178" s="47" t="str">
        <f>IF(M178="","",IF(ISERROR(VLOOKUP(M178,MAESTROS!$S:$V,2,FALSE)),"ERROR",VLOOKUP(M178,MAESTROS!$S:$V,2,FALSE)))</f>
        <v/>
      </c>
      <c r="D178" s="47" t="str">
        <f>IF(N178="","",IF(ISERROR(VLOOKUP(N178,MAESTROS!$S:$V,2,FALSE)),"ERROR",VLOOKUP(N178,MAESTROS!$S:$V,2,FALSE)))</f>
        <v/>
      </c>
      <c r="E178" s="47" t="str">
        <f>IF(O178="","",IF(ISERROR(VLOOKUP(O178,MAESTROS!$S:$V,2,FALSE)),"ERROR",VLOOKUP(O178,MAESTROS!$S:$V,2,FALSE)))</f>
        <v/>
      </c>
      <c r="F178" s="47" t="str">
        <f>IF(P178="","",IF(ISERROR(VLOOKUP(P178,MAESTROS!$D$2:$E$3,2,FALSE)),"ERROR",VLOOKUP(P178,MAESTROS!$D$2:$E$3,2,FALSE)))</f>
        <v/>
      </c>
      <c r="G178" s="47" t="str">
        <f>IF(Q178="","",IF(ISERROR(VLOOKUP(Q178,MAESTROS!$G$2:$H$6,2,FALSE)),"ERROR",VLOOKUP(Q178,MAESTROS!$G$2:$H$6,2,FALSE)))</f>
        <v/>
      </c>
      <c r="H178" s="47" t="str">
        <f>IF(R178="","",IF(ISERROR(VLOOKUP(R178,MAESTROS!$J$2:$K$51,2,FALSE)),"ERROR",VLOOKUP(R178,MAESTROS!$J$2:$K$51,2,FALSE)))</f>
        <v/>
      </c>
      <c r="I178" s="48" t="str">
        <f>IF(S178="","",IF(ISERROR(VLOOKUP(S178,MAESTROS!$M$2:$N$4,2,FALSE)),"ERROR",VLOOKUP(S178,MAESTROS!$M$2:$N$4,2,FALSE)))</f>
        <v/>
      </c>
      <c r="J178" s="49" t="str">
        <f>IF(L178&lt;&gt;"",CABECERA!$E$2,"")</f>
        <v/>
      </c>
      <c r="K178" s="54" t="str">
        <f>IF(T178="","",IF(ISERROR(VLOOKUP(T178,MAESTROS!$P$2:$Q$59,2,FALSE)),"ERROR",VLOOKUP(T178,MAESTROS!$P$2:$Q$59,2,FALSE)))</f>
        <v/>
      </c>
      <c r="L178" s="4"/>
      <c r="M178" s="3"/>
      <c r="N178" s="3"/>
      <c r="O178" s="3"/>
      <c r="P178" s="2"/>
      <c r="Q178" s="2"/>
      <c r="R178" s="2"/>
      <c r="S178" s="2"/>
      <c r="T178" s="5"/>
      <c r="U178" s="27"/>
      <c r="V178" s="27"/>
    </row>
    <row r="179" spans="1:22" ht="12" customHeight="1">
      <c r="A179" s="56" t="str">
        <f t="shared" si="5"/>
        <v/>
      </c>
      <c r="B179" s="47" t="str">
        <f>IF(L179="","",IF(ISERROR(VLOOKUP(L179,MAESTROS!$A$2:$B$54,2,FALSE)),"ERROR",VLOOKUP(L179,MAESTROS!$A$2:$B$54,2,FALSE)))</f>
        <v/>
      </c>
      <c r="C179" s="47" t="str">
        <f>IF(M179="","",IF(ISERROR(VLOOKUP(M179,MAESTROS!$S:$V,2,FALSE)),"ERROR",VLOOKUP(M179,MAESTROS!$S:$V,2,FALSE)))</f>
        <v/>
      </c>
      <c r="D179" s="47" t="str">
        <f>IF(N179="","",IF(ISERROR(VLOOKUP(N179,MAESTROS!$S:$V,2,FALSE)),"ERROR",VLOOKUP(N179,MAESTROS!$S:$V,2,FALSE)))</f>
        <v/>
      </c>
      <c r="E179" s="47" t="str">
        <f>IF(O179="","",IF(ISERROR(VLOOKUP(O179,MAESTROS!$S:$V,2,FALSE)),"ERROR",VLOOKUP(O179,MAESTROS!$S:$V,2,FALSE)))</f>
        <v/>
      </c>
      <c r="F179" s="47" t="str">
        <f>IF(P179="","",IF(ISERROR(VLOOKUP(P179,MAESTROS!$D$2:$E$3,2,FALSE)),"ERROR",VLOOKUP(P179,MAESTROS!$D$2:$E$3,2,FALSE)))</f>
        <v/>
      </c>
      <c r="G179" s="47" t="str">
        <f>IF(Q179="","",IF(ISERROR(VLOOKUP(Q179,MAESTROS!$G$2:$H$6,2,FALSE)),"ERROR",VLOOKUP(Q179,MAESTROS!$G$2:$H$6,2,FALSE)))</f>
        <v/>
      </c>
      <c r="H179" s="47" t="str">
        <f>IF(R179="","",IF(ISERROR(VLOOKUP(R179,MAESTROS!$J$2:$K$51,2,FALSE)),"ERROR",VLOOKUP(R179,MAESTROS!$J$2:$K$51,2,FALSE)))</f>
        <v/>
      </c>
      <c r="I179" s="48" t="str">
        <f>IF(S179="","",IF(ISERROR(VLOOKUP(S179,MAESTROS!$M$2:$N$4,2,FALSE)),"ERROR",VLOOKUP(S179,MAESTROS!$M$2:$N$4,2,FALSE)))</f>
        <v/>
      </c>
      <c r="J179" s="49" t="str">
        <f>IF(L179&lt;&gt;"",CABECERA!$E$2,"")</f>
        <v/>
      </c>
      <c r="K179" s="54" t="str">
        <f>IF(T179="","",IF(ISERROR(VLOOKUP(T179,MAESTROS!$P$2:$Q$59,2,FALSE)),"ERROR",VLOOKUP(T179,MAESTROS!$P$2:$Q$59,2,FALSE)))</f>
        <v/>
      </c>
      <c r="L179" s="4"/>
      <c r="M179" s="3"/>
      <c r="N179" s="3"/>
      <c r="O179" s="3"/>
      <c r="P179" s="2"/>
      <c r="Q179" s="2"/>
      <c r="R179" s="2"/>
      <c r="S179" s="2"/>
      <c r="T179" s="5"/>
      <c r="U179" s="27"/>
      <c r="V179" s="27"/>
    </row>
    <row r="180" spans="1:22" ht="12" customHeight="1">
      <c r="A180" s="56" t="str">
        <f t="shared" si="5"/>
        <v/>
      </c>
      <c r="B180" s="47" t="str">
        <f>IF(L180="","",IF(ISERROR(VLOOKUP(L180,MAESTROS!$A$2:$B$54,2,FALSE)),"ERROR",VLOOKUP(L180,MAESTROS!$A$2:$B$54,2,FALSE)))</f>
        <v/>
      </c>
      <c r="C180" s="47" t="str">
        <f>IF(M180="","",IF(ISERROR(VLOOKUP(M180,MAESTROS!$S:$V,2,FALSE)),"ERROR",VLOOKUP(M180,MAESTROS!$S:$V,2,FALSE)))</f>
        <v/>
      </c>
      <c r="D180" s="47" t="str">
        <f>IF(N180="","",IF(ISERROR(VLOOKUP(N180,MAESTROS!$S:$V,2,FALSE)),"ERROR",VLOOKUP(N180,MAESTROS!$S:$V,2,FALSE)))</f>
        <v/>
      </c>
      <c r="E180" s="47" t="str">
        <f>IF(O180="","",IF(ISERROR(VLOOKUP(O180,MAESTROS!$S:$V,2,FALSE)),"ERROR",VLOOKUP(O180,MAESTROS!$S:$V,2,FALSE)))</f>
        <v/>
      </c>
      <c r="F180" s="47" t="str">
        <f>IF(P180="","",IF(ISERROR(VLOOKUP(P180,MAESTROS!$D$2:$E$3,2,FALSE)),"ERROR",VLOOKUP(P180,MAESTROS!$D$2:$E$3,2,FALSE)))</f>
        <v/>
      </c>
      <c r="G180" s="47" t="str">
        <f>IF(Q180="","",IF(ISERROR(VLOOKUP(Q180,MAESTROS!$G$2:$H$6,2,FALSE)),"ERROR",VLOOKUP(Q180,MAESTROS!$G$2:$H$6,2,FALSE)))</f>
        <v/>
      </c>
      <c r="H180" s="47" t="str">
        <f>IF(R180="","",IF(ISERROR(VLOOKUP(R180,MAESTROS!$J$2:$K$51,2,FALSE)),"ERROR",VLOOKUP(R180,MAESTROS!$J$2:$K$51,2,FALSE)))</f>
        <v/>
      </c>
      <c r="I180" s="48" t="str">
        <f>IF(S180="","",IF(ISERROR(VLOOKUP(S180,MAESTROS!$M$2:$N$4,2,FALSE)),"ERROR",VLOOKUP(S180,MAESTROS!$M$2:$N$4,2,FALSE)))</f>
        <v/>
      </c>
      <c r="J180" s="49" t="str">
        <f>IF(L180&lt;&gt;"",CABECERA!$E$2,"")</f>
        <v/>
      </c>
      <c r="K180" s="54" t="str">
        <f>IF(T180="","",IF(ISERROR(VLOOKUP(T180,MAESTROS!$P$2:$Q$59,2,FALSE)),"ERROR",VLOOKUP(T180,MAESTROS!$P$2:$Q$59,2,FALSE)))</f>
        <v/>
      </c>
      <c r="L180" s="4"/>
      <c r="M180" s="3"/>
      <c r="N180" s="3"/>
      <c r="O180" s="3"/>
      <c r="P180" s="2"/>
      <c r="Q180" s="2"/>
      <c r="R180" s="2"/>
      <c r="S180" s="2"/>
      <c r="T180" s="5"/>
      <c r="U180" s="27"/>
      <c r="V180" s="27"/>
    </row>
    <row r="181" spans="1:22" ht="12" customHeight="1">
      <c r="A181" s="56" t="str">
        <f t="shared" si="5"/>
        <v/>
      </c>
      <c r="B181" s="47" t="str">
        <f>IF(L181="","",IF(ISERROR(VLOOKUP(L181,MAESTROS!$A$2:$B$54,2,FALSE)),"ERROR",VLOOKUP(L181,MAESTROS!$A$2:$B$54,2,FALSE)))</f>
        <v/>
      </c>
      <c r="C181" s="47" t="str">
        <f>IF(M181="","",IF(ISERROR(VLOOKUP(M181,MAESTROS!$S:$V,2,FALSE)),"ERROR",VLOOKUP(M181,MAESTROS!$S:$V,2,FALSE)))</f>
        <v/>
      </c>
      <c r="D181" s="47" t="str">
        <f>IF(N181="","",IF(ISERROR(VLOOKUP(N181,MAESTROS!$S:$V,2,FALSE)),"ERROR",VLOOKUP(N181,MAESTROS!$S:$V,2,FALSE)))</f>
        <v/>
      </c>
      <c r="E181" s="47" t="str">
        <f>IF(O181="","",IF(ISERROR(VLOOKUP(O181,MAESTROS!$S:$V,2,FALSE)),"ERROR",VLOOKUP(O181,MAESTROS!$S:$V,2,FALSE)))</f>
        <v/>
      </c>
      <c r="F181" s="47" t="str">
        <f>IF(P181="","",IF(ISERROR(VLOOKUP(P181,MAESTROS!$D$2:$E$3,2,FALSE)),"ERROR",VLOOKUP(P181,MAESTROS!$D$2:$E$3,2,FALSE)))</f>
        <v/>
      </c>
      <c r="G181" s="47" t="str">
        <f>IF(Q181="","",IF(ISERROR(VLOOKUP(Q181,MAESTROS!$G$2:$H$6,2,FALSE)),"ERROR",VLOOKUP(Q181,MAESTROS!$G$2:$H$6,2,FALSE)))</f>
        <v/>
      </c>
      <c r="H181" s="47" t="str">
        <f>IF(R181="","",IF(ISERROR(VLOOKUP(R181,MAESTROS!$J$2:$K$51,2,FALSE)),"ERROR",VLOOKUP(R181,MAESTROS!$J$2:$K$51,2,FALSE)))</f>
        <v/>
      </c>
      <c r="I181" s="48" t="str">
        <f>IF(S181="","",IF(ISERROR(VLOOKUP(S181,MAESTROS!$M$2:$N$4,2,FALSE)),"ERROR",VLOOKUP(S181,MAESTROS!$M$2:$N$4,2,FALSE)))</f>
        <v/>
      </c>
      <c r="J181" s="49" t="str">
        <f>IF(L181&lt;&gt;"",CABECERA!$E$2,"")</f>
        <v/>
      </c>
      <c r="K181" s="54" t="str">
        <f>IF(T181="","",IF(ISERROR(VLOOKUP(T181,MAESTROS!$P$2:$Q$59,2,FALSE)),"ERROR",VLOOKUP(T181,MAESTROS!$P$2:$Q$59,2,FALSE)))</f>
        <v/>
      </c>
      <c r="L181" s="4"/>
      <c r="M181" s="3"/>
      <c r="N181" s="3"/>
      <c r="O181" s="3"/>
      <c r="P181" s="2"/>
      <c r="Q181" s="2"/>
      <c r="R181" s="2"/>
      <c r="S181" s="2"/>
      <c r="T181" s="5"/>
      <c r="U181" s="27"/>
      <c r="V181" s="27"/>
    </row>
    <row r="182" spans="1:22" ht="12" customHeight="1">
      <c r="A182" s="56" t="str">
        <f t="shared" si="5"/>
        <v/>
      </c>
      <c r="B182" s="47" t="str">
        <f>IF(L182="","",IF(ISERROR(VLOOKUP(L182,MAESTROS!$A$2:$B$54,2,FALSE)),"ERROR",VLOOKUP(L182,MAESTROS!$A$2:$B$54,2,FALSE)))</f>
        <v/>
      </c>
      <c r="C182" s="47" t="str">
        <f>IF(M182="","",IF(ISERROR(VLOOKUP(M182,MAESTROS!$S:$V,2,FALSE)),"ERROR",VLOOKUP(M182,MAESTROS!$S:$V,2,FALSE)))</f>
        <v/>
      </c>
      <c r="D182" s="47" t="str">
        <f>IF(N182="","",IF(ISERROR(VLOOKUP(N182,MAESTROS!$S:$V,2,FALSE)),"ERROR",VLOOKUP(N182,MAESTROS!$S:$V,2,FALSE)))</f>
        <v/>
      </c>
      <c r="E182" s="47" t="str">
        <f>IF(O182="","",IF(ISERROR(VLOOKUP(O182,MAESTROS!$S:$V,2,FALSE)),"ERROR",VLOOKUP(O182,MAESTROS!$S:$V,2,FALSE)))</f>
        <v/>
      </c>
      <c r="F182" s="47" t="str">
        <f>IF(P182="","",IF(ISERROR(VLOOKUP(P182,MAESTROS!$D$2:$E$3,2,FALSE)),"ERROR",VLOOKUP(P182,MAESTROS!$D$2:$E$3,2,FALSE)))</f>
        <v/>
      </c>
      <c r="G182" s="47" t="str">
        <f>IF(Q182="","",IF(ISERROR(VLOOKUP(Q182,MAESTROS!$G$2:$H$6,2,FALSE)),"ERROR",VLOOKUP(Q182,MAESTROS!$G$2:$H$6,2,FALSE)))</f>
        <v/>
      </c>
      <c r="H182" s="47" t="str">
        <f>IF(R182="","",IF(ISERROR(VLOOKUP(R182,MAESTROS!$J$2:$K$51,2,FALSE)),"ERROR",VLOOKUP(R182,MAESTROS!$J$2:$K$51,2,FALSE)))</f>
        <v/>
      </c>
      <c r="I182" s="48" t="str">
        <f>IF(S182="","",IF(ISERROR(VLOOKUP(S182,MAESTROS!$M$2:$N$4,2,FALSE)),"ERROR",VLOOKUP(S182,MAESTROS!$M$2:$N$4,2,FALSE)))</f>
        <v/>
      </c>
      <c r="J182" s="49" t="str">
        <f>IF(L182&lt;&gt;"",CABECERA!$E$2,"")</f>
        <v/>
      </c>
      <c r="K182" s="54" t="str">
        <f>IF(T182="","",IF(ISERROR(VLOOKUP(T182,MAESTROS!$P$2:$Q$59,2,FALSE)),"ERROR",VLOOKUP(T182,MAESTROS!$P$2:$Q$59,2,FALSE)))</f>
        <v/>
      </c>
      <c r="L182" s="4"/>
      <c r="M182" s="3"/>
      <c r="N182" s="3"/>
      <c r="O182" s="3"/>
      <c r="P182" s="2"/>
      <c r="Q182" s="2"/>
      <c r="R182" s="2"/>
      <c r="S182" s="2"/>
      <c r="T182" s="5"/>
      <c r="U182" s="27"/>
      <c r="V182" s="27"/>
    </row>
    <row r="183" spans="1:22" ht="12" customHeight="1">
      <c r="A183" s="56" t="str">
        <f t="shared" si="5"/>
        <v/>
      </c>
      <c r="B183" s="47" t="str">
        <f>IF(L183="","",IF(ISERROR(VLOOKUP(L183,MAESTROS!$A$2:$B$54,2,FALSE)),"ERROR",VLOOKUP(L183,MAESTROS!$A$2:$B$54,2,FALSE)))</f>
        <v/>
      </c>
      <c r="C183" s="47" t="str">
        <f>IF(M183="","",IF(ISERROR(VLOOKUP(M183,MAESTROS!$S:$V,2,FALSE)),"ERROR",VLOOKUP(M183,MAESTROS!$S:$V,2,FALSE)))</f>
        <v/>
      </c>
      <c r="D183" s="47" t="str">
        <f>IF(N183="","",IF(ISERROR(VLOOKUP(N183,MAESTROS!$S:$V,2,FALSE)),"ERROR",VLOOKUP(N183,MAESTROS!$S:$V,2,FALSE)))</f>
        <v/>
      </c>
      <c r="E183" s="47" t="str">
        <f>IF(O183="","",IF(ISERROR(VLOOKUP(O183,MAESTROS!$S:$V,2,FALSE)),"ERROR",VLOOKUP(O183,MAESTROS!$S:$V,2,FALSE)))</f>
        <v/>
      </c>
      <c r="F183" s="47" t="str">
        <f>IF(P183="","",IF(ISERROR(VLOOKUP(P183,MAESTROS!$D$2:$E$3,2,FALSE)),"ERROR",VLOOKUP(P183,MAESTROS!$D$2:$E$3,2,FALSE)))</f>
        <v/>
      </c>
      <c r="G183" s="47" t="str">
        <f>IF(Q183="","",IF(ISERROR(VLOOKUP(Q183,MAESTROS!$G$2:$H$6,2,FALSE)),"ERROR",VLOOKUP(Q183,MAESTROS!$G$2:$H$6,2,FALSE)))</f>
        <v/>
      </c>
      <c r="H183" s="47" t="str">
        <f>IF(R183="","",IF(ISERROR(VLOOKUP(R183,MAESTROS!$J$2:$K$51,2,FALSE)),"ERROR",VLOOKUP(R183,MAESTROS!$J$2:$K$51,2,FALSE)))</f>
        <v/>
      </c>
      <c r="I183" s="48" t="str">
        <f>IF(S183="","",IF(ISERROR(VLOOKUP(S183,MAESTROS!$M$2:$N$4,2,FALSE)),"ERROR",VLOOKUP(S183,MAESTROS!$M$2:$N$4,2,FALSE)))</f>
        <v/>
      </c>
      <c r="J183" s="49" t="str">
        <f>IF(L183&lt;&gt;"",CABECERA!$E$2,"")</f>
        <v/>
      </c>
      <c r="K183" s="54" t="str">
        <f>IF(T183="","",IF(ISERROR(VLOOKUP(T183,MAESTROS!$P$2:$Q$59,2,FALSE)),"ERROR",VLOOKUP(T183,MAESTROS!$P$2:$Q$59,2,FALSE)))</f>
        <v/>
      </c>
      <c r="L183" s="4"/>
      <c r="M183" s="3"/>
      <c r="N183" s="3"/>
      <c r="O183" s="3"/>
      <c r="P183" s="2"/>
      <c r="Q183" s="2"/>
      <c r="R183" s="2"/>
      <c r="S183" s="2"/>
      <c r="T183" s="5"/>
      <c r="U183" s="27"/>
      <c r="V183" s="27"/>
    </row>
    <row r="184" spans="1:22" ht="12" customHeight="1">
      <c r="A184" s="56" t="str">
        <f t="shared" si="5"/>
        <v/>
      </c>
      <c r="B184" s="47" t="str">
        <f>IF(L184="","",IF(ISERROR(VLOOKUP(L184,MAESTROS!$A$2:$B$54,2,FALSE)),"ERROR",VLOOKUP(L184,MAESTROS!$A$2:$B$54,2,FALSE)))</f>
        <v/>
      </c>
      <c r="C184" s="47" t="str">
        <f>IF(M184="","",IF(ISERROR(VLOOKUP(M184,MAESTROS!$S:$V,2,FALSE)),"ERROR",VLOOKUP(M184,MAESTROS!$S:$V,2,FALSE)))</f>
        <v/>
      </c>
      <c r="D184" s="47" t="str">
        <f>IF(N184="","",IF(ISERROR(VLOOKUP(N184,MAESTROS!$S:$V,2,FALSE)),"ERROR",VLOOKUP(N184,MAESTROS!$S:$V,2,FALSE)))</f>
        <v/>
      </c>
      <c r="E184" s="47" t="str">
        <f>IF(O184="","",IF(ISERROR(VLOOKUP(O184,MAESTROS!$S:$V,2,FALSE)),"ERROR",VLOOKUP(O184,MAESTROS!$S:$V,2,FALSE)))</f>
        <v/>
      </c>
      <c r="F184" s="47" t="str">
        <f>IF(P184="","",IF(ISERROR(VLOOKUP(P184,MAESTROS!$D$2:$E$3,2,FALSE)),"ERROR",VLOOKUP(P184,MAESTROS!$D$2:$E$3,2,FALSE)))</f>
        <v/>
      </c>
      <c r="G184" s="47" t="str">
        <f>IF(Q184="","",IF(ISERROR(VLOOKUP(Q184,MAESTROS!$G$2:$H$6,2,FALSE)),"ERROR",VLOOKUP(Q184,MAESTROS!$G$2:$H$6,2,FALSE)))</f>
        <v/>
      </c>
      <c r="H184" s="47" t="str">
        <f>IF(R184="","",IF(ISERROR(VLOOKUP(R184,MAESTROS!$J$2:$K$51,2,FALSE)),"ERROR",VLOOKUP(R184,MAESTROS!$J$2:$K$51,2,FALSE)))</f>
        <v/>
      </c>
      <c r="I184" s="48" t="str">
        <f>IF(S184="","",IF(ISERROR(VLOOKUP(S184,MAESTROS!$M$2:$N$4,2,FALSE)),"ERROR",VLOOKUP(S184,MAESTROS!$M$2:$N$4,2,FALSE)))</f>
        <v/>
      </c>
      <c r="J184" s="49" t="str">
        <f>IF(L184&lt;&gt;"",CABECERA!$E$2,"")</f>
        <v/>
      </c>
      <c r="K184" s="54" t="str">
        <f>IF(T184="","",IF(ISERROR(VLOOKUP(T184,MAESTROS!$P$2:$Q$59,2,FALSE)),"ERROR",VLOOKUP(T184,MAESTROS!$P$2:$Q$59,2,FALSE)))</f>
        <v/>
      </c>
      <c r="L184" s="4"/>
      <c r="M184" s="3"/>
      <c r="N184" s="3"/>
      <c r="O184" s="3"/>
      <c r="P184" s="2"/>
      <c r="Q184" s="2"/>
      <c r="R184" s="2"/>
      <c r="S184" s="2"/>
      <c r="T184" s="5"/>
      <c r="U184" s="27"/>
      <c r="V184" s="27"/>
    </row>
    <row r="185" spans="1:22" ht="12" customHeight="1">
      <c r="A185" s="56" t="str">
        <f t="shared" si="5"/>
        <v/>
      </c>
      <c r="B185" s="47" t="str">
        <f>IF(L185="","",IF(ISERROR(VLOOKUP(L185,MAESTROS!$A$2:$B$54,2,FALSE)),"ERROR",VLOOKUP(L185,MAESTROS!$A$2:$B$54,2,FALSE)))</f>
        <v/>
      </c>
      <c r="C185" s="47" t="str">
        <f>IF(M185="","",IF(ISERROR(VLOOKUP(M185,MAESTROS!$S:$V,2,FALSE)),"ERROR",VLOOKUP(M185,MAESTROS!$S:$V,2,FALSE)))</f>
        <v/>
      </c>
      <c r="D185" s="47" t="str">
        <f>IF(N185="","",IF(ISERROR(VLOOKUP(N185,MAESTROS!$S:$V,2,FALSE)),"ERROR",VLOOKUP(N185,MAESTROS!$S:$V,2,FALSE)))</f>
        <v/>
      </c>
      <c r="E185" s="47" t="str">
        <f>IF(O185="","",IF(ISERROR(VLOOKUP(O185,MAESTROS!$S:$V,2,FALSE)),"ERROR",VLOOKUP(O185,MAESTROS!$S:$V,2,FALSE)))</f>
        <v/>
      </c>
      <c r="F185" s="47" t="str">
        <f>IF(P185="","",IF(ISERROR(VLOOKUP(P185,MAESTROS!$D$2:$E$3,2,FALSE)),"ERROR",VLOOKUP(P185,MAESTROS!$D$2:$E$3,2,FALSE)))</f>
        <v/>
      </c>
      <c r="G185" s="47" t="str">
        <f>IF(Q185="","",IF(ISERROR(VLOOKUP(Q185,MAESTROS!$G$2:$H$6,2,FALSE)),"ERROR",VLOOKUP(Q185,MAESTROS!$G$2:$H$6,2,FALSE)))</f>
        <v/>
      </c>
      <c r="H185" s="47" t="str">
        <f>IF(R185="","",IF(ISERROR(VLOOKUP(R185,MAESTROS!$J$2:$K$51,2,FALSE)),"ERROR",VLOOKUP(R185,MAESTROS!$J$2:$K$51,2,FALSE)))</f>
        <v/>
      </c>
      <c r="I185" s="48" t="str">
        <f>IF(S185="","",IF(ISERROR(VLOOKUP(S185,MAESTROS!$M$2:$N$4,2,FALSE)),"ERROR",VLOOKUP(S185,MAESTROS!$M$2:$N$4,2,FALSE)))</f>
        <v/>
      </c>
      <c r="J185" s="49" t="str">
        <f>IF(L185&lt;&gt;"",CABECERA!$E$2,"")</f>
        <v/>
      </c>
      <c r="K185" s="54" t="str">
        <f>IF(T185="","",IF(ISERROR(VLOOKUP(T185,MAESTROS!$P$2:$Q$59,2,FALSE)),"ERROR",VLOOKUP(T185,MAESTROS!$P$2:$Q$59,2,FALSE)))</f>
        <v/>
      </c>
      <c r="L185" s="4"/>
      <c r="M185" s="3"/>
      <c r="N185" s="3"/>
      <c r="O185" s="3"/>
      <c r="P185" s="2"/>
      <c r="Q185" s="2"/>
      <c r="R185" s="2"/>
      <c r="S185" s="2"/>
      <c r="T185" s="5"/>
      <c r="U185" s="27"/>
      <c r="V185" s="27"/>
    </row>
    <row r="186" spans="1:22" ht="12" customHeight="1">
      <c r="A186" s="56" t="str">
        <f t="shared" si="5"/>
        <v/>
      </c>
      <c r="B186" s="47" t="str">
        <f>IF(L186="","",IF(ISERROR(VLOOKUP(L186,MAESTROS!$A$2:$B$54,2,FALSE)),"ERROR",VLOOKUP(L186,MAESTROS!$A$2:$B$54,2,FALSE)))</f>
        <v/>
      </c>
      <c r="C186" s="47" t="str">
        <f>IF(M186="","",IF(ISERROR(VLOOKUP(M186,MAESTROS!$S:$V,2,FALSE)),"ERROR",VLOOKUP(M186,MAESTROS!$S:$V,2,FALSE)))</f>
        <v/>
      </c>
      <c r="D186" s="47" t="str">
        <f>IF(N186="","",IF(ISERROR(VLOOKUP(N186,MAESTROS!$S:$V,2,FALSE)),"ERROR",VLOOKUP(N186,MAESTROS!$S:$V,2,FALSE)))</f>
        <v/>
      </c>
      <c r="E186" s="47" t="str">
        <f>IF(O186="","",IF(ISERROR(VLOOKUP(O186,MAESTROS!$S:$V,2,FALSE)),"ERROR",VLOOKUP(O186,MAESTROS!$S:$V,2,FALSE)))</f>
        <v/>
      </c>
      <c r="F186" s="47" t="str">
        <f>IF(P186="","",IF(ISERROR(VLOOKUP(P186,MAESTROS!$D$2:$E$3,2,FALSE)),"ERROR",VLOOKUP(P186,MAESTROS!$D$2:$E$3,2,FALSE)))</f>
        <v/>
      </c>
      <c r="G186" s="47" t="str">
        <f>IF(Q186="","",IF(ISERROR(VLOOKUP(Q186,MAESTROS!$G$2:$H$6,2,FALSE)),"ERROR",VLOOKUP(Q186,MAESTROS!$G$2:$H$6,2,FALSE)))</f>
        <v/>
      </c>
      <c r="H186" s="47" t="str">
        <f>IF(R186="","",IF(ISERROR(VLOOKUP(R186,MAESTROS!$J$2:$K$51,2,FALSE)),"ERROR",VLOOKUP(R186,MAESTROS!$J$2:$K$51,2,FALSE)))</f>
        <v/>
      </c>
      <c r="I186" s="48" t="str">
        <f>IF(S186="","",IF(ISERROR(VLOOKUP(S186,MAESTROS!$M$2:$N$4,2,FALSE)),"ERROR",VLOOKUP(S186,MAESTROS!$M$2:$N$4,2,FALSE)))</f>
        <v/>
      </c>
      <c r="J186" s="49" t="str">
        <f>IF(L186&lt;&gt;"",CABECERA!$E$2,"")</f>
        <v/>
      </c>
      <c r="K186" s="54" t="str">
        <f>IF(T186="","",IF(ISERROR(VLOOKUP(T186,MAESTROS!$P$2:$Q$59,2,FALSE)),"ERROR",VLOOKUP(T186,MAESTROS!$P$2:$Q$59,2,FALSE)))</f>
        <v/>
      </c>
      <c r="L186" s="4"/>
      <c r="M186" s="3"/>
      <c r="N186" s="3"/>
      <c r="O186" s="3"/>
      <c r="P186" s="2"/>
      <c r="Q186" s="2"/>
      <c r="R186" s="2"/>
      <c r="S186" s="2"/>
      <c r="T186" s="5"/>
      <c r="U186" s="27"/>
      <c r="V186" s="27"/>
    </row>
    <row r="187" spans="1:22" ht="12" customHeight="1">
      <c r="A187" s="56" t="str">
        <f t="shared" si="5"/>
        <v/>
      </c>
      <c r="B187" s="47" t="str">
        <f>IF(L187="","",IF(ISERROR(VLOOKUP(L187,MAESTROS!$A$2:$B$54,2,FALSE)),"ERROR",VLOOKUP(L187,MAESTROS!$A$2:$B$54,2,FALSE)))</f>
        <v/>
      </c>
      <c r="C187" s="47" t="str">
        <f>IF(M187="","",IF(ISERROR(VLOOKUP(M187,MAESTROS!$S:$V,2,FALSE)),"ERROR",VLOOKUP(M187,MAESTROS!$S:$V,2,FALSE)))</f>
        <v/>
      </c>
      <c r="D187" s="47" t="str">
        <f>IF(N187="","",IF(ISERROR(VLOOKUP(N187,MAESTROS!$S:$V,2,FALSE)),"ERROR",VLOOKUP(N187,MAESTROS!$S:$V,2,FALSE)))</f>
        <v/>
      </c>
      <c r="E187" s="47" t="str">
        <f>IF(O187="","",IF(ISERROR(VLOOKUP(O187,MAESTROS!$S:$V,2,FALSE)),"ERROR",VLOOKUP(O187,MAESTROS!$S:$V,2,FALSE)))</f>
        <v/>
      </c>
      <c r="F187" s="47" t="str">
        <f>IF(P187="","",IF(ISERROR(VLOOKUP(P187,MAESTROS!$D$2:$E$3,2,FALSE)),"ERROR",VLOOKUP(P187,MAESTROS!$D$2:$E$3,2,FALSE)))</f>
        <v/>
      </c>
      <c r="G187" s="47" t="str">
        <f>IF(Q187="","",IF(ISERROR(VLOOKUP(Q187,MAESTROS!$G$2:$H$6,2,FALSE)),"ERROR",VLOOKUP(Q187,MAESTROS!$G$2:$H$6,2,FALSE)))</f>
        <v/>
      </c>
      <c r="H187" s="47" t="str">
        <f>IF(R187="","",IF(ISERROR(VLOOKUP(R187,MAESTROS!$J$2:$K$51,2,FALSE)),"ERROR",VLOOKUP(R187,MAESTROS!$J$2:$K$51,2,FALSE)))</f>
        <v/>
      </c>
      <c r="I187" s="48" t="str">
        <f>IF(S187="","",IF(ISERROR(VLOOKUP(S187,MAESTROS!$M$2:$N$4,2,FALSE)),"ERROR",VLOOKUP(S187,MAESTROS!$M$2:$N$4,2,FALSE)))</f>
        <v/>
      </c>
      <c r="J187" s="49" t="str">
        <f>IF(L187&lt;&gt;"",CABECERA!$E$2,"")</f>
        <v/>
      </c>
      <c r="K187" s="54" t="str">
        <f>IF(T187="","",IF(ISERROR(VLOOKUP(T187,MAESTROS!$P$2:$Q$59,2,FALSE)),"ERROR",VLOOKUP(T187,MAESTROS!$P$2:$Q$59,2,FALSE)))</f>
        <v/>
      </c>
      <c r="L187" s="4"/>
      <c r="M187" s="3"/>
      <c r="N187" s="3"/>
      <c r="O187" s="3"/>
      <c r="P187" s="2"/>
      <c r="Q187" s="2"/>
      <c r="R187" s="2"/>
      <c r="S187" s="2"/>
      <c r="T187" s="5"/>
      <c r="U187" s="27"/>
      <c r="V187" s="27"/>
    </row>
    <row r="188" spans="1:22" ht="12" customHeight="1">
      <c r="A188" s="56" t="str">
        <f t="shared" si="5"/>
        <v/>
      </c>
      <c r="B188" s="47" t="str">
        <f>IF(L188="","",IF(ISERROR(VLOOKUP(L188,MAESTROS!$A$2:$B$54,2,FALSE)),"ERROR",VLOOKUP(L188,MAESTROS!$A$2:$B$54,2,FALSE)))</f>
        <v/>
      </c>
      <c r="C188" s="47" t="str">
        <f>IF(M188="","",IF(ISERROR(VLOOKUP(M188,MAESTROS!$S:$V,2,FALSE)),"ERROR",VLOOKUP(M188,MAESTROS!$S:$V,2,FALSE)))</f>
        <v/>
      </c>
      <c r="D188" s="47" t="str">
        <f>IF(N188="","",IF(ISERROR(VLOOKUP(N188,MAESTROS!$S:$V,2,FALSE)),"ERROR",VLOOKUP(N188,MAESTROS!$S:$V,2,FALSE)))</f>
        <v/>
      </c>
      <c r="E188" s="47" t="str">
        <f>IF(O188="","",IF(ISERROR(VLOOKUP(O188,MAESTROS!$S:$V,2,FALSE)),"ERROR",VLOOKUP(O188,MAESTROS!$S:$V,2,FALSE)))</f>
        <v/>
      </c>
      <c r="F188" s="47" t="str">
        <f>IF(P188="","",IF(ISERROR(VLOOKUP(P188,MAESTROS!$D$2:$E$3,2,FALSE)),"ERROR",VLOOKUP(P188,MAESTROS!$D$2:$E$3,2,FALSE)))</f>
        <v/>
      </c>
      <c r="G188" s="47" t="str">
        <f>IF(Q188="","",IF(ISERROR(VLOOKUP(Q188,MAESTROS!$G$2:$H$6,2,FALSE)),"ERROR",VLOOKUP(Q188,MAESTROS!$G$2:$H$6,2,FALSE)))</f>
        <v/>
      </c>
      <c r="H188" s="47" t="str">
        <f>IF(R188="","",IF(ISERROR(VLOOKUP(R188,MAESTROS!$J$2:$K$51,2,FALSE)),"ERROR",VLOOKUP(R188,MAESTROS!$J$2:$K$51,2,FALSE)))</f>
        <v/>
      </c>
      <c r="I188" s="48" t="str">
        <f>IF(S188="","",IF(ISERROR(VLOOKUP(S188,MAESTROS!$M$2:$N$4,2,FALSE)),"ERROR",VLOOKUP(S188,MAESTROS!$M$2:$N$4,2,FALSE)))</f>
        <v/>
      </c>
      <c r="J188" s="49" t="str">
        <f>IF(L188&lt;&gt;"",CABECERA!$E$2,"")</f>
        <v/>
      </c>
      <c r="K188" s="54" t="str">
        <f>IF(T188="","",IF(ISERROR(VLOOKUP(T188,MAESTROS!$P$2:$Q$59,2,FALSE)),"ERROR",VLOOKUP(T188,MAESTROS!$P$2:$Q$59,2,FALSE)))</f>
        <v/>
      </c>
      <c r="L188" s="4"/>
      <c r="M188" s="3"/>
      <c r="N188" s="3"/>
      <c r="O188" s="3"/>
      <c r="P188" s="2"/>
      <c r="Q188" s="2"/>
      <c r="R188" s="2"/>
      <c r="S188" s="2"/>
      <c r="T188" s="5"/>
      <c r="U188" s="27"/>
      <c r="V188" s="27"/>
    </row>
    <row r="189" spans="1:22" ht="12" customHeight="1">
      <c r="A189" s="56" t="str">
        <f t="shared" si="5"/>
        <v/>
      </c>
      <c r="B189" s="47" t="str">
        <f>IF(L189="","",IF(ISERROR(VLOOKUP(L189,MAESTROS!$A$2:$B$54,2,FALSE)),"ERROR",VLOOKUP(L189,MAESTROS!$A$2:$B$54,2,FALSE)))</f>
        <v/>
      </c>
      <c r="C189" s="47" t="str">
        <f>IF(M189="","",IF(ISERROR(VLOOKUP(M189,MAESTROS!$S:$V,2,FALSE)),"ERROR",VLOOKUP(M189,MAESTROS!$S:$V,2,FALSE)))</f>
        <v/>
      </c>
      <c r="D189" s="47" t="str">
        <f>IF(N189="","",IF(ISERROR(VLOOKUP(N189,MAESTROS!$S:$V,2,FALSE)),"ERROR",VLOOKUP(N189,MAESTROS!$S:$V,2,FALSE)))</f>
        <v/>
      </c>
      <c r="E189" s="47" t="str">
        <f>IF(O189="","",IF(ISERROR(VLOOKUP(O189,MAESTROS!$S:$V,2,FALSE)),"ERROR",VLOOKUP(O189,MAESTROS!$S:$V,2,FALSE)))</f>
        <v/>
      </c>
      <c r="F189" s="47" t="str">
        <f>IF(P189="","",IF(ISERROR(VLOOKUP(P189,MAESTROS!$D$2:$E$3,2,FALSE)),"ERROR",VLOOKUP(P189,MAESTROS!$D$2:$E$3,2,FALSE)))</f>
        <v/>
      </c>
      <c r="G189" s="47" t="str">
        <f>IF(Q189="","",IF(ISERROR(VLOOKUP(Q189,MAESTROS!$G$2:$H$6,2,FALSE)),"ERROR",VLOOKUP(Q189,MAESTROS!$G$2:$H$6,2,FALSE)))</f>
        <v/>
      </c>
      <c r="H189" s="47" t="str">
        <f>IF(R189="","",IF(ISERROR(VLOOKUP(R189,MAESTROS!$J$2:$K$51,2,FALSE)),"ERROR",VLOOKUP(R189,MAESTROS!$J$2:$K$51,2,FALSE)))</f>
        <v/>
      </c>
      <c r="I189" s="48" t="str">
        <f>IF(S189="","",IF(ISERROR(VLOOKUP(S189,MAESTROS!$M$2:$N$4,2,FALSE)),"ERROR",VLOOKUP(S189,MAESTROS!$M$2:$N$4,2,FALSE)))</f>
        <v/>
      </c>
      <c r="J189" s="49" t="str">
        <f>IF(L189&lt;&gt;"",CABECERA!$E$2,"")</f>
        <v/>
      </c>
      <c r="K189" s="54" t="str">
        <f>IF(T189="","",IF(ISERROR(VLOOKUP(T189,MAESTROS!$P$2:$Q$59,2,FALSE)),"ERROR",VLOOKUP(T189,MAESTROS!$P$2:$Q$59,2,FALSE)))</f>
        <v/>
      </c>
      <c r="L189" s="4"/>
      <c r="M189" s="3"/>
      <c r="N189" s="3"/>
      <c r="O189" s="3"/>
      <c r="P189" s="2"/>
      <c r="Q189" s="2"/>
      <c r="R189" s="2"/>
      <c r="S189" s="2"/>
      <c r="T189" s="5"/>
      <c r="U189" s="27"/>
      <c r="V189" s="27"/>
    </row>
    <row r="190" spans="1:22" ht="12" customHeight="1">
      <c r="A190" s="56" t="str">
        <f t="shared" si="5"/>
        <v/>
      </c>
      <c r="B190" s="47" t="str">
        <f>IF(L190="","",IF(ISERROR(VLOOKUP(L190,MAESTROS!$A$2:$B$54,2,FALSE)),"ERROR",VLOOKUP(L190,MAESTROS!$A$2:$B$54,2,FALSE)))</f>
        <v/>
      </c>
      <c r="C190" s="47" t="str">
        <f>IF(M190="","",IF(ISERROR(VLOOKUP(M190,MAESTROS!$S:$V,2,FALSE)),"ERROR",VLOOKUP(M190,MAESTROS!$S:$V,2,FALSE)))</f>
        <v/>
      </c>
      <c r="D190" s="47" t="str">
        <f>IF(N190="","",IF(ISERROR(VLOOKUP(N190,MAESTROS!$S:$V,2,FALSE)),"ERROR",VLOOKUP(N190,MAESTROS!$S:$V,2,FALSE)))</f>
        <v/>
      </c>
      <c r="E190" s="47" t="str">
        <f>IF(O190="","",IF(ISERROR(VLOOKUP(O190,MAESTROS!$S:$V,2,FALSE)),"ERROR",VLOOKUP(O190,MAESTROS!$S:$V,2,FALSE)))</f>
        <v/>
      </c>
      <c r="F190" s="47" t="str">
        <f>IF(P190="","",IF(ISERROR(VLOOKUP(P190,MAESTROS!$D$2:$E$3,2,FALSE)),"ERROR",VLOOKUP(P190,MAESTROS!$D$2:$E$3,2,FALSE)))</f>
        <v/>
      </c>
      <c r="G190" s="47" t="str">
        <f>IF(Q190="","",IF(ISERROR(VLOOKUP(Q190,MAESTROS!$G$2:$H$6,2,FALSE)),"ERROR",VLOOKUP(Q190,MAESTROS!$G$2:$H$6,2,FALSE)))</f>
        <v/>
      </c>
      <c r="H190" s="47" t="str">
        <f>IF(R190="","",IF(ISERROR(VLOOKUP(R190,MAESTROS!$J$2:$K$51,2,FALSE)),"ERROR",VLOOKUP(R190,MAESTROS!$J$2:$K$51,2,FALSE)))</f>
        <v/>
      </c>
      <c r="I190" s="48" t="str">
        <f>IF(S190="","",IF(ISERROR(VLOOKUP(S190,MAESTROS!$M$2:$N$4,2,FALSE)),"ERROR",VLOOKUP(S190,MAESTROS!$M$2:$N$4,2,FALSE)))</f>
        <v/>
      </c>
      <c r="J190" s="49" t="str">
        <f>IF(L190&lt;&gt;"",CABECERA!$E$2,"")</f>
        <v/>
      </c>
      <c r="K190" s="54" t="str">
        <f>IF(T190="","",IF(ISERROR(VLOOKUP(T190,MAESTROS!$P$2:$Q$59,2,FALSE)),"ERROR",VLOOKUP(T190,MAESTROS!$P$2:$Q$59,2,FALSE)))</f>
        <v/>
      </c>
      <c r="L190" s="4"/>
      <c r="M190" s="3"/>
      <c r="N190" s="3"/>
      <c r="O190" s="3"/>
      <c r="P190" s="2"/>
      <c r="Q190" s="2"/>
      <c r="R190" s="2"/>
      <c r="S190" s="2"/>
      <c r="T190" s="5"/>
      <c r="U190" s="27"/>
      <c r="V190" s="27"/>
    </row>
    <row r="191" spans="1:22" ht="12" customHeight="1">
      <c r="A191" s="56" t="str">
        <f t="shared" si="5"/>
        <v/>
      </c>
      <c r="B191" s="47" t="str">
        <f>IF(L191="","",IF(ISERROR(VLOOKUP(L191,MAESTROS!$A$2:$B$54,2,FALSE)),"ERROR",VLOOKUP(L191,MAESTROS!$A$2:$B$54,2,FALSE)))</f>
        <v/>
      </c>
      <c r="C191" s="47" t="str">
        <f>IF(M191="","",IF(ISERROR(VLOOKUP(M191,MAESTROS!$S:$V,2,FALSE)),"ERROR",VLOOKUP(M191,MAESTROS!$S:$V,2,FALSE)))</f>
        <v/>
      </c>
      <c r="D191" s="47" t="str">
        <f>IF(N191="","",IF(ISERROR(VLOOKUP(N191,MAESTROS!$S:$V,2,FALSE)),"ERROR",VLOOKUP(N191,MAESTROS!$S:$V,2,FALSE)))</f>
        <v/>
      </c>
      <c r="E191" s="47" t="str">
        <f>IF(O191="","",IF(ISERROR(VLOOKUP(O191,MAESTROS!$S:$V,2,FALSE)),"ERROR",VLOOKUP(O191,MAESTROS!$S:$V,2,FALSE)))</f>
        <v/>
      </c>
      <c r="F191" s="47" t="str">
        <f>IF(P191="","",IF(ISERROR(VLOOKUP(P191,MAESTROS!$D$2:$E$3,2,FALSE)),"ERROR",VLOOKUP(P191,MAESTROS!$D$2:$E$3,2,FALSE)))</f>
        <v/>
      </c>
      <c r="G191" s="47" t="str">
        <f>IF(Q191="","",IF(ISERROR(VLOOKUP(Q191,MAESTROS!$G$2:$H$6,2,FALSE)),"ERROR",VLOOKUP(Q191,MAESTROS!$G$2:$H$6,2,FALSE)))</f>
        <v/>
      </c>
      <c r="H191" s="47" t="str">
        <f>IF(R191="","",IF(ISERROR(VLOOKUP(R191,MAESTROS!$J$2:$K$51,2,FALSE)),"ERROR",VLOOKUP(R191,MAESTROS!$J$2:$K$51,2,FALSE)))</f>
        <v/>
      </c>
      <c r="I191" s="48" t="str">
        <f>IF(S191="","",IF(ISERROR(VLOOKUP(S191,MAESTROS!$M$2:$N$4,2,FALSE)),"ERROR",VLOOKUP(S191,MAESTROS!$M$2:$N$4,2,FALSE)))</f>
        <v/>
      </c>
      <c r="J191" s="49" t="str">
        <f>IF(L191&lt;&gt;"",CABECERA!$E$2,"")</f>
        <v/>
      </c>
      <c r="K191" s="54" t="str">
        <f>IF(T191="","",IF(ISERROR(VLOOKUP(T191,MAESTROS!$P$2:$Q$59,2,FALSE)),"ERROR",VLOOKUP(T191,MAESTROS!$P$2:$Q$59,2,FALSE)))</f>
        <v/>
      </c>
      <c r="L191" s="4"/>
      <c r="M191" s="3"/>
      <c r="N191" s="3"/>
      <c r="O191" s="3"/>
      <c r="P191" s="2"/>
      <c r="Q191" s="2"/>
      <c r="R191" s="2"/>
      <c r="S191" s="2"/>
      <c r="T191" s="5"/>
      <c r="U191" s="27"/>
      <c r="V191" s="27"/>
    </row>
    <row r="192" spans="1:22" ht="12" customHeight="1">
      <c r="A192" s="56" t="str">
        <f t="shared" si="5"/>
        <v/>
      </c>
      <c r="B192" s="47" t="str">
        <f>IF(L192="","",IF(ISERROR(VLOOKUP(L192,MAESTROS!$A$2:$B$54,2,FALSE)),"ERROR",VLOOKUP(L192,MAESTROS!$A$2:$B$54,2,FALSE)))</f>
        <v/>
      </c>
      <c r="C192" s="47" t="str">
        <f>IF(M192="","",IF(ISERROR(VLOOKUP(M192,MAESTROS!$S:$V,2,FALSE)),"ERROR",VLOOKUP(M192,MAESTROS!$S:$V,2,FALSE)))</f>
        <v/>
      </c>
      <c r="D192" s="47" t="str">
        <f>IF(N192="","",IF(ISERROR(VLOOKUP(N192,MAESTROS!$S:$V,2,FALSE)),"ERROR",VLOOKUP(N192,MAESTROS!$S:$V,2,FALSE)))</f>
        <v/>
      </c>
      <c r="E192" s="47" t="str">
        <f>IF(O192="","",IF(ISERROR(VLOOKUP(O192,MAESTROS!$S:$V,2,FALSE)),"ERROR",VLOOKUP(O192,MAESTROS!$S:$V,2,FALSE)))</f>
        <v/>
      </c>
      <c r="F192" s="47" t="str">
        <f>IF(P192="","",IF(ISERROR(VLOOKUP(P192,MAESTROS!$D$2:$E$3,2,FALSE)),"ERROR",VLOOKUP(P192,MAESTROS!$D$2:$E$3,2,FALSE)))</f>
        <v/>
      </c>
      <c r="G192" s="47" t="str">
        <f>IF(Q192="","",IF(ISERROR(VLOOKUP(Q192,MAESTROS!$G$2:$H$6,2,FALSE)),"ERROR",VLOOKUP(Q192,MAESTROS!$G$2:$H$6,2,FALSE)))</f>
        <v/>
      </c>
      <c r="H192" s="47" t="str">
        <f>IF(R192="","",IF(ISERROR(VLOOKUP(R192,MAESTROS!$J$2:$K$51,2,FALSE)),"ERROR",VLOOKUP(R192,MAESTROS!$J$2:$K$51,2,FALSE)))</f>
        <v/>
      </c>
      <c r="I192" s="48" t="str">
        <f>IF(S192="","",IF(ISERROR(VLOOKUP(S192,MAESTROS!$M$2:$N$4,2,FALSE)),"ERROR",VLOOKUP(S192,MAESTROS!$M$2:$N$4,2,FALSE)))</f>
        <v/>
      </c>
      <c r="J192" s="49" t="str">
        <f>IF(L192&lt;&gt;"",CABECERA!$E$2,"")</f>
        <v/>
      </c>
      <c r="K192" s="54" t="str">
        <f>IF(T192="","",IF(ISERROR(VLOOKUP(T192,MAESTROS!$P$2:$Q$59,2,FALSE)),"ERROR",VLOOKUP(T192,MAESTROS!$P$2:$Q$59,2,FALSE)))</f>
        <v/>
      </c>
      <c r="L192" s="4"/>
      <c r="M192" s="3"/>
      <c r="N192" s="3"/>
      <c r="O192" s="3"/>
      <c r="P192" s="2"/>
      <c r="Q192" s="2"/>
      <c r="R192" s="2"/>
      <c r="S192" s="2"/>
      <c r="T192" s="5"/>
      <c r="U192" s="27"/>
      <c r="V192" s="27"/>
    </row>
    <row r="193" spans="1:22" ht="12" customHeight="1">
      <c r="A193" s="56" t="str">
        <f t="shared" si="5"/>
        <v/>
      </c>
      <c r="B193" s="47" t="str">
        <f>IF(L193="","",IF(ISERROR(VLOOKUP(L193,MAESTROS!$A$2:$B$54,2,FALSE)),"ERROR",VLOOKUP(L193,MAESTROS!$A$2:$B$54,2,FALSE)))</f>
        <v/>
      </c>
      <c r="C193" s="47" t="str">
        <f>IF(M193="","",IF(ISERROR(VLOOKUP(M193,MAESTROS!$S:$V,2,FALSE)),"ERROR",VLOOKUP(M193,MAESTROS!$S:$V,2,FALSE)))</f>
        <v/>
      </c>
      <c r="D193" s="47" t="str">
        <f>IF(N193="","",IF(ISERROR(VLOOKUP(N193,MAESTROS!$S:$V,2,FALSE)),"ERROR",VLOOKUP(N193,MAESTROS!$S:$V,2,FALSE)))</f>
        <v/>
      </c>
      <c r="E193" s="47" t="str">
        <f>IF(O193="","",IF(ISERROR(VLOOKUP(O193,MAESTROS!$S:$V,2,FALSE)),"ERROR",VLOOKUP(O193,MAESTROS!$S:$V,2,FALSE)))</f>
        <v/>
      </c>
      <c r="F193" s="47" t="str">
        <f>IF(P193="","",IF(ISERROR(VLOOKUP(P193,MAESTROS!$D$2:$E$3,2,FALSE)),"ERROR",VLOOKUP(P193,MAESTROS!$D$2:$E$3,2,FALSE)))</f>
        <v/>
      </c>
      <c r="G193" s="47" t="str">
        <f>IF(Q193="","",IF(ISERROR(VLOOKUP(Q193,MAESTROS!$G$2:$H$6,2,FALSE)),"ERROR",VLOOKUP(Q193,MAESTROS!$G$2:$H$6,2,FALSE)))</f>
        <v/>
      </c>
      <c r="H193" s="47" t="str">
        <f>IF(R193="","",IF(ISERROR(VLOOKUP(R193,MAESTROS!$J$2:$K$51,2,FALSE)),"ERROR",VLOOKUP(R193,MAESTROS!$J$2:$K$51,2,FALSE)))</f>
        <v/>
      </c>
      <c r="I193" s="48" t="str">
        <f>IF(S193="","",IF(ISERROR(VLOOKUP(S193,MAESTROS!$M$2:$N$4,2,FALSE)),"ERROR",VLOOKUP(S193,MAESTROS!$M$2:$N$4,2,FALSE)))</f>
        <v/>
      </c>
      <c r="J193" s="49" t="str">
        <f>IF(L193&lt;&gt;"",CABECERA!$E$2,"")</f>
        <v/>
      </c>
      <c r="K193" s="54" t="str">
        <f>IF(T193="","",IF(ISERROR(VLOOKUP(T193,MAESTROS!$P$2:$Q$59,2,FALSE)),"ERROR",VLOOKUP(T193,MAESTROS!$P$2:$Q$59,2,FALSE)))</f>
        <v/>
      </c>
      <c r="L193" s="4"/>
      <c r="M193" s="3"/>
      <c r="N193" s="3"/>
      <c r="O193" s="3"/>
      <c r="P193" s="2"/>
      <c r="Q193" s="2"/>
      <c r="R193" s="2"/>
      <c r="S193" s="2"/>
      <c r="T193" s="5"/>
      <c r="U193" s="27"/>
      <c r="V193" s="27"/>
    </row>
    <row r="194" spans="1:22" ht="12" customHeight="1">
      <c r="A194" s="56" t="str">
        <f t="shared" ref="A194:A200" si="6">IF(AND(COUNTA(L194:V194)&gt;0,COUNTBLANK(L194:V194)&gt;0),"INCOMPLETO",IF(OR(B194="ERROR",C194="ERROR",D194="ERROR",E194="ERROR",F194="ERROR",G194="ERROR",H194="ERROR",I194="ERROR",J194="ERROR",K194="ERROR",B194="#N/A",C194="#N/A",D194="#N/A",E194="#N/A",F194="#N/A",G194="#N/A",H194="#N/A",I194="#N/A",J194="#N/A",K194="#N/A"),"ERROR",IF(COUNTA(L194:V194)=0,"","OK")))</f>
        <v/>
      </c>
      <c r="B194" s="47" t="str">
        <f>IF(L194="","",IF(ISERROR(VLOOKUP(L194,MAESTROS!$A$2:$B$54,2,FALSE)),"ERROR",VLOOKUP(L194,MAESTROS!$A$2:$B$54,2,FALSE)))</f>
        <v/>
      </c>
      <c r="C194" s="47" t="str">
        <f>IF(M194="","",IF(ISERROR(VLOOKUP(M194,MAESTROS!$S:$V,2,FALSE)),"ERROR",VLOOKUP(M194,MAESTROS!$S:$V,2,FALSE)))</f>
        <v/>
      </c>
      <c r="D194" s="47" t="str">
        <f>IF(N194="","",IF(ISERROR(VLOOKUP(N194,MAESTROS!$S:$V,2,FALSE)),"ERROR",VLOOKUP(N194,MAESTROS!$S:$V,2,FALSE)))</f>
        <v/>
      </c>
      <c r="E194" s="47" t="str">
        <f>IF(O194="","",IF(ISERROR(VLOOKUP(O194,MAESTROS!$S:$V,2,FALSE)),"ERROR",VLOOKUP(O194,MAESTROS!$S:$V,2,FALSE)))</f>
        <v/>
      </c>
      <c r="F194" s="47" t="str">
        <f>IF(P194="","",IF(ISERROR(VLOOKUP(P194,MAESTROS!$D$2:$E$3,2,FALSE)),"ERROR",VLOOKUP(P194,MAESTROS!$D$2:$E$3,2,FALSE)))</f>
        <v/>
      </c>
      <c r="G194" s="47" t="str">
        <f>IF(Q194="","",IF(ISERROR(VLOOKUP(Q194,MAESTROS!$G$2:$H$6,2,FALSE)),"ERROR",VLOOKUP(Q194,MAESTROS!$G$2:$H$6,2,FALSE)))</f>
        <v/>
      </c>
      <c r="H194" s="47" t="str">
        <f>IF(R194="","",IF(ISERROR(VLOOKUP(R194,MAESTROS!$J$2:$K$51,2,FALSE)),"ERROR",VLOOKUP(R194,MAESTROS!$J$2:$K$51,2,FALSE)))</f>
        <v/>
      </c>
      <c r="I194" s="48" t="str">
        <f>IF(S194="","",IF(ISERROR(VLOOKUP(S194,MAESTROS!$M$2:$N$4,2,FALSE)),"ERROR",VLOOKUP(S194,MAESTROS!$M$2:$N$4,2,FALSE)))</f>
        <v/>
      </c>
      <c r="J194" s="49" t="str">
        <f>IF(L194&lt;&gt;"",CABECERA!$E$2,"")</f>
        <v/>
      </c>
      <c r="K194" s="54" t="str">
        <f>IF(T194="","",IF(ISERROR(VLOOKUP(T194,MAESTROS!$P$2:$Q$59,2,FALSE)),"ERROR",VLOOKUP(T194,MAESTROS!$P$2:$Q$59,2,FALSE)))</f>
        <v/>
      </c>
      <c r="L194" s="4"/>
      <c r="M194" s="3"/>
      <c r="N194" s="3"/>
      <c r="O194" s="3"/>
      <c r="P194" s="2"/>
      <c r="Q194" s="2"/>
      <c r="R194" s="2"/>
      <c r="S194" s="2"/>
      <c r="T194" s="5"/>
      <c r="U194" s="27"/>
      <c r="V194" s="27"/>
    </row>
    <row r="195" spans="1:22" ht="12" customHeight="1">
      <c r="A195" s="56" t="str">
        <f t="shared" si="6"/>
        <v/>
      </c>
      <c r="B195" s="47" t="str">
        <f>IF(L195="","",IF(ISERROR(VLOOKUP(L195,MAESTROS!$A$2:$B$54,2,FALSE)),"ERROR",VLOOKUP(L195,MAESTROS!$A$2:$B$54,2,FALSE)))</f>
        <v/>
      </c>
      <c r="C195" s="47" t="str">
        <f>IF(M195="","",IF(ISERROR(VLOOKUP(M195,MAESTROS!$S:$V,2,FALSE)),"ERROR",VLOOKUP(M195,MAESTROS!$S:$V,2,FALSE)))</f>
        <v/>
      </c>
      <c r="D195" s="47" t="str">
        <f>IF(N195="","",IF(ISERROR(VLOOKUP(N195,MAESTROS!$S:$V,2,FALSE)),"ERROR",VLOOKUP(N195,MAESTROS!$S:$V,2,FALSE)))</f>
        <v/>
      </c>
      <c r="E195" s="47" t="str">
        <f>IF(O195="","",IF(ISERROR(VLOOKUP(O195,MAESTROS!$S:$V,2,FALSE)),"ERROR",VLOOKUP(O195,MAESTROS!$S:$V,2,FALSE)))</f>
        <v/>
      </c>
      <c r="F195" s="47" t="str">
        <f>IF(P195="","",IF(ISERROR(VLOOKUP(P195,MAESTROS!$D$2:$E$3,2,FALSE)),"ERROR",VLOOKUP(P195,MAESTROS!$D$2:$E$3,2,FALSE)))</f>
        <v/>
      </c>
      <c r="G195" s="47" t="str">
        <f>IF(Q195="","",IF(ISERROR(VLOOKUP(Q195,MAESTROS!$G$2:$H$6,2,FALSE)),"ERROR",VLOOKUP(Q195,MAESTROS!$G$2:$H$6,2,FALSE)))</f>
        <v/>
      </c>
      <c r="H195" s="47" t="str">
        <f>IF(R195="","",IF(ISERROR(VLOOKUP(R195,MAESTROS!$J$2:$K$51,2,FALSE)),"ERROR",VLOOKUP(R195,MAESTROS!$J$2:$K$51,2,FALSE)))</f>
        <v/>
      </c>
      <c r="I195" s="48" t="str">
        <f>IF(S195="","",IF(ISERROR(VLOOKUP(S195,MAESTROS!$M$2:$N$4,2,FALSE)),"ERROR",VLOOKUP(S195,MAESTROS!$M$2:$N$4,2,FALSE)))</f>
        <v/>
      </c>
      <c r="J195" s="49" t="str">
        <f>IF(L195&lt;&gt;"",CABECERA!$E$2,"")</f>
        <v/>
      </c>
      <c r="K195" s="54" t="str">
        <f>IF(T195="","",IF(ISERROR(VLOOKUP(T195,MAESTROS!$P$2:$Q$59,2,FALSE)),"ERROR",VLOOKUP(T195,MAESTROS!$P$2:$Q$59,2,FALSE)))</f>
        <v/>
      </c>
      <c r="L195" s="4"/>
      <c r="M195" s="3"/>
      <c r="N195" s="3"/>
      <c r="O195" s="3"/>
      <c r="P195" s="2"/>
      <c r="Q195" s="2"/>
      <c r="R195" s="2"/>
      <c r="S195" s="2"/>
      <c r="T195" s="5"/>
      <c r="U195" s="27"/>
      <c r="V195" s="27"/>
    </row>
    <row r="196" spans="1:22" ht="12" customHeight="1">
      <c r="A196" s="56" t="str">
        <f t="shared" si="6"/>
        <v/>
      </c>
      <c r="B196" s="47" t="str">
        <f>IF(L196="","",IF(ISERROR(VLOOKUP(L196,MAESTROS!$A$2:$B$54,2,FALSE)),"ERROR",VLOOKUP(L196,MAESTROS!$A$2:$B$54,2,FALSE)))</f>
        <v/>
      </c>
      <c r="C196" s="47" t="str">
        <f>IF(M196="","",IF(ISERROR(VLOOKUP(M196,MAESTROS!$S:$V,2,FALSE)),"ERROR",VLOOKUP(M196,MAESTROS!$S:$V,2,FALSE)))</f>
        <v/>
      </c>
      <c r="D196" s="47" t="str">
        <f>IF(N196="","",IF(ISERROR(VLOOKUP(N196,MAESTROS!$S:$V,2,FALSE)),"ERROR",VLOOKUP(N196,MAESTROS!$S:$V,2,FALSE)))</f>
        <v/>
      </c>
      <c r="E196" s="47" t="str">
        <f>IF(O196="","",IF(ISERROR(VLOOKUP(O196,MAESTROS!$S:$V,2,FALSE)),"ERROR",VLOOKUP(O196,MAESTROS!$S:$V,2,FALSE)))</f>
        <v/>
      </c>
      <c r="F196" s="47" t="str">
        <f>IF(P196="","",IF(ISERROR(VLOOKUP(P196,MAESTROS!$D$2:$E$3,2,FALSE)),"ERROR",VLOOKUP(P196,MAESTROS!$D$2:$E$3,2,FALSE)))</f>
        <v/>
      </c>
      <c r="G196" s="47" t="str">
        <f>IF(Q196="","",IF(ISERROR(VLOOKUP(Q196,MAESTROS!$G$2:$H$6,2,FALSE)),"ERROR",VLOOKUP(Q196,MAESTROS!$G$2:$H$6,2,FALSE)))</f>
        <v/>
      </c>
      <c r="H196" s="47" t="str">
        <f>IF(R196="","",IF(ISERROR(VLOOKUP(R196,MAESTROS!$J$2:$K$51,2,FALSE)),"ERROR",VLOOKUP(R196,MAESTROS!$J$2:$K$51,2,FALSE)))</f>
        <v/>
      </c>
      <c r="I196" s="48" t="str">
        <f>IF(S196="","",IF(ISERROR(VLOOKUP(S196,MAESTROS!$M$2:$N$4,2,FALSE)),"ERROR",VLOOKUP(S196,MAESTROS!$M$2:$N$4,2,FALSE)))</f>
        <v/>
      </c>
      <c r="J196" s="49" t="str">
        <f>IF(L196&lt;&gt;"",CABECERA!$E$2,"")</f>
        <v/>
      </c>
      <c r="K196" s="54" t="str">
        <f>IF(T196="","",IF(ISERROR(VLOOKUP(T196,MAESTROS!$P$2:$Q$59,2,FALSE)),"ERROR",VLOOKUP(T196,MAESTROS!$P$2:$Q$59,2,FALSE)))</f>
        <v/>
      </c>
      <c r="L196" s="4"/>
      <c r="M196" s="3"/>
      <c r="N196" s="3"/>
      <c r="O196" s="3"/>
      <c r="P196" s="2"/>
      <c r="Q196" s="2"/>
      <c r="R196" s="2"/>
      <c r="S196" s="2"/>
      <c r="T196" s="5"/>
      <c r="U196" s="27"/>
      <c r="V196" s="27"/>
    </row>
    <row r="197" spans="1:22" ht="12" customHeight="1">
      <c r="A197" s="56" t="str">
        <f t="shared" si="6"/>
        <v/>
      </c>
      <c r="B197" s="47" t="str">
        <f>IF(L197="","",IF(ISERROR(VLOOKUP(L197,MAESTROS!$A$2:$B$54,2,FALSE)),"ERROR",VLOOKUP(L197,MAESTROS!$A$2:$B$54,2,FALSE)))</f>
        <v/>
      </c>
      <c r="C197" s="47" t="str">
        <f>IF(M197="","",IF(ISERROR(VLOOKUP(M197,MAESTROS!$S:$V,2,FALSE)),"ERROR",VLOOKUP(M197,MAESTROS!$S:$V,2,FALSE)))</f>
        <v/>
      </c>
      <c r="D197" s="47" t="str">
        <f>IF(N197="","",IF(ISERROR(VLOOKUP(N197,MAESTROS!$S:$V,2,FALSE)),"ERROR",VLOOKUP(N197,MAESTROS!$S:$V,2,FALSE)))</f>
        <v/>
      </c>
      <c r="E197" s="47" t="str">
        <f>IF(O197="","",IF(ISERROR(VLOOKUP(O197,MAESTROS!$S:$V,2,FALSE)),"ERROR",VLOOKUP(O197,MAESTROS!$S:$V,2,FALSE)))</f>
        <v/>
      </c>
      <c r="F197" s="47" t="str">
        <f>IF(P197="","",IF(ISERROR(VLOOKUP(P197,MAESTROS!$D$2:$E$3,2,FALSE)),"ERROR",VLOOKUP(P197,MAESTROS!$D$2:$E$3,2,FALSE)))</f>
        <v/>
      </c>
      <c r="G197" s="47" t="str">
        <f>IF(Q197="","",IF(ISERROR(VLOOKUP(Q197,MAESTROS!$G$2:$H$6,2,FALSE)),"ERROR",VLOOKUP(Q197,MAESTROS!$G$2:$H$6,2,FALSE)))</f>
        <v/>
      </c>
      <c r="H197" s="47" t="str">
        <f>IF(R197="","",IF(ISERROR(VLOOKUP(R197,MAESTROS!$J$2:$K$51,2,FALSE)),"ERROR",VLOOKUP(R197,MAESTROS!$J$2:$K$51,2,FALSE)))</f>
        <v/>
      </c>
      <c r="I197" s="48" t="str">
        <f>IF(S197="","",IF(ISERROR(VLOOKUP(S197,MAESTROS!$M$2:$N$4,2,FALSE)),"ERROR",VLOOKUP(S197,MAESTROS!$M$2:$N$4,2,FALSE)))</f>
        <v/>
      </c>
      <c r="J197" s="49" t="str">
        <f>IF(L197&lt;&gt;"",CABECERA!$E$2,"")</f>
        <v/>
      </c>
      <c r="K197" s="54" t="str">
        <f>IF(T197="","",IF(ISERROR(VLOOKUP(T197,MAESTROS!$P$2:$Q$59,2,FALSE)),"ERROR",VLOOKUP(T197,MAESTROS!$P$2:$Q$59,2,FALSE)))</f>
        <v/>
      </c>
      <c r="L197" s="4"/>
      <c r="M197" s="3"/>
      <c r="N197" s="3"/>
      <c r="O197" s="3"/>
      <c r="P197" s="2"/>
      <c r="Q197" s="2"/>
      <c r="R197" s="2"/>
      <c r="S197" s="2"/>
      <c r="T197" s="5"/>
      <c r="U197" s="27"/>
      <c r="V197" s="27"/>
    </row>
    <row r="198" spans="1:22" ht="12" customHeight="1">
      <c r="A198" s="56" t="str">
        <f t="shared" si="6"/>
        <v/>
      </c>
      <c r="B198" s="47" t="str">
        <f>IF(L198="","",IF(ISERROR(VLOOKUP(L198,MAESTROS!$A$2:$B$54,2,FALSE)),"ERROR",VLOOKUP(L198,MAESTROS!$A$2:$B$54,2,FALSE)))</f>
        <v/>
      </c>
      <c r="C198" s="47" t="str">
        <f>IF(M198="","",IF(ISERROR(VLOOKUP(M198,MAESTROS!$S:$V,2,FALSE)),"ERROR",VLOOKUP(M198,MAESTROS!$S:$V,2,FALSE)))</f>
        <v/>
      </c>
      <c r="D198" s="47" t="str">
        <f>IF(N198="","",IF(ISERROR(VLOOKUP(N198,MAESTROS!$S:$V,2,FALSE)),"ERROR",VLOOKUP(N198,MAESTROS!$S:$V,2,FALSE)))</f>
        <v/>
      </c>
      <c r="E198" s="47" t="str">
        <f>IF(O198="","",IF(ISERROR(VLOOKUP(O198,MAESTROS!$S:$V,2,FALSE)),"ERROR",VLOOKUP(O198,MAESTROS!$S:$V,2,FALSE)))</f>
        <v/>
      </c>
      <c r="F198" s="47" t="str">
        <f>IF(P198="","",IF(ISERROR(VLOOKUP(P198,MAESTROS!$D$2:$E$3,2,FALSE)),"ERROR",VLOOKUP(P198,MAESTROS!$D$2:$E$3,2,FALSE)))</f>
        <v/>
      </c>
      <c r="G198" s="47" t="str">
        <f>IF(Q198="","",IF(ISERROR(VLOOKUP(Q198,MAESTROS!$G$2:$H$6,2,FALSE)),"ERROR",VLOOKUP(Q198,MAESTROS!$G$2:$H$6,2,FALSE)))</f>
        <v/>
      </c>
      <c r="H198" s="47" t="str">
        <f>IF(R198="","",IF(ISERROR(VLOOKUP(R198,MAESTROS!$J$2:$K$51,2,FALSE)),"ERROR",VLOOKUP(R198,MAESTROS!$J$2:$K$51,2,FALSE)))</f>
        <v/>
      </c>
      <c r="I198" s="48" t="str">
        <f>IF(S198="","",IF(ISERROR(VLOOKUP(S198,MAESTROS!$M$2:$N$4,2,FALSE)),"ERROR",VLOOKUP(S198,MAESTROS!$M$2:$N$4,2,FALSE)))</f>
        <v/>
      </c>
      <c r="J198" s="49" t="str">
        <f>IF(L198&lt;&gt;"",CABECERA!$E$2,"")</f>
        <v/>
      </c>
      <c r="K198" s="54" t="str">
        <f>IF(T198="","",IF(ISERROR(VLOOKUP(T198,MAESTROS!$P$2:$Q$59,2,FALSE)),"ERROR",VLOOKUP(T198,MAESTROS!$P$2:$Q$59,2,FALSE)))</f>
        <v/>
      </c>
      <c r="L198" s="4"/>
      <c r="M198" s="3"/>
      <c r="N198" s="3"/>
      <c r="O198" s="3"/>
      <c r="P198" s="2"/>
      <c r="Q198" s="2"/>
      <c r="R198" s="2"/>
      <c r="S198" s="2"/>
      <c r="T198" s="5"/>
      <c r="U198" s="27"/>
      <c r="V198" s="27"/>
    </row>
    <row r="199" spans="1:22" ht="12" customHeight="1">
      <c r="A199" s="56" t="str">
        <f t="shared" si="6"/>
        <v/>
      </c>
      <c r="B199" s="47" t="str">
        <f>IF(L199="","",IF(ISERROR(VLOOKUP(L199,MAESTROS!$A$2:$B$54,2,FALSE)),"ERROR",VLOOKUP(L199,MAESTROS!$A$2:$B$54,2,FALSE)))</f>
        <v/>
      </c>
      <c r="C199" s="47" t="str">
        <f>IF(M199="","",IF(ISERROR(VLOOKUP(M199,MAESTROS!$S:$V,2,FALSE)),"ERROR",VLOOKUP(M199,MAESTROS!$S:$V,2,FALSE)))</f>
        <v/>
      </c>
      <c r="D199" s="47" t="str">
        <f>IF(N199="","",IF(ISERROR(VLOOKUP(N199,MAESTROS!$S:$V,2,FALSE)),"ERROR",VLOOKUP(N199,MAESTROS!$S:$V,2,FALSE)))</f>
        <v/>
      </c>
      <c r="E199" s="47" t="str">
        <f>IF(O199="","",IF(ISERROR(VLOOKUP(O199,MAESTROS!$S:$V,2,FALSE)),"ERROR",VLOOKUP(O199,MAESTROS!$S:$V,2,FALSE)))</f>
        <v/>
      </c>
      <c r="F199" s="47" t="str">
        <f>IF(P199="","",IF(ISERROR(VLOOKUP(P199,MAESTROS!$D$2:$E$3,2,FALSE)),"ERROR",VLOOKUP(P199,MAESTROS!$D$2:$E$3,2,FALSE)))</f>
        <v/>
      </c>
      <c r="G199" s="47" t="str">
        <f>IF(Q199="","",IF(ISERROR(VLOOKUP(Q199,MAESTROS!$G$2:$H$6,2,FALSE)),"ERROR",VLOOKUP(Q199,MAESTROS!$G$2:$H$6,2,FALSE)))</f>
        <v/>
      </c>
      <c r="H199" s="47" t="str">
        <f>IF(R199="","",IF(ISERROR(VLOOKUP(R199,MAESTROS!$J$2:$K$51,2,FALSE)),"ERROR",VLOOKUP(R199,MAESTROS!$J$2:$K$51,2,FALSE)))</f>
        <v/>
      </c>
      <c r="I199" s="48" t="str">
        <f>IF(S199="","",IF(ISERROR(VLOOKUP(S199,MAESTROS!$M$2:$N$4,2,FALSE)),"ERROR",VLOOKUP(S199,MAESTROS!$M$2:$N$4,2,FALSE)))</f>
        <v/>
      </c>
      <c r="J199" s="49" t="str">
        <f>IF(L199&lt;&gt;"",CABECERA!$E$2,"")</f>
        <v/>
      </c>
      <c r="K199" s="54" t="str">
        <f>IF(T199="","",IF(ISERROR(VLOOKUP(T199,MAESTROS!$P$2:$Q$59,2,FALSE)),"ERROR",VLOOKUP(T199,MAESTROS!$P$2:$Q$59,2,FALSE)))</f>
        <v/>
      </c>
      <c r="L199" s="4"/>
      <c r="M199" s="3"/>
      <c r="N199" s="3"/>
      <c r="O199" s="3"/>
      <c r="P199" s="2"/>
      <c r="Q199" s="2"/>
      <c r="R199" s="2"/>
      <c r="S199" s="2"/>
      <c r="T199" s="5"/>
      <c r="U199" s="27"/>
      <c r="V199" s="27"/>
    </row>
    <row r="200" spans="1:22" ht="12" customHeight="1">
      <c r="A200" s="56" t="str">
        <f t="shared" si="6"/>
        <v/>
      </c>
      <c r="B200" s="47" t="str">
        <f>IF(L200="","",IF(ISERROR(VLOOKUP(L200,MAESTROS!$A$2:$B$54,2,FALSE)),"ERROR",VLOOKUP(L200,MAESTROS!$A$2:$B$54,2,FALSE)))</f>
        <v/>
      </c>
      <c r="C200" s="47" t="str">
        <f>IF(M200="","",IF(ISERROR(VLOOKUP(M200,MAESTROS!$S:$V,2,FALSE)),"ERROR",VLOOKUP(M200,MAESTROS!$S:$V,2,FALSE)))</f>
        <v/>
      </c>
      <c r="D200" s="47" t="str">
        <f>IF(N200="","",IF(ISERROR(VLOOKUP(N200,MAESTROS!$S:$V,2,FALSE)),"ERROR",VLOOKUP(N200,MAESTROS!$S:$V,2,FALSE)))</f>
        <v/>
      </c>
      <c r="E200" s="47" t="str">
        <f>IF(O200="","",IF(ISERROR(VLOOKUP(O200,MAESTROS!$S:$V,2,FALSE)),"ERROR",VLOOKUP(O200,MAESTROS!$S:$V,2,FALSE)))</f>
        <v/>
      </c>
      <c r="F200" s="47" t="str">
        <f>IF(P200="","",IF(ISERROR(VLOOKUP(P200,MAESTROS!$D$2:$E$3,2,FALSE)),"ERROR",VLOOKUP(P200,MAESTROS!$D$2:$E$3,2,FALSE)))</f>
        <v/>
      </c>
      <c r="G200" s="47" t="str">
        <f>IF(Q200="","",IF(ISERROR(VLOOKUP(Q200,MAESTROS!$G$2:$H$6,2,FALSE)),"ERROR",VLOOKUP(Q200,MAESTROS!$G$2:$H$6,2,FALSE)))</f>
        <v/>
      </c>
      <c r="H200" s="47" t="str">
        <f>IF(R200="","",IF(ISERROR(VLOOKUP(R200,MAESTROS!$J$2:$K$51,2,FALSE)),"ERROR",VLOOKUP(R200,MAESTROS!$J$2:$K$51,2,FALSE)))</f>
        <v/>
      </c>
      <c r="I200" s="48" t="str">
        <f>IF(S200="","",IF(ISERROR(VLOOKUP(S200,MAESTROS!$M$2:$N$4,2,FALSE)),"ERROR",VLOOKUP(S200,MAESTROS!$M$2:$N$4,2,FALSE)))</f>
        <v/>
      </c>
      <c r="J200" s="49" t="str">
        <f>IF(L200&lt;&gt;"",CABECERA!$E$2,"")</f>
        <v/>
      </c>
      <c r="K200" s="54" t="str">
        <f>IF(T200="","",IF(ISERROR(VLOOKUP(T200,MAESTROS!$P$2:$Q$59,2,FALSE)),"ERROR",VLOOKUP(T200,MAESTROS!$P$2:$Q$59,2,FALSE)))</f>
        <v/>
      </c>
      <c r="L200" s="4"/>
      <c r="M200" s="3"/>
      <c r="N200" s="3"/>
      <c r="O200" s="3"/>
      <c r="P200" s="2"/>
      <c r="Q200" s="2"/>
      <c r="R200" s="2"/>
      <c r="S200" s="2"/>
      <c r="T200" s="5"/>
      <c r="U200" s="27"/>
      <c r="V200" s="27"/>
    </row>
  </sheetData>
  <sheetProtection password="C1B4" sheet="1" selectLockedCells="1"/>
  <protectedRanges>
    <protectedRange sqref="N2:N200 Q2:R200 L2:L200" name="Rango1_2_1" securityDescriptor="O:WDG:WDD:(A;;CC;;;WD)"/>
    <protectedRange sqref="O2:O200" name="Rango1_1_3" securityDescriptor="O:WDG:WDD:(A;;CC;;;WD)"/>
    <protectedRange sqref="M2:M200" name="Rango1_1_2_1_1" securityDescriptor="O:WDG:WDD:(A;;CC;;;WD)"/>
    <protectedRange sqref="P2:P200" name="Rango1_1_1_2"/>
  </protectedRanges>
  <phoneticPr fontId="0" type="noConversion"/>
  <conditionalFormatting sqref="L7:S19 S2:S200 M2:M200">
    <cfRule type="expression" dxfId="76" priority="161" stopIfTrue="1">
      <formula>B2="ERROR"</formula>
    </cfRule>
  </conditionalFormatting>
  <conditionalFormatting sqref="P6:P19 S2:T200 M2:O200">
    <cfRule type="expression" dxfId="75" priority="160" stopIfTrue="1">
      <formula>D2="ERROR"</formula>
    </cfRule>
  </conditionalFormatting>
  <conditionalFormatting sqref="L2:S200">
    <cfRule type="expression" dxfId="74" priority="164" stopIfTrue="1">
      <formula>D2="ERROR"</formula>
    </cfRule>
  </conditionalFormatting>
  <conditionalFormatting sqref="L2:R200">
    <cfRule type="expression" dxfId="73" priority="156" stopIfTrue="1">
      <formula>D2="ERROR"</formula>
    </cfRule>
  </conditionalFormatting>
  <conditionalFormatting sqref="A1:A1048576">
    <cfRule type="expression" dxfId="72" priority="2" stopIfTrue="1">
      <formula>A1="INCOMPLETO"</formula>
    </cfRule>
    <cfRule type="expression" dxfId="71" priority="3" stopIfTrue="1">
      <formula>A1="OK"</formula>
    </cfRule>
  </conditionalFormatting>
  <conditionalFormatting sqref="A1:A1048576">
    <cfRule type="expression" dxfId="70" priority="1" stopIfTrue="1">
      <formula>A1="ERROR"</formula>
    </cfRule>
  </conditionalFormatting>
  <dataValidations count="11">
    <dataValidation type="list" allowBlank="1" showInputMessage="1" showErrorMessage="1" sqref="L2:L200">
      <formula1>PROVINCIA</formula1>
    </dataValidation>
    <dataValidation type="decimal" operator="greaterThanOrEqual" allowBlank="1" showInputMessage="1" showErrorMessage="1" sqref="U2:U200">
      <formula1>0</formula1>
    </dataValidation>
    <dataValidation type="whole" operator="greaterThanOrEqual" allowBlank="1" showInputMessage="1" showErrorMessage="1" sqref="V2:V200">
      <formula1>0</formula1>
    </dataValidation>
    <dataValidation type="list" allowBlank="1" showInputMessage="1" showErrorMessage="1" sqref="S2:S200">
      <formula1>TIPORETRASO</formula1>
    </dataValidation>
    <dataValidation type="list" allowBlank="1" showInputMessage="1" showErrorMessage="1" sqref="M2:M200">
      <formula1>DIS</formula1>
    </dataValidation>
    <dataValidation type="list" allowBlank="1" showInputMessage="1" showErrorMessage="1" sqref="N2:N200">
      <formula1>COME</formula1>
    </dataValidation>
    <dataValidation type="list" allowBlank="1" showInputMessage="1" showErrorMessage="1" sqref="O2:O200">
      <formula1>COMS</formula1>
    </dataValidation>
    <dataValidation type="list" allowBlank="1" showInputMessage="1" showErrorMessage="1" sqref="P2:P200">
      <formula1>TIPOCAMBIO</formula1>
    </dataValidation>
    <dataValidation type="list" allowBlank="1" showInputMessage="1" showErrorMessage="1" sqref="Q2:Q200">
      <formula1>TIPOPUNTO</formula1>
    </dataValidation>
    <dataValidation type="list" allowBlank="1" showInputMessage="1" showErrorMessage="1" sqref="R2:R200">
      <formula1>TARIFAATR</formula1>
    </dataValidation>
    <dataValidation type="list" allowBlank="1" showInputMessage="1" showErrorMessage="1" sqref="T2:T200">
      <formula1>MOTIVORECHAZO</formula1>
    </dataValidation>
  </dataValidations>
  <pageMargins left="0.74803149606299213" right="0.74803149606299213" top="0.98425196850393704" bottom="0.98425196850393704" header="0" footer="0"/>
  <pageSetup paperSize="9" scale="54" fitToHeight="0" orientation="portrait" horizontalDpi="200" verticalDpi="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293"/>
    <pageSetUpPr fitToPage="1"/>
  </sheetPr>
  <dimension ref="A1:T200"/>
  <sheetViews>
    <sheetView showGridLines="0" zoomScale="85" zoomScaleNormal="85" zoomScalePageLayoutView="10" workbookViewId="0">
      <pane ySplit="1" topLeftCell="A2" activePane="bottomLeft" state="frozen"/>
      <selection activeCell="A2" sqref="A2"/>
      <selection pane="bottomLeft" activeCell="K2" sqref="K2"/>
    </sheetView>
  </sheetViews>
  <sheetFormatPr baseColWidth="10" defaultRowHeight="12" customHeight="1"/>
  <cols>
    <col min="1" max="1" width="13.5703125" style="56" customWidth="1"/>
    <col min="2" max="8" width="7.7109375" style="23" customWidth="1"/>
    <col min="9" max="9" width="7.7109375" style="34" customWidth="1"/>
    <col min="10" max="10" width="7.7109375" style="24" customWidth="1"/>
    <col min="11" max="11" width="12.140625" style="35" bestFit="1" customWidth="1"/>
    <col min="12" max="14" width="19.85546875" style="24" customWidth="1"/>
    <col min="15" max="18" width="11.7109375" style="24" customWidth="1"/>
    <col min="19" max="20" width="17.7109375" style="28" customWidth="1"/>
    <col min="21" max="16384" width="11.42578125" style="36"/>
  </cols>
  <sheetData>
    <row r="1" spans="1:20" s="33" customFormat="1" ht="39" customHeight="1">
      <c r="A1" s="56"/>
      <c r="B1" s="44" t="s">
        <v>246</v>
      </c>
      <c r="C1" s="44" t="s">
        <v>255</v>
      </c>
      <c r="D1" s="44" t="s">
        <v>256</v>
      </c>
      <c r="E1" s="44" t="s">
        <v>257</v>
      </c>
      <c r="F1" s="44" t="s">
        <v>248</v>
      </c>
      <c r="G1" s="44" t="s">
        <v>250</v>
      </c>
      <c r="H1" s="44" t="s">
        <v>252</v>
      </c>
      <c r="I1" s="45" t="s">
        <v>254</v>
      </c>
      <c r="J1" s="46" t="s">
        <v>284</v>
      </c>
      <c r="K1" s="29" t="s">
        <v>241</v>
      </c>
      <c r="L1" s="30" t="s">
        <v>242</v>
      </c>
      <c r="M1" s="30" t="s">
        <v>263</v>
      </c>
      <c r="N1" s="30" t="s">
        <v>264</v>
      </c>
      <c r="O1" s="30" t="s">
        <v>265</v>
      </c>
      <c r="P1" s="30" t="s">
        <v>266</v>
      </c>
      <c r="Q1" s="30" t="s">
        <v>267</v>
      </c>
      <c r="R1" s="30" t="s">
        <v>268</v>
      </c>
      <c r="S1" s="30" t="s">
        <v>499</v>
      </c>
      <c r="T1" s="30" t="s">
        <v>500</v>
      </c>
    </row>
    <row r="2" spans="1:20" s="14" customFormat="1" ht="12" customHeight="1">
      <c r="A2" s="56" t="str">
        <f t="shared" ref="A2:A33" si="0">IF(AND(COUNTA(K2:T2)&gt;0,COUNTBLANK(K2:T2)&gt;0),"INCOMPLETO",IF(OR(B2="ERROR",C2="ERROR",D2="ERROR",E2="ERROR",F2="ERROR",G2="ERROR",H2="ERROR",I2="ERROR",J2="ERROR",B2="#N/A",C2="#N/A",D2="#N/A",E2="#N/A",F2="#N/A",G2="#N/A",H2="#N/A",I2="#N/A",J2="#N/A"),"ERROR",IF(COUNTA(K2:T2)=0,"","OK")))</f>
        <v/>
      </c>
      <c r="B2" s="47" t="str">
        <f>IF(K2="","",IF(ISERROR(VLOOKUP(K2,MAESTROS!$A$2:$B$54,2,FALSE)),"ERROR",VLOOKUP(K2,MAESTROS!$A$2:$B$54,2,FALSE)))</f>
        <v/>
      </c>
      <c r="C2" s="47" t="str">
        <f>IF(L2="","",IF(ISERROR(VLOOKUP(L2,MAESTROS!$S:$V,2,FALSE)),"ERROR",VLOOKUP(L2,MAESTROS!$S:$V,2,FALSE)))</f>
        <v/>
      </c>
      <c r="D2" s="47" t="str">
        <f>IF(M2="","",IF(ISERROR(VLOOKUP(M2,MAESTROS!$S:$V,2,FALSE)),"ERROR",VLOOKUP(M2,MAESTROS!$S:$V,2,FALSE)))</f>
        <v/>
      </c>
      <c r="E2" s="47" t="str">
        <f>IF(N2="","",IF(ISERROR(VLOOKUP(N2,MAESTROS!$S:$V,2,FALSE)),"ERROR",VLOOKUP(N2,MAESTROS!$S:$V,2,FALSE)))</f>
        <v/>
      </c>
      <c r="F2" s="47" t="str">
        <f>IF(O2="","",IF(ISERROR(VLOOKUP(O2,MAESTROS!$D$2:$E$3,2,FALSE)),"ERROR",VLOOKUP(O2,MAESTROS!$D$2:$E$3,2,FALSE)))</f>
        <v/>
      </c>
      <c r="G2" s="47" t="str">
        <f>IF(P2="","",IF(ISERROR(VLOOKUP(P2,MAESTROS!$G$2:$H$6,2,FALSE)),"ERROR",VLOOKUP(P2,MAESTROS!$G$2:$H$6,2,FALSE)))</f>
        <v/>
      </c>
      <c r="H2" s="47" t="str">
        <f>IF(Q2="","",IF(ISERROR(VLOOKUP(Q2,MAESTROS!$J$2:$K$51,2,FALSE)),"ERROR",VLOOKUP(Q2,MAESTROS!$J$2:$K$51,2,FALSE)))</f>
        <v/>
      </c>
      <c r="I2" s="48" t="str">
        <f>IF(R2="","",IF(ISERROR(VLOOKUP(R2,MAESTROS!$M$2:$N$4,2,FALSE)),"ERROR",VLOOKUP(R2,MAESTROS!$M$2:$N$4,2,FALSE)))</f>
        <v/>
      </c>
      <c r="J2" s="49" t="str">
        <f>IF(K2&lt;&gt;"",CABECERA!$E$2,"")</f>
        <v/>
      </c>
      <c r="K2" s="4"/>
      <c r="L2" s="3"/>
      <c r="M2" s="3"/>
      <c r="N2" s="3"/>
      <c r="O2" s="2"/>
      <c r="P2" s="2"/>
      <c r="Q2" s="2"/>
      <c r="R2" s="2"/>
      <c r="S2" s="27"/>
      <c r="T2" s="27"/>
    </row>
    <row r="3" spans="1:20" s="14" customFormat="1" ht="12" customHeight="1">
      <c r="A3" s="56" t="str">
        <f t="shared" si="0"/>
        <v/>
      </c>
      <c r="B3" s="47" t="str">
        <f>IF(K3="","",IF(ISERROR(VLOOKUP(K3,MAESTROS!$A$2:$B$54,2,FALSE)),"ERROR",VLOOKUP(K3,MAESTROS!$A$2:$B$54,2,FALSE)))</f>
        <v/>
      </c>
      <c r="C3" s="47" t="str">
        <f>IF(L3="","",IF(ISERROR(VLOOKUP(L3,MAESTROS!$S:$V,2,FALSE)),"ERROR",VLOOKUP(L3,MAESTROS!$S:$V,2,FALSE)))</f>
        <v/>
      </c>
      <c r="D3" s="47" t="str">
        <f>IF(M3="","",IF(ISERROR(VLOOKUP(M3,MAESTROS!$S:$V,2,FALSE)),"ERROR",VLOOKUP(M3,MAESTROS!$S:$V,2,FALSE)))</f>
        <v/>
      </c>
      <c r="E3" s="47" t="str">
        <f>IF(N3="","",IF(ISERROR(VLOOKUP(N3,MAESTROS!$S:$V,2,FALSE)),"ERROR",VLOOKUP(N3,MAESTROS!$S:$V,2,FALSE)))</f>
        <v/>
      </c>
      <c r="F3" s="47" t="str">
        <f>IF(O3="","",IF(ISERROR(VLOOKUP(O3,MAESTROS!$D$2:$E$3,2,FALSE)),"ERROR",VLOOKUP(O3,MAESTROS!$D$2:$E$3,2,FALSE)))</f>
        <v/>
      </c>
      <c r="G3" s="47" t="str">
        <f>IF(P3="","",IF(ISERROR(VLOOKUP(P3,MAESTROS!$G$2:$H$6,2,FALSE)),"ERROR",VLOOKUP(P3,MAESTROS!$G$2:$H$6,2,FALSE)))</f>
        <v/>
      </c>
      <c r="H3" s="47" t="str">
        <f>IF(Q3="","",IF(ISERROR(VLOOKUP(Q3,MAESTROS!$J$2:$K$51,2,FALSE)),"ERROR",VLOOKUP(Q3,MAESTROS!$J$2:$K$51,2,FALSE)))</f>
        <v/>
      </c>
      <c r="I3" s="48" t="str">
        <f>IF(R3="","",IF(ISERROR(VLOOKUP(R3,MAESTROS!$M$2:$N$4,2,FALSE)),"ERROR",VLOOKUP(R3,MAESTROS!$M$2:$N$4,2,FALSE)))</f>
        <v/>
      </c>
      <c r="J3" s="49" t="str">
        <f>IF(K3&lt;&gt;"",CABECERA!$E$2,"")</f>
        <v/>
      </c>
      <c r="K3" s="4"/>
      <c r="L3" s="3"/>
      <c r="M3" s="3"/>
      <c r="N3" s="3"/>
      <c r="O3" s="2"/>
      <c r="P3" s="2"/>
      <c r="Q3" s="2"/>
      <c r="R3" s="2"/>
      <c r="S3" s="27"/>
      <c r="T3" s="27"/>
    </row>
    <row r="4" spans="1:20" s="14" customFormat="1" ht="12" customHeight="1">
      <c r="A4" s="56" t="str">
        <f t="shared" si="0"/>
        <v/>
      </c>
      <c r="B4" s="47" t="str">
        <f>IF(K4="","",IF(ISERROR(VLOOKUP(K4,MAESTROS!$A$2:$B$54,2,FALSE)),"ERROR",VLOOKUP(K4,MAESTROS!$A$2:$B$54,2,FALSE)))</f>
        <v/>
      </c>
      <c r="C4" s="47" t="str">
        <f>IF(L4="","",IF(ISERROR(VLOOKUP(L4,MAESTROS!$S:$V,2,FALSE)),"ERROR",VLOOKUP(L4,MAESTROS!$S:$V,2,FALSE)))</f>
        <v/>
      </c>
      <c r="D4" s="47" t="str">
        <f>IF(M4="","",IF(ISERROR(VLOOKUP(M4,MAESTROS!$S:$V,2,FALSE)),"ERROR",VLOOKUP(M4,MAESTROS!$S:$V,2,FALSE)))</f>
        <v/>
      </c>
      <c r="E4" s="47" t="str">
        <f>IF(N4="","",IF(ISERROR(VLOOKUP(N4,MAESTROS!$S:$V,2,FALSE)),"ERROR",VLOOKUP(N4,MAESTROS!$S:$V,2,FALSE)))</f>
        <v/>
      </c>
      <c r="F4" s="47" t="str">
        <f>IF(O4="","",IF(ISERROR(VLOOKUP(O4,MAESTROS!$D$2:$E$3,2,FALSE)),"ERROR",VLOOKUP(O4,MAESTROS!$D$2:$E$3,2,FALSE)))</f>
        <v/>
      </c>
      <c r="G4" s="47" t="str">
        <f>IF(P4="","",IF(ISERROR(VLOOKUP(P4,MAESTROS!$G$2:$H$6,2,FALSE)),"ERROR",VLOOKUP(P4,MAESTROS!$G$2:$H$6,2,FALSE)))</f>
        <v/>
      </c>
      <c r="H4" s="47" t="str">
        <f>IF(Q4="","",IF(ISERROR(VLOOKUP(Q4,MAESTROS!$J$2:$K$51,2,FALSE)),"ERROR",VLOOKUP(Q4,MAESTROS!$J$2:$K$51,2,FALSE)))</f>
        <v/>
      </c>
      <c r="I4" s="48" t="str">
        <f>IF(R4="","",IF(ISERROR(VLOOKUP(R4,MAESTROS!$M$2:$N$4,2,FALSE)),"ERROR",VLOOKUP(R4,MAESTROS!$M$2:$N$4,2,FALSE)))</f>
        <v/>
      </c>
      <c r="J4" s="49" t="str">
        <f>IF(K4&lt;&gt;"",CABECERA!$E$2,"")</f>
        <v/>
      </c>
      <c r="K4" s="4"/>
      <c r="L4" s="3"/>
      <c r="M4" s="3"/>
      <c r="N4" s="3"/>
      <c r="O4" s="2"/>
      <c r="P4" s="2"/>
      <c r="Q4" s="2"/>
      <c r="R4" s="2"/>
      <c r="S4" s="27"/>
      <c r="T4" s="27"/>
    </row>
    <row r="5" spans="1:20" s="14" customFormat="1" ht="12" customHeight="1">
      <c r="A5" s="56" t="str">
        <f t="shared" si="0"/>
        <v/>
      </c>
      <c r="B5" s="47" t="str">
        <f>IF(K5="","",IF(ISERROR(VLOOKUP(K5,MAESTROS!$A$2:$B$54,2,FALSE)),"ERROR",VLOOKUP(K5,MAESTROS!$A$2:$B$54,2,FALSE)))</f>
        <v/>
      </c>
      <c r="C5" s="47" t="str">
        <f>IF(L5="","",IF(ISERROR(VLOOKUP(L5,MAESTROS!$S:$V,2,FALSE)),"ERROR",VLOOKUP(L5,MAESTROS!$S:$V,2,FALSE)))</f>
        <v/>
      </c>
      <c r="D5" s="47" t="str">
        <f>IF(M5="","",IF(ISERROR(VLOOKUP(M5,MAESTROS!$S:$V,2,FALSE)),"ERROR",VLOOKUP(M5,MAESTROS!$S:$V,2,FALSE)))</f>
        <v/>
      </c>
      <c r="E5" s="47" t="str">
        <f>IF(N5="","",IF(ISERROR(VLOOKUP(N5,MAESTROS!$S:$V,2,FALSE)),"ERROR",VLOOKUP(N5,MAESTROS!$S:$V,2,FALSE)))</f>
        <v/>
      </c>
      <c r="F5" s="47" t="str">
        <f>IF(O5="","",IF(ISERROR(VLOOKUP(O5,MAESTROS!$D$2:$E$3,2,FALSE)),"ERROR",VLOOKUP(O5,MAESTROS!$D$2:$E$3,2,FALSE)))</f>
        <v/>
      </c>
      <c r="G5" s="47" t="str">
        <f>IF(P5="","",IF(ISERROR(VLOOKUP(P5,MAESTROS!$G$2:$H$6,2,FALSE)),"ERROR",VLOOKUP(P5,MAESTROS!$G$2:$H$6,2,FALSE)))</f>
        <v/>
      </c>
      <c r="H5" s="47" t="str">
        <f>IF(Q5="","",IF(ISERROR(VLOOKUP(Q5,MAESTROS!$J$2:$K$51,2,FALSE)),"ERROR",VLOOKUP(Q5,MAESTROS!$J$2:$K$51,2,FALSE)))</f>
        <v/>
      </c>
      <c r="I5" s="48" t="str">
        <f>IF(R5="","",IF(ISERROR(VLOOKUP(R5,MAESTROS!$M$2:$N$4,2,FALSE)),"ERROR",VLOOKUP(R5,MAESTROS!$M$2:$N$4,2,FALSE)))</f>
        <v/>
      </c>
      <c r="J5" s="49" t="str">
        <f>IF(K5&lt;&gt;"",CABECERA!$E$2,"")</f>
        <v/>
      </c>
      <c r="K5" s="4"/>
      <c r="L5" s="3"/>
      <c r="M5" s="3"/>
      <c r="N5" s="3"/>
      <c r="O5" s="2"/>
      <c r="P5" s="2"/>
      <c r="Q5" s="2"/>
      <c r="R5" s="2"/>
      <c r="S5" s="27"/>
      <c r="T5" s="27"/>
    </row>
    <row r="6" spans="1:20" s="14" customFormat="1" ht="12" customHeight="1">
      <c r="A6" s="56" t="str">
        <f t="shared" si="0"/>
        <v/>
      </c>
      <c r="B6" s="47" t="str">
        <f>IF(K6="","",IF(ISERROR(VLOOKUP(K6,MAESTROS!$A$2:$B$54,2,FALSE)),"ERROR",VLOOKUP(K6,MAESTROS!$A$2:$B$54,2,FALSE)))</f>
        <v/>
      </c>
      <c r="C6" s="47" t="str">
        <f>IF(L6="","",IF(ISERROR(VLOOKUP(L6,MAESTROS!$S:$V,2,FALSE)),"ERROR",VLOOKUP(L6,MAESTROS!$S:$V,2,FALSE)))</f>
        <v/>
      </c>
      <c r="D6" s="47" t="str">
        <f>IF(M6="","",IF(ISERROR(VLOOKUP(M6,MAESTROS!$S:$V,2,FALSE)),"ERROR",VLOOKUP(M6,MAESTROS!$S:$V,2,FALSE)))</f>
        <v/>
      </c>
      <c r="E6" s="47" t="str">
        <f>IF(N6="","",IF(ISERROR(VLOOKUP(N6,MAESTROS!$S:$V,2,FALSE)),"ERROR",VLOOKUP(N6,MAESTROS!$S:$V,2,FALSE)))</f>
        <v/>
      </c>
      <c r="F6" s="47" t="str">
        <f>IF(O6="","",IF(ISERROR(VLOOKUP(O6,MAESTROS!$D$2:$E$3,2,FALSE)),"ERROR",VLOOKUP(O6,MAESTROS!$D$2:$E$3,2,FALSE)))</f>
        <v/>
      </c>
      <c r="G6" s="47" t="str">
        <f>IF(P6="","",IF(ISERROR(VLOOKUP(P6,MAESTROS!$G$2:$H$6,2,FALSE)),"ERROR",VLOOKUP(P6,MAESTROS!$G$2:$H$6,2,FALSE)))</f>
        <v/>
      </c>
      <c r="H6" s="47" t="str">
        <f>IF(Q6="","",IF(ISERROR(VLOOKUP(Q6,MAESTROS!$J$2:$K$51,2,FALSE)),"ERROR",VLOOKUP(Q6,MAESTROS!$J$2:$K$51,2,FALSE)))</f>
        <v/>
      </c>
      <c r="I6" s="48" t="str">
        <f>IF(R6="","",IF(ISERROR(VLOOKUP(R6,MAESTROS!$M$2:$N$4,2,FALSE)),"ERROR",VLOOKUP(R6,MAESTROS!$M$2:$N$4,2,FALSE)))</f>
        <v/>
      </c>
      <c r="J6" s="49" t="str">
        <f>IF(K6&lt;&gt;"",CABECERA!$E$2,"")</f>
        <v/>
      </c>
      <c r="K6" s="4"/>
      <c r="L6" s="3"/>
      <c r="M6" s="3"/>
      <c r="N6" s="3"/>
      <c r="O6" s="2"/>
      <c r="P6" s="2"/>
      <c r="Q6" s="2"/>
      <c r="R6" s="2"/>
      <c r="S6" s="27"/>
      <c r="T6" s="27"/>
    </row>
    <row r="7" spans="1:20" s="14" customFormat="1" ht="12" customHeight="1">
      <c r="A7" s="56" t="str">
        <f t="shared" si="0"/>
        <v/>
      </c>
      <c r="B7" s="47" t="str">
        <f>IF(K7="","",IF(ISERROR(VLOOKUP(K7,MAESTROS!$A$2:$B$54,2,FALSE)),"ERROR",VLOOKUP(K7,MAESTROS!$A$2:$B$54,2,FALSE)))</f>
        <v/>
      </c>
      <c r="C7" s="47" t="str">
        <f>IF(L7="","",IF(ISERROR(VLOOKUP(L7,MAESTROS!$S:$V,2,FALSE)),"ERROR",VLOOKUP(L7,MAESTROS!$S:$V,2,FALSE)))</f>
        <v/>
      </c>
      <c r="D7" s="47" t="str">
        <f>IF(M7="","",IF(ISERROR(VLOOKUP(M7,MAESTROS!$S:$V,2,FALSE)),"ERROR",VLOOKUP(M7,MAESTROS!$S:$V,2,FALSE)))</f>
        <v/>
      </c>
      <c r="E7" s="47" t="str">
        <f>IF(N7="","",IF(ISERROR(VLOOKUP(N7,MAESTROS!$S:$V,2,FALSE)),"ERROR",VLOOKUP(N7,MAESTROS!$S:$V,2,FALSE)))</f>
        <v/>
      </c>
      <c r="F7" s="47" t="str">
        <f>IF(O7="","",IF(ISERROR(VLOOKUP(O7,MAESTROS!$D$2:$E$3,2,FALSE)),"ERROR",VLOOKUP(O7,MAESTROS!$D$2:$E$3,2,FALSE)))</f>
        <v/>
      </c>
      <c r="G7" s="47" t="str">
        <f>IF(P7="","",IF(ISERROR(VLOOKUP(P7,MAESTROS!$G$2:$H$6,2,FALSE)),"ERROR",VLOOKUP(P7,MAESTROS!$G$2:$H$6,2,FALSE)))</f>
        <v/>
      </c>
      <c r="H7" s="47" t="str">
        <f>IF(Q7="","",IF(ISERROR(VLOOKUP(Q7,MAESTROS!$J$2:$K$51,2,FALSE)),"ERROR",VLOOKUP(Q7,MAESTROS!$J$2:$K$51,2,FALSE)))</f>
        <v/>
      </c>
      <c r="I7" s="48" t="str">
        <f>IF(R7="","",IF(ISERROR(VLOOKUP(R7,MAESTROS!$M$2:$N$4,2,FALSE)),"ERROR",VLOOKUP(R7,MAESTROS!$M$2:$N$4,2,FALSE)))</f>
        <v/>
      </c>
      <c r="J7" s="49" t="str">
        <f>IF(K7&lt;&gt;"",CABECERA!$E$2,"")</f>
        <v/>
      </c>
      <c r="K7" s="4"/>
      <c r="L7" s="3"/>
      <c r="M7" s="3"/>
      <c r="N7" s="3"/>
      <c r="O7" s="2"/>
      <c r="P7" s="2"/>
      <c r="Q7" s="2"/>
      <c r="R7" s="2"/>
      <c r="S7" s="27"/>
      <c r="T7" s="27"/>
    </row>
    <row r="8" spans="1:20" s="14" customFormat="1" ht="12" customHeight="1">
      <c r="A8" s="56" t="str">
        <f t="shared" si="0"/>
        <v/>
      </c>
      <c r="B8" s="47" t="str">
        <f>IF(K8="","",IF(ISERROR(VLOOKUP(K8,MAESTROS!$A$2:$B$54,2,FALSE)),"ERROR",VLOOKUP(K8,MAESTROS!$A$2:$B$54,2,FALSE)))</f>
        <v/>
      </c>
      <c r="C8" s="47" t="str">
        <f>IF(L8="","",IF(ISERROR(VLOOKUP(L8,MAESTROS!$S:$V,2,FALSE)),"ERROR",VLOOKUP(L8,MAESTROS!$S:$V,2,FALSE)))</f>
        <v/>
      </c>
      <c r="D8" s="47" t="str">
        <f>IF(M8="","",IF(ISERROR(VLOOKUP(M8,MAESTROS!$S:$V,2,FALSE)),"ERROR",VLOOKUP(M8,MAESTROS!$S:$V,2,FALSE)))</f>
        <v/>
      </c>
      <c r="E8" s="47" t="str">
        <f>IF(N8="","",IF(ISERROR(VLOOKUP(N8,MAESTROS!$S:$V,2,FALSE)),"ERROR",VLOOKUP(N8,MAESTROS!$S:$V,2,FALSE)))</f>
        <v/>
      </c>
      <c r="F8" s="47" t="str">
        <f>IF(O8="","",IF(ISERROR(VLOOKUP(O8,MAESTROS!$D$2:$E$3,2,FALSE)),"ERROR",VLOOKUP(O8,MAESTROS!$D$2:$E$3,2,FALSE)))</f>
        <v/>
      </c>
      <c r="G8" s="47" t="str">
        <f>IF(P8="","",IF(ISERROR(VLOOKUP(P8,MAESTROS!$G$2:$H$6,2,FALSE)),"ERROR",VLOOKUP(P8,MAESTROS!$G$2:$H$6,2,FALSE)))</f>
        <v/>
      </c>
      <c r="H8" s="47" t="str">
        <f>IF(Q8="","",IF(ISERROR(VLOOKUP(Q8,MAESTROS!$J$2:$K$51,2,FALSE)),"ERROR",VLOOKUP(Q8,MAESTROS!$J$2:$K$51,2,FALSE)))</f>
        <v/>
      </c>
      <c r="I8" s="48" t="str">
        <f>IF(R8="","",IF(ISERROR(VLOOKUP(R8,MAESTROS!$M$2:$N$4,2,FALSE)),"ERROR",VLOOKUP(R8,MAESTROS!$M$2:$N$4,2,FALSE)))</f>
        <v/>
      </c>
      <c r="J8" s="49" t="str">
        <f>IF(K8&lt;&gt;"",CABECERA!$E$2,"")</f>
        <v/>
      </c>
      <c r="K8" s="4"/>
      <c r="L8" s="3"/>
      <c r="M8" s="3"/>
      <c r="N8" s="3"/>
      <c r="O8" s="2"/>
      <c r="P8" s="2"/>
      <c r="Q8" s="2"/>
      <c r="R8" s="2"/>
      <c r="S8" s="27"/>
      <c r="T8" s="27"/>
    </row>
    <row r="9" spans="1:20" s="14" customFormat="1" ht="12" customHeight="1">
      <c r="A9" s="56" t="str">
        <f t="shared" si="0"/>
        <v/>
      </c>
      <c r="B9" s="47" t="str">
        <f>IF(K9="","",IF(ISERROR(VLOOKUP(K9,MAESTROS!$A$2:$B$54,2,FALSE)),"ERROR",VLOOKUP(K9,MAESTROS!$A$2:$B$54,2,FALSE)))</f>
        <v/>
      </c>
      <c r="C9" s="47" t="str">
        <f>IF(L9="","",IF(ISERROR(VLOOKUP(L9,MAESTROS!$S:$V,2,FALSE)),"ERROR",VLOOKUP(L9,MAESTROS!$S:$V,2,FALSE)))</f>
        <v/>
      </c>
      <c r="D9" s="47" t="str">
        <f>IF(M9="","",IF(ISERROR(VLOOKUP(M9,MAESTROS!$S:$V,2,FALSE)),"ERROR",VLOOKUP(M9,MAESTROS!$S:$V,2,FALSE)))</f>
        <v/>
      </c>
      <c r="E9" s="47" t="str">
        <f>IF(N9="","",IF(ISERROR(VLOOKUP(N9,MAESTROS!$S:$V,2,FALSE)),"ERROR",VLOOKUP(N9,MAESTROS!$S:$V,2,FALSE)))</f>
        <v/>
      </c>
      <c r="F9" s="47" t="str">
        <f>IF(O9="","",IF(ISERROR(VLOOKUP(O9,MAESTROS!$D$2:$E$3,2,FALSE)),"ERROR",VLOOKUP(O9,MAESTROS!$D$2:$E$3,2,FALSE)))</f>
        <v/>
      </c>
      <c r="G9" s="47" t="str">
        <f>IF(P9="","",IF(ISERROR(VLOOKUP(P9,MAESTROS!$G$2:$H$6,2,FALSE)),"ERROR",VLOOKUP(P9,MAESTROS!$G$2:$H$6,2,FALSE)))</f>
        <v/>
      </c>
      <c r="H9" s="47" t="str">
        <f>IF(Q9="","",IF(ISERROR(VLOOKUP(Q9,MAESTROS!$J$2:$K$51,2,FALSE)),"ERROR",VLOOKUP(Q9,MAESTROS!$J$2:$K$51,2,FALSE)))</f>
        <v/>
      </c>
      <c r="I9" s="48" t="str">
        <f>IF(R9="","",IF(ISERROR(VLOOKUP(R9,MAESTROS!$M$2:$N$4,2,FALSE)),"ERROR",VLOOKUP(R9,MAESTROS!$M$2:$N$4,2,FALSE)))</f>
        <v/>
      </c>
      <c r="J9" s="49" t="str">
        <f>IF(K9&lt;&gt;"",CABECERA!$E$2,"")</f>
        <v/>
      </c>
      <c r="K9" s="4"/>
      <c r="L9" s="3"/>
      <c r="M9" s="3"/>
      <c r="N9" s="3"/>
      <c r="O9" s="2"/>
      <c r="P9" s="2"/>
      <c r="Q9" s="2"/>
      <c r="R9" s="2"/>
      <c r="S9" s="27"/>
      <c r="T9" s="27"/>
    </row>
    <row r="10" spans="1:20" s="14" customFormat="1" ht="12" customHeight="1">
      <c r="A10" s="56" t="str">
        <f t="shared" si="0"/>
        <v/>
      </c>
      <c r="B10" s="47" t="str">
        <f>IF(K10="","",IF(ISERROR(VLOOKUP(K10,MAESTROS!$A$2:$B$54,2,FALSE)),"ERROR",VLOOKUP(K10,MAESTROS!$A$2:$B$54,2,FALSE)))</f>
        <v/>
      </c>
      <c r="C10" s="47" t="str">
        <f>IF(L10="","",IF(ISERROR(VLOOKUP(L10,MAESTROS!$S:$V,2,FALSE)),"ERROR",VLOOKUP(L10,MAESTROS!$S:$V,2,FALSE)))</f>
        <v/>
      </c>
      <c r="D10" s="47" t="str">
        <f>IF(M10="","",IF(ISERROR(VLOOKUP(M10,MAESTROS!$S:$V,2,FALSE)),"ERROR",VLOOKUP(M10,MAESTROS!$S:$V,2,FALSE)))</f>
        <v/>
      </c>
      <c r="E10" s="47" t="str">
        <f>IF(N10="","",IF(ISERROR(VLOOKUP(N10,MAESTROS!$S:$V,2,FALSE)),"ERROR",VLOOKUP(N10,MAESTROS!$S:$V,2,FALSE)))</f>
        <v/>
      </c>
      <c r="F10" s="47" t="str">
        <f>IF(O10="","",IF(ISERROR(VLOOKUP(O10,MAESTROS!$D$2:$E$3,2,FALSE)),"ERROR",VLOOKUP(O10,MAESTROS!$D$2:$E$3,2,FALSE)))</f>
        <v/>
      </c>
      <c r="G10" s="47" t="str">
        <f>IF(P10="","",IF(ISERROR(VLOOKUP(P10,MAESTROS!$G$2:$H$6,2,FALSE)),"ERROR",VLOOKUP(P10,MAESTROS!$G$2:$H$6,2,FALSE)))</f>
        <v/>
      </c>
      <c r="H10" s="47" t="str">
        <f>IF(Q10="","",IF(ISERROR(VLOOKUP(Q10,MAESTROS!$J$2:$K$51,2,FALSE)),"ERROR",VLOOKUP(Q10,MAESTROS!$J$2:$K$51,2,FALSE)))</f>
        <v/>
      </c>
      <c r="I10" s="48" t="str">
        <f>IF(R10="","",IF(ISERROR(VLOOKUP(R10,MAESTROS!$M$2:$N$4,2,FALSE)),"ERROR",VLOOKUP(R10,MAESTROS!$M$2:$N$4,2,FALSE)))</f>
        <v/>
      </c>
      <c r="J10" s="49" t="str">
        <f>IF(K10&lt;&gt;"",CABECERA!$E$2,"")</f>
        <v/>
      </c>
      <c r="K10" s="4"/>
      <c r="L10" s="3"/>
      <c r="M10" s="3"/>
      <c r="N10" s="3"/>
      <c r="O10" s="2"/>
      <c r="P10" s="2"/>
      <c r="Q10" s="2"/>
      <c r="R10" s="2"/>
      <c r="S10" s="27"/>
      <c r="T10" s="27"/>
    </row>
    <row r="11" spans="1:20" s="14" customFormat="1" ht="12" customHeight="1">
      <c r="A11" s="56" t="str">
        <f t="shared" si="0"/>
        <v/>
      </c>
      <c r="B11" s="47" t="str">
        <f>IF(K11="","",IF(ISERROR(VLOOKUP(K11,MAESTROS!$A$2:$B$54,2,FALSE)),"ERROR",VLOOKUP(K11,MAESTROS!$A$2:$B$54,2,FALSE)))</f>
        <v/>
      </c>
      <c r="C11" s="47" t="str">
        <f>IF(L11="","",IF(ISERROR(VLOOKUP(L11,MAESTROS!$S:$V,2,FALSE)),"ERROR",VLOOKUP(L11,MAESTROS!$S:$V,2,FALSE)))</f>
        <v/>
      </c>
      <c r="D11" s="47" t="str">
        <f>IF(M11="","",IF(ISERROR(VLOOKUP(M11,MAESTROS!$S:$V,2,FALSE)),"ERROR",VLOOKUP(M11,MAESTROS!$S:$V,2,FALSE)))</f>
        <v/>
      </c>
      <c r="E11" s="47" t="str">
        <f>IF(N11="","",IF(ISERROR(VLOOKUP(N11,MAESTROS!$S:$V,2,FALSE)),"ERROR",VLOOKUP(N11,MAESTROS!$S:$V,2,FALSE)))</f>
        <v/>
      </c>
      <c r="F11" s="47" t="str">
        <f>IF(O11="","",IF(ISERROR(VLOOKUP(O11,MAESTROS!$D$2:$E$3,2,FALSE)),"ERROR",VLOOKUP(O11,MAESTROS!$D$2:$E$3,2,FALSE)))</f>
        <v/>
      </c>
      <c r="G11" s="47" t="str">
        <f>IF(P11="","",IF(ISERROR(VLOOKUP(P11,MAESTROS!$G$2:$H$6,2,FALSE)),"ERROR",VLOOKUP(P11,MAESTROS!$G$2:$H$6,2,FALSE)))</f>
        <v/>
      </c>
      <c r="H11" s="47" t="str">
        <f>IF(Q11="","",IF(ISERROR(VLOOKUP(Q11,MAESTROS!$J$2:$K$51,2,FALSE)),"ERROR",VLOOKUP(Q11,MAESTROS!$J$2:$K$51,2,FALSE)))</f>
        <v/>
      </c>
      <c r="I11" s="48" t="str">
        <f>IF(R11="","",IF(ISERROR(VLOOKUP(R11,MAESTROS!$M$2:$N$4,2,FALSE)),"ERROR",VLOOKUP(R11,MAESTROS!$M$2:$N$4,2,FALSE)))</f>
        <v/>
      </c>
      <c r="J11" s="49" t="str">
        <f>IF(K11&lt;&gt;"",CABECERA!$E$2,"")</f>
        <v/>
      </c>
      <c r="K11" s="4"/>
      <c r="L11" s="3"/>
      <c r="M11" s="3"/>
      <c r="N11" s="3"/>
      <c r="O11" s="2"/>
      <c r="P11" s="2"/>
      <c r="Q11" s="2"/>
      <c r="R11" s="2"/>
      <c r="S11" s="27"/>
      <c r="T11" s="27"/>
    </row>
    <row r="12" spans="1:20" s="14" customFormat="1" ht="12" customHeight="1">
      <c r="A12" s="56" t="str">
        <f t="shared" si="0"/>
        <v/>
      </c>
      <c r="B12" s="47" t="str">
        <f>IF(K12="","",IF(ISERROR(VLOOKUP(K12,MAESTROS!$A$2:$B$54,2,FALSE)),"ERROR",VLOOKUP(K12,MAESTROS!$A$2:$B$54,2,FALSE)))</f>
        <v/>
      </c>
      <c r="C12" s="47" t="str">
        <f>IF(L12="","",IF(ISERROR(VLOOKUP(L12,MAESTROS!$S:$V,2,FALSE)),"ERROR",VLOOKUP(L12,MAESTROS!$S:$V,2,FALSE)))</f>
        <v/>
      </c>
      <c r="D12" s="47" t="str">
        <f>IF(M12="","",IF(ISERROR(VLOOKUP(M12,MAESTROS!$S:$V,2,FALSE)),"ERROR",VLOOKUP(M12,MAESTROS!$S:$V,2,FALSE)))</f>
        <v/>
      </c>
      <c r="E12" s="47" t="str">
        <f>IF(N12="","",IF(ISERROR(VLOOKUP(N12,MAESTROS!$S:$V,2,FALSE)),"ERROR",VLOOKUP(N12,MAESTROS!$S:$V,2,FALSE)))</f>
        <v/>
      </c>
      <c r="F12" s="47" t="str">
        <f>IF(O12="","",IF(ISERROR(VLOOKUP(O12,MAESTROS!$D$2:$E$3,2,FALSE)),"ERROR",VLOOKUP(O12,MAESTROS!$D$2:$E$3,2,FALSE)))</f>
        <v/>
      </c>
      <c r="G12" s="47" t="str">
        <f>IF(P12="","",IF(ISERROR(VLOOKUP(P12,MAESTROS!$G$2:$H$6,2,FALSE)),"ERROR",VLOOKUP(P12,MAESTROS!$G$2:$H$6,2,FALSE)))</f>
        <v/>
      </c>
      <c r="H12" s="47" t="str">
        <f>IF(Q12="","",IF(ISERROR(VLOOKUP(Q12,MAESTROS!$J$2:$K$51,2,FALSE)),"ERROR",VLOOKUP(Q12,MAESTROS!$J$2:$K$51,2,FALSE)))</f>
        <v/>
      </c>
      <c r="I12" s="48" t="str">
        <f>IF(R12="","",IF(ISERROR(VLOOKUP(R12,MAESTROS!$M$2:$N$4,2,FALSE)),"ERROR",VLOOKUP(R12,MAESTROS!$M$2:$N$4,2,FALSE)))</f>
        <v/>
      </c>
      <c r="J12" s="49" t="str">
        <f>IF(K12&lt;&gt;"",CABECERA!$E$2,"")</f>
        <v/>
      </c>
      <c r="K12" s="4"/>
      <c r="L12" s="3"/>
      <c r="M12" s="3"/>
      <c r="N12" s="3"/>
      <c r="O12" s="2"/>
      <c r="P12" s="2"/>
      <c r="Q12" s="2"/>
      <c r="R12" s="2"/>
      <c r="S12" s="27"/>
      <c r="T12" s="27"/>
    </row>
    <row r="13" spans="1:20" s="14" customFormat="1" ht="12" customHeight="1">
      <c r="A13" s="56" t="str">
        <f t="shared" si="0"/>
        <v/>
      </c>
      <c r="B13" s="47" t="str">
        <f>IF(K13="","",IF(ISERROR(VLOOKUP(K13,MAESTROS!$A$2:$B$54,2,FALSE)),"ERROR",VLOOKUP(K13,MAESTROS!$A$2:$B$54,2,FALSE)))</f>
        <v/>
      </c>
      <c r="C13" s="47" t="str">
        <f>IF(L13="","",IF(ISERROR(VLOOKUP(L13,MAESTROS!$S:$V,2,FALSE)),"ERROR",VLOOKUP(L13,MAESTROS!$S:$V,2,FALSE)))</f>
        <v/>
      </c>
      <c r="D13" s="47" t="str">
        <f>IF(M13="","",IF(ISERROR(VLOOKUP(M13,MAESTROS!$S:$V,2,FALSE)),"ERROR",VLOOKUP(M13,MAESTROS!$S:$V,2,FALSE)))</f>
        <v/>
      </c>
      <c r="E13" s="47" t="str">
        <f>IF(N13="","",IF(ISERROR(VLOOKUP(N13,MAESTROS!$S:$V,2,FALSE)),"ERROR",VLOOKUP(N13,MAESTROS!$S:$V,2,FALSE)))</f>
        <v/>
      </c>
      <c r="F13" s="47" t="str">
        <f>IF(O13="","",IF(ISERROR(VLOOKUP(O13,MAESTROS!$D$2:$E$3,2,FALSE)),"ERROR",VLOOKUP(O13,MAESTROS!$D$2:$E$3,2,FALSE)))</f>
        <v/>
      </c>
      <c r="G13" s="47" t="str">
        <f>IF(P13="","",IF(ISERROR(VLOOKUP(P13,MAESTROS!$G$2:$H$6,2,FALSE)),"ERROR",VLOOKUP(P13,MAESTROS!$G$2:$H$6,2,FALSE)))</f>
        <v/>
      </c>
      <c r="H13" s="47" t="str">
        <f>IF(Q13="","",IF(ISERROR(VLOOKUP(Q13,MAESTROS!$J$2:$K$51,2,FALSE)),"ERROR",VLOOKUP(Q13,MAESTROS!$J$2:$K$51,2,FALSE)))</f>
        <v/>
      </c>
      <c r="I13" s="48" t="str">
        <f>IF(R13="","",IF(ISERROR(VLOOKUP(R13,MAESTROS!$M$2:$N$4,2,FALSE)),"ERROR",VLOOKUP(R13,MAESTROS!$M$2:$N$4,2,FALSE)))</f>
        <v/>
      </c>
      <c r="J13" s="49" t="str">
        <f>IF(K13&lt;&gt;"",CABECERA!$E$2,"")</f>
        <v/>
      </c>
      <c r="K13" s="4"/>
      <c r="L13" s="3"/>
      <c r="M13" s="3"/>
      <c r="N13" s="3"/>
      <c r="O13" s="2"/>
      <c r="P13" s="2"/>
      <c r="Q13" s="2"/>
      <c r="R13" s="2"/>
      <c r="S13" s="27"/>
      <c r="T13" s="27"/>
    </row>
    <row r="14" spans="1:20" s="14" customFormat="1" ht="12" customHeight="1">
      <c r="A14" s="56" t="str">
        <f t="shared" si="0"/>
        <v/>
      </c>
      <c r="B14" s="47" t="str">
        <f>IF(K14="","",IF(ISERROR(VLOOKUP(K14,MAESTROS!$A$2:$B$54,2,FALSE)),"ERROR",VLOOKUP(K14,MAESTROS!$A$2:$B$54,2,FALSE)))</f>
        <v/>
      </c>
      <c r="C14" s="47" t="str">
        <f>IF(L14="","",IF(ISERROR(VLOOKUP(L14,MAESTROS!$S:$V,2,FALSE)),"ERROR",VLOOKUP(L14,MAESTROS!$S:$V,2,FALSE)))</f>
        <v/>
      </c>
      <c r="D14" s="47" t="str">
        <f>IF(M14="","",IF(ISERROR(VLOOKUP(M14,MAESTROS!$S:$V,2,FALSE)),"ERROR",VLOOKUP(M14,MAESTROS!$S:$V,2,FALSE)))</f>
        <v/>
      </c>
      <c r="E14" s="47" t="str">
        <f>IF(N14="","",IF(ISERROR(VLOOKUP(N14,MAESTROS!$S:$V,2,FALSE)),"ERROR",VLOOKUP(N14,MAESTROS!$S:$V,2,FALSE)))</f>
        <v/>
      </c>
      <c r="F14" s="47" t="str">
        <f>IF(O14="","",IF(ISERROR(VLOOKUP(O14,MAESTROS!$D$2:$E$3,2,FALSE)),"ERROR",VLOOKUP(O14,MAESTROS!$D$2:$E$3,2,FALSE)))</f>
        <v/>
      </c>
      <c r="G14" s="47" t="str">
        <f>IF(P14="","",IF(ISERROR(VLOOKUP(P14,MAESTROS!$G$2:$H$6,2,FALSE)),"ERROR",VLOOKUP(P14,MAESTROS!$G$2:$H$6,2,FALSE)))</f>
        <v/>
      </c>
      <c r="H14" s="47" t="str">
        <f>IF(Q14="","",IF(ISERROR(VLOOKUP(Q14,MAESTROS!$J$2:$K$51,2,FALSE)),"ERROR",VLOOKUP(Q14,MAESTROS!$J$2:$K$51,2,FALSE)))</f>
        <v/>
      </c>
      <c r="I14" s="48" t="str">
        <f>IF(R14="","",IF(ISERROR(VLOOKUP(R14,MAESTROS!$M$2:$N$4,2,FALSE)),"ERROR",VLOOKUP(R14,MAESTROS!$M$2:$N$4,2,FALSE)))</f>
        <v/>
      </c>
      <c r="J14" s="49" t="str">
        <f>IF(K14&lt;&gt;"",CABECERA!$E$2,"")</f>
        <v/>
      </c>
      <c r="K14" s="4"/>
      <c r="L14" s="3"/>
      <c r="M14" s="3"/>
      <c r="N14" s="3"/>
      <c r="O14" s="2"/>
      <c r="P14" s="2"/>
      <c r="Q14" s="2"/>
      <c r="R14" s="2"/>
      <c r="S14" s="27"/>
      <c r="T14" s="27"/>
    </row>
    <row r="15" spans="1:20" s="14" customFormat="1" ht="12" customHeight="1">
      <c r="A15" s="56" t="str">
        <f t="shared" si="0"/>
        <v/>
      </c>
      <c r="B15" s="47" t="str">
        <f>IF(K15="","",IF(ISERROR(VLOOKUP(K15,MAESTROS!$A$2:$B$54,2,FALSE)),"ERROR",VLOOKUP(K15,MAESTROS!$A$2:$B$54,2,FALSE)))</f>
        <v/>
      </c>
      <c r="C15" s="47" t="str">
        <f>IF(L15="","",IF(ISERROR(VLOOKUP(L15,MAESTROS!$S:$V,2,FALSE)),"ERROR",VLOOKUP(L15,MAESTROS!$S:$V,2,FALSE)))</f>
        <v/>
      </c>
      <c r="D15" s="47" t="str">
        <f>IF(M15="","",IF(ISERROR(VLOOKUP(M15,MAESTROS!$S:$V,2,FALSE)),"ERROR",VLOOKUP(M15,MAESTROS!$S:$V,2,FALSE)))</f>
        <v/>
      </c>
      <c r="E15" s="47" t="str">
        <f>IF(N15="","",IF(ISERROR(VLOOKUP(N15,MAESTROS!$S:$V,2,FALSE)),"ERROR",VLOOKUP(N15,MAESTROS!$S:$V,2,FALSE)))</f>
        <v/>
      </c>
      <c r="F15" s="47" t="str">
        <f>IF(O15="","",IF(ISERROR(VLOOKUP(O15,MAESTROS!$D$2:$E$3,2,FALSE)),"ERROR",VLOOKUP(O15,MAESTROS!$D$2:$E$3,2,FALSE)))</f>
        <v/>
      </c>
      <c r="G15" s="47" t="str">
        <f>IF(P15="","",IF(ISERROR(VLOOKUP(P15,MAESTROS!$G$2:$H$6,2,FALSE)),"ERROR",VLOOKUP(P15,MAESTROS!$G$2:$H$6,2,FALSE)))</f>
        <v/>
      </c>
      <c r="H15" s="47" t="str">
        <f>IF(Q15="","",IF(ISERROR(VLOOKUP(Q15,MAESTROS!$J$2:$K$51,2,FALSE)),"ERROR",VLOOKUP(Q15,MAESTROS!$J$2:$K$51,2,FALSE)))</f>
        <v/>
      </c>
      <c r="I15" s="48" t="str">
        <f>IF(R15="","",IF(ISERROR(VLOOKUP(R15,MAESTROS!$M$2:$N$4,2,FALSE)),"ERROR",VLOOKUP(R15,MAESTROS!$M$2:$N$4,2,FALSE)))</f>
        <v/>
      </c>
      <c r="J15" s="49" t="str">
        <f>IF(K15&lt;&gt;"",CABECERA!$E$2,"")</f>
        <v/>
      </c>
      <c r="K15" s="4"/>
      <c r="L15" s="3"/>
      <c r="M15" s="3"/>
      <c r="N15" s="3"/>
      <c r="O15" s="2"/>
      <c r="P15" s="2"/>
      <c r="Q15" s="2"/>
      <c r="R15" s="2"/>
      <c r="S15" s="27"/>
      <c r="T15" s="27"/>
    </row>
    <row r="16" spans="1:20" s="14" customFormat="1" ht="12" customHeight="1">
      <c r="A16" s="56" t="str">
        <f t="shared" si="0"/>
        <v/>
      </c>
      <c r="B16" s="47" t="str">
        <f>IF(K16="","",IF(ISERROR(VLOOKUP(K16,MAESTROS!$A$2:$B$54,2,FALSE)),"ERROR",VLOOKUP(K16,MAESTROS!$A$2:$B$54,2,FALSE)))</f>
        <v/>
      </c>
      <c r="C16" s="47" t="str">
        <f>IF(L16="","",IF(ISERROR(VLOOKUP(L16,MAESTROS!$S:$V,2,FALSE)),"ERROR",VLOOKUP(L16,MAESTROS!$S:$V,2,FALSE)))</f>
        <v/>
      </c>
      <c r="D16" s="47" t="str">
        <f>IF(M16="","",IF(ISERROR(VLOOKUP(M16,MAESTROS!$S:$V,2,FALSE)),"ERROR",VLOOKUP(M16,MAESTROS!$S:$V,2,FALSE)))</f>
        <v/>
      </c>
      <c r="E16" s="47" t="str">
        <f>IF(N16="","",IF(ISERROR(VLOOKUP(N16,MAESTROS!$S:$V,2,FALSE)),"ERROR",VLOOKUP(N16,MAESTROS!$S:$V,2,FALSE)))</f>
        <v/>
      </c>
      <c r="F16" s="47" t="str">
        <f>IF(O16="","",IF(ISERROR(VLOOKUP(O16,MAESTROS!$D$2:$E$3,2,FALSE)),"ERROR",VLOOKUP(O16,MAESTROS!$D$2:$E$3,2,FALSE)))</f>
        <v/>
      </c>
      <c r="G16" s="47" t="str">
        <f>IF(P16="","",IF(ISERROR(VLOOKUP(P16,MAESTROS!$G$2:$H$6,2,FALSE)),"ERROR",VLOOKUP(P16,MAESTROS!$G$2:$H$6,2,FALSE)))</f>
        <v/>
      </c>
      <c r="H16" s="47" t="str">
        <f>IF(Q16="","",IF(ISERROR(VLOOKUP(Q16,MAESTROS!$J$2:$K$51,2,FALSE)),"ERROR",VLOOKUP(Q16,MAESTROS!$J$2:$K$51,2,FALSE)))</f>
        <v/>
      </c>
      <c r="I16" s="48" t="str">
        <f>IF(R16="","",IF(ISERROR(VLOOKUP(R16,MAESTROS!$M$2:$N$4,2,FALSE)),"ERROR",VLOOKUP(R16,MAESTROS!$M$2:$N$4,2,FALSE)))</f>
        <v/>
      </c>
      <c r="J16" s="49" t="str">
        <f>IF(K16&lt;&gt;"",CABECERA!$E$2,"")</f>
        <v/>
      </c>
      <c r="K16" s="4"/>
      <c r="L16" s="3"/>
      <c r="M16" s="3"/>
      <c r="N16" s="3"/>
      <c r="O16" s="2"/>
      <c r="P16" s="2"/>
      <c r="Q16" s="2"/>
      <c r="R16" s="2"/>
      <c r="S16" s="27"/>
      <c r="T16" s="27"/>
    </row>
    <row r="17" spans="1:20" s="14" customFormat="1" ht="12" customHeight="1">
      <c r="A17" s="56" t="str">
        <f t="shared" si="0"/>
        <v/>
      </c>
      <c r="B17" s="47" t="str">
        <f>IF(K17="","",IF(ISERROR(VLOOKUP(K17,MAESTROS!$A$2:$B$54,2,FALSE)),"ERROR",VLOOKUP(K17,MAESTROS!$A$2:$B$54,2,FALSE)))</f>
        <v/>
      </c>
      <c r="C17" s="47" t="str">
        <f>IF(L17="","",IF(ISERROR(VLOOKUP(L17,MAESTROS!$S:$V,2,FALSE)),"ERROR",VLOOKUP(L17,MAESTROS!$S:$V,2,FALSE)))</f>
        <v/>
      </c>
      <c r="D17" s="47" t="str">
        <f>IF(M17="","",IF(ISERROR(VLOOKUP(M17,MAESTROS!$S:$V,2,FALSE)),"ERROR",VLOOKUP(M17,MAESTROS!$S:$V,2,FALSE)))</f>
        <v/>
      </c>
      <c r="E17" s="47" t="str">
        <f>IF(N17="","",IF(ISERROR(VLOOKUP(N17,MAESTROS!$S:$V,2,FALSE)),"ERROR",VLOOKUP(N17,MAESTROS!$S:$V,2,FALSE)))</f>
        <v/>
      </c>
      <c r="F17" s="47" t="str">
        <f>IF(O17="","",IF(ISERROR(VLOOKUP(O17,MAESTROS!$D$2:$E$3,2,FALSE)),"ERROR",VLOOKUP(O17,MAESTROS!$D$2:$E$3,2,FALSE)))</f>
        <v/>
      </c>
      <c r="G17" s="47" t="str">
        <f>IF(P17="","",IF(ISERROR(VLOOKUP(P17,MAESTROS!$G$2:$H$6,2,FALSE)),"ERROR",VLOOKUP(P17,MAESTROS!$G$2:$H$6,2,FALSE)))</f>
        <v/>
      </c>
      <c r="H17" s="47" t="str">
        <f>IF(Q17="","",IF(ISERROR(VLOOKUP(Q17,MAESTROS!$J$2:$K$51,2,FALSE)),"ERROR",VLOOKUP(Q17,MAESTROS!$J$2:$K$51,2,FALSE)))</f>
        <v/>
      </c>
      <c r="I17" s="48" t="str">
        <f>IF(R17="","",IF(ISERROR(VLOOKUP(R17,MAESTROS!$M$2:$N$4,2,FALSE)),"ERROR",VLOOKUP(R17,MAESTROS!$M$2:$N$4,2,FALSE)))</f>
        <v/>
      </c>
      <c r="J17" s="49" t="str">
        <f>IF(K17&lt;&gt;"",CABECERA!$E$2,"")</f>
        <v/>
      </c>
      <c r="K17" s="4"/>
      <c r="L17" s="3"/>
      <c r="M17" s="3"/>
      <c r="N17" s="3"/>
      <c r="O17" s="2"/>
      <c r="P17" s="2"/>
      <c r="Q17" s="2"/>
      <c r="R17" s="2"/>
      <c r="S17" s="27"/>
      <c r="T17" s="27"/>
    </row>
    <row r="18" spans="1:20" s="14" customFormat="1" ht="12" customHeight="1">
      <c r="A18" s="56" t="str">
        <f t="shared" si="0"/>
        <v/>
      </c>
      <c r="B18" s="47" t="str">
        <f>IF(K18="","",IF(ISERROR(VLOOKUP(K18,MAESTROS!$A$2:$B$54,2,FALSE)),"ERROR",VLOOKUP(K18,MAESTROS!$A$2:$B$54,2,FALSE)))</f>
        <v/>
      </c>
      <c r="C18" s="47" t="str">
        <f>IF(L18="","",IF(ISERROR(VLOOKUP(L18,MAESTROS!$S:$V,2,FALSE)),"ERROR",VLOOKUP(L18,MAESTROS!$S:$V,2,FALSE)))</f>
        <v/>
      </c>
      <c r="D18" s="47" t="str">
        <f>IF(M18="","",IF(ISERROR(VLOOKUP(M18,MAESTROS!$S:$V,2,FALSE)),"ERROR",VLOOKUP(M18,MAESTROS!$S:$V,2,FALSE)))</f>
        <v/>
      </c>
      <c r="E18" s="47" t="str">
        <f>IF(N18="","",IF(ISERROR(VLOOKUP(N18,MAESTROS!$S:$V,2,FALSE)),"ERROR",VLOOKUP(N18,MAESTROS!$S:$V,2,FALSE)))</f>
        <v/>
      </c>
      <c r="F18" s="47" t="str">
        <f>IF(O18="","",IF(ISERROR(VLOOKUP(O18,MAESTROS!$D$2:$E$3,2,FALSE)),"ERROR",VLOOKUP(O18,MAESTROS!$D$2:$E$3,2,FALSE)))</f>
        <v/>
      </c>
      <c r="G18" s="47" t="str">
        <f>IF(P18="","",IF(ISERROR(VLOOKUP(P18,MAESTROS!$G$2:$H$6,2,FALSE)),"ERROR",VLOOKUP(P18,MAESTROS!$G$2:$H$6,2,FALSE)))</f>
        <v/>
      </c>
      <c r="H18" s="47" t="str">
        <f>IF(Q18="","",IF(ISERROR(VLOOKUP(Q18,MAESTROS!$J$2:$K$51,2,FALSE)),"ERROR",VLOOKUP(Q18,MAESTROS!$J$2:$K$51,2,FALSE)))</f>
        <v/>
      </c>
      <c r="I18" s="48" t="str">
        <f>IF(R18="","",IF(ISERROR(VLOOKUP(R18,MAESTROS!$M$2:$N$4,2,FALSE)),"ERROR",VLOOKUP(R18,MAESTROS!$M$2:$N$4,2,FALSE)))</f>
        <v/>
      </c>
      <c r="J18" s="49" t="str">
        <f>IF(K18&lt;&gt;"",CABECERA!$E$2,"")</f>
        <v/>
      </c>
      <c r="K18" s="4"/>
      <c r="L18" s="3"/>
      <c r="M18" s="3"/>
      <c r="N18" s="3"/>
      <c r="O18" s="2"/>
      <c r="P18" s="2"/>
      <c r="Q18" s="2"/>
      <c r="R18" s="2"/>
      <c r="S18" s="27"/>
      <c r="T18" s="27"/>
    </row>
    <row r="19" spans="1:20" s="14" customFormat="1" ht="12" customHeight="1">
      <c r="A19" s="56" t="str">
        <f t="shared" si="0"/>
        <v/>
      </c>
      <c r="B19" s="47" t="str">
        <f>IF(K19="","",IF(ISERROR(VLOOKUP(K19,MAESTROS!$A$2:$B$54,2,FALSE)),"ERROR",VLOOKUP(K19,MAESTROS!$A$2:$B$54,2,FALSE)))</f>
        <v/>
      </c>
      <c r="C19" s="47" t="str">
        <f>IF(L19="","",IF(ISERROR(VLOOKUP(L19,MAESTROS!$S:$V,2,FALSE)),"ERROR",VLOOKUP(L19,MAESTROS!$S:$V,2,FALSE)))</f>
        <v/>
      </c>
      <c r="D19" s="47" t="str">
        <f>IF(M19="","",IF(ISERROR(VLOOKUP(M19,MAESTROS!$S:$V,2,FALSE)),"ERROR",VLOOKUP(M19,MAESTROS!$S:$V,2,FALSE)))</f>
        <v/>
      </c>
      <c r="E19" s="47" t="str">
        <f>IF(N19="","",IF(ISERROR(VLOOKUP(N19,MAESTROS!$S:$V,2,FALSE)),"ERROR",VLOOKUP(N19,MAESTROS!$S:$V,2,FALSE)))</f>
        <v/>
      </c>
      <c r="F19" s="47" t="str">
        <f>IF(O19="","",IF(ISERROR(VLOOKUP(O19,MAESTROS!$D$2:$E$3,2,FALSE)),"ERROR",VLOOKUP(O19,MAESTROS!$D$2:$E$3,2,FALSE)))</f>
        <v/>
      </c>
      <c r="G19" s="47" t="str">
        <f>IF(P19="","",IF(ISERROR(VLOOKUP(P19,MAESTROS!$G$2:$H$6,2,FALSE)),"ERROR",VLOOKUP(P19,MAESTROS!$G$2:$H$6,2,FALSE)))</f>
        <v/>
      </c>
      <c r="H19" s="47" t="str">
        <f>IF(Q19="","",IF(ISERROR(VLOOKUP(Q19,MAESTROS!$J$2:$K$51,2,FALSE)),"ERROR",VLOOKUP(Q19,MAESTROS!$J$2:$K$51,2,FALSE)))</f>
        <v/>
      </c>
      <c r="I19" s="48" t="str">
        <f>IF(R19="","",IF(ISERROR(VLOOKUP(R19,MAESTROS!$M$2:$N$4,2,FALSE)),"ERROR",VLOOKUP(R19,MAESTROS!$M$2:$N$4,2,FALSE)))</f>
        <v/>
      </c>
      <c r="J19" s="49" t="str">
        <f>IF(K19&lt;&gt;"",CABECERA!$E$2,"")</f>
        <v/>
      </c>
      <c r="K19" s="4"/>
      <c r="L19" s="3"/>
      <c r="M19" s="3"/>
      <c r="N19" s="3"/>
      <c r="O19" s="2"/>
      <c r="P19" s="2"/>
      <c r="Q19" s="2"/>
      <c r="R19" s="2"/>
      <c r="S19" s="27"/>
      <c r="T19" s="27"/>
    </row>
    <row r="20" spans="1:20" ht="12" customHeight="1">
      <c r="A20" s="56" t="str">
        <f t="shared" si="0"/>
        <v/>
      </c>
      <c r="B20" s="47" t="str">
        <f>IF(K20="","",IF(ISERROR(VLOOKUP(K20,MAESTROS!$A$2:$B$54,2,FALSE)),"ERROR",VLOOKUP(K20,MAESTROS!$A$2:$B$54,2,FALSE)))</f>
        <v/>
      </c>
      <c r="C20" s="47" t="str">
        <f>IF(L20="","",IF(ISERROR(VLOOKUP(L20,MAESTROS!$S:$V,2,FALSE)),"ERROR",VLOOKUP(L20,MAESTROS!$S:$V,2,FALSE)))</f>
        <v/>
      </c>
      <c r="D20" s="47" t="str">
        <f>IF(M20="","",IF(ISERROR(VLOOKUP(M20,MAESTROS!$S:$V,2,FALSE)),"ERROR",VLOOKUP(M20,MAESTROS!$S:$V,2,FALSE)))</f>
        <v/>
      </c>
      <c r="E20" s="47" t="str">
        <f>IF(N20="","",IF(ISERROR(VLOOKUP(N20,MAESTROS!$S:$V,2,FALSE)),"ERROR",VLOOKUP(N20,MAESTROS!$S:$V,2,FALSE)))</f>
        <v/>
      </c>
      <c r="F20" s="47" t="str">
        <f>IF(O20="","",IF(ISERROR(VLOOKUP(O20,MAESTROS!$D$2:$E$3,2,FALSE)),"ERROR",VLOOKUP(O20,MAESTROS!$D$2:$E$3,2,FALSE)))</f>
        <v/>
      </c>
      <c r="G20" s="47" t="str">
        <f>IF(P20="","",IF(ISERROR(VLOOKUP(P20,MAESTROS!$G$2:$H$6,2,FALSE)),"ERROR",VLOOKUP(P20,MAESTROS!$G$2:$H$6,2,FALSE)))</f>
        <v/>
      </c>
      <c r="H20" s="47" t="str">
        <f>IF(Q20="","",IF(ISERROR(VLOOKUP(Q20,MAESTROS!$J$2:$K$51,2,FALSE)),"ERROR",VLOOKUP(Q20,MAESTROS!$J$2:$K$51,2,FALSE)))</f>
        <v/>
      </c>
      <c r="I20" s="48" t="str">
        <f>IF(R20="","",IF(ISERROR(VLOOKUP(R20,MAESTROS!$M$2:$N$4,2,FALSE)),"ERROR",VLOOKUP(R20,MAESTROS!$M$2:$N$4,2,FALSE)))</f>
        <v/>
      </c>
      <c r="J20" s="49" t="str">
        <f>IF(K20&lt;&gt;"",CABECERA!$E$2,"")</f>
        <v/>
      </c>
      <c r="K20" s="4"/>
      <c r="L20" s="3"/>
      <c r="M20" s="3"/>
      <c r="N20" s="3"/>
      <c r="O20" s="2"/>
      <c r="P20" s="2"/>
      <c r="Q20" s="2"/>
      <c r="R20" s="2"/>
      <c r="S20" s="27"/>
      <c r="T20" s="27"/>
    </row>
    <row r="21" spans="1:20" ht="12" customHeight="1">
      <c r="A21" s="56" t="str">
        <f t="shared" si="0"/>
        <v/>
      </c>
      <c r="B21" s="47" t="str">
        <f>IF(K21="","",IF(ISERROR(VLOOKUP(K21,MAESTROS!$A$2:$B$54,2,FALSE)),"ERROR",VLOOKUP(K21,MAESTROS!$A$2:$B$54,2,FALSE)))</f>
        <v/>
      </c>
      <c r="C21" s="47" t="str">
        <f>IF(L21="","",IF(ISERROR(VLOOKUP(L21,MAESTROS!$S:$V,2,FALSE)),"ERROR",VLOOKUP(L21,MAESTROS!$S:$V,2,FALSE)))</f>
        <v/>
      </c>
      <c r="D21" s="47" t="str">
        <f>IF(M21="","",IF(ISERROR(VLOOKUP(M21,MAESTROS!$S:$V,2,FALSE)),"ERROR",VLOOKUP(M21,MAESTROS!$S:$V,2,FALSE)))</f>
        <v/>
      </c>
      <c r="E21" s="47" t="str">
        <f>IF(N21="","",IF(ISERROR(VLOOKUP(N21,MAESTROS!$S:$V,2,FALSE)),"ERROR",VLOOKUP(N21,MAESTROS!$S:$V,2,FALSE)))</f>
        <v/>
      </c>
      <c r="F21" s="47" t="str">
        <f>IF(O21="","",IF(ISERROR(VLOOKUP(O21,MAESTROS!$D$2:$E$3,2,FALSE)),"ERROR",VLOOKUP(O21,MAESTROS!$D$2:$E$3,2,FALSE)))</f>
        <v/>
      </c>
      <c r="G21" s="47" t="str">
        <f>IF(P21="","",IF(ISERROR(VLOOKUP(P21,MAESTROS!$G$2:$H$6,2,FALSE)),"ERROR",VLOOKUP(P21,MAESTROS!$G$2:$H$6,2,FALSE)))</f>
        <v/>
      </c>
      <c r="H21" s="47" t="str">
        <f>IF(Q21="","",IF(ISERROR(VLOOKUP(Q21,MAESTROS!$J$2:$K$51,2,FALSE)),"ERROR",VLOOKUP(Q21,MAESTROS!$J$2:$K$51,2,FALSE)))</f>
        <v/>
      </c>
      <c r="I21" s="48" t="str">
        <f>IF(R21="","",IF(ISERROR(VLOOKUP(R21,MAESTROS!$M$2:$N$4,2,FALSE)),"ERROR",VLOOKUP(R21,MAESTROS!$M$2:$N$4,2,FALSE)))</f>
        <v/>
      </c>
      <c r="J21" s="49" t="str">
        <f>IF(K21&lt;&gt;"",CABECERA!$E$2,"")</f>
        <v/>
      </c>
      <c r="K21" s="4"/>
      <c r="L21" s="3"/>
      <c r="M21" s="3"/>
      <c r="N21" s="3"/>
      <c r="O21" s="2"/>
      <c r="P21" s="2"/>
      <c r="Q21" s="2"/>
      <c r="R21" s="2"/>
      <c r="S21" s="27"/>
      <c r="T21" s="27"/>
    </row>
    <row r="22" spans="1:20" ht="12" customHeight="1">
      <c r="A22" s="56" t="str">
        <f t="shared" si="0"/>
        <v/>
      </c>
      <c r="B22" s="47" t="str">
        <f>IF(K22="","",IF(ISERROR(VLOOKUP(K22,MAESTROS!$A$2:$B$54,2,FALSE)),"ERROR",VLOOKUP(K22,MAESTROS!$A$2:$B$54,2,FALSE)))</f>
        <v/>
      </c>
      <c r="C22" s="47" t="str">
        <f>IF(L22="","",IF(ISERROR(VLOOKUP(L22,MAESTROS!$S:$V,2,FALSE)),"ERROR",VLOOKUP(L22,MAESTROS!$S:$V,2,FALSE)))</f>
        <v/>
      </c>
      <c r="D22" s="47" t="str">
        <f>IF(M22="","",IF(ISERROR(VLOOKUP(M22,MAESTROS!$S:$V,2,FALSE)),"ERROR",VLOOKUP(M22,MAESTROS!$S:$V,2,FALSE)))</f>
        <v/>
      </c>
      <c r="E22" s="47" t="str">
        <f>IF(N22="","",IF(ISERROR(VLOOKUP(N22,MAESTROS!$S:$V,2,FALSE)),"ERROR",VLOOKUP(N22,MAESTROS!$S:$V,2,FALSE)))</f>
        <v/>
      </c>
      <c r="F22" s="47" t="str">
        <f>IF(O22="","",IF(ISERROR(VLOOKUP(O22,MAESTROS!$D$2:$E$3,2,FALSE)),"ERROR",VLOOKUP(O22,MAESTROS!$D$2:$E$3,2,FALSE)))</f>
        <v/>
      </c>
      <c r="G22" s="47" t="str">
        <f>IF(P22="","",IF(ISERROR(VLOOKUP(P22,MAESTROS!$G$2:$H$6,2,FALSE)),"ERROR",VLOOKUP(P22,MAESTROS!$G$2:$H$6,2,FALSE)))</f>
        <v/>
      </c>
      <c r="H22" s="47" t="str">
        <f>IF(Q22="","",IF(ISERROR(VLOOKUP(Q22,MAESTROS!$J$2:$K$51,2,FALSE)),"ERROR",VLOOKUP(Q22,MAESTROS!$J$2:$K$51,2,FALSE)))</f>
        <v/>
      </c>
      <c r="I22" s="48" t="str">
        <f>IF(R22="","",IF(ISERROR(VLOOKUP(R22,MAESTROS!$M$2:$N$4,2,FALSE)),"ERROR",VLOOKUP(R22,MAESTROS!$M$2:$N$4,2,FALSE)))</f>
        <v/>
      </c>
      <c r="J22" s="49" t="str">
        <f>IF(K22&lt;&gt;"",CABECERA!$E$2,"")</f>
        <v/>
      </c>
      <c r="K22" s="4"/>
      <c r="L22" s="3"/>
      <c r="M22" s="3"/>
      <c r="N22" s="3"/>
      <c r="O22" s="2"/>
      <c r="P22" s="2"/>
      <c r="Q22" s="2"/>
      <c r="R22" s="2"/>
      <c r="S22" s="27"/>
      <c r="T22" s="27"/>
    </row>
    <row r="23" spans="1:20" ht="12" customHeight="1">
      <c r="A23" s="56" t="str">
        <f t="shared" si="0"/>
        <v/>
      </c>
      <c r="B23" s="47" t="str">
        <f>IF(K23="","",IF(ISERROR(VLOOKUP(K23,MAESTROS!$A$2:$B$54,2,FALSE)),"ERROR",VLOOKUP(K23,MAESTROS!$A$2:$B$54,2,FALSE)))</f>
        <v/>
      </c>
      <c r="C23" s="47" t="str">
        <f>IF(L23="","",IF(ISERROR(VLOOKUP(L23,MAESTROS!$S:$V,2,FALSE)),"ERROR",VLOOKUP(L23,MAESTROS!$S:$V,2,FALSE)))</f>
        <v/>
      </c>
      <c r="D23" s="47" t="str">
        <f>IF(M23="","",IF(ISERROR(VLOOKUP(M23,MAESTROS!$S:$V,2,FALSE)),"ERROR",VLOOKUP(M23,MAESTROS!$S:$V,2,FALSE)))</f>
        <v/>
      </c>
      <c r="E23" s="47" t="str">
        <f>IF(N23="","",IF(ISERROR(VLOOKUP(N23,MAESTROS!$S:$V,2,FALSE)),"ERROR",VLOOKUP(N23,MAESTROS!$S:$V,2,FALSE)))</f>
        <v/>
      </c>
      <c r="F23" s="47" t="str">
        <f>IF(O23="","",IF(ISERROR(VLOOKUP(O23,MAESTROS!$D$2:$E$3,2,FALSE)),"ERROR",VLOOKUP(O23,MAESTROS!$D$2:$E$3,2,FALSE)))</f>
        <v/>
      </c>
      <c r="G23" s="47" t="str">
        <f>IF(P23="","",IF(ISERROR(VLOOKUP(P23,MAESTROS!$G$2:$H$6,2,FALSE)),"ERROR",VLOOKUP(P23,MAESTROS!$G$2:$H$6,2,FALSE)))</f>
        <v/>
      </c>
      <c r="H23" s="47" t="str">
        <f>IF(Q23="","",IF(ISERROR(VLOOKUP(Q23,MAESTROS!$J$2:$K$51,2,FALSE)),"ERROR",VLOOKUP(Q23,MAESTROS!$J$2:$K$51,2,FALSE)))</f>
        <v/>
      </c>
      <c r="I23" s="48" t="str">
        <f>IF(R23="","",IF(ISERROR(VLOOKUP(R23,MAESTROS!$M$2:$N$4,2,FALSE)),"ERROR",VLOOKUP(R23,MAESTROS!$M$2:$N$4,2,FALSE)))</f>
        <v/>
      </c>
      <c r="J23" s="49" t="str">
        <f>IF(K23&lt;&gt;"",CABECERA!$E$2,"")</f>
        <v/>
      </c>
      <c r="K23" s="4"/>
      <c r="L23" s="3"/>
      <c r="M23" s="3"/>
      <c r="N23" s="3"/>
      <c r="O23" s="2"/>
      <c r="P23" s="2"/>
      <c r="Q23" s="2"/>
      <c r="R23" s="2"/>
      <c r="S23" s="27"/>
      <c r="T23" s="27"/>
    </row>
    <row r="24" spans="1:20" ht="12" customHeight="1">
      <c r="A24" s="56" t="str">
        <f t="shared" si="0"/>
        <v/>
      </c>
      <c r="B24" s="47" t="str">
        <f>IF(K24="","",IF(ISERROR(VLOOKUP(K24,MAESTROS!$A$2:$B$54,2,FALSE)),"ERROR",VLOOKUP(K24,MAESTROS!$A$2:$B$54,2,FALSE)))</f>
        <v/>
      </c>
      <c r="C24" s="47" t="str">
        <f>IF(L24="","",IF(ISERROR(VLOOKUP(L24,MAESTROS!$S:$V,2,FALSE)),"ERROR",VLOOKUP(L24,MAESTROS!$S:$V,2,FALSE)))</f>
        <v/>
      </c>
      <c r="D24" s="47" t="str">
        <f>IF(M24="","",IF(ISERROR(VLOOKUP(M24,MAESTROS!$S:$V,2,FALSE)),"ERROR",VLOOKUP(M24,MAESTROS!$S:$V,2,FALSE)))</f>
        <v/>
      </c>
      <c r="E24" s="47" t="str">
        <f>IF(N24="","",IF(ISERROR(VLOOKUP(N24,MAESTROS!$S:$V,2,FALSE)),"ERROR",VLOOKUP(N24,MAESTROS!$S:$V,2,FALSE)))</f>
        <v/>
      </c>
      <c r="F24" s="47" t="str">
        <f>IF(O24="","",IF(ISERROR(VLOOKUP(O24,MAESTROS!$D$2:$E$3,2,FALSE)),"ERROR",VLOOKUP(O24,MAESTROS!$D$2:$E$3,2,FALSE)))</f>
        <v/>
      </c>
      <c r="G24" s="47" t="str">
        <f>IF(P24="","",IF(ISERROR(VLOOKUP(P24,MAESTROS!$G$2:$H$6,2,FALSE)),"ERROR",VLOOKUP(P24,MAESTROS!$G$2:$H$6,2,FALSE)))</f>
        <v/>
      </c>
      <c r="H24" s="47" t="str">
        <f>IF(Q24="","",IF(ISERROR(VLOOKUP(Q24,MAESTROS!$J$2:$K$51,2,FALSE)),"ERROR",VLOOKUP(Q24,MAESTROS!$J$2:$K$51,2,FALSE)))</f>
        <v/>
      </c>
      <c r="I24" s="48" t="str">
        <f>IF(R24="","",IF(ISERROR(VLOOKUP(R24,MAESTROS!$M$2:$N$4,2,FALSE)),"ERROR",VLOOKUP(R24,MAESTROS!$M$2:$N$4,2,FALSE)))</f>
        <v/>
      </c>
      <c r="J24" s="49" t="str">
        <f>IF(K24&lt;&gt;"",CABECERA!$E$2,"")</f>
        <v/>
      </c>
      <c r="K24" s="4"/>
      <c r="L24" s="3"/>
      <c r="M24" s="3"/>
      <c r="N24" s="3"/>
      <c r="O24" s="2"/>
      <c r="P24" s="2"/>
      <c r="Q24" s="2"/>
      <c r="R24" s="2"/>
      <c r="S24" s="27"/>
      <c r="T24" s="27"/>
    </row>
    <row r="25" spans="1:20" ht="12" customHeight="1">
      <c r="A25" s="56" t="str">
        <f t="shared" si="0"/>
        <v/>
      </c>
      <c r="B25" s="47" t="str">
        <f>IF(K25="","",IF(ISERROR(VLOOKUP(K25,MAESTROS!$A$2:$B$54,2,FALSE)),"ERROR",VLOOKUP(K25,MAESTROS!$A$2:$B$54,2,FALSE)))</f>
        <v/>
      </c>
      <c r="C25" s="47" t="str">
        <f>IF(L25="","",IF(ISERROR(VLOOKUP(L25,MAESTROS!$S:$V,2,FALSE)),"ERROR",VLOOKUP(L25,MAESTROS!$S:$V,2,FALSE)))</f>
        <v/>
      </c>
      <c r="D25" s="47" t="str">
        <f>IF(M25="","",IF(ISERROR(VLOOKUP(M25,MAESTROS!$S:$V,2,FALSE)),"ERROR",VLOOKUP(M25,MAESTROS!$S:$V,2,FALSE)))</f>
        <v/>
      </c>
      <c r="E25" s="47" t="str">
        <f>IF(N25="","",IF(ISERROR(VLOOKUP(N25,MAESTROS!$S:$V,2,FALSE)),"ERROR",VLOOKUP(N25,MAESTROS!$S:$V,2,FALSE)))</f>
        <v/>
      </c>
      <c r="F25" s="47" t="str">
        <f>IF(O25="","",IF(ISERROR(VLOOKUP(O25,MAESTROS!$D$2:$E$3,2,FALSE)),"ERROR",VLOOKUP(O25,MAESTROS!$D$2:$E$3,2,FALSE)))</f>
        <v/>
      </c>
      <c r="G25" s="47" t="str">
        <f>IF(P25="","",IF(ISERROR(VLOOKUP(P25,MAESTROS!$G$2:$H$6,2,FALSE)),"ERROR",VLOOKUP(P25,MAESTROS!$G$2:$H$6,2,FALSE)))</f>
        <v/>
      </c>
      <c r="H25" s="47" t="str">
        <f>IF(Q25="","",IF(ISERROR(VLOOKUP(Q25,MAESTROS!$J$2:$K$51,2,FALSE)),"ERROR",VLOOKUP(Q25,MAESTROS!$J$2:$K$51,2,FALSE)))</f>
        <v/>
      </c>
      <c r="I25" s="48" t="str">
        <f>IF(R25="","",IF(ISERROR(VLOOKUP(R25,MAESTROS!$M$2:$N$4,2,FALSE)),"ERROR",VLOOKUP(R25,MAESTROS!$M$2:$N$4,2,FALSE)))</f>
        <v/>
      </c>
      <c r="J25" s="49" t="str">
        <f>IF(K25&lt;&gt;"",CABECERA!$E$2,"")</f>
        <v/>
      </c>
      <c r="K25" s="4"/>
      <c r="L25" s="3"/>
      <c r="M25" s="3"/>
      <c r="N25" s="3"/>
      <c r="O25" s="2"/>
      <c r="P25" s="2"/>
      <c r="Q25" s="2"/>
      <c r="R25" s="2"/>
      <c r="S25" s="27"/>
      <c r="T25" s="27"/>
    </row>
    <row r="26" spans="1:20" ht="12" customHeight="1">
      <c r="A26" s="56" t="str">
        <f t="shared" si="0"/>
        <v/>
      </c>
      <c r="B26" s="47" t="str">
        <f>IF(K26="","",IF(ISERROR(VLOOKUP(K26,MAESTROS!$A$2:$B$54,2,FALSE)),"ERROR",VLOOKUP(K26,MAESTROS!$A$2:$B$54,2,FALSE)))</f>
        <v/>
      </c>
      <c r="C26" s="47" t="str">
        <f>IF(L26="","",IF(ISERROR(VLOOKUP(L26,MAESTROS!$S:$V,2,FALSE)),"ERROR",VLOOKUP(L26,MAESTROS!$S:$V,2,FALSE)))</f>
        <v/>
      </c>
      <c r="D26" s="47" t="str">
        <f>IF(M26="","",IF(ISERROR(VLOOKUP(M26,MAESTROS!$S:$V,2,FALSE)),"ERROR",VLOOKUP(M26,MAESTROS!$S:$V,2,FALSE)))</f>
        <v/>
      </c>
      <c r="E26" s="47" t="str">
        <f>IF(N26="","",IF(ISERROR(VLOOKUP(N26,MAESTROS!$S:$V,2,FALSE)),"ERROR",VLOOKUP(N26,MAESTROS!$S:$V,2,FALSE)))</f>
        <v/>
      </c>
      <c r="F26" s="47" t="str">
        <f>IF(O26="","",IF(ISERROR(VLOOKUP(O26,MAESTROS!$D$2:$E$3,2,FALSE)),"ERROR",VLOOKUP(O26,MAESTROS!$D$2:$E$3,2,FALSE)))</f>
        <v/>
      </c>
      <c r="G26" s="47" t="str">
        <f>IF(P26="","",IF(ISERROR(VLOOKUP(P26,MAESTROS!$G$2:$H$6,2,FALSE)),"ERROR",VLOOKUP(P26,MAESTROS!$G$2:$H$6,2,FALSE)))</f>
        <v/>
      </c>
      <c r="H26" s="47" t="str">
        <f>IF(Q26="","",IF(ISERROR(VLOOKUP(Q26,MAESTROS!$J$2:$K$51,2,FALSE)),"ERROR",VLOOKUP(Q26,MAESTROS!$J$2:$K$51,2,FALSE)))</f>
        <v/>
      </c>
      <c r="I26" s="48" t="str">
        <f>IF(R26="","",IF(ISERROR(VLOOKUP(R26,MAESTROS!$M$2:$N$4,2,FALSE)),"ERROR",VLOOKUP(R26,MAESTROS!$M$2:$N$4,2,FALSE)))</f>
        <v/>
      </c>
      <c r="J26" s="49" t="str">
        <f>IF(K26&lt;&gt;"",CABECERA!$E$2,"")</f>
        <v/>
      </c>
      <c r="K26" s="4"/>
      <c r="L26" s="3"/>
      <c r="M26" s="3"/>
      <c r="N26" s="3"/>
      <c r="O26" s="2"/>
      <c r="P26" s="2"/>
      <c r="Q26" s="2"/>
      <c r="R26" s="2"/>
      <c r="S26" s="27"/>
      <c r="T26" s="27"/>
    </row>
    <row r="27" spans="1:20" ht="12" customHeight="1">
      <c r="A27" s="56" t="str">
        <f t="shared" si="0"/>
        <v/>
      </c>
      <c r="B27" s="47" t="str">
        <f>IF(K27="","",IF(ISERROR(VLOOKUP(K27,MAESTROS!$A$2:$B$54,2,FALSE)),"ERROR",VLOOKUP(K27,MAESTROS!$A$2:$B$54,2,FALSE)))</f>
        <v/>
      </c>
      <c r="C27" s="47" t="str">
        <f>IF(L27="","",IF(ISERROR(VLOOKUP(L27,MAESTROS!$S:$V,2,FALSE)),"ERROR",VLOOKUP(L27,MAESTROS!$S:$V,2,FALSE)))</f>
        <v/>
      </c>
      <c r="D27" s="47" t="str">
        <f>IF(M27="","",IF(ISERROR(VLOOKUP(M27,MAESTROS!$S:$V,2,FALSE)),"ERROR",VLOOKUP(M27,MAESTROS!$S:$V,2,FALSE)))</f>
        <v/>
      </c>
      <c r="E27" s="47" t="str">
        <f>IF(N27="","",IF(ISERROR(VLOOKUP(N27,MAESTROS!$S:$V,2,FALSE)),"ERROR",VLOOKUP(N27,MAESTROS!$S:$V,2,FALSE)))</f>
        <v/>
      </c>
      <c r="F27" s="47" t="str">
        <f>IF(O27="","",IF(ISERROR(VLOOKUP(O27,MAESTROS!$D$2:$E$3,2,FALSE)),"ERROR",VLOOKUP(O27,MAESTROS!$D$2:$E$3,2,FALSE)))</f>
        <v/>
      </c>
      <c r="G27" s="47" t="str">
        <f>IF(P27="","",IF(ISERROR(VLOOKUP(P27,MAESTROS!$G$2:$H$6,2,FALSE)),"ERROR",VLOOKUP(P27,MAESTROS!$G$2:$H$6,2,FALSE)))</f>
        <v/>
      </c>
      <c r="H27" s="47" t="str">
        <f>IF(Q27="","",IF(ISERROR(VLOOKUP(Q27,MAESTROS!$J$2:$K$51,2,FALSE)),"ERROR",VLOOKUP(Q27,MAESTROS!$J$2:$K$51,2,FALSE)))</f>
        <v/>
      </c>
      <c r="I27" s="48" t="str">
        <f>IF(R27="","",IF(ISERROR(VLOOKUP(R27,MAESTROS!$M$2:$N$4,2,FALSE)),"ERROR",VLOOKUP(R27,MAESTROS!$M$2:$N$4,2,FALSE)))</f>
        <v/>
      </c>
      <c r="J27" s="49" t="str">
        <f>IF(K27&lt;&gt;"",CABECERA!$E$2,"")</f>
        <v/>
      </c>
      <c r="K27" s="4"/>
      <c r="L27" s="3"/>
      <c r="M27" s="3"/>
      <c r="N27" s="3"/>
      <c r="O27" s="2"/>
      <c r="P27" s="2"/>
      <c r="Q27" s="2"/>
      <c r="R27" s="2"/>
      <c r="S27" s="27"/>
      <c r="T27" s="27"/>
    </row>
    <row r="28" spans="1:20" ht="12" customHeight="1">
      <c r="A28" s="56" t="str">
        <f t="shared" si="0"/>
        <v/>
      </c>
      <c r="B28" s="47" t="str">
        <f>IF(K28="","",IF(ISERROR(VLOOKUP(K28,MAESTROS!$A$2:$B$54,2,FALSE)),"ERROR",VLOOKUP(K28,MAESTROS!$A$2:$B$54,2,FALSE)))</f>
        <v/>
      </c>
      <c r="C28" s="47" t="str">
        <f>IF(L28="","",IF(ISERROR(VLOOKUP(L28,MAESTROS!$S:$V,2,FALSE)),"ERROR",VLOOKUP(L28,MAESTROS!$S:$V,2,FALSE)))</f>
        <v/>
      </c>
      <c r="D28" s="47" t="str">
        <f>IF(M28="","",IF(ISERROR(VLOOKUP(M28,MAESTROS!$S:$V,2,FALSE)),"ERROR",VLOOKUP(M28,MAESTROS!$S:$V,2,FALSE)))</f>
        <v/>
      </c>
      <c r="E28" s="47" t="str">
        <f>IF(N28="","",IF(ISERROR(VLOOKUP(N28,MAESTROS!$S:$V,2,FALSE)),"ERROR",VLOOKUP(N28,MAESTROS!$S:$V,2,FALSE)))</f>
        <v/>
      </c>
      <c r="F28" s="47" t="str">
        <f>IF(O28="","",IF(ISERROR(VLOOKUP(O28,MAESTROS!$D$2:$E$3,2,FALSE)),"ERROR",VLOOKUP(O28,MAESTROS!$D$2:$E$3,2,FALSE)))</f>
        <v/>
      </c>
      <c r="G28" s="47" t="str">
        <f>IF(P28="","",IF(ISERROR(VLOOKUP(P28,MAESTROS!$G$2:$H$6,2,FALSE)),"ERROR",VLOOKUP(P28,MAESTROS!$G$2:$H$6,2,FALSE)))</f>
        <v/>
      </c>
      <c r="H28" s="47" t="str">
        <f>IF(Q28="","",IF(ISERROR(VLOOKUP(Q28,MAESTROS!$J$2:$K$51,2,FALSE)),"ERROR",VLOOKUP(Q28,MAESTROS!$J$2:$K$51,2,FALSE)))</f>
        <v/>
      </c>
      <c r="I28" s="48" t="str">
        <f>IF(R28="","",IF(ISERROR(VLOOKUP(R28,MAESTROS!$M$2:$N$4,2,FALSE)),"ERROR",VLOOKUP(R28,MAESTROS!$M$2:$N$4,2,FALSE)))</f>
        <v/>
      </c>
      <c r="J28" s="49" t="str">
        <f>IF(K28&lt;&gt;"",CABECERA!$E$2,"")</f>
        <v/>
      </c>
      <c r="K28" s="4"/>
      <c r="L28" s="3"/>
      <c r="M28" s="3"/>
      <c r="N28" s="3"/>
      <c r="O28" s="2"/>
      <c r="P28" s="2"/>
      <c r="Q28" s="2"/>
      <c r="R28" s="2"/>
      <c r="S28" s="27"/>
      <c r="T28" s="27"/>
    </row>
    <row r="29" spans="1:20" ht="12" customHeight="1">
      <c r="A29" s="56" t="str">
        <f t="shared" si="0"/>
        <v/>
      </c>
      <c r="B29" s="47" t="str">
        <f>IF(K29="","",IF(ISERROR(VLOOKUP(K29,MAESTROS!$A$2:$B$54,2,FALSE)),"ERROR",VLOOKUP(K29,MAESTROS!$A$2:$B$54,2,FALSE)))</f>
        <v/>
      </c>
      <c r="C29" s="47" t="str">
        <f>IF(L29="","",IF(ISERROR(VLOOKUP(L29,MAESTROS!$S:$V,2,FALSE)),"ERROR",VLOOKUP(L29,MAESTROS!$S:$V,2,FALSE)))</f>
        <v/>
      </c>
      <c r="D29" s="47" t="str">
        <f>IF(M29="","",IF(ISERROR(VLOOKUP(M29,MAESTROS!$S:$V,2,FALSE)),"ERROR",VLOOKUP(M29,MAESTROS!$S:$V,2,FALSE)))</f>
        <v/>
      </c>
      <c r="E29" s="47" t="str">
        <f>IF(N29="","",IF(ISERROR(VLOOKUP(N29,MAESTROS!$S:$V,2,FALSE)),"ERROR",VLOOKUP(N29,MAESTROS!$S:$V,2,FALSE)))</f>
        <v/>
      </c>
      <c r="F29" s="47" t="str">
        <f>IF(O29="","",IF(ISERROR(VLOOKUP(O29,MAESTROS!$D$2:$E$3,2,FALSE)),"ERROR",VLOOKUP(O29,MAESTROS!$D$2:$E$3,2,FALSE)))</f>
        <v/>
      </c>
      <c r="G29" s="47" t="str">
        <f>IF(P29="","",IF(ISERROR(VLOOKUP(P29,MAESTROS!$G$2:$H$6,2,FALSE)),"ERROR",VLOOKUP(P29,MAESTROS!$G$2:$H$6,2,FALSE)))</f>
        <v/>
      </c>
      <c r="H29" s="47" t="str">
        <f>IF(Q29="","",IF(ISERROR(VLOOKUP(Q29,MAESTROS!$J$2:$K$51,2,FALSE)),"ERROR",VLOOKUP(Q29,MAESTROS!$J$2:$K$51,2,FALSE)))</f>
        <v/>
      </c>
      <c r="I29" s="48" t="str">
        <f>IF(R29="","",IF(ISERROR(VLOOKUP(R29,MAESTROS!$M$2:$N$4,2,FALSE)),"ERROR",VLOOKUP(R29,MAESTROS!$M$2:$N$4,2,FALSE)))</f>
        <v/>
      </c>
      <c r="J29" s="49" t="str">
        <f>IF(K29&lt;&gt;"",CABECERA!$E$2,"")</f>
        <v/>
      </c>
      <c r="K29" s="4"/>
      <c r="L29" s="3"/>
      <c r="M29" s="3"/>
      <c r="N29" s="3"/>
      <c r="O29" s="2"/>
      <c r="P29" s="2"/>
      <c r="Q29" s="2"/>
      <c r="R29" s="2"/>
      <c r="S29" s="27"/>
      <c r="T29" s="27"/>
    </row>
    <row r="30" spans="1:20" ht="12" customHeight="1">
      <c r="A30" s="56" t="str">
        <f t="shared" si="0"/>
        <v/>
      </c>
      <c r="B30" s="47" t="str">
        <f>IF(K30="","",IF(ISERROR(VLOOKUP(K30,MAESTROS!$A$2:$B$54,2,FALSE)),"ERROR",VLOOKUP(K30,MAESTROS!$A$2:$B$54,2,FALSE)))</f>
        <v/>
      </c>
      <c r="C30" s="47" t="str">
        <f>IF(L30="","",IF(ISERROR(VLOOKUP(L30,MAESTROS!$S:$V,2,FALSE)),"ERROR",VLOOKUP(L30,MAESTROS!$S:$V,2,FALSE)))</f>
        <v/>
      </c>
      <c r="D30" s="47" t="str">
        <f>IF(M30="","",IF(ISERROR(VLOOKUP(M30,MAESTROS!$S:$V,2,FALSE)),"ERROR",VLOOKUP(M30,MAESTROS!$S:$V,2,FALSE)))</f>
        <v/>
      </c>
      <c r="E30" s="47" t="str">
        <f>IF(N30="","",IF(ISERROR(VLOOKUP(N30,MAESTROS!$S:$V,2,FALSE)),"ERROR",VLOOKUP(N30,MAESTROS!$S:$V,2,FALSE)))</f>
        <v/>
      </c>
      <c r="F30" s="47" t="str">
        <f>IF(O30="","",IF(ISERROR(VLOOKUP(O30,MAESTROS!$D$2:$E$3,2,FALSE)),"ERROR",VLOOKUP(O30,MAESTROS!$D$2:$E$3,2,FALSE)))</f>
        <v/>
      </c>
      <c r="G30" s="47" t="str">
        <f>IF(P30="","",IF(ISERROR(VLOOKUP(P30,MAESTROS!$G$2:$H$6,2,FALSE)),"ERROR",VLOOKUP(P30,MAESTROS!$G$2:$H$6,2,FALSE)))</f>
        <v/>
      </c>
      <c r="H30" s="47" t="str">
        <f>IF(Q30="","",IF(ISERROR(VLOOKUP(Q30,MAESTROS!$J$2:$K$51,2,FALSE)),"ERROR",VLOOKUP(Q30,MAESTROS!$J$2:$K$51,2,FALSE)))</f>
        <v/>
      </c>
      <c r="I30" s="48" t="str">
        <f>IF(R30="","",IF(ISERROR(VLOOKUP(R30,MAESTROS!$M$2:$N$4,2,FALSE)),"ERROR",VLOOKUP(R30,MAESTROS!$M$2:$N$4,2,FALSE)))</f>
        <v/>
      </c>
      <c r="J30" s="49" t="str">
        <f>IF(K30&lt;&gt;"",CABECERA!$E$2,"")</f>
        <v/>
      </c>
      <c r="K30" s="4"/>
      <c r="L30" s="3"/>
      <c r="M30" s="3"/>
      <c r="N30" s="3"/>
      <c r="O30" s="2"/>
      <c r="P30" s="2"/>
      <c r="Q30" s="2"/>
      <c r="R30" s="2"/>
      <c r="S30" s="27"/>
      <c r="T30" s="27"/>
    </row>
    <row r="31" spans="1:20" ht="12" customHeight="1">
      <c r="A31" s="56" t="str">
        <f t="shared" si="0"/>
        <v/>
      </c>
      <c r="B31" s="47" t="str">
        <f>IF(K31="","",IF(ISERROR(VLOOKUP(K31,MAESTROS!$A$2:$B$54,2,FALSE)),"ERROR",VLOOKUP(K31,MAESTROS!$A$2:$B$54,2,FALSE)))</f>
        <v/>
      </c>
      <c r="C31" s="47" t="str">
        <f>IF(L31="","",IF(ISERROR(VLOOKUP(L31,MAESTROS!$S:$V,2,FALSE)),"ERROR",VLOOKUP(L31,MAESTROS!$S:$V,2,FALSE)))</f>
        <v/>
      </c>
      <c r="D31" s="47" t="str">
        <f>IF(M31="","",IF(ISERROR(VLOOKUP(M31,MAESTROS!$S:$V,2,FALSE)),"ERROR",VLOOKUP(M31,MAESTROS!$S:$V,2,FALSE)))</f>
        <v/>
      </c>
      <c r="E31" s="47" t="str">
        <f>IF(N31="","",IF(ISERROR(VLOOKUP(N31,MAESTROS!$S:$V,2,FALSE)),"ERROR",VLOOKUP(N31,MAESTROS!$S:$V,2,FALSE)))</f>
        <v/>
      </c>
      <c r="F31" s="47" t="str">
        <f>IF(O31="","",IF(ISERROR(VLOOKUP(O31,MAESTROS!$D$2:$E$3,2,FALSE)),"ERROR",VLOOKUP(O31,MAESTROS!$D$2:$E$3,2,FALSE)))</f>
        <v/>
      </c>
      <c r="G31" s="47" t="str">
        <f>IF(P31="","",IF(ISERROR(VLOOKUP(P31,MAESTROS!$G$2:$H$6,2,FALSE)),"ERROR",VLOOKUP(P31,MAESTROS!$G$2:$H$6,2,FALSE)))</f>
        <v/>
      </c>
      <c r="H31" s="47" t="str">
        <f>IF(Q31="","",IF(ISERROR(VLOOKUP(Q31,MAESTROS!$J$2:$K$51,2,FALSE)),"ERROR",VLOOKUP(Q31,MAESTROS!$J$2:$K$51,2,FALSE)))</f>
        <v/>
      </c>
      <c r="I31" s="48" t="str">
        <f>IF(R31="","",IF(ISERROR(VLOOKUP(R31,MAESTROS!$M$2:$N$4,2,FALSE)),"ERROR",VLOOKUP(R31,MAESTROS!$M$2:$N$4,2,FALSE)))</f>
        <v/>
      </c>
      <c r="J31" s="49" t="str">
        <f>IF(K31&lt;&gt;"",CABECERA!$E$2,"")</f>
        <v/>
      </c>
      <c r="K31" s="4"/>
      <c r="L31" s="3"/>
      <c r="M31" s="3"/>
      <c r="N31" s="3"/>
      <c r="O31" s="2"/>
      <c r="P31" s="2"/>
      <c r="Q31" s="2"/>
      <c r="R31" s="2"/>
      <c r="S31" s="27"/>
      <c r="T31" s="27"/>
    </row>
    <row r="32" spans="1:20" ht="12" customHeight="1">
      <c r="A32" s="56" t="str">
        <f t="shared" si="0"/>
        <v/>
      </c>
      <c r="B32" s="47" t="str">
        <f>IF(K32="","",IF(ISERROR(VLOOKUP(K32,MAESTROS!$A$2:$B$54,2,FALSE)),"ERROR",VLOOKUP(K32,MAESTROS!$A$2:$B$54,2,FALSE)))</f>
        <v/>
      </c>
      <c r="C32" s="47" t="str">
        <f>IF(L32="","",IF(ISERROR(VLOOKUP(L32,MAESTROS!$S:$V,2,FALSE)),"ERROR",VLOOKUP(L32,MAESTROS!$S:$V,2,FALSE)))</f>
        <v/>
      </c>
      <c r="D32" s="47" t="str">
        <f>IF(M32="","",IF(ISERROR(VLOOKUP(M32,MAESTROS!$S:$V,2,FALSE)),"ERROR",VLOOKUP(M32,MAESTROS!$S:$V,2,FALSE)))</f>
        <v/>
      </c>
      <c r="E32" s="47" t="str">
        <f>IF(N32="","",IF(ISERROR(VLOOKUP(N32,MAESTROS!$S:$V,2,FALSE)),"ERROR",VLOOKUP(N32,MAESTROS!$S:$V,2,FALSE)))</f>
        <v/>
      </c>
      <c r="F32" s="47" t="str">
        <f>IF(O32="","",IF(ISERROR(VLOOKUP(O32,MAESTROS!$D$2:$E$3,2,FALSE)),"ERROR",VLOOKUP(O32,MAESTROS!$D$2:$E$3,2,FALSE)))</f>
        <v/>
      </c>
      <c r="G32" s="47" t="str">
        <f>IF(P32="","",IF(ISERROR(VLOOKUP(P32,MAESTROS!$G$2:$H$6,2,FALSE)),"ERROR",VLOOKUP(P32,MAESTROS!$G$2:$H$6,2,FALSE)))</f>
        <v/>
      </c>
      <c r="H32" s="47" t="str">
        <f>IF(Q32="","",IF(ISERROR(VLOOKUP(Q32,MAESTROS!$J$2:$K$51,2,FALSE)),"ERROR",VLOOKUP(Q32,MAESTROS!$J$2:$K$51,2,FALSE)))</f>
        <v/>
      </c>
      <c r="I32" s="48" t="str">
        <f>IF(R32="","",IF(ISERROR(VLOOKUP(R32,MAESTROS!$M$2:$N$4,2,FALSE)),"ERROR",VLOOKUP(R32,MAESTROS!$M$2:$N$4,2,FALSE)))</f>
        <v/>
      </c>
      <c r="J32" s="49" t="str">
        <f>IF(K32&lt;&gt;"",CABECERA!$E$2,"")</f>
        <v/>
      </c>
      <c r="K32" s="4"/>
      <c r="L32" s="3"/>
      <c r="M32" s="3"/>
      <c r="N32" s="3"/>
      <c r="O32" s="2"/>
      <c r="P32" s="2"/>
      <c r="Q32" s="2"/>
      <c r="R32" s="2"/>
      <c r="S32" s="27"/>
      <c r="T32" s="27"/>
    </row>
    <row r="33" spans="1:20" ht="12" customHeight="1">
      <c r="A33" s="56" t="str">
        <f t="shared" si="0"/>
        <v/>
      </c>
      <c r="B33" s="47" t="str">
        <f>IF(K33="","",IF(ISERROR(VLOOKUP(K33,MAESTROS!$A$2:$B$54,2,FALSE)),"ERROR",VLOOKUP(K33,MAESTROS!$A$2:$B$54,2,FALSE)))</f>
        <v/>
      </c>
      <c r="C33" s="47" t="str">
        <f>IF(L33="","",IF(ISERROR(VLOOKUP(L33,MAESTROS!$S:$V,2,FALSE)),"ERROR",VLOOKUP(L33,MAESTROS!$S:$V,2,FALSE)))</f>
        <v/>
      </c>
      <c r="D33" s="47" t="str">
        <f>IF(M33="","",IF(ISERROR(VLOOKUP(M33,MAESTROS!$S:$V,2,FALSE)),"ERROR",VLOOKUP(M33,MAESTROS!$S:$V,2,FALSE)))</f>
        <v/>
      </c>
      <c r="E33" s="47" t="str">
        <f>IF(N33="","",IF(ISERROR(VLOOKUP(N33,MAESTROS!$S:$V,2,FALSE)),"ERROR",VLOOKUP(N33,MAESTROS!$S:$V,2,FALSE)))</f>
        <v/>
      </c>
      <c r="F33" s="47" t="str">
        <f>IF(O33="","",IF(ISERROR(VLOOKUP(O33,MAESTROS!$D$2:$E$3,2,FALSE)),"ERROR",VLOOKUP(O33,MAESTROS!$D$2:$E$3,2,FALSE)))</f>
        <v/>
      </c>
      <c r="G33" s="47" t="str">
        <f>IF(P33="","",IF(ISERROR(VLOOKUP(P33,MAESTROS!$G$2:$H$6,2,FALSE)),"ERROR",VLOOKUP(P33,MAESTROS!$G$2:$H$6,2,FALSE)))</f>
        <v/>
      </c>
      <c r="H33" s="47" t="str">
        <f>IF(Q33="","",IF(ISERROR(VLOOKUP(Q33,MAESTROS!$J$2:$K$51,2,FALSE)),"ERROR",VLOOKUP(Q33,MAESTROS!$J$2:$K$51,2,FALSE)))</f>
        <v/>
      </c>
      <c r="I33" s="48" t="str">
        <f>IF(R33="","",IF(ISERROR(VLOOKUP(R33,MAESTROS!$M$2:$N$4,2,FALSE)),"ERROR",VLOOKUP(R33,MAESTROS!$M$2:$N$4,2,FALSE)))</f>
        <v/>
      </c>
      <c r="J33" s="49" t="str">
        <f>IF(K33&lt;&gt;"",CABECERA!$E$2,"")</f>
        <v/>
      </c>
      <c r="K33" s="4"/>
      <c r="L33" s="3"/>
      <c r="M33" s="3"/>
      <c r="N33" s="3"/>
      <c r="O33" s="2"/>
      <c r="P33" s="2"/>
      <c r="Q33" s="2"/>
      <c r="R33" s="2"/>
      <c r="S33" s="27"/>
      <c r="T33" s="27"/>
    </row>
    <row r="34" spans="1:20" ht="12" customHeight="1">
      <c r="A34" s="56" t="str">
        <f t="shared" ref="A34:A65" si="1">IF(AND(COUNTA(K34:T34)&gt;0,COUNTBLANK(K34:T34)&gt;0),"INCOMPLETO",IF(OR(B34="ERROR",C34="ERROR",D34="ERROR",E34="ERROR",F34="ERROR",G34="ERROR",H34="ERROR",I34="ERROR",J34="ERROR",B34="#N/A",C34="#N/A",D34="#N/A",E34="#N/A",F34="#N/A",G34="#N/A",H34="#N/A",I34="#N/A",J34="#N/A"),"ERROR",IF(COUNTA(K34:T34)=0,"","OK")))</f>
        <v/>
      </c>
      <c r="B34" s="47" t="str">
        <f>IF(K34="","",IF(ISERROR(VLOOKUP(K34,MAESTROS!$A$2:$B$54,2,FALSE)),"ERROR",VLOOKUP(K34,MAESTROS!$A$2:$B$54,2,FALSE)))</f>
        <v/>
      </c>
      <c r="C34" s="47" t="str">
        <f>IF(L34="","",IF(ISERROR(VLOOKUP(L34,MAESTROS!$S:$V,2,FALSE)),"ERROR",VLOOKUP(L34,MAESTROS!$S:$V,2,FALSE)))</f>
        <v/>
      </c>
      <c r="D34" s="47" t="str">
        <f>IF(M34="","",IF(ISERROR(VLOOKUP(M34,MAESTROS!$S:$V,2,FALSE)),"ERROR",VLOOKUP(M34,MAESTROS!$S:$V,2,FALSE)))</f>
        <v/>
      </c>
      <c r="E34" s="47" t="str">
        <f>IF(N34="","",IF(ISERROR(VLOOKUP(N34,MAESTROS!$S:$V,2,FALSE)),"ERROR",VLOOKUP(N34,MAESTROS!$S:$V,2,FALSE)))</f>
        <v/>
      </c>
      <c r="F34" s="47" t="str">
        <f>IF(O34="","",IF(ISERROR(VLOOKUP(O34,MAESTROS!$D$2:$E$3,2,FALSE)),"ERROR",VLOOKUP(O34,MAESTROS!$D$2:$E$3,2,FALSE)))</f>
        <v/>
      </c>
      <c r="G34" s="47" t="str">
        <f>IF(P34="","",IF(ISERROR(VLOOKUP(P34,MAESTROS!$G$2:$H$6,2,FALSE)),"ERROR",VLOOKUP(P34,MAESTROS!$G$2:$H$6,2,FALSE)))</f>
        <v/>
      </c>
      <c r="H34" s="47" t="str">
        <f>IF(Q34="","",IF(ISERROR(VLOOKUP(Q34,MAESTROS!$J$2:$K$51,2,FALSE)),"ERROR",VLOOKUP(Q34,MAESTROS!$J$2:$K$51,2,FALSE)))</f>
        <v/>
      </c>
      <c r="I34" s="48" t="str">
        <f>IF(R34="","",IF(ISERROR(VLOOKUP(R34,MAESTROS!$M$2:$N$4,2,FALSE)),"ERROR",VLOOKUP(R34,MAESTROS!$M$2:$N$4,2,FALSE)))</f>
        <v/>
      </c>
      <c r="J34" s="49" t="str">
        <f>IF(K34&lt;&gt;"",CABECERA!$E$2,"")</f>
        <v/>
      </c>
      <c r="K34" s="4"/>
      <c r="L34" s="3"/>
      <c r="M34" s="3"/>
      <c r="N34" s="3"/>
      <c r="O34" s="2"/>
      <c r="P34" s="2"/>
      <c r="Q34" s="2"/>
      <c r="R34" s="2"/>
      <c r="S34" s="27"/>
      <c r="T34" s="27"/>
    </row>
    <row r="35" spans="1:20" ht="12" customHeight="1">
      <c r="A35" s="56" t="str">
        <f t="shared" si="1"/>
        <v/>
      </c>
      <c r="B35" s="47" t="str">
        <f>IF(K35="","",IF(ISERROR(VLOOKUP(K35,MAESTROS!$A$2:$B$54,2,FALSE)),"ERROR",VLOOKUP(K35,MAESTROS!$A$2:$B$54,2,FALSE)))</f>
        <v/>
      </c>
      <c r="C35" s="47" t="str">
        <f>IF(L35="","",IF(ISERROR(VLOOKUP(L35,MAESTROS!$S:$V,2,FALSE)),"ERROR",VLOOKUP(L35,MAESTROS!$S:$V,2,FALSE)))</f>
        <v/>
      </c>
      <c r="D35" s="47" t="str">
        <f>IF(M35="","",IF(ISERROR(VLOOKUP(M35,MAESTROS!$S:$V,2,FALSE)),"ERROR",VLOOKUP(M35,MAESTROS!$S:$V,2,FALSE)))</f>
        <v/>
      </c>
      <c r="E35" s="47" t="str">
        <f>IF(N35="","",IF(ISERROR(VLOOKUP(N35,MAESTROS!$S:$V,2,FALSE)),"ERROR",VLOOKUP(N35,MAESTROS!$S:$V,2,FALSE)))</f>
        <v/>
      </c>
      <c r="F35" s="47" t="str">
        <f>IF(O35="","",IF(ISERROR(VLOOKUP(O35,MAESTROS!$D$2:$E$3,2,FALSE)),"ERROR",VLOOKUP(O35,MAESTROS!$D$2:$E$3,2,FALSE)))</f>
        <v/>
      </c>
      <c r="G35" s="47" t="str">
        <f>IF(P35="","",IF(ISERROR(VLOOKUP(P35,MAESTROS!$G$2:$H$6,2,FALSE)),"ERROR",VLOOKUP(P35,MAESTROS!$G$2:$H$6,2,FALSE)))</f>
        <v/>
      </c>
      <c r="H35" s="47" t="str">
        <f>IF(Q35="","",IF(ISERROR(VLOOKUP(Q35,MAESTROS!$J$2:$K$51,2,FALSE)),"ERROR",VLOOKUP(Q35,MAESTROS!$J$2:$K$51,2,FALSE)))</f>
        <v/>
      </c>
      <c r="I35" s="48" t="str">
        <f>IF(R35="","",IF(ISERROR(VLOOKUP(R35,MAESTROS!$M$2:$N$4,2,FALSE)),"ERROR",VLOOKUP(R35,MAESTROS!$M$2:$N$4,2,FALSE)))</f>
        <v/>
      </c>
      <c r="J35" s="49" t="str">
        <f>IF(K35&lt;&gt;"",CABECERA!$E$2,"")</f>
        <v/>
      </c>
      <c r="K35" s="4"/>
      <c r="L35" s="3"/>
      <c r="M35" s="3"/>
      <c r="N35" s="3"/>
      <c r="O35" s="2"/>
      <c r="P35" s="2"/>
      <c r="Q35" s="2"/>
      <c r="R35" s="2"/>
      <c r="S35" s="27"/>
      <c r="T35" s="27"/>
    </row>
    <row r="36" spans="1:20" ht="12" customHeight="1">
      <c r="A36" s="56" t="str">
        <f t="shared" si="1"/>
        <v/>
      </c>
      <c r="B36" s="47" t="str">
        <f>IF(K36="","",IF(ISERROR(VLOOKUP(K36,MAESTROS!$A$2:$B$54,2,FALSE)),"ERROR",VLOOKUP(K36,MAESTROS!$A$2:$B$54,2,FALSE)))</f>
        <v/>
      </c>
      <c r="C36" s="47" t="str">
        <f>IF(L36="","",IF(ISERROR(VLOOKUP(L36,MAESTROS!$S:$V,2,FALSE)),"ERROR",VLOOKUP(L36,MAESTROS!$S:$V,2,FALSE)))</f>
        <v/>
      </c>
      <c r="D36" s="47" t="str">
        <f>IF(M36="","",IF(ISERROR(VLOOKUP(M36,MAESTROS!$S:$V,2,FALSE)),"ERROR",VLOOKUP(M36,MAESTROS!$S:$V,2,FALSE)))</f>
        <v/>
      </c>
      <c r="E36" s="47" t="str">
        <f>IF(N36="","",IF(ISERROR(VLOOKUP(N36,MAESTROS!$S:$V,2,FALSE)),"ERROR",VLOOKUP(N36,MAESTROS!$S:$V,2,FALSE)))</f>
        <v/>
      </c>
      <c r="F36" s="47" t="str">
        <f>IF(O36="","",IF(ISERROR(VLOOKUP(O36,MAESTROS!$D$2:$E$3,2,FALSE)),"ERROR",VLOOKUP(O36,MAESTROS!$D$2:$E$3,2,FALSE)))</f>
        <v/>
      </c>
      <c r="G36" s="47" t="str">
        <f>IF(P36="","",IF(ISERROR(VLOOKUP(P36,MAESTROS!$G$2:$H$6,2,FALSE)),"ERROR",VLOOKUP(P36,MAESTROS!$G$2:$H$6,2,FALSE)))</f>
        <v/>
      </c>
      <c r="H36" s="47" t="str">
        <f>IF(Q36="","",IF(ISERROR(VLOOKUP(Q36,MAESTROS!$J$2:$K$51,2,FALSE)),"ERROR",VLOOKUP(Q36,MAESTROS!$J$2:$K$51,2,FALSE)))</f>
        <v/>
      </c>
      <c r="I36" s="48" t="str">
        <f>IF(R36="","",IF(ISERROR(VLOOKUP(R36,MAESTROS!$M$2:$N$4,2,FALSE)),"ERROR",VLOOKUP(R36,MAESTROS!$M$2:$N$4,2,FALSE)))</f>
        <v/>
      </c>
      <c r="J36" s="49" t="str">
        <f>IF(K36&lt;&gt;"",CABECERA!$E$2,"")</f>
        <v/>
      </c>
      <c r="K36" s="4"/>
      <c r="L36" s="3"/>
      <c r="M36" s="3"/>
      <c r="N36" s="3"/>
      <c r="O36" s="2"/>
      <c r="P36" s="2"/>
      <c r="Q36" s="2"/>
      <c r="R36" s="2"/>
      <c r="S36" s="27"/>
      <c r="T36" s="27"/>
    </row>
    <row r="37" spans="1:20" ht="12" customHeight="1">
      <c r="A37" s="56" t="str">
        <f t="shared" si="1"/>
        <v/>
      </c>
      <c r="B37" s="47" t="str">
        <f>IF(K37="","",IF(ISERROR(VLOOKUP(K37,MAESTROS!$A$2:$B$54,2,FALSE)),"ERROR",VLOOKUP(K37,MAESTROS!$A$2:$B$54,2,FALSE)))</f>
        <v/>
      </c>
      <c r="C37" s="47" t="str">
        <f>IF(L37="","",IF(ISERROR(VLOOKUP(L37,MAESTROS!$S:$V,2,FALSE)),"ERROR",VLOOKUP(L37,MAESTROS!$S:$V,2,FALSE)))</f>
        <v/>
      </c>
      <c r="D37" s="47" t="str">
        <f>IF(M37="","",IF(ISERROR(VLOOKUP(M37,MAESTROS!$S:$V,2,FALSE)),"ERROR",VLOOKUP(M37,MAESTROS!$S:$V,2,FALSE)))</f>
        <v/>
      </c>
      <c r="E37" s="47" t="str">
        <f>IF(N37="","",IF(ISERROR(VLOOKUP(N37,MAESTROS!$S:$V,2,FALSE)),"ERROR",VLOOKUP(N37,MAESTROS!$S:$V,2,FALSE)))</f>
        <v/>
      </c>
      <c r="F37" s="47" t="str">
        <f>IF(O37="","",IF(ISERROR(VLOOKUP(O37,MAESTROS!$D$2:$E$3,2,FALSE)),"ERROR",VLOOKUP(O37,MAESTROS!$D$2:$E$3,2,FALSE)))</f>
        <v/>
      </c>
      <c r="G37" s="47" t="str">
        <f>IF(P37="","",IF(ISERROR(VLOOKUP(P37,MAESTROS!$G$2:$H$6,2,FALSE)),"ERROR",VLOOKUP(P37,MAESTROS!$G$2:$H$6,2,FALSE)))</f>
        <v/>
      </c>
      <c r="H37" s="47" t="str">
        <f>IF(Q37="","",IF(ISERROR(VLOOKUP(Q37,MAESTROS!$J$2:$K$51,2,FALSE)),"ERROR",VLOOKUP(Q37,MAESTROS!$J$2:$K$51,2,FALSE)))</f>
        <v/>
      </c>
      <c r="I37" s="48" t="str">
        <f>IF(R37="","",IF(ISERROR(VLOOKUP(R37,MAESTROS!$M$2:$N$4,2,FALSE)),"ERROR",VLOOKUP(R37,MAESTROS!$M$2:$N$4,2,FALSE)))</f>
        <v/>
      </c>
      <c r="J37" s="49" t="str">
        <f>IF(K37&lt;&gt;"",CABECERA!$E$2,"")</f>
        <v/>
      </c>
      <c r="K37" s="4"/>
      <c r="L37" s="3"/>
      <c r="M37" s="3"/>
      <c r="N37" s="3"/>
      <c r="O37" s="2"/>
      <c r="P37" s="2"/>
      <c r="Q37" s="2"/>
      <c r="R37" s="2"/>
      <c r="S37" s="27"/>
      <c r="T37" s="27"/>
    </row>
    <row r="38" spans="1:20" ht="12" customHeight="1">
      <c r="A38" s="56" t="str">
        <f t="shared" si="1"/>
        <v/>
      </c>
      <c r="B38" s="47" t="str">
        <f>IF(K38="","",IF(ISERROR(VLOOKUP(K38,MAESTROS!$A$2:$B$54,2,FALSE)),"ERROR",VLOOKUP(K38,MAESTROS!$A$2:$B$54,2,FALSE)))</f>
        <v/>
      </c>
      <c r="C38" s="47" t="str">
        <f>IF(L38="","",IF(ISERROR(VLOOKUP(L38,MAESTROS!$S:$V,2,FALSE)),"ERROR",VLOOKUP(L38,MAESTROS!$S:$V,2,FALSE)))</f>
        <v/>
      </c>
      <c r="D38" s="47" t="str">
        <f>IF(M38="","",IF(ISERROR(VLOOKUP(M38,MAESTROS!$S:$V,2,FALSE)),"ERROR",VLOOKUP(M38,MAESTROS!$S:$V,2,FALSE)))</f>
        <v/>
      </c>
      <c r="E38" s="47" t="str">
        <f>IF(N38="","",IF(ISERROR(VLOOKUP(N38,MAESTROS!$S:$V,2,FALSE)),"ERROR",VLOOKUP(N38,MAESTROS!$S:$V,2,FALSE)))</f>
        <v/>
      </c>
      <c r="F38" s="47" t="str">
        <f>IF(O38="","",IF(ISERROR(VLOOKUP(O38,MAESTROS!$D$2:$E$3,2,FALSE)),"ERROR",VLOOKUP(O38,MAESTROS!$D$2:$E$3,2,FALSE)))</f>
        <v/>
      </c>
      <c r="G38" s="47" t="str">
        <f>IF(P38="","",IF(ISERROR(VLOOKUP(P38,MAESTROS!$G$2:$H$6,2,FALSE)),"ERROR",VLOOKUP(P38,MAESTROS!$G$2:$H$6,2,FALSE)))</f>
        <v/>
      </c>
      <c r="H38" s="47" t="str">
        <f>IF(Q38="","",IF(ISERROR(VLOOKUP(Q38,MAESTROS!$J$2:$K$51,2,FALSE)),"ERROR",VLOOKUP(Q38,MAESTROS!$J$2:$K$51,2,FALSE)))</f>
        <v/>
      </c>
      <c r="I38" s="48" t="str">
        <f>IF(R38="","",IF(ISERROR(VLOOKUP(R38,MAESTROS!$M$2:$N$4,2,FALSE)),"ERROR",VLOOKUP(R38,MAESTROS!$M$2:$N$4,2,FALSE)))</f>
        <v/>
      </c>
      <c r="J38" s="49" t="str">
        <f>IF(K38&lt;&gt;"",CABECERA!$E$2,"")</f>
        <v/>
      </c>
      <c r="K38" s="4"/>
      <c r="L38" s="3"/>
      <c r="M38" s="3"/>
      <c r="N38" s="3"/>
      <c r="O38" s="2"/>
      <c r="P38" s="2"/>
      <c r="Q38" s="2"/>
      <c r="R38" s="2"/>
      <c r="S38" s="27"/>
      <c r="T38" s="27"/>
    </row>
    <row r="39" spans="1:20" ht="12" customHeight="1">
      <c r="A39" s="56" t="str">
        <f t="shared" si="1"/>
        <v/>
      </c>
      <c r="B39" s="47" t="str">
        <f>IF(K39="","",IF(ISERROR(VLOOKUP(K39,MAESTROS!$A$2:$B$54,2,FALSE)),"ERROR",VLOOKUP(K39,MAESTROS!$A$2:$B$54,2,FALSE)))</f>
        <v/>
      </c>
      <c r="C39" s="47" t="str">
        <f>IF(L39="","",IF(ISERROR(VLOOKUP(L39,MAESTROS!$S:$V,2,FALSE)),"ERROR",VLOOKUP(L39,MAESTROS!$S:$V,2,FALSE)))</f>
        <v/>
      </c>
      <c r="D39" s="47" t="str">
        <f>IF(M39="","",IF(ISERROR(VLOOKUP(M39,MAESTROS!$S:$V,2,FALSE)),"ERROR",VLOOKUP(M39,MAESTROS!$S:$V,2,FALSE)))</f>
        <v/>
      </c>
      <c r="E39" s="47" t="str">
        <f>IF(N39="","",IF(ISERROR(VLOOKUP(N39,MAESTROS!$S:$V,2,FALSE)),"ERROR",VLOOKUP(N39,MAESTROS!$S:$V,2,FALSE)))</f>
        <v/>
      </c>
      <c r="F39" s="47" t="str">
        <f>IF(O39="","",IF(ISERROR(VLOOKUP(O39,MAESTROS!$D$2:$E$3,2,FALSE)),"ERROR",VLOOKUP(O39,MAESTROS!$D$2:$E$3,2,FALSE)))</f>
        <v/>
      </c>
      <c r="G39" s="47" t="str">
        <f>IF(P39="","",IF(ISERROR(VLOOKUP(P39,MAESTROS!$G$2:$H$6,2,FALSE)),"ERROR",VLOOKUP(P39,MAESTROS!$G$2:$H$6,2,FALSE)))</f>
        <v/>
      </c>
      <c r="H39" s="47" t="str">
        <f>IF(Q39="","",IF(ISERROR(VLOOKUP(Q39,MAESTROS!$J$2:$K$51,2,FALSE)),"ERROR",VLOOKUP(Q39,MAESTROS!$J$2:$K$51,2,FALSE)))</f>
        <v/>
      </c>
      <c r="I39" s="48" t="str">
        <f>IF(R39="","",IF(ISERROR(VLOOKUP(R39,MAESTROS!$M$2:$N$4,2,FALSE)),"ERROR",VLOOKUP(R39,MAESTROS!$M$2:$N$4,2,FALSE)))</f>
        <v/>
      </c>
      <c r="J39" s="49" t="str">
        <f>IF(K39&lt;&gt;"",CABECERA!$E$2,"")</f>
        <v/>
      </c>
      <c r="K39" s="4"/>
      <c r="L39" s="3"/>
      <c r="M39" s="3"/>
      <c r="N39" s="3"/>
      <c r="O39" s="2"/>
      <c r="P39" s="2"/>
      <c r="Q39" s="2"/>
      <c r="R39" s="2"/>
      <c r="S39" s="27"/>
      <c r="T39" s="27"/>
    </row>
    <row r="40" spans="1:20" ht="12" customHeight="1">
      <c r="A40" s="56" t="str">
        <f t="shared" si="1"/>
        <v/>
      </c>
      <c r="B40" s="47" t="str">
        <f>IF(K40="","",IF(ISERROR(VLOOKUP(K40,MAESTROS!$A$2:$B$54,2,FALSE)),"ERROR",VLOOKUP(K40,MAESTROS!$A$2:$B$54,2,FALSE)))</f>
        <v/>
      </c>
      <c r="C40" s="47" t="str">
        <f>IF(L40="","",IF(ISERROR(VLOOKUP(L40,MAESTROS!$S:$V,2,FALSE)),"ERROR",VLOOKUP(L40,MAESTROS!$S:$V,2,FALSE)))</f>
        <v/>
      </c>
      <c r="D40" s="47" t="str">
        <f>IF(M40="","",IF(ISERROR(VLOOKUP(M40,MAESTROS!$S:$V,2,FALSE)),"ERROR",VLOOKUP(M40,MAESTROS!$S:$V,2,FALSE)))</f>
        <v/>
      </c>
      <c r="E40" s="47" t="str">
        <f>IF(N40="","",IF(ISERROR(VLOOKUP(N40,MAESTROS!$S:$V,2,FALSE)),"ERROR",VLOOKUP(N40,MAESTROS!$S:$V,2,FALSE)))</f>
        <v/>
      </c>
      <c r="F40" s="47" t="str">
        <f>IF(O40="","",IF(ISERROR(VLOOKUP(O40,MAESTROS!$D$2:$E$3,2,FALSE)),"ERROR",VLOOKUP(O40,MAESTROS!$D$2:$E$3,2,FALSE)))</f>
        <v/>
      </c>
      <c r="G40" s="47" t="str">
        <f>IF(P40="","",IF(ISERROR(VLOOKUP(P40,MAESTROS!$G$2:$H$6,2,FALSE)),"ERROR",VLOOKUP(P40,MAESTROS!$G$2:$H$6,2,FALSE)))</f>
        <v/>
      </c>
      <c r="H40" s="47" t="str">
        <f>IF(Q40="","",IF(ISERROR(VLOOKUP(Q40,MAESTROS!$J$2:$K$51,2,FALSE)),"ERROR",VLOOKUP(Q40,MAESTROS!$J$2:$K$51,2,FALSE)))</f>
        <v/>
      </c>
      <c r="I40" s="48" t="str">
        <f>IF(R40="","",IF(ISERROR(VLOOKUP(R40,MAESTROS!$M$2:$N$4,2,FALSE)),"ERROR",VLOOKUP(R40,MAESTROS!$M$2:$N$4,2,FALSE)))</f>
        <v/>
      </c>
      <c r="J40" s="49" t="str">
        <f>IF(K40&lt;&gt;"",CABECERA!$E$2,"")</f>
        <v/>
      </c>
      <c r="K40" s="4"/>
      <c r="L40" s="3"/>
      <c r="M40" s="3"/>
      <c r="N40" s="3"/>
      <c r="O40" s="2"/>
      <c r="P40" s="2"/>
      <c r="Q40" s="2"/>
      <c r="R40" s="2"/>
      <c r="S40" s="27"/>
      <c r="T40" s="27"/>
    </row>
    <row r="41" spans="1:20" ht="12" customHeight="1">
      <c r="A41" s="56" t="str">
        <f t="shared" si="1"/>
        <v/>
      </c>
      <c r="B41" s="47" t="str">
        <f>IF(K41="","",IF(ISERROR(VLOOKUP(K41,MAESTROS!$A$2:$B$54,2,FALSE)),"ERROR",VLOOKUP(K41,MAESTROS!$A$2:$B$54,2,FALSE)))</f>
        <v/>
      </c>
      <c r="C41" s="47" t="str">
        <f>IF(L41="","",IF(ISERROR(VLOOKUP(L41,MAESTROS!$S:$V,2,FALSE)),"ERROR",VLOOKUP(L41,MAESTROS!$S:$V,2,FALSE)))</f>
        <v/>
      </c>
      <c r="D41" s="47" t="str">
        <f>IF(M41="","",IF(ISERROR(VLOOKUP(M41,MAESTROS!$S:$V,2,FALSE)),"ERROR",VLOOKUP(M41,MAESTROS!$S:$V,2,FALSE)))</f>
        <v/>
      </c>
      <c r="E41" s="47" t="str">
        <f>IF(N41="","",IF(ISERROR(VLOOKUP(N41,MAESTROS!$S:$V,2,FALSE)),"ERROR",VLOOKUP(N41,MAESTROS!$S:$V,2,FALSE)))</f>
        <v/>
      </c>
      <c r="F41" s="47" t="str">
        <f>IF(O41="","",IF(ISERROR(VLOOKUP(O41,MAESTROS!$D$2:$E$3,2,FALSE)),"ERROR",VLOOKUP(O41,MAESTROS!$D$2:$E$3,2,FALSE)))</f>
        <v/>
      </c>
      <c r="G41" s="47" t="str">
        <f>IF(P41="","",IF(ISERROR(VLOOKUP(P41,MAESTROS!$G$2:$H$6,2,FALSE)),"ERROR",VLOOKUP(P41,MAESTROS!$G$2:$H$6,2,FALSE)))</f>
        <v/>
      </c>
      <c r="H41" s="47" t="str">
        <f>IF(Q41="","",IF(ISERROR(VLOOKUP(Q41,MAESTROS!$J$2:$K$51,2,FALSE)),"ERROR",VLOOKUP(Q41,MAESTROS!$J$2:$K$51,2,FALSE)))</f>
        <v/>
      </c>
      <c r="I41" s="48" t="str">
        <f>IF(R41="","",IF(ISERROR(VLOOKUP(R41,MAESTROS!$M$2:$N$4,2,FALSE)),"ERROR",VLOOKUP(R41,MAESTROS!$M$2:$N$4,2,FALSE)))</f>
        <v/>
      </c>
      <c r="J41" s="49" t="str">
        <f>IF(K41&lt;&gt;"",CABECERA!$E$2,"")</f>
        <v/>
      </c>
      <c r="K41" s="4"/>
      <c r="L41" s="3"/>
      <c r="M41" s="3"/>
      <c r="N41" s="3"/>
      <c r="O41" s="2"/>
      <c r="P41" s="2"/>
      <c r="Q41" s="2"/>
      <c r="R41" s="2"/>
      <c r="S41" s="27"/>
      <c r="T41" s="27"/>
    </row>
    <row r="42" spans="1:20" ht="12" customHeight="1">
      <c r="A42" s="56" t="str">
        <f t="shared" si="1"/>
        <v/>
      </c>
      <c r="B42" s="47" t="str">
        <f>IF(K42="","",IF(ISERROR(VLOOKUP(K42,MAESTROS!$A$2:$B$54,2,FALSE)),"ERROR",VLOOKUP(K42,MAESTROS!$A$2:$B$54,2,FALSE)))</f>
        <v/>
      </c>
      <c r="C42" s="47" t="str">
        <f>IF(L42="","",IF(ISERROR(VLOOKUP(L42,MAESTROS!$S:$V,2,FALSE)),"ERROR",VLOOKUP(L42,MAESTROS!$S:$V,2,FALSE)))</f>
        <v/>
      </c>
      <c r="D42" s="47" t="str">
        <f>IF(M42="","",IF(ISERROR(VLOOKUP(M42,MAESTROS!$S:$V,2,FALSE)),"ERROR",VLOOKUP(M42,MAESTROS!$S:$V,2,FALSE)))</f>
        <v/>
      </c>
      <c r="E42" s="47" t="str">
        <f>IF(N42="","",IF(ISERROR(VLOOKUP(N42,MAESTROS!$S:$V,2,FALSE)),"ERROR",VLOOKUP(N42,MAESTROS!$S:$V,2,FALSE)))</f>
        <v/>
      </c>
      <c r="F42" s="47" t="str">
        <f>IF(O42="","",IF(ISERROR(VLOOKUP(O42,MAESTROS!$D$2:$E$3,2,FALSE)),"ERROR",VLOOKUP(O42,MAESTROS!$D$2:$E$3,2,FALSE)))</f>
        <v/>
      </c>
      <c r="G42" s="47" t="str">
        <f>IF(P42="","",IF(ISERROR(VLOOKUP(P42,MAESTROS!$G$2:$H$6,2,FALSE)),"ERROR",VLOOKUP(P42,MAESTROS!$G$2:$H$6,2,FALSE)))</f>
        <v/>
      </c>
      <c r="H42" s="47" t="str">
        <f>IF(Q42="","",IF(ISERROR(VLOOKUP(Q42,MAESTROS!$J$2:$K$51,2,FALSE)),"ERROR",VLOOKUP(Q42,MAESTROS!$J$2:$K$51,2,FALSE)))</f>
        <v/>
      </c>
      <c r="I42" s="48" t="str">
        <f>IF(R42="","",IF(ISERROR(VLOOKUP(R42,MAESTROS!$M$2:$N$4,2,FALSE)),"ERROR",VLOOKUP(R42,MAESTROS!$M$2:$N$4,2,FALSE)))</f>
        <v/>
      </c>
      <c r="J42" s="49" t="str">
        <f>IF(K42&lt;&gt;"",CABECERA!$E$2,"")</f>
        <v/>
      </c>
      <c r="K42" s="4"/>
      <c r="L42" s="3"/>
      <c r="M42" s="3"/>
      <c r="N42" s="3"/>
      <c r="O42" s="2"/>
      <c r="P42" s="2"/>
      <c r="Q42" s="2"/>
      <c r="R42" s="2"/>
      <c r="S42" s="27"/>
      <c r="T42" s="27"/>
    </row>
    <row r="43" spans="1:20" ht="12" customHeight="1">
      <c r="A43" s="56" t="str">
        <f t="shared" si="1"/>
        <v/>
      </c>
      <c r="B43" s="47" t="str">
        <f>IF(K43="","",IF(ISERROR(VLOOKUP(K43,MAESTROS!$A$2:$B$54,2,FALSE)),"ERROR",VLOOKUP(K43,MAESTROS!$A$2:$B$54,2,FALSE)))</f>
        <v/>
      </c>
      <c r="C43" s="47" t="str">
        <f>IF(L43="","",IF(ISERROR(VLOOKUP(L43,MAESTROS!$S:$V,2,FALSE)),"ERROR",VLOOKUP(L43,MAESTROS!$S:$V,2,FALSE)))</f>
        <v/>
      </c>
      <c r="D43" s="47" t="str">
        <f>IF(M43="","",IF(ISERROR(VLOOKUP(M43,MAESTROS!$S:$V,2,FALSE)),"ERROR",VLOOKUP(M43,MAESTROS!$S:$V,2,FALSE)))</f>
        <v/>
      </c>
      <c r="E43" s="47" t="str">
        <f>IF(N43="","",IF(ISERROR(VLOOKUP(N43,MAESTROS!$S:$V,2,FALSE)),"ERROR",VLOOKUP(N43,MAESTROS!$S:$V,2,FALSE)))</f>
        <v/>
      </c>
      <c r="F43" s="47" t="str">
        <f>IF(O43="","",IF(ISERROR(VLOOKUP(O43,MAESTROS!$D$2:$E$3,2,FALSE)),"ERROR",VLOOKUP(O43,MAESTROS!$D$2:$E$3,2,FALSE)))</f>
        <v/>
      </c>
      <c r="G43" s="47" t="str">
        <f>IF(P43="","",IF(ISERROR(VLOOKUP(P43,MAESTROS!$G$2:$H$6,2,FALSE)),"ERROR",VLOOKUP(P43,MAESTROS!$G$2:$H$6,2,FALSE)))</f>
        <v/>
      </c>
      <c r="H43" s="47" t="str">
        <f>IF(Q43="","",IF(ISERROR(VLOOKUP(Q43,MAESTROS!$J$2:$K$51,2,FALSE)),"ERROR",VLOOKUP(Q43,MAESTROS!$J$2:$K$51,2,FALSE)))</f>
        <v/>
      </c>
      <c r="I43" s="48" t="str">
        <f>IF(R43="","",IF(ISERROR(VLOOKUP(R43,MAESTROS!$M$2:$N$4,2,FALSE)),"ERROR",VLOOKUP(R43,MAESTROS!$M$2:$N$4,2,FALSE)))</f>
        <v/>
      </c>
      <c r="J43" s="49" t="str">
        <f>IF(K43&lt;&gt;"",CABECERA!$E$2,"")</f>
        <v/>
      </c>
      <c r="K43" s="4"/>
      <c r="L43" s="3"/>
      <c r="M43" s="3"/>
      <c r="N43" s="3"/>
      <c r="O43" s="2"/>
      <c r="P43" s="2"/>
      <c r="Q43" s="2"/>
      <c r="R43" s="2"/>
      <c r="S43" s="27"/>
      <c r="T43" s="27"/>
    </row>
    <row r="44" spans="1:20" ht="12" customHeight="1">
      <c r="A44" s="56" t="str">
        <f t="shared" si="1"/>
        <v/>
      </c>
      <c r="B44" s="47" t="str">
        <f>IF(K44="","",IF(ISERROR(VLOOKUP(K44,MAESTROS!$A$2:$B$54,2,FALSE)),"ERROR",VLOOKUP(K44,MAESTROS!$A$2:$B$54,2,FALSE)))</f>
        <v/>
      </c>
      <c r="C44" s="47" t="str">
        <f>IF(L44="","",IF(ISERROR(VLOOKUP(L44,MAESTROS!$S:$V,2,FALSE)),"ERROR",VLOOKUP(L44,MAESTROS!$S:$V,2,FALSE)))</f>
        <v/>
      </c>
      <c r="D44" s="47" t="str">
        <f>IF(M44="","",IF(ISERROR(VLOOKUP(M44,MAESTROS!$S:$V,2,FALSE)),"ERROR",VLOOKUP(M44,MAESTROS!$S:$V,2,FALSE)))</f>
        <v/>
      </c>
      <c r="E44" s="47" t="str">
        <f>IF(N44="","",IF(ISERROR(VLOOKUP(N44,MAESTROS!$S:$V,2,FALSE)),"ERROR",VLOOKUP(N44,MAESTROS!$S:$V,2,FALSE)))</f>
        <v/>
      </c>
      <c r="F44" s="47" t="str">
        <f>IF(O44="","",IF(ISERROR(VLOOKUP(O44,MAESTROS!$D$2:$E$3,2,FALSE)),"ERROR",VLOOKUP(O44,MAESTROS!$D$2:$E$3,2,FALSE)))</f>
        <v/>
      </c>
      <c r="G44" s="47" t="str">
        <f>IF(P44="","",IF(ISERROR(VLOOKUP(P44,MAESTROS!$G$2:$H$6,2,FALSE)),"ERROR",VLOOKUP(P44,MAESTROS!$G$2:$H$6,2,FALSE)))</f>
        <v/>
      </c>
      <c r="H44" s="47" t="str">
        <f>IF(Q44="","",IF(ISERROR(VLOOKUP(Q44,MAESTROS!$J$2:$K$51,2,FALSE)),"ERROR",VLOOKUP(Q44,MAESTROS!$J$2:$K$51,2,FALSE)))</f>
        <v/>
      </c>
      <c r="I44" s="48" t="str">
        <f>IF(R44="","",IF(ISERROR(VLOOKUP(R44,MAESTROS!$M$2:$N$4,2,FALSE)),"ERROR",VLOOKUP(R44,MAESTROS!$M$2:$N$4,2,FALSE)))</f>
        <v/>
      </c>
      <c r="J44" s="49" t="str">
        <f>IF(K44&lt;&gt;"",CABECERA!$E$2,"")</f>
        <v/>
      </c>
      <c r="K44" s="4"/>
      <c r="L44" s="3"/>
      <c r="M44" s="3"/>
      <c r="N44" s="3"/>
      <c r="O44" s="2"/>
      <c r="P44" s="2"/>
      <c r="Q44" s="2"/>
      <c r="R44" s="2"/>
      <c r="S44" s="27"/>
      <c r="T44" s="27"/>
    </row>
    <row r="45" spans="1:20" ht="12" customHeight="1">
      <c r="A45" s="56" t="str">
        <f t="shared" si="1"/>
        <v/>
      </c>
      <c r="B45" s="47" t="str">
        <f>IF(K45="","",IF(ISERROR(VLOOKUP(K45,MAESTROS!$A$2:$B$54,2,FALSE)),"ERROR",VLOOKUP(K45,MAESTROS!$A$2:$B$54,2,FALSE)))</f>
        <v/>
      </c>
      <c r="C45" s="47" t="str">
        <f>IF(L45="","",IF(ISERROR(VLOOKUP(L45,MAESTROS!$S:$V,2,FALSE)),"ERROR",VLOOKUP(L45,MAESTROS!$S:$V,2,FALSE)))</f>
        <v/>
      </c>
      <c r="D45" s="47" t="str">
        <f>IF(M45="","",IF(ISERROR(VLOOKUP(M45,MAESTROS!$S:$V,2,FALSE)),"ERROR",VLOOKUP(M45,MAESTROS!$S:$V,2,FALSE)))</f>
        <v/>
      </c>
      <c r="E45" s="47" t="str">
        <f>IF(N45="","",IF(ISERROR(VLOOKUP(N45,MAESTROS!$S:$V,2,FALSE)),"ERROR",VLOOKUP(N45,MAESTROS!$S:$V,2,FALSE)))</f>
        <v/>
      </c>
      <c r="F45" s="47" t="str">
        <f>IF(O45="","",IF(ISERROR(VLOOKUP(O45,MAESTROS!$D$2:$E$3,2,FALSE)),"ERROR",VLOOKUP(O45,MAESTROS!$D$2:$E$3,2,FALSE)))</f>
        <v/>
      </c>
      <c r="G45" s="47" t="str">
        <f>IF(P45="","",IF(ISERROR(VLOOKUP(P45,MAESTROS!$G$2:$H$6,2,FALSE)),"ERROR",VLOOKUP(P45,MAESTROS!$G$2:$H$6,2,FALSE)))</f>
        <v/>
      </c>
      <c r="H45" s="47" t="str">
        <f>IF(Q45="","",IF(ISERROR(VLOOKUP(Q45,MAESTROS!$J$2:$K$51,2,FALSE)),"ERROR",VLOOKUP(Q45,MAESTROS!$J$2:$K$51,2,FALSE)))</f>
        <v/>
      </c>
      <c r="I45" s="48" t="str">
        <f>IF(R45="","",IF(ISERROR(VLOOKUP(R45,MAESTROS!$M$2:$N$4,2,FALSE)),"ERROR",VLOOKUP(R45,MAESTROS!$M$2:$N$4,2,FALSE)))</f>
        <v/>
      </c>
      <c r="J45" s="49" t="str">
        <f>IF(K45&lt;&gt;"",CABECERA!$E$2,"")</f>
        <v/>
      </c>
      <c r="K45" s="4"/>
      <c r="L45" s="3"/>
      <c r="M45" s="3"/>
      <c r="N45" s="3"/>
      <c r="O45" s="2"/>
      <c r="P45" s="2"/>
      <c r="Q45" s="2"/>
      <c r="R45" s="2"/>
      <c r="S45" s="27"/>
      <c r="T45" s="27"/>
    </row>
    <row r="46" spans="1:20" ht="12" customHeight="1">
      <c r="A46" s="56" t="str">
        <f t="shared" si="1"/>
        <v/>
      </c>
      <c r="B46" s="47" t="str">
        <f>IF(K46="","",IF(ISERROR(VLOOKUP(K46,MAESTROS!$A$2:$B$54,2,FALSE)),"ERROR",VLOOKUP(K46,MAESTROS!$A$2:$B$54,2,FALSE)))</f>
        <v/>
      </c>
      <c r="C46" s="47" t="str">
        <f>IF(L46="","",IF(ISERROR(VLOOKUP(L46,MAESTROS!$S:$V,2,FALSE)),"ERROR",VLOOKUP(L46,MAESTROS!$S:$V,2,FALSE)))</f>
        <v/>
      </c>
      <c r="D46" s="47" t="str">
        <f>IF(M46="","",IF(ISERROR(VLOOKUP(M46,MAESTROS!$S:$V,2,FALSE)),"ERROR",VLOOKUP(M46,MAESTROS!$S:$V,2,FALSE)))</f>
        <v/>
      </c>
      <c r="E46" s="47" t="str">
        <f>IF(N46="","",IF(ISERROR(VLOOKUP(N46,MAESTROS!$S:$V,2,FALSE)),"ERROR",VLOOKUP(N46,MAESTROS!$S:$V,2,FALSE)))</f>
        <v/>
      </c>
      <c r="F46" s="47" t="str">
        <f>IF(O46="","",IF(ISERROR(VLOOKUP(O46,MAESTROS!$D$2:$E$3,2,FALSE)),"ERROR",VLOOKUP(O46,MAESTROS!$D$2:$E$3,2,FALSE)))</f>
        <v/>
      </c>
      <c r="G46" s="47" t="str">
        <f>IF(P46="","",IF(ISERROR(VLOOKUP(P46,MAESTROS!$G$2:$H$6,2,FALSE)),"ERROR",VLOOKUP(P46,MAESTROS!$G$2:$H$6,2,FALSE)))</f>
        <v/>
      </c>
      <c r="H46" s="47" t="str">
        <f>IF(Q46="","",IF(ISERROR(VLOOKUP(Q46,MAESTROS!$J$2:$K$51,2,FALSE)),"ERROR",VLOOKUP(Q46,MAESTROS!$J$2:$K$51,2,FALSE)))</f>
        <v/>
      </c>
      <c r="I46" s="48" t="str">
        <f>IF(R46="","",IF(ISERROR(VLOOKUP(R46,MAESTROS!$M$2:$N$4,2,FALSE)),"ERROR",VLOOKUP(R46,MAESTROS!$M$2:$N$4,2,FALSE)))</f>
        <v/>
      </c>
      <c r="J46" s="49" t="str">
        <f>IF(K46&lt;&gt;"",CABECERA!$E$2,"")</f>
        <v/>
      </c>
      <c r="K46" s="4"/>
      <c r="L46" s="3"/>
      <c r="M46" s="3"/>
      <c r="N46" s="3"/>
      <c r="O46" s="2"/>
      <c r="P46" s="2"/>
      <c r="Q46" s="2"/>
      <c r="R46" s="2"/>
      <c r="S46" s="27"/>
      <c r="T46" s="27"/>
    </row>
    <row r="47" spans="1:20" ht="12" customHeight="1">
      <c r="A47" s="56" t="str">
        <f t="shared" si="1"/>
        <v/>
      </c>
      <c r="B47" s="47" t="str">
        <f>IF(K47="","",IF(ISERROR(VLOOKUP(K47,MAESTROS!$A$2:$B$54,2,FALSE)),"ERROR",VLOOKUP(K47,MAESTROS!$A$2:$B$54,2,FALSE)))</f>
        <v/>
      </c>
      <c r="C47" s="47" t="str">
        <f>IF(L47="","",IF(ISERROR(VLOOKUP(L47,MAESTROS!$S:$V,2,FALSE)),"ERROR",VLOOKUP(L47,MAESTROS!$S:$V,2,FALSE)))</f>
        <v/>
      </c>
      <c r="D47" s="47" t="str">
        <f>IF(M47="","",IF(ISERROR(VLOOKUP(M47,MAESTROS!$S:$V,2,FALSE)),"ERROR",VLOOKUP(M47,MAESTROS!$S:$V,2,FALSE)))</f>
        <v/>
      </c>
      <c r="E47" s="47" t="str">
        <f>IF(N47="","",IF(ISERROR(VLOOKUP(N47,MAESTROS!$S:$V,2,FALSE)),"ERROR",VLOOKUP(N47,MAESTROS!$S:$V,2,FALSE)))</f>
        <v/>
      </c>
      <c r="F47" s="47" t="str">
        <f>IF(O47="","",IF(ISERROR(VLOOKUP(O47,MAESTROS!$D$2:$E$3,2,FALSE)),"ERROR",VLOOKUP(O47,MAESTROS!$D$2:$E$3,2,FALSE)))</f>
        <v/>
      </c>
      <c r="G47" s="47" t="str">
        <f>IF(P47="","",IF(ISERROR(VLOOKUP(P47,MAESTROS!$G$2:$H$6,2,FALSE)),"ERROR",VLOOKUP(P47,MAESTROS!$G$2:$H$6,2,FALSE)))</f>
        <v/>
      </c>
      <c r="H47" s="47" t="str">
        <f>IF(Q47="","",IF(ISERROR(VLOOKUP(Q47,MAESTROS!$J$2:$K$51,2,FALSE)),"ERROR",VLOOKUP(Q47,MAESTROS!$J$2:$K$51,2,FALSE)))</f>
        <v/>
      </c>
      <c r="I47" s="48" t="str">
        <f>IF(R47="","",IF(ISERROR(VLOOKUP(R47,MAESTROS!$M$2:$N$4,2,FALSE)),"ERROR",VLOOKUP(R47,MAESTROS!$M$2:$N$4,2,FALSE)))</f>
        <v/>
      </c>
      <c r="J47" s="49" t="str">
        <f>IF(K47&lt;&gt;"",CABECERA!$E$2,"")</f>
        <v/>
      </c>
      <c r="K47" s="4"/>
      <c r="L47" s="3"/>
      <c r="M47" s="3"/>
      <c r="N47" s="3"/>
      <c r="O47" s="2"/>
      <c r="P47" s="2"/>
      <c r="Q47" s="2"/>
      <c r="R47" s="2"/>
      <c r="S47" s="27"/>
      <c r="T47" s="27"/>
    </row>
    <row r="48" spans="1:20" ht="12" customHeight="1">
      <c r="A48" s="56" t="str">
        <f t="shared" si="1"/>
        <v/>
      </c>
      <c r="B48" s="47" t="str">
        <f>IF(K48="","",IF(ISERROR(VLOOKUP(K48,MAESTROS!$A$2:$B$54,2,FALSE)),"ERROR",VLOOKUP(K48,MAESTROS!$A$2:$B$54,2,FALSE)))</f>
        <v/>
      </c>
      <c r="C48" s="47" t="str">
        <f>IF(L48="","",IF(ISERROR(VLOOKUP(L48,MAESTROS!$S:$V,2,FALSE)),"ERROR",VLOOKUP(L48,MAESTROS!$S:$V,2,FALSE)))</f>
        <v/>
      </c>
      <c r="D48" s="47" t="str">
        <f>IF(M48="","",IF(ISERROR(VLOOKUP(M48,MAESTROS!$S:$V,2,FALSE)),"ERROR",VLOOKUP(M48,MAESTROS!$S:$V,2,FALSE)))</f>
        <v/>
      </c>
      <c r="E48" s="47" t="str">
        <f>IF(N48="","",IF(ISERROR(VLOOKUP(N48,MAESTROS!$S:$V,2,FALSE)),"ERROR",VLOOKUP(N48,MAESTROS!$S:$V,2,FALSE)))</f>
        <v/>
      </c>
      <c r="F48" s="47" t="str">
        <f>IF(O48="","",IF(ISERROR(VLOOKUP(O48,MAESTROS!$D$2:$E$3,2,FALSE)),"ERROR",VLOOKUP(O48,MAESTROS!$D$2:$E$3,2,FALSE)))</f>
        <v/>
      </c>
      <c r="G48" s="47" t="str">
        <f>IF(P48="","",IF(ISERROR(VLOOKUP(P48,MAESTROS!$G$2:$H$6,2,FALSE)),"ERROR",VLOOKUP(P48,MAESTROS!$G$2:$H$6,2,FALSE)))</f>
        <v/>
      </c>
      <c r="H48" s="47" t="str">
        <f>IF(Q48="","",IF(ISERROR(VLOOKUP(Q48,MAESTROS!$J$2:$K$51,2,FALSE)),"ERROR",VLOOKUP(Q48,MAESTROS!$J$2:$K$51,2,FALSE)))</f>
        <v/>
      </c>
      <c r="I48" s="48" t="str">
        <f>IF(R48="","",IF(ISERROR(VLOOKUP(R48,MAESTROS!$M$2:$N$4,2,FALSE)),"ERROR",VLOOKUP(R48,MAESTROS!$M$2:$N$4,2,FALSE)))</f>
        <v/>
      </c>
      <c r="J48" s="49" t="str">
        <f>IF(K48&lt;&gt;"",CABECERA!$E$2,"")</f>
        <v/>
      </c>
      <c r="K48" s="4"/>
      <c r="L48" s="3"/>
      <c r="M48" s="3"/>
      <c r="N48" s="3"/>
      <c r="O48" s="2"/>
      <c r="P48" s="2"/>
      <c r="Q48" s="2"/>
      <c r="R48" s="2"/>
      <c r="S48" s="27"/>
      <c r="T48" s="27"/>
    </row>
    <row r="49" spans="1:20" ht="12" customHeight="1">
      <c r="A49" s="56" t="str">
        <f t="shared" si="1"/>
        <v/>
      </c>
      <c r="B49" s="47" t="str">
        <f>IF(K49="","",IF(ISERROR(VLOOKUP(K49,MAESTROS!$A$2:$B$54,2,FALSE)),"ERROR",VLOOKUP(K49,MAESTROS!$A$2:$B$54,2,FALSE)))</f>
        <v/>
      </c>
      <c r="C49" s="47" t="str">
        <f>IF(L49="","",IF(ISERROR(VLOOKUP(L49,MAESTROS!$S:$V,2,FALSE)),"ERROR",VLOOKUP(L49,MAESTROS!$S:$V,2,FALSE)))</f>
        <v/>
      </c>
      <c r="D49" s="47" t="str">
        <f>IF(M49="","",IF(ISERROR(VLOOKUP(M49,MAESTROS!$S:$V,2,FALSE)),"ERROR",VLOOKUP(M49,MAESTROS!$S:$V,2,FALSE)))</f>
        <v/>
      </c>
      <c r="E49" s="47" t="str">
        <f>IF(N49="","",IF(ISERROR(VLOOKUP(N49,MAESTROS!$S:$V,2,FALSE)),"ERROR",VLOOKUP(N49,MAESTROS!$S:$V,2,FALSE)))</f>
        <v/>
      </c>
      <c r="F49" s="47" t="str">
        <f>IF(O49="","",IF(ISERROR(VLOOKUP(O49,MAESTROS!$D$2:$E$3,2,FALSE)),"ERROR",VLOOKUP(O49,MAESTROS!$D$2:$E$3,2,FALSE)))</f>
        <v/>
      </c>
      <c r="G49" s="47" t="str">
        <f>IF(P49="","",IF(ISERROR(VLOOKUP(P49,MAESTROS!$G$2:$H$6,2,FALSE)),"ERROR",VLOOKUP(P49,MAESTROS!$G$2:$H$6,2,FALSE)))</f>
        <v/>
      </c>
      <c r="H49" s="47" t="str">
        <f>IF(Q49="","",IF(ISERROR(VLOOKUP(Q49,MAESTROS!$J$2:$K$51,2,FALSE)),"ERROR",VLOOKUP(Q49,MAESTROS!$J$2:$K$51,2,FALSE)))</f>
        <v/>
      </c>
      <c r="I49" s="48" t="str">
        <f>IF(R49="","",IF(ISERROR(VLOOKUP(R49,MAESTROS!$M$2:$N$4,2,FALSE)),"ERROR",VLOOKUP(R49,MAESTROS!$M$2:$N$4,2,FALSE)))</f>
        <v/>
      </c>
      <c r="J49" s="49" t="str">
        <f>IF(K49&lt;&gt;"",CABECERA!$E$2,"")</f>
        <v/>
      </c>
      <c r="K49" s="4"/>
      <c r="L49" s="3"/>
      <c r="M49" s="3"/>
      <c r="N49" s="3"/>
      <c r="O49" s="2"/>
      <c r="P49" s="2"/>
      <c r="Q49" s="2"/>
      <c r="R49" s="2"/>
      <c r="S49" s="27"/>
      <c r="T49" s="27"/>
    </row>
    <row r="50" spans="1:20" ht="12" customHeight="1">
      <c r="A50" s="56" t="str">
        <f t="shared" si="1"/>
        <v/>
      </c>
      <c r="B50" s="47" t="str">
        <f>IF(K50="","",IF(ISERROR(VLOOKUP(K50,MAESTROS!$A$2:$B$54,2,FALSE)),"ERROR",VLOOKUP(K50,MAESTROS!$A$2:$B$54,2,FALSE)))</f>
        <v/>
      </c>
      <c r="C50" s="47" t="str">
        <f>IF(L50="","",IF(ISERROR(VLOOKUP(L50,MAESTROS!$S:$V,2,FALSE)),"ERROR",VLOOKUP(L50,MAESTROS!$S:$V,2,FALSE)))</f>
        <v/>
      </c>
      <c r="D50" s="47" t="str">
        <f>IF(M50="","",IF(ISERROR(VLOOKUP(M50,MAESTROS!$S:$V,2,FALSE)),"ERROR",VLOOKUP(M50,MAESTROS!$S:$V,2,FALSE)))</f>
        <v/>
      </c>
      <c r="E50" s="47" t="str">
        <f>IF(N50="","",IF(ISERROR(VLOOKUP(N50,MAESTROS!$S:$V,2,FALSE)),"ERROR",VLOOKUP(N50,MAESTROS!$S:$V,2,FALSE)))</f>
        <v/>
      </c>
      <c r="F50" s="47" t="str">
        <f>IF(O50="","",IF(ISERROR(VLOOKUP(O50,MAESTROS!$D$2:$E$3,2,FALSE)),"ERROR",VLOOKUP(O50,MAESTROS!$D$2:$E$3,2,FALSE)))</f>
        <v/>
      </c>
      <c r="G50" s="47" t="str">
        <f>IF(P50="","",IF(ISERROR(VLOOKUP(P50,MAESTROS!$G$2:$H$6,2,FALSE)),"ERROR",VLOOKUP(P50,MAESTROS!$G$2:$H$6,2,FALSE)))</f>
        <v/>
      </c>
      <c r="H50" s="47" t="str">
        <f>IF(Q50="","",IF(ISERROR(VLOOKUP(Q50,MAESTROS!$J$2:$K$51,2,FALSE)),"ERROR",VLOOKUP(Q50,MAESTROS!$J$2:$K$51,2,FALSE)))</f>
        <v/>
      </c>
      <c r="I50" s="48" t="str">
        <f>IF(R50="","",IF(ISERROR(VLOOKUP(R50,MAESTROS!$M$2:$N$4,2,FALSE)),"ERROR",VLOOKUP(R50,MAESTROS!$M$2:$N$4,2,FALSE)))</f>
        <v/>
      </c>
      <c r="J50" s="49" t="str">
        <f>IF(K50&lt;&gt;"",CABECERA!$E$2,"")</f>
        <v/>
      </c>
      <c r="K50" s="4"/>
      <c r="L50" s="3"/>
      <c r="M50" s="3"/>
      <c r="N50" s="3"/>
      <c r="O50" s="2"/>
      <c r="P50" s="2"/>
      <c r="Q50" s="2"/>
      <c r="R50" s="2"/>
      <c r="S50" s="27"/>
      <c r="T50" s="27"/>
    </row>
    <row r="51" spans="1:20" ht="12" customHeight="1">
      <c r="A51" s="56" t="str">
        <f t="shared" si="1"/>
        <v/>
      </c>
      <c r="B51" s="47" t="str">
        <f>IF(K51="","",IF(ISERROR(VLOOKUP(K51,MAESTROS!$A$2:$B$54,2,FALSE)),"ERROR",VLOOKUP(K51,MAESTROS!$A$2:$B$54,2,FALSE)))</f>
        <v/>
      </c>
      <c r="C51" s="47" t="str">
        <f>IF(L51="","",IF(ISERROR(VLOOKUP(L51,MAESTROS!$S:$V,2,FALSE)),"ERROR",VLOOKUP(L51,MAESTROS!$S:$V,2,FALSE)))</f>
        <v/>
      </c>
      <c r="D51" s="47" t="str">
        <f>IF(M51="","",IF(ISERROR(VLOOKUP(M51,MAESTROS!$S:$V,2,FALSE)),"ERROR",VLOOKUP(M51,MAESTROS!$S:$V,2,FALSE)))</f>
        <v/>
      </c>
      <c r="E51" s="47" t="str">
        <f>IF(N51="","",IF(ISERROR(VLOOKUP(N51,MAESTROS!$S:$V,2,FALSE)),"ERROR",VLOOKUP(N51,MAESTROS!$S:$V,2,FALSE)))</f>
        <v/>
      </c>
      <c r="F51" s="47" t="str">
        <f>IF(O51="","",IF(ISERROR(VLOOKUP(O51,MAESTROS!$D$2:$E$3,2,FALSE)),"ERROR",VLOOKUP(O51,MAESTROS!$D$2:$E$3,2,FALSE)))</f>
        <v/>
      </c>
      <c r="G51" s="47" t="str">
        <f>IF(P51="","",IF(ISERROR(VLOOKUP(P51,MAESTROS!$G$2:$H$6,2,FALSE)),"ERROR",VLOOKUP(P51,MAESTROS!$G$2:$H$6,2,FALSE)))</f>
        <v/>
      </c>
      <c r="H51" s="47" t="str">
        <f>IF(Q51="","",IF(ISERROR(VLOOKUP(Q51,MAESTROS!$J$2:$K$51,2,FALSE)),"ERROR",VLOOKUP(Q51,MAESTROS!$J$2:$K$51,2,FALSE)))</f>
        <v/>
      </c>
      <c r="I51" s="48" t="str">
        <f>IF(R51="","",IF(ISERROR(VLOOKUP(R51,MAESTROS!$M$2:$N$4,2,FALSE)),"ERROR",VLOOKUP(R51,MAESTROS!$M$2:$N$4,2,FALSE)))</f>
        <v/>
      </c>
      <c r="J51" s="49" t="str">
        <f>IF(K51&lt;&gt;"",CABECERA!$E$2,"")</f>
        <v/>
      </c>
      <c r="K51" s="4"/>
      <c r="L51" s="3"/>
      <c r="M51" s="3"/>
      <c r="N51" s="3"/>
      <c r="O51" s="2"/>
      <c r="P51" s="2"/>
      <c r="Q51" s="2"/>
      <c r="R51" s="2"/>
      <c r="S51" s="27"/>
      <c r="T51" s="27"/>
    </row>
    <row r="52" spans="1:20" ht="12" customHeight="1">
      <c r="A52" s="56" t="str">
        <f t="shared" si="1"/>
        <v/>
      </c>
      <c r="B52" s="47" t="str">
        <f>IF(K52="","",IF(ISERROR(VLOOKUP(K52,MAESTROS!$A$2:$B$54,2,FALSE)),"ERROR",VLOOKUP(K52,MAESTROS!$A$2:$B$54,2,FALSE)))</f>
        <v/>
      </c>
      <c r="C52" s="47" t="str">
        <f>IF(L52="","",IF(ISERROR(VLOOKUP(L52,MAESTROS!$S:$V,2,FALSE)),"ERROR",VLOOKUP(L52,MAESTROS!$S:$V,2,FALSE)))</f>
        <v/>
      </c>
      <c r="D52" s="47" t="str">
        <f>IF(M52="","",IF(ISERROR(VLOOKUP(M52,MAESTROS!$S:$V,2,FALSE)),"ERROR",VLOOKUP(M52,MAESTROS!$S:$V,2,FALSE)))</f>
        <v/>
      </c>
      <c r="E52" s="47" t="str">
        <f>IF(N52="","",IF(ISERROR(VLOOKUP(N52,MAESTROS!$S:$V,2,FALSE)),"ERROR",VLOOKUP(N52,MAESTROS!$S:$V,2,FALSE)))</f>
        <v/>
      </c>
      <c r="F52" s="47" t="str">
        <f>IF(O52="","",IF(ISERROR(VLOOKUP(O52,MAESTROS!$D$2:$E$3,2,FALSE)),"ERROR",VLOOKUP(O52,MAESTROS!$D$2:$E$3,2,FALSE)))</f>
        <v/>
      </c>
      <c r="G52" s="47" t="str">
        <f>IF(P52="","",IF(ISERROR(VLOOKUP(P52,MAESTROS!$G$2:$H$6,2,FALSE)),"ERROR",VLOOKUP(P52,MAESTROS!$G$2:$H$6,2,FALSE)))</f>
        <v/>
      </c>
      <c r="H52" s="47" t="str">
        <f>IF(Q52="","",IF(ISERROR(VLOOKUP(Q52,MAESTROS!$J$2:$K$51,2,FALSE)),"ERROR",VLOOKUP(Q52,MAESTROS!$J$2:$K$51,2,FALSE)))</f>
        <v/>
      </c>
      <c r="I52" s="48" t="str">
        <f>IF(R52="","",IF(ISERROR(VLOOKUP(R52,MAESTROS!$M$2:$N$4,2,FALSE)),"ERROR",VLOOKUP(R52,MAESTROS!$M$2:$N$4,2,FALSE)))</f>
        <v/>
      </c>
      <c r="J52" s="49" t="str">
        <f>IF(K52&lt;&gt;"",CABECERA!$E$2,"")</f>
        <v/>
      </c>
      <c r="K52" s="4"/>
      <c r="L52" s="3"/>
      <c r="M52" s="3"/>
      <c r="N52" s="3"/>
      <c r="O52" s="2"/>
      <c r="P52" s="2"/>
      <c r="Q52" s="2"/>
      <c r="R52" s="2"/>
      <c r="S52" s="27"/>
      <c r="T52" s="27"/>
    </row>
    <row r="53" spans="1:20" ht="12" customHeight="1">
      <c r="A53" s="56" t="str">
        <f t="shared" si="1"/>
        <v/>
      </c>
      <c r="B53" s="47" t="str">
        <f>IF(K53="","",IF(ISERROR(VLOOKUP(K53,MAESTROS!$A$2:$B$54,2,FALSE)),"ERROR",VLOOKUP(K53,MAESTROS!$A$2:$B$54,2,FALSE)))</f>
        <v/>
      </c>
      <c r="C53" s="47" t="str">
        <f>IF(L53="","",IF(ISERROR(VLOOKUP(L53,MAESTROS!$S:$V,2,FALSE)),"ERROR",VLOOKUP(L53,MAESTROS!$S:$V,2,FALSE)))</f>
        <v/>
      </c>
      <c r="D53" s="47" t="str">
        <f>IF(M53="","",IF(ISERROR(VLOOKUP(M53,MAESTROS!$S:$V,2,FALSE)),"ERROR",VLOOKUP(M53,MAESTROS!$S:$V,2,FALSE)))</f>
        <v/>
      </c>
      <c r="E53" s="47" t="str">
        <f>IF(N53="","",IF(ISERROR(VLOOKUP(N53,MAESTROS!$S:$V,2,FALSE)),"ERROR",VLOOKUP(N53,MAESTROS!$S:$V,2,FALSE)))</f>
        <v/>
      </c>
      <c r="F53" s="47" t="str">
        <f>IF(O53="","",IF(ISERROR(VLOOKUP(O53,MAESTROS!$D$2:$E$3,2,FALSE)),"ERROR",VLOOKUP(O53,MAESTROS!$D$2:$E$3,2,FALSE)))</f>
        <v/>
      </c>
      <c r="G53" s="47" t="str">
        <f>IF(P53="","",IF(ISERROR(VLOOKUP(P53,MAESTROS!$G$2:$H$6,2,FALSE)),"ERROR",VLOOKUP(P53,MAESTROS!$G$2:$H$6,2,FALSE)))</f>
        <v/>
      </c>
      <c r="H53" s="47" t="str">
        <f>IF(Q53="","",IF(ISERROR(VLOOKUP(Q53,MAESTROS!$J$2:$K$51,2,FALSE)),"ERROR",VLOOKUP(Q53,MAESTROS!$J$2:$K$51,2,FALSE)))</f>
        <v/>
      </c>
      <c r="I53" s="48" t="str">
        <f>IF(R53="","",IF(ISERROR(VLOOKUP(R53,MAESTROS!$M$2:$N$4,2,FALSE)),"ERROR",VLOOKUP(R53,MAESTROS!$M$2:$N$4,2,FALSE)))</f>
        <v/>
      </c>
      <c r="J53" s="49" t="str">
        <f>IF(K53&lt;&gt;"",CABECERA!$E$2,"")</f>
        <v/>
      </c>
      <c r="K53" s="4"/>
      <c r="L53" s="3"/>
      <c r="M53" s="3"/>
      <c r="N53" s="3"/>
      <c r="O53" s="2"/>
      <c r="P53" s="2"/>
      <c r="Q53" s="2"/>
      <c r="R53" s="2"/>
      <c r="S53" s="27"/>
      <c r="T53" s="27"/>
    </row>
    <row r="54" spans="1:20" ht="12" customHeight="1">
      <c r="A54" s="56" t="str">
        <f t="shared" si="1"/>
        <v/>
      </c>
      <c r="B54" s="47" t="str">
        <f>IF(K54="","",IF(ISERROR(VLOOKUP(K54,MAESTROS!$A$2:$B$54,2,FALSE)),"ERROR",VLOOKUP(K54,MAESTROS!$A$2:$B$54,2,FALSE)))</f>
        <v/>
      </c>
      <c r="C54" s="47" t="str">
        <f>IF(L54="","",IF(ISERROR(VLOOKUP(L54,MAESTROS!$S:$V,2,FALSE)),"ERROR",VLOOKUP(L54,MAESTROS!$S:$V,2,FALSE)))</f>
        <v/>
      </c>
      <c r="D54" s="47" t="str">
        <f>IF(M54="","",IF(ISERROR(VLOOKUP(M54,MAESTROS!$S:$V,2,FALSE)),"ERROR",VLOOKUP(M54,MAESTROS!$S:$V,2,FALSE)))</f>
        <v/>
      </c>
      <c r="E54" s="47" t="str">
        <f>IF(N54="","",IF(ISERROR(VLOOKUP(N54,MAESTROS!$S:$V,2,FALSE)),"ERROR",VLOOKUP(N54,MAESTROS!$S:$V,2,FALSE)))</f>
        <v/>
      </c>
      <c r="F54" s="47" t="str">
        <f>IF(O54="","",IF(ISERROR(VLOOKUP(O54,MAESTROS!$D$2:$E$3,2,FALSE)),"ERROR",VLOOKUP(O54,MAESTROS!$D$2:$E$3,2,FALSE)))</f>
        <v/>
      </c>
      <c r="G54" s="47" t="str">
        <f>IF(P54="","",IF(ISERROR(VLOOKUP(P54,MAESTROS!$G$2:$H$6,2,FALSE)),"ERROR",VLOOKUP(P54,MAESTROS!$G$2:$H$6,2,FALSE)))</f>
        <v/>
      </c>
      <c r="H54" s="47" t="str">
        <f>IF(Q54="","",IF(ISERROR(VLOOKUP(Q54,MAESTROS!$J$2:$K$51,2,FALSE)),"ERROR",VLOOKUP(Q54,MAESTROS!$J$2:$K$51,2,FALSE)))</f>
        <v/>
      </c>
      <c r="I54" s="48" t="str">
        <f>IF(R54="","",IF(ISERROR(VLOOKUP(R54,MAESTROS!$M$2:$N$4,2,FALSE)),"ERROR",VLOOKUP(R54,MAESTROS!$M$2:$N$4,2,FALSE)))</f>
        <v/>
      </c>
      <c r="J54" s="49" t="str">
        <f>IF(K54&lt;&gt;"",CABECERA!$E$2,"")</f>
        <v/>
      </c>
      <c r="K54" s="4"/>
      <c r="L54" s="3"/>
      <c r="M54" s="3"/>
      <c r="N54" s="3"/>
      <c r="O54" s="2"/>
      <c r="P54" s="2"/>
      <c r="Q54" s="2"/>
      <c r="R54" s="2"/>
      <c r="S54" s="27"/>
      <c r="T54" s="27"/>
    </row>
    <row r="55" spans="1:20" ht="12" customHeight="1">
      <c r="A55" s="56" t="str">
        <f t="shared" si="1"/>
        <v/>
      </c>
      <c r="B55" s="47" t="str">
        <f>IF(K55="","",IF(ISERROR(VLOOKUP(K55,MAESTROS!$A$2:$B$54,2,FALSE)),"ERROR",VLOOKUP(K55,MAESTROS!$A$2:$B$54,2,FALSE)))</f>
        <v/>
      </c>
      <c r="C55" s="47" t="str">
        <f>IF(L55="","",IF(ISERROR(VLOOKUP(L55,MAESTROS!$S:$V,2,FALSE)),"ERROR",VLOOKUP(L55,MAESTROS!$S:$V,2,FALSE)))</f>
        <v/>
      </c>
      <c r="D55" s="47" t="str">
        <f>IF(M55="","",IF(ISERROR(VLOOKUP(M55,MAESTROS!$S:$V,2,FALSE)),"ERROR",VLOOKUP(M55,MAESTROS!$S:$V,2,FALSE)))</f>
        <v/>
      </c>
      <c r="E55" s="47" t="str">
        <f>IF(N55="","",IF(ISERROR(VLOOKUP(N55,MAESTROS!$S:$V,2,FALSE)),"ERROR",VLOOKUP(N55,MAESTROS!$S:$V,2,FALSE)))</f>
        <v/>
      </c>
      <c r="F55" s="47" t="str">
        <f>IF(O55="","",IF(ISERROR(VLOOKUP(O55,MAESTROS!$D$2:$E$3,2,FALSE)),"ERROR",VLOOKUP(O55,MAESTROS!$D$2:$E$3,2,FALSE)))</f>
        <v/>
      </c>
      <c r="G55" s="47" t="str">
        <f>IF(P55="","",IF(ISERROR(VLOOKUP(P55,MAESTROS!$G$2:$H$6,2,FALSE)),"ERROR",VLOOKUP(P55,MAESTROS!$G$2:$H$6,2,FALSE)))</f>
        <v/>
      </c>
      <c r="H55" s="47" t="str">
        <f>IF(Q55="","",IF(ISERROR(VLOOKUP(Q55,MAESTROS!$J$2:$K$51,2,FALSE)),"ERROR",VLOOKUP(Q55,MAESTROS!$J$2:$K$51,2,FALSE)))</f>
        <v/>
      </c>
      <c r="I55" s="48" t="str">
        <f>IF(R55="","",IF(ISERROR(VLOOKUP(R55,MAESTROS!$M$2:$N$4,2,FALSE)),"ERROR",VLOOKUP(R55,MAESTROS!$M$2:$N$4,2,FALSE)))</f>
        <v/>
      </c>
      <c r="J55" s="49" t="str">
        <f>IF(K55&lt;&gt;"",CABECERA!$E$2,"")</f>
        <v/>
      </c>
      <c r="K55" s="4"/>
      <c r="L55" s="3"/>
      <c r="M55" s="3"/>
      <c r="N55" s="3"/>
      <c r="O55" s="2"/>
      <c r="P55" s="2"/>
      <c r="Q55" s="2"/>
      <c r="R55" s="2"/>
      <c r="S55" s="27"/>
      <c r="T55" s="27"/>
    </row>
    <row r="56" spans="1:20" ht="12" customHeight="1">
      <c r="A56" s="56" t="str">
        <f t="shared" si="1"/>
        <v/>
      </c>
      <c r="B56" s="47" t="str">
        <f>IF(K56="","",IF(ISERROR(VLOOKUP(K56,MAESTROS!$A$2:$B$54,2,FALSE)),"ERROR",VLOOKUP(K56,MAESTROS!$A$2:$B$54,2,FALSE)))</f>
        <v/>
      </c>
      <c r="C56" s="47" t="str">
        <f>IF(L56="","",IF(ISERROR(VLOOKUP(L56,MAESTROS!$S:$V,2,FALSE)),"ERROR",VLOOKUP(L56,MAESTROS!$S:$V,2,FALSE)))</f>
        <v/>
      </c>
      <c r="D56" s="47" t="str">
        <f>IF(M56="","",IF(ISERROR(VLOOKUP(M56,MAESTROS!$S:$V,2,FALSE)),"ERROR",VLOOKUP(M56,MAESTROS!$S:$V,2,FALSE)))</f>
        <v/>
      </c>
      <c r="E56" s="47" t="str">
        <f>IF(N56="","",IF(ISERROR(VLOOKUP(N56,MAESTROS!$S:$V,2,FALSE)),"ERROR",VLOOKUP(N56,MAESTROS!$S:$V,2,FALSE)))</f>
        <v/>
      </c>
      <c r="F56" s="47" t="str">
        <f>IF(O56="","",IF(ISERROR(VLOOKUP(O56,MAESTROS!$D$2:$E$3,2,FALSE)),"ERROR",VLOOKUP(O56,MAESTROS!$D$2:$E$3,2,FALSE)))</f>
        <v/>
      </c>
      <c r="G56" s="47" t="str">
        <f>IF(P56="","",IF(ISERROR(VLOOKUP(P56,MAESTROS!$G$2:$H$6,2,FALSE)),"ERROR",VLOOKUP(P56,MAESTROS!$G$2:$H$6,2,FALSE)))</f>
        <v/>
      </c>
      <c r="H56" s="47" t="str">
        <f>IF(Q56="","",IF(ISERROR(VLOOKUP(Q56,MAESTROS!$J$2:$K$51,2,FALSE)),"ERROR",VLOOKUP(Q56,MAESTROS!$J$2:$K$51,2,FALSE)))</f>
        <v/>
      </c>
      <c r="I56" s="48" t="str">
        <f>IF(R56="","",IF(ISERROR(VLOOKUP(R56,MAESTROS!$M$2:$N$4,2,FALSE)),"ERROR",VLOOKUP(R56,MAESTROS!$M$2:$N$4,2,FALSE)))</f>
        <v/>
      </c>
      <c r="J56" s="49" t="str">
        <f>IF(K56&lt;&gt;"",CABECERA!$E$2,"")</f>
        <v/>
      </c>
      <c r="K56" s="4"/>
      <c r="L56" s="3"/>
      <c r="M56" s="3"/>
      <c r="N56" s="3"/>
      <c r="O56" s="2"/>
      <c r="P56" s="2"/>
      <c r="Q56" s="2"/>
      <c r="R56" s="2"/>
      <c r="S56" s="27"/>
      <c r="T56" s="27"/>
    </row>
    <row r="57" spans="1:20" ht="12" customHeight="1">
      <c r="A57" s="56" t="str">
        <f t="shared" si="1"/>
        <v/>
      </c>
      <c r="B57" s="47" t="str">
        <f>IF(K57="","",IF(ISERROR(VLOOKUP(K57,MAESTROS!$A$2:$B$54,2,FALSE)),"ERROR",VLOOKUP(K57,MAESTROS!$A$2:$B$54,2,FALSE)))</f>
        <v/>
      </c>
      <c r="C57" s="47" t="str">
        <f>IF(L57="","",IF(ISERROR(VLOOKUP(L57,MAESTROS!$S:$V,2,FALSE)),"ERROR",VLOOKUP(L57,MAESTROS!$S:$V,2,FALSE)))</f>
        <v/>
      </c>
      <c r="D57" s="47" t="str">
        <f>IF(M57="","",IF(ISERROR(VLOOKUP(M57,MAESTROS!$S:$V,2,FALSE)),"ERROR",VLOOKUP(M57,MAESTROS!$S:$V,2,FALSE)))</f>
        <v/>
      </c>
      <c r="E57" s="47" t="str">
        <f>IF(N57="","",IF(ISERROR(VLOOKUP(N57,MAESTROS!$S:$V,2,FALSE)),"ERROR",VLOOKUP(N57,MAESTROS!$S:$V,2,FALSE)))</f>
        <v/>
      </c>
      <c r="F57" s="47" t="str">
        <f>IF(O57="","",IF(ISERROR(VLOOKUP(O57,MAESTROS!$D$2:$E$3,2,FALSE)),"ERROR",VLOOKUP(O57,MAESTROS!$D$2:$E$3,2,FALSE)))</f>
        <v/>
      </c>
      <c r="G57" s="47" t="str">
        <f>IF(P57="","",IF(ISERROR(VLOOKUP(P57,MAESTROS!$G$2:$H$6,2,FALSE)),"ERROR",VLOOKUP(P57,MAESTROS!$G$2:$H$6,2,FALSE)))</f>
        <v/>
      </c>
      <c r="H57" s="47" t="str">
        <f>IF(Q57="","",IF(ISERROR(VLOOKUP(Q57,MAESTROS!$J$2:$K$51,2,FALSE)),"ERROR",VLOOKUP(Q57,MAESTROS!$J$2:$K$51,2,FALSE)))</f>
        <v/>
      </c>
      <c r="I57" s="48" t="str">
        <f>IF(R57="","",IF(ISERROR(VLOOKUP(R57,MAESTROS!$M$2:$N$4,2,FALSE)),"ERROR",VLOOKUP(R57,MAESTROS!$M$2:$N$4,2,FALSE)))</f>
        <v/>
      </c>
      <c r="J57" s="49" t="str">
        <f>IF(K57&lt;&gt;"",CABECERA!$E$2,"")</f>
        <v/>
      </c>
      <c r="K57" s="4"/>
      <c r="L57" s="3"/>
      <c r="M57" s="3"/>
      <c r="N57" s="3"/>
      <c r="O57" s="2"/>
      <c r="P57" s="2"/>
      <c r="Q57" s="2"/>
      <c r="R57" s="2"/>
      <c r="S57" s="27"/>
      <c r="T57" s="27"/>
    </row>
    <row r="58" spans="1:20" ht="12" customHeight="1">
      <c r="A58" s="56" t="str">
        <f t="shared" si="1"/>
        <v/>
      </c>
      <c r="B58" s="47" t="str">
        <f>IF(K58="","",IF(ISERROR(VLOOKUP(K58,MAESTROS!$A$2:$B$54,2,FALSE)),"ERROR",VLOOKUP(K58,MAESTROS!$A$2:$B$54,2,FALSE)))</f>
        <v/>
      </c>
      <c r="C58" s="47" t="str">
        <f>IF(L58="","",IF(ISERROR(VLOOKUP(L58,MAESTROS!$S:$V,2,FALSE)),"ERROR",VLOOKUP(L58,MAESTROS!$S:$V,2,FALSE)))</f>
        <v/>
      </c>
      <c r="D58" s="47" t="str">
        <f>IF(M58="","",IF(ISERROR(VLOOKUP(M58,MAESTROS!$S:$V,2,FALSE)),"ERROR",VLOOKUP(M58,MAESTROS!$S:$V,2,FALSE)))</f>
        <v/>
      </c>
      <c r="E58" s="47" t="str">
        <f>IF(N58="","",IF(ISERROR(VLOOKUP(N58,MAESTROS!$S:$V,2,FALSE)),"ERROR",VLOOKUP(N58,MAESTROS!$S:$V,2,FALSE)))</f>
        <v/>
      </c>
      <c r="F58" s="47" t="str">
        <f>IF(O58="","",IF(ISERROR(VLOOKUP(O58,MAESTROS!$D$2:$E$3,2,FALSE)),"ERROR",VLOOKUP(O58,MAESTROS!$D$2:$E$3,2,FALSE)))</f>
        <v/>
      </c>
      <c r="G58" s="47" t="str">
        <f>IF(P58="","",IF(ISERROR(VLOOKUP(P58,MAESTROS!$G$2:$H$6,2,FALSE)),"ERROR",VLOOKUP(P58,MAESTROS!$G$2:$H$6,2,FALSE)))</f>
        <v/>
      </c>
      <c r="H58" s="47" t="str">
        <f>IF(Q58="","",IF(ISERROR(VLOOKUP(Q58,MAESTROS!$J$2:$K$51,2,FALSE)),"ERROR",VLOOKUP(Q58,MAESTROS!$J$2:$K$51,2,FALSE)))</f>
        <v/>
      </c>
      <c r="I58" s="48" t="str">
        <f>IF(R58="","",IF(ISERROR(VLOOKUP(R58,MAESTROS!$M$2:$N$4,2,FALSE)),"ERROR",VLOOKUP(R58,MAESTROS!$M$2:$N$4,2,FALSE)))</f>
        <v/>
      </c>
      <c r="J58" s="49" t="str">
        <f>IF(K58&lt;&gt;"",CABECERA!$E$2,"")</f>
        <v/>
      </c>
      <c r="K58" s="4"/>
      <c r="L58" s="3"/>
      <c r="M58" s="3"/>
      <c r="N58" s="3"/>
      <c r="O58" s="2"/>
      <c r="P58" s="2"/>
      <c r="Q58" s="2"/>
      <c r="R58" s="2"/>
      <c r="S58" s="27"/>
      <c r="T58" s="27"/>
    </row>
    <row r="59" spans="1:20" ht="12" customHeight="1">
      <c r="A59" s="56" t="str">
        <f t="shared" si="1"/>
        <v/>
      </c>
      <c r="B59" s="47" t="str">
        <f>IF(K59="","",IF(ISERROR(VLOOKUP(K59,MAESTROS!$A$2:$B$54,2,FALSE)),"ERROR",VLOOKUP(K59,MAESTROS!$A$2:$B$54,2,FALSE)))</f>
        <v/>
      </c>
      <c r="C59" s="47" t="str">
        <f>IF(L59="","",IF(ISERROR(VLOOKUP(L59,MAESTROS!$S:$V,2,FALSE)),"ERROR",VLOOKUP(L59,MAESTROS!$S:$V,2,FALSE)))</f>
        <v/>
      </c>
      <c r="D59" s="47" t="str">
        <f>IF(M59="","",IF(ISERROR(VLOOKUP(M59,MAESTROS!$S:$V,2,FALSE)),"ERROR",VLOOKUP(M59,MAESTROS!$S:$V,2,FALSE)))</f>
        <v/>
      </c>
      <c r="E59" s="47" t="str">
        <f>IF(N59="","",IF(ISERROR(VLOOKUP(N59,MAESTROS!$S:$V,2,FALSE)),"ERROR",VLOOKUP(N59,MAESTROS!$S:$V,2,FALSE)))</f>
        <v/>
      </c>
      <c r="F59" s="47" t="str">
        <f>IF(O59="","",IF(ISERROR(VLOOKUP(O59,MAESTROS!$D$2:$E$3,2,FALSE)),"ERROR",VLOOKUP(O59,MAESTROS!$D$2:$E$3,2,FALSE)))</f>
        <v/>
      </c>
      <c r="G59" s="47" t="str">
        <f>IF(P59="","",IF(ISERROR(VLOOKUP(P59,MAESTROS!$G$2:$H$6,2,FALSE)),"ERROR",VLOOKUP(P59,MAESTROS!$G$2:$H$6,2,FALSE)))</f>
        <v/>
      </c>
      <c r="H59" s="47" t="str">
        <f>IF(Q59="","",IF(ISERROR(VLOOKUP(Q59,MAESTROS!$J$2:$K$51,2,FALSE)),"ERROR",VLOOKUP(Q59,MAESTROS!$J$2:$K$51,2,FALSE)))</f>
        <v/>
      </c>
      <c r="I59" s="48" t="str">
        <f>IF(R59="","",IF(ISERROR(VLOOKUP(R59,MAESTROS!$M$2:$N$4,2,FALSE)),"ERROR",VLOOKUP(R59,MAESTROS!$M$2:$N$4,2,FALSE)))</f>
        <v/>
      </c>
      <c r="J59" s="49" t="str">
        <f>IF(K59&lt;&gt;"",CABECERA!$E$2,"")</f>
        <v/>
      </c>
      <c r="K59" s="4"/>
      <c r="L59" s="3"/>
      <c r="M59" s="3"/>
      <c r="N59" s="3"/>
      <c r="O59" s="2"/>
      <c r="P59" s="2"/>
      <c r="Q59" s="2"/>
      <c r="R59" s="2"/>
      <c r="S59" s="27"/>
      <c r="T59" s="27"/>
    </row>
    <row r="60" spans="1:20" ht="12" customHeight="1">
      <c r="A60" s="56" t="str">
        <f t="shared" si="1"/>
        <v/>
      </c>
      <c r="B60" s="47" t="str">
        <f>IF(K60="","",IF(ISERROR(VLOOKUP(K60,MAESTROS!$A$2:$B$54,2,FALSE)),"ERROR",VLOOKUP(K60,MAESTROS!$A$2:$B$54,2,FALSE)))</f>
        <v/>
      </c>
      <c r="C60" s="47" t="str">
        <f>IF(L60="","",IF(ISERROR(VLOOKUP(L60,MAESTROS!$S:$V,2,FALSE)),"ERROR",VLOOKUP(L60,MAESTROS!$S:$V,2,FALSE)))</f>
        <v/>
      </c>
      <c r="D60" s="47" t="str">
        <f>IF(M60="","",IF(ISERROR(VLOOKUP(M60,MAESTROS!$S:$V,2,FALSE)),"ERROR",VLOOKUP(M60,MAESTROS!$S:$V,2,FALSE)))</f>
        <v/>
      </c>
      <c r="E60" s="47" t="str">
        <f>IF(N60="","",IF(ISERROR(VLOOKUP(N60,MAESTROS!$S:$V,2,FALSE)),"ERROR",VLOOKUP(N60,MAESTROS!$S:$V,2,FALSE)))</f>
        <v/>
      </c>
      <c r="F60" s="47" t="str">
        <f>IF(O60="","",IF(ISERROR(VLOOKUP(O60,MAESTROS!$D$2:$E$3,2,FALSE)),"ERROR",VLOOKUP(O60,MAESTROS!$D$2:$E$3,2,FALSE)))</f>
        <v/>
      </c>
      <c r="G60" s="47" t="str">
        <f>IF(P60="","",IF(ISERROR(VLOOKUP(P60,MAESTROS!$G$2:$H$6,2,FALSE)),"ERROR",VLOOKUP(P60,MAESTROS!$G$2:$H$6,2,FALSE)))</f>
        <v/>
      </c>
      <c r="H60" s="47" t="str">
        <f>IF(Q60="","",IF(ISERROR(VLOOKUP(Q60,MAESTROS!$J$2:$K$51,2,FALSE)),"ERROR",VLOOKUP(Q60,MAESTROS!$J$2:$K$51,2,FALSE)))</f>
        <v/>
      </c>
      <c r="I60" s="48" t="str">
        <f>IF(R60="","",IF(ISERROR(VLOOKUP(R60,MAESTROS!$M$2:$N$4,2,FALSE)),"ERROR",VLOOKUP(R60,MAESTROS!$M$2:$N$4,2,FALSE)))</f>
        <v/>
      </c>
      <c r="J60" s="49" t="str">
        <f>IF(K60&lt;&gt;"",CABECERA!$E$2,"")</f>
        <v/>
      </c>
      <c r="K60" s="4"/>
      <c r="L60" s="3"/>
      <c r="M60" s="3"/>
      <c r="N60" s="3"/>
      <c r="O60" s="2"/>
      <c r="P60" s="2"/>
      <c r="Q60" s="2"/>
      <c r="R60" s="2"/>
      <c r="S60" s="27"/>
      <c r="T60" s="27"/>
    </row>
    <row r="61" spans="1:20" ht="12" customHeight="1">
      <c r="A61" s="56" t="str">
        <f t="shared" si="1"/>
        <v/>
      </c>
      <c r="B61" s="47" t="str">
        <f>IF(K61="","",IF(ISERROR(VLOOKUP(K61,MAESTROS!$A$2:$B$54,2,FALSE)),"ERROR",VLOOKUP(K61,MAESTROS!$A$2:$B$54,2,FALSE)))</f>
        <v/>
      </c>
      <c r="C61" s="47" t="str">
        <f>IF(L61="","",IF(ISERROR(VLOOKUP(L61,MAESTROS!$S:$V,2,FALSE)),"ERROR",VLOOKUP(L61,MAESTROS!$S:$V,2,FALSE)))</f>
        <v/>
      </c>
      <c r="D61" s="47" t="str">
        <f>IF(M61="","",IF(ISERROR(VLOOKUP(M61,MAESTROS!$S:$V,2,FALSE)),"ERROR",VLOOKUP(M61,MAESTROS!$S:$V,2,FALSE)))</f>
        <v/>
      </c>
      <c r="E61" s="47" t="str">
        <f>IF(N61="","",IF(ISERROR(VLOOKUP(N61,MAESTROS!$S:$V,2,FALSE)),"ERROR",VLOOKUP(N61,MAESTROS!$S:$V,2,FALSE)))</f>
        <v/>
      </c>
      <c r="F61" s="47" t="str">
        <f>IF(O61="","",IF(ISERROR(VLOOKUP(O61,MAESTROS!$D$2:$E$3,2,FALSE)),"ERROR",VLOOKUP(O61,MAESTROS!$D$2:$E$3,2,FALSE)))</f>
        <v/>
      </c>
      <c r="G61" s="47" t="str">
        <f>IF(P61="","",IF(ISERROR(VLOOKUP(P61,MAESTROS!$G$2:$H$6,2,FALSE)),"ERROR",VLOOKUP(P61,MAESTROS!$G$2:$H$6,2,FALSE)))</f>
        <v/>
      </c>
      <c r="H61" s="47" t="str">
        <f>IF(Q61="","",IF(ISERROR(VLOOKUP(Q61,MAESTROS!$J$2:$K$51,2,FALSE)),"ERROR",VLOOKUP(Q61,MAESTROS!$J$2:$K$51,2,FALSE)))</f>
        <v/>
      </c>
      <c r="I61" s="48" t="str">
        <f>IF(R61="","",IF(ISERROR(VLOOKUP(R61,MAESTROS!$M$2:$N$4,2,FALSE)),"ERROR",VLOOKUP(R61,MAESTROS!$M$2:$N$4,2,FALSE)))</f>
        <v/>
      </c>
      <c r="J61" s="49" t="str">
        <f>IF(K61&lt;&gt;"",CABECERA!$E$2,"")</f>
        <v/>
      </c>
      <c r="K61" s="4"/>
      <c r="L61" s="3"/>
      <c r="M61" s="3"/>
      <c r="N61" s="3"/>
      <c r="O61" s="2"/>
      <c r="P61" s="2"/>
      <c r="Q61" s="2"/>
      <c r="R61" s="2"/>
      <c r="S61" s="27"/>
      <c r="T61" s="27"/>
    </row>
    <row r="62" spans="1:20" ht="12" customHeight="1">
      <c r="A62" s="56" t="str">
        <f t="shared" si="1"/>
        <v/>
      </c>
      <c r="B62" s="47" t="str">
        <f>IF(K62="","",IF(ISERROR(VLOOKUP(K62,MAESTROS!$A$2:$B$54,2,FALSE)),"ERROR",VLOOKUP(K62,MAESTROS!$A$2:$B$54,2,FALSE)))</f>
        <v/>
      </c>
      <c r="C62" s="47" t="str">
        <f>IF(L62="","",IF(ISERROR(VLOOKUP(L62,MAESTROS!$S:$V,2,FALSE)),"ERROR",VLOOKUP(L62,MAESTROS!$S:$V,2,FALSE)))</f>
        <v/>
      </c>
      <c r="D62" s="47" t="str">
        <f>IF(M62="","",IF(ISERROR(VLOOKUP(M62,MAESTROS!$S:$V,2,FALSE)),"ERROR",VLOOKUP(M62,MAESTROS!$S:$V,2,FALSE)))</f>
        <v/>
      </c>
      <c r="E62" s="47" t="str">
        <f>IF(N62="","",IF(ISERROR(VLOOKUP(N62,MAESTROS!$S:$V,2,FALSE)),"ERROR",VLOOKUP(N62,MAESTROS!$S:$V,2,FALSE)))</f>
        <v/>
      </c>
      <c r="F62" s="47" t="str">
        <f>IF(O62="","",IF(ISERROR(VLOOKUP(O62,MAESTROS!$D$2:$E$3,2,FALSE)),"ERROR",VLOOKUP(O62,MAESTROS!$D$2:$E$3,2,FALSE)))</f>
        <v/>
      </c>
      <c r="G62" s="47" t="str">
        <f>IF(P62="","",IF(ISERROR(VLOOKUP(P62,MAESTROS!$G$2:$H$6,2,FALSE)),"ERROR",VLOOKUP(P62,MAESTROS!$G$2:$H$6,2,FALSE)))</f>
        <v/>
      </c>
      <c r="H62" s="47" t="str">
        <f>IF(Q62="","",IF(ISERROR(VLOOKUP(Q62,MAESTROS!$J$2:$K$51,2,FALSE)),"ERROR",VLOOKUP(Q62,MAESTROS!$J$2:$K$51,2,FALSE)))</f>
        <v/>
      </c>
      <c r="I62" s="48" t="str">
        <f>IF(R62="","",IF(ISERROR(VLOOKUP(R62,MAESTROS!$M$2:$N$4,2,FALSE)),"ERROR",VLOOKUP(R62,MAESTROS!$M$2:$N$4,2,FALSE)))</f>
        <v/>
      </c>
      <c r="J62" s="49" t="str">
        <f>IF(K62&lt;&gt;"",CABECERA!$E$2,"")</f>
        <v/>
      </c>
      <c r="K62" s="4"/>
      <c r="L62" s="3"/>
      <c r="M62" s="3"/>
      <c r="N62" s="3"/>
      <c r="O62" s="2"/>
      <c r="P62" s="2"/>
      <c r="Q62" s="2"/>
      <c r="R62" s="2"/>
      <c r="S62" s="27"/>
      <c r="T62" s="27"/>
    </row>
    <row r="63" spans="1:20" ht="12" customHeight="1">
      <c r="A63" s="56" t="str">
        <f t="shared" si="1"/>
        <v/>
      </c>
      <c r="B63" s="47" t="str">
        <f>IF(K63="","",IF(ISERROR(VLOOKUP(K63,MAESTROS!$A$2:$B$54,2,FALSE)),"ERROR",VLOOKUP(K63,MAESTROS!$A$2:$B$54,2,FALSE)))</f>
        <v/>
      </c>
      <c r="C63" s="47" t="str">
        <f>IF(L63="","",IF(ISERROR(VLOOKUP(L63,MAESTROS!$S:$V,2,FALSE)),"ERROR",VLOOKUP(L63,MAESTROS!$S:$V,2,FALSE)))</f>
        <v/>
      </c>
      <c r="D63" s="47" t="str">
        <f>IF(M63="","",IF(ISERROR(VLOOKUP(M63,MAESTROS!$S:$V,2,FALSE)),"ERROR",VLOOKUP(M63,MAESTROS!$S:$V,2,FALSE)))</f>
        <v/>
      </c>
      <c r="E63" s="47" t="str">
        <f>IF(N63="","",IF(ISERROR(VLOOKUP(N63,MAESTROS!$S:$V,2,FALSE)),"ERROR",VLOOKUP(N63,MAESTROS!$S:$V,2,FALSE)))</f>
        <v/>
      </c>
      <c r="F63" s="47" t="str">
        <f>IF(O63="","",IF(ISERROR(VLOOKUP(O63,MAESTROS!$D$2:$E$3,2,FALSE)),"ERROR",VLOOKUP(O63,MAESTROS!$D$2:$E$3,2,FALSE)))</f>
        <v/>
      </c>
      <c r="G63" s="47" t="str">
        <f>IF(P63="","",IF(ISERROR(VLOOKUP(P63,MAESTROS!$G$2:$H$6,2,FALSE)),"ERROR",VLOOKUP(P63,MAESTROS!$G$2:$H$6,2,FALSE)))</f>
        <v/>
      </c>
      <c r="H63" s="47" t="str">
        <f>IF(Q63="","",IF(ISERROR(VLOOKUP(Q63,MAESTROS!$J$2:$K$51,2,FALSE)),"ERROR",VLOOKUP(Q63,MAESTROS!$J$2:$K$51,2,FALSE)))</f>
        <v/>
      </c>
      <c r="I63" s="48" t="str">
        <f>IF(R63="","",IF(ISERROR(VLOOKUP(R63,MAESTROS!$M$2:$N$4,2,FALSE)),"ERROR",VLOOKUP(R63,MAESTROS!$M$2:$N$4,2,FALSE)))</f>
        <v/>
      </c>
      <c r="J63" s="49" t="str">
        <f>IF(K63&lt;&gt;"",CABECERA!$E$2,"")</f>
        <v/>
      </c>
      <c r="K63" s="4"/>
      <c r="L63" s="3"/>
      <c r="M63" s="3"/>
      <c r="N63" s="3"/>
      <c r="O63" s="2"/>
      <c r="P63" s="2"/>
      <c r="Q63" s="2"/>
      <c r="R63" s="2"/>
      <c r="S63" s="27"/>
      <c r="T63" s="27"/>
    </row>
    <row r="64" spans="1:20" ht="12" customHeight="1">
      <c r="A64" s="56" t="str">
        <f t="shared" si="1"/>
        <v/>
      </c>
      <c r="B64" s="47" t="str">
        <f>IF(K64="","",IF(ISERROR(VLOOKUP(K64,MAESTROS!$A$2:$B$54,2,FALSE)),"ERROR",VLOOKUP(K64,MAESTROS!$A$2:$B$54,2,FALSE)))</f>
        <v/>
      </c>
      <c r="C64" s="47" t="str">
        <f>IF(L64="","",IF(ISERROR(VLOOKUP(L64,MAESTROS!$S:$V,2,FALSE)),"ERROR",VLOOKUP(L64,MAESTROS!$S:$V,2,FALSE)))</f>
        <v/>
      </c>
      <c r="D64" s="47" t="str">
        <f>IF(M64="","",IF(ISERROR(VLOOKUP(M64,MAESTROS!$S:$V,2,FALSE)),"ERROR",VLOOKUP(M64,MAESTROS!$S:$V,2,FALSE)))</f>
        <v/>
      </c>
      <c r="E64" s="47" t="str">
        <f>IF(N64="","",IF(ISERROR(VLOOKUP(N64,MAESTROS!$S:$V,2,FALSE)),"ERROR",VLOOKUP(N64,MAESTROS!$S:$V,2,FALSE)))</f>
        <v/>
      </c>
      <c r="F64" s="47" t="str">
        <f>IF(O64="","",IF(ISERROR(VLOOKUP(O64,MAESTROS!$D$2:$E$3,2,FALSE)),"ERROR",VLOOKUP(O64,MAESTROS!$D$2:$E$3,2,FALSE)))</f>
        <v/>
      </c>
      <c r="G64" s="47" t="str">
        <f>IF(P64="","",IF(ISERROR(VLOOKUP(P64,MAESTROS!$G$2:$H$6,2,FALSE)),"ERROR",VLOOKUP(P64,MAESTROS!$G$2:$H$6,2,FALSE)))</f>
        <v/>
      </c>
      <c r="H64" s="47" t="str">
        <f>IF(Q64="","",IF(ISERROR(VLOOKUP(Q64,MAESTROS!$J$2:$K$51,2,FALSE)),"ERROR",VLOOKUP(Q64,MAESTROS!$J$2:$K$51,2,FALSE)))</f>
        <v/>
      </c>
      <c r="I64" s="48" t="str">
        <f>IF(R64="","",IF(ISERROR(VLOOKUP(R64,MAESTROS!$M$2:$N$4,2,FALSE)),"ERROR",VLOOKUP(R64,MAESTROS!$M$2:$N$4,2,FALSE)))</f>
        <v/>
      </c>
      <c r="J64" s="49" t="str">
        <f>IF(K64&lt;&gt;"",CABECERA!$E$2,"")</f>
        <v/>
      </c>
      <c r="K64" s="4"/>
      <c r="L64" s="3"/>
      <c r="M64" s="3"/>
      <c r="N64" s="3"/>
      <c r="O64" s="2"/>
      <c r="P64" s="2"/>
      <c r="Q64" s="2"/>
      <c r="R64" s="2"/>
      <c r="S64" s="27"/>
      <c r="T64" s="27"/>
    </row>
    <row r="65" spans="1:20" ht="12" customHeight="1">
      <c r="A65" s="56" t="str">
        <f t="shared" si="1"/>
        <v/>
      </c>
      <c r="B65" s="47" t="str">
        <f>IF(K65="","",IF(ISERROR(VLOOKUP(K65,MAESTROS!$A$2:$B$54,2,FALSE)),"ERROR",VLOOKUP(K65,MAESTROS!$A$2:$B$54,2,FALSE)))</f>
        <v/>
      </c>
      <c r="C65" s="47" t="str">
        <f>IF(L65="","",IF(ISERROR(VLOOKUP(L65,MAESTROS!$S:$V,2,FALSE)),"ERROR",VLOOKUP(L65,MAESTROS!$S:$V,2,FALSE)))</f>
        <v/>
      </c>
      <c r="D65" s="47" t="str">
        <f>IF(M65="","",IF(ISERROR(VLOOKUP(M65,MAESTROS!$S:$V,2,FALSE)),"ERROR",VLOOKUP(M65,MAESTROS!$S:$V,2,FALSE)))</f>
        <v/>
      </c>
      <c r="E65" s="47" t="str">
        <f>IF(N65="","",IF(ISERROR(VLOOKUP(N65,MAESTROS!$S:$V,2,FALSE)),"ERROR",VLOOKUP(N65,MAESTROS!$S:$V,2,FALSE)))</f>
        <v/>
      </c>
      <c r="F65" s="47" t="str">
        <f>IF(O65="","",IF(ISERROR(VLOOKUP(O65,MAESTROS!$D$2:$E$3,2,FALSE)),"ERROR",VLOOKUP(O65,MAESTROS!$D$2:$E$3,2,FALSE)))</f>
        <v/>
      </c>
      <c r="G65" s="47" t="str">
        <f>IF(P65="","",IF(ISERROR(VLOOKUP(P65,MAESTROS!$G$2:$H$6,2,FALSE)),"ERROR",VLOOKUP(P65,MAESTROS!$G$2:$H$6,2,FALSE)))</f>
        <v/>
      </c>
      <c r="H65" s="47" t="str">
        <f>IF(Q65="","",IF(ISERROR(VLOOKUP(Q65,MAESTROS!$J$2:$K$51,2,FALSE)),"ERROR",VLOOKUP(Q65,MAESTROS!$J$2:$K$51,2,FALSE)))</f>
        <v/>
      </c>
      <c r="I65" s="48" t="str">
        <f>IF(R65="","",IF(ISERROR(VLOOKUP(R65,MAESTROS!$M$2:$N$4,2,FALSE)),"ERROR",VLOOKUP(R65,MAESTROS!$M$2:$N$4,2,FALSE)))</f>
        <v/>
      </c>
      <c r="J65" s="49" t="str">
        <f>IF(K65&lt;&gt;"",CABECERA!$E$2,"")</f>
        <v/>
      </c>
      <c r="K65" s="4"/>
      <c r="L65" s="3"/>
      <c r="M65" s="3"/>
      <c r="N65" s="3"/>
      <c r="O65" s="2"/>
      <c r="P65" s="2"/>
      <c r="Q65" s="2"/>
      <c r="R65" s="2"/>
      <c r="S65" s="27"/>
      <c r="T65" s="27"/>
    </row>
    <row r="66" spans="1:20" ht="12" customHeight="1">
      <c r="A66" s="56" t="str">
        <f t="shared" ref="A66:A97" si="2">IF(AND(COUNTA(K66:T66)&gt;0,COUNTBLANK(K66:T66)&gt;0),"INCOMPLETO",IF(OR(B66="ERROR",C66="ERROR",D66="ERROR",E66="ERROR",F66="ERROR",G66="ERROR",H66="ERROR",I66="ERROR",J66="ERROR",B66="#N/A",C66="#N/A",D66="#N/A",E66="#N/A",F66="#N/A",G66="#N/A",H66="#N/A",I66="#N/A",J66="#N/A"),"ERROR",IF(COUNTA(K66:T66)=0,"","OK")))</f>
        <v/>
      </c>
      <c r="B66" s="47" t="str">
        <f>IF(K66="","",IF(ISERROR(VLOOKUP(K66,MAESTROS!$A$2:$B$54,2,FALSE)),"ERROR",VLOOKUP(K66,MAESTROS!$A$2:$B$54,2,FALSE)))</f>
        <v/>
      </c>
      <c r="C66" s="47" t="str">
        <f>IF(L66="","",IF(ISERROR(VLOOKUP(L66,MAESTROS!$S:$V,2,FALSE)),"ERROR",VLOOKUP(L66,MAESTROS!$S:$V,2,FALSE)))</f>
        <v/>
      </c>
      <c r="D66" s="47" t="str">
        <f>IF(M66="","",IF(ISERROR(VLOOKUP(M66,MAESTROS!$S:$V,2,FALSE)),"ERROR",VLOOKUP(M66,MAESTROS!$S:$V,2,FALSE)))</f>
        <v/>
      </c>
      <c r="E66" s="47" t="str">
        <f>IF(N66="","",IF(ISERROR(VLOOKUP(N66,MAESTROS!$S:$V,2,FALSE)),"ERROR",VLOOKUP(N66,MAESTROS!$S:$V,2,FALSE)))</f>
        <v/>
      </c>
      <c r="F66" s="47" t="str">
        <f>IF(O66="","",IF(ISERROR(VLOOKUP(O66,MAESTROS!$D$2:$E$3,2,FALSE)),"ERROR",VLOOKUP(O66,MAESTROS!$D$2:$E$3,2,FALSE)))</f>
        <v/>
      </c>
      <c r="G66" s="47" t="str">
        <f>IF(P66="","",IF(ISERROR(VLOOKUP(P66,MAESTROS!$G$2:$H$6,2,FALSE)),"ERROR",VLOOKUP(P66,MAESTROS!$G$2:$H$6,2,FALSE)))</f>
        <v/>
      </c>
      <c r="H66" s="47" t="str">
        <f>IF(Q66="","",IF(ISERROR(VLOOKUP(Q66,MAESTROS!$J$2:$K$51,2,FALSE)),"ERROR",VLOOKUP(Q66,MAESTROS!$J$2:$K$51,2,FALSE)))</f>
        <v/>
      </c>
      <c r="I66" s="48" t="str">
        <f>IF(R66="","",IF(ISERROR(VLOOKUP(R66,MAESTROS!$M$2:$N$4,2,FALSE)),"ERROR",VLOOKUP(R66,MAESTROS!$M$2:$N$4,2,FALSE)))</f>
        <v/>
      </c>
      <c r="J66" s="49" t="str">
        <f>IF(K66&lt;&gt;"",CABECERA!$E$2,"")</f>
        <v/>
      </c>
      <c r="K66" s="4"/>
      <c r="L66" s="3"/>
      <c r="M66" s="3"/>
      <c r="N66" s="3"/>
      <c r="O66" s="2"/>
      <c r="P66" s="2"/>
      <c r="Q66" s="2"/>
      <c r="R66" s="2"/>
      <c r="S66" s="27"/>
      <c r="T66" s="27"/>
    </row>
    <row r="67" spans="1:20" ht="12" customHeight="1">
      <c r="A67" s="56" t="str">
        <f t="shared" si="2"/>
        <v/>
      </c>
      <c r="B67" s="47" t="str">
        <f>IF(K67="","",IF(ISERROR(VLOOKUP(K67,MAESTROS!$A$2:$B$54,2,FALSE)),"ERROR",VLOOKUP(K67,MAESTROS!$A$2:$B$54,2,FALSE)))</f>
        <v/>
      </c>
      <c r="C67" s="47" t="str">
        <f>IF(L67="","",IF(ISERROR(VLOOKUP(L67,MAESTROS!$S:$V,2,FALSE)),"ERROR",VLOOKUP(L67,MAESTROS!$S:$V,2,FALSE)))</f>
        <v/>
      </c>
      <c r="D67" s="47" t="str">
        <f>IF(M67="","",IF(ISERROR(VLOOKUP(M67,MAESTROS!$S:$V,2,FALSE)),"ERROR",VLOOKUP(M67,MAESTROS!$S:$V,2,FALSE)))</f>
        <v/>
      </c>
      <c r="E67" s="47" t="str">
        <f>IF(N67="","",IF(ISERROR(VLOOKUP(N67,MAESTROS!$S:$V,2,FALSE)),"ERROR",VLOOKUP(N67,MAESTROS!$S:$V,2,FALSE)))</f>
        <v/>
      </c>
      <c r="F67" s="47" t="str">
        <f>IF(O67="","",IF(ISERROR(VLOOKUP(O67,MAESTROS!$D$2:$E$3,2,FALSE)),"ERROR",VLOOKUP(O67,MAESTROS!$D$2:$E$3,2,FALSE)))</f>
        <v/>
      </c>
      <c r="G67" s="47" t="str">
        <f>IF(P67="","",IF(ISERROR(VLOOKUP(P67,MAESTROS!$G$2:$H$6,2,FALSE)),"ERROR",VLOOKUP(P67,MAESTROS!$G$2:$H$6,2,FALSE)))</f>
        <v/>
      </c>
      <c r="H67" s="47" t="str">
        <f>IF(Q67="","",IF(ISERROR(VLOOKUP(Q67,MAESTROS!$J$2:$K$51,2,FALSE)),"ERROR",VLOOKUP(Q67,MAESTROS!$J$2:$K$51,2,FALSE)))</f>
        <v/>
      </c>
      <c r="I67" s="48" t="str">
        <f>IF(R67="","",IF(ISERROR(VLOOKUP(R67,MAESTROS!$M$2:$N$4,2,FALSE)),"ERROR",VLOOKUP(R67,MAESTROS!$M$2:$N$4,2,FALSE)))</f>
        <v/>
      </c>
      <c r="J67" s="49" t="str">
        <f>IF(K67&lt;&gt;"",CABECERA!$E$2,"")</f>
        <v/>
      </c>
      <c r="K67" s="4"/>
      <c r="L67" s="3"/>
      <c r="M67" s="3"/>
      <c r="N67" s="3"/>
      <c r="O67" s="2"/>
      <c r="P67" s="2"/>
      <c r="Q67" s="2"/>
      <c r="R67" s="2"/>
      <c r="S67" s="27"/>
      <c r="T67" s="27"/>
    </row>
    <row r="68" spans="1:20" ht="12" customHeight="1">
      <c r="A68" s="56" t="str">
        <f t="shared" si="2"/>
        <v/>
      </c>
      <c r="B68" s="47" t="str">
        <f>IF(K68="","",IF(ISERROR(VLOOKUP(K68,MAESTROS!$A$2:$B$54,2,FALSE)),"ERROR",VLOOKUP(K68,MAESTROS!$A$2:$B$54,2,FALSE)))</f>
        <v/>
      </c>
      <c r="C68" s="47" t="str">
        <f>IF(L68="","",IF(ISERROR(VLOOKUP(L68,MAESTROS!$S:$V,2,FALSE)),"ERROR",VLOOKUP(L68,MAESTROS!$S:$V,2,FALSE)))</f>
        <v/>
      </c>
      <c r="D68" s="47" t="str">
        <f>IF(M68="","",IF(ISERROR(VLOOKUP(M68,MAESTROS!$S:$V,2,FALSE)),"ERROR",VLOOKUP(M68,MAESTROS!$S:$V,2,FALSE)))</f>
        <v/>
      </c>
      <c r="E68" s="47" t="str">
        <f>IF(N68="","",IF(ISERROR(VLOOKUP(N68,MAESTROS!$S:$V,2,FALSE)),"ERROR",VLOOKUP(N68,MAESTROS!$S:$V,2,FALSE)))</f>
        <v/>
      </c>
      <c r="F68" s="47" t="str">
        <f>IF(O68="","",IF(ISERROR(VLOOKUP(O68,MAESTROS!$D$2:$E$3,2,FALSE)),"ERROR",VLOOKUP(O68,MAESTROS!$D$2:$E$3,2,FALSE)))</f>
        <v/>
      </c>
      <c r="G68" s="47" t="str">
        <f>IF(P68="","",IF(ISERROR(VLOOKUP(P68,MAESTROS!$G$2:$H$6,2,FALSE)),"ERROR",VLOOKUP(P68,MAESTROS!$G$2:$H$6,2,FALSE)))</f>
        <v/>
      </c>
      <c r="H68" s="47" t="str">
        <f>IF(Q68="","",IF(ISERROR(VLOOKUP(Q68,MAESTROS!$J$2:$K$51,2,FALSE)),"ERROR",VLOOKUP(Q68,MAESTROS!$J$2:$K$51,2,FALSE)))</f>
        <v/>
      </c>
      <c r="I68" s="48" t="str">
        <f>IF(R68="","",IF(ISERROR(VLOOKUP(R68,MAESTROS!$M$2:$N$4,2,FALSE)),"ERROR",VLOOKUP(R68,MAESTROS!$M$2:$N$4,2,FALSE)))</f>
        <v/>
      </c>
      <c r="J68" s="49" t="str">
        <f>IF(K68&lt;&gt;"",CABECERA!$E$2,"")</f>
        <v/>
      </c>
      <c r="K68" s="4"/>
      <c r="L68" s="3"/>
      <c r="M68" s="3"/>
      <c r="N68" s="3"/>
      <c r="O68" s="2"/>
      <c r="P68" s="2"/>
      <c r="Q68" s="2"/>
      <c r="R68" s="2"/>
      <c r="S68" s="27"/>
      <c r="T68" s="27"/>
    </row>
    <row r="69" spans="1:20" ht="12" customHeight="1">
      <c r="A69" s="56" t="str">
        <f t="shared" si="2"/>
        <v/>
      </c>
      <c r="B69" s="47" t="str">
        <f>IF(K69="","",IF(ISERROR(VLOOKUP(K69,MAESTROS!$A$2:$B$54,2,FALSE)),"ERROR",VLOOKUP(K69,MAESTROS!$A$2:$B$54,2,FALSE)))</f>
        <v/>
      </c>
      <c r="C69" s="47" t="str">
        <f>IF(L69="","",IF(ISERROR(VLOOKUP(L69,MAESTROS!$S:$V,2,FALSE)),"ERROR",VLOOKUP(L69,MAESTROS!$S:$V,2,FALSE)))</f>
        <v/>
      </c>
      <c r="D69" s="47" t="str">
        <f>IF(M69="","",IF(ISERROR(VLOOKUP(M69,MAESTROS!$S:$V,2,FALSE)),"ERROR",VLOOKUP(M69,MAESTROS!$S:$V,2,FALSE)))</f>
        <v/>
      </c>
      <c r="E69" s="47" t="str">
        <f>IF(N69="","",IF(ISERROR(VLOOKUP(N69,MAESTROS!$S:$V,2,FALSE)),"ERROR",VLOOKUP(N69,MAESTROS!$S:$V,2,FALSE)))</f>
        <v/>
      </c>
      <c r="F69" s="47" t="str">
        <f>IF(O69="","",IF(ISERROR(VLOOKUP(O69,MAESTROS!$D$2:$E$3,2,FALSE)),"ERROR",VLOOKUP(O69,MAESTROS!$D$2:$E$3,2,FALSE)))</f>
        <v/>
      </c>
      <c r="G69" s="47" t="str">
        <f>IF(P69="","",IF(ISERROR(VLOOKUP(P69,MAESTROS!$G$2:$H$6,2,FALSE)),"ERROR",VLOOKUP(P69,MAESTROS!$G$2:$H$6,2,FALSE)))</f>
        <v/>
      </c>
      <c r="H69" s="47" t="str">
        <f>IF(Q69="","",IF(ISERROR(VLOOKUP(Q69,MAESTROS!$J$2:$K$51,2,FALSE)),"ERROR",VLOOKUP(Q69,MAESTROS!$J$2:$K$51,2,FALSE)))</f>
        <v/>
      </c>
      <c r="I69" s="48" t="str">
        <f>IF(R69="","",IF(ISERROR(VLOOKUP(R69,MAESTROS!$M$2:$N$4,2,FALSE)),"ERROR",VLOOKUP(R69,MAESTROS!$M$2:$N$4,2,FALSE)))</f>
        <v/>
      </c>
      <c r="J69" s="49" t="str">
        <f>IF(K69&lt;&gt;"",CABECERA!$E$2,"")</f>
        <v/>
      </c>
      <c r="K69" s="4"/>
      <c r="L69" s="3"/>
      <c r="M69" s="3"/>
      <c r="N69" s="3"/>
      <c r="O69" s="2"/>
      <c r="P69" s="2"/>
      <c r="Q69" s="2"/>
      <c r="R69" s="2"/>
      <c r="S69" s="27"/>
      <c r="T69" s="27"/>
    </row>
    <row r="70" spans="1:20" ht="12" customHeight="1">
      <c r="A70" s="56" t="str">
        <f t="shared" si="2"/>
        <v/>
      </c>
      <c r="B70" s="47" t="str">
        <f>IF(K70="","",IF(ISERROR(VLOOKUP(K70,MAESTROS!$A$2:$B$54,2,FALSE)),"ERROR",VLOOKUP(K70,MAESTROS!$A$2:$B$54,2,FALSE)))</f>
        <v/>
      </c>
      <c r="C70" s="47" t="str">
        <f>IF(L70="","",IF(ISERROR(VLOOKUP(L70,MAESTROS!$S:$V,2,FALSE)),"ERROR",VLOOKUP(L70,MAESTROS!$S:$V,2,FALSE)))</f>
        <v/>
      </c>
      <c r="D70" s="47" t="str">
        <f>IF(M70="","",IF(ISERROR(VLOOKUP(M70,MAESTROS!$S:$V,2,FALSE)),"ERROR",VLOOKUP(M70,MAESTROS!$S:$V,2,FALSE)))</f>
        <v/>
      </c>
      <c r="E70" s="47" t="str">
        <f>IF(N70="","",IF(ISERROR(VLOOKUP(N70,MAESTROS!$S:$V,2,FALSE)),"ERROR",VLOOKUP(N70,MAESTROS!$S:$V,2,FALSE)))</f>
        <v/>
      </c>
      <c r="F70" s="47" t="str">
        <f>IF(O70="","",IF(ISERROR(VLOOKUP(O70,MAESTROS!$D$2:$E$3,2,FALSE)),"ERROR",VLOOKUP(O70,MAESTROS!$D$2:$E$3,2,FALSE)))</f>
        <v/>
      </c>
      <c r="G70" s="47" t="str">
        <f>IF(P70="","",IF(ISERROR(VLOOKUP(P70,MAESTROS!$G$2:$H$6,2,FALSE)),"ERROR",VLOOKUP(P70,MAESTROS!$G$2:$H$6,2,FALSE)))</f>
        <v/>
      </c>
      <c r="H70" s="47" t="str">
        <f>IF(Q70="","",IF(ISERROR(VLOOKUP(Q70,MAESTROS!$J$2:$K$51,2,FALSE)),"ERROR",VLOOKUP(Q70,MAESTROS!$J$2:$K$51,2,FALSE)))</f>
        <v/>
      </c>
      <c r="I70" s="48" t="str">
        <f>IF(R70="","",IF(ISERROR(VLOOKUP(R70,MAESTROS!$M$2:$N$4,2,FALSE)),"ERROR",VLOOKUP(R70,MAESTROS!$M$2:$N$4,2,FALSE)))</f>
        <v/>
      </c>
      <c r="J70" s="49" t="str">
        <f>IF(K70&lt;&gt;"",CABECERA!$E$2,"")</f>
        <v/>
      </c>
      <c r="K70" s="4"/>
      <c r="L70" s="3"/>
      <c r="M70" s="3"/>
      <c r="N70" s="3"/>
      <c r="O70" s="2"/>
      <c r="P70" s="2"/>
      <c r="Q70" s="2"/>
      <c r="R70" s="2"/>
      <c r="S70" s="27"/>
      <c r="T70" s="27"/>
    </row>
    <row r="71" spans="1:20" ht="12" customHeight="1">
      <c r="A71" s="56" t="str">
        <f t="shared" si="2"/>
        <v/>
      </c>
      <c r="B71" s="47" t="str">
        <f>IF(K71="","",IF(ISERROR(VLOOKUP(K71,MAESTROS!$A$2:$B$54,2,FALSE)),"ERROR",VLOOKUP(K71,MAESTROS!$A$2:$B$54,2,FALSE)))</f>
        <v/>
      </c>
      <c r="C71" s="47" t="str">
        <f>IF(L71="","",IF(ISERROR(VLOOKUP(L71,MAESTROS!$S:$V,2,FALSE)),"ERROR",VLOOKUP(L71,MAESTROS!$S:$V,2,FALSE)))</f>
        <v/>
      </c>
      <c r="D71" s="47" t="str">
        <f>IF(M71="","",IF(ISERROR(VLOOKUP(M71,MAESTROS!$S:$V,2,FALSE)),"ERROR",VLOOKUP(M71,MAESTROS!$S:$V,2,FALSE)))</f>
        <v/>
      </c>
      <c r="E71" s="47" t="str">
        <f>IF(N71="","",IF(ISERROR(VLOOKUP(N71,MAESTROS!$S:$V,2,FALSE)),"ERROR",VLOOKUP(N71,MAESTROS!$S:$V,2,FALSE)))</f>
        <v/>
      </c>
      <c r="F71" s="47" t="str">
        <f>IF(O71="","",IF(ISERROR(VLOOKUP(O71,MAESTROS!$D$2:$E$3,2,FALSE)),"ERROR",VLOOKUP(O71,MAESTROS!$D$2:$E$3,2,FALSE)))</f>
        <v/>
      </c>
      <c r="G71" s="47" t="str">
        <f>IF(P71="","",IF(ISERROR(VLOOKUP(P71,MAESTROS!$G$2:$H$6,2,FALSE)),"ERROR",VLOOKUP(P71,MAESTROS!$G$2:$H$6,2,FALSE)))</f>
        <v/>
      </c>
      <c r="H71" s="47" t="str">
        <f>IF(Q71="","",IF(ISERROR(VLOOKUP(Q71,MAESTROS!$J$2:$K$51,2,FALSE)),"ERROR",VLOOKUP(Q71,MAESTROS!$J$2:$K$51,2,FALSE)))</f>
        <v/>
      </c>
      <c r="I71" s="48" t="str">
        <f>IF(R71="","",IF(ISERROR(VLOOKUP(R71,MAESTROS!$M$2:$N$4,2,FALSE)),"ERROR",VLOOKUP(R71,MAESTROS!$M$2:$N$4,2,FALSE)))</f>
        <v/>
      </c>
      <c r="J71" s="49" t="str">
        <f>IF(K71&lt;&gt;"",CABECERA!$E$2,"")</f>
        <v/>
      </c>
      <c r="K71" s="4"/>
      <c r="L71" s="3"/>
      <c r="M71" s="3"/>
      <c r="N71" s="3"/>
      <c r="O71" s="2"/>
      <c r="P71" s="2"/>
      <c r="Q71" s="2"/>
      <c r="R71" s="2"/>
      <c r="S71" s="27"/>
      <c r="T71" s="27"/>
    </row>
    <row r="72" spans="1:20" ht="12" customHeight="1">
      <c r="A72" s="56" t="str">
        <f t="shared" si="2"/>
        <v/>
      </c>
      <c r="B72" s="47" t="str">
        <f>IF(K72="","",IF(ISERROR(VLOOKUP(K72,MAESTROS!$A$2:$B$54,2,FALSE)),"ERROR",VLOOKUP(K72,MAESTROS!$A$2:$B$54,2,FALSE)))</f>
        <v/>
      </c>
      <c r="C72" s="47" t="str">
        <f>IF(L72="","",IF(ISERROR(VLOOKUP(L72,MAESTROS!$S:$V,2,FALSE)),"ERROR",VLOOKUP(L72,MAESTROS!$S:$V,2,FALSE)))</f>
        <v/>
      </c>
      <c r="D72" s="47" t="str">
        <f>IF(M72="","",IF(ISERROR(VLOOKUP(M72,MAESTROS!$S:$V,2,FALSE)),"ERROR",VLOOKUP(M72,MAESTROS!$S:$V,2,FALSE)))</f>
        <v/>
      </c>
      <c r="E72" s="47" t="str">
        <f>IF(N72="","",IF(ISERROR(VLOOKUP(N72,MAESTROS!$S:$V,2,FALSE)),"ERROR",VLOOKUP(N72,MAESTROS!$S:$V,2,FALSE)))</f>
        <v/>
      </c>
      <c r="F72" s="47" t="str">
        <f>IF(O72="","",IF(ISERROR(VLOOKUP(O72,MAESTROS!$D$2:$E$3,2,FALSE)),"ERROR",VLOOKUP(O72,MAESTROS!$D$2:$E$3,2,FALSE)))</f>
        <v/>
      </c>
      <c r="G72" s="47" t="str">
        <f>IF(P72="","",IF(ISERROR(VLOOKUP(P72,MAESTROS!$G$2:$H$6,2,FALSE)),"ERROR",VLOOKUP(P72,MAESTROS!$G$2:$H$6,2,FALSE)))</f>
        <v/>
      </c>
      <c r="H72" s="47" t="str">
        <f>IF(Q72="","",IF(ISERROR(VLOOKUP(Q72,MAESTROS!$J$2:$K$51,2,FALSE)),"ERROR",VLOOKUP(Q72,MAESTROS!$J$2:$K$51,2,FALSE)))</f>
        <v/>
      </c>
      <c r="I72" s="48" t="str">
        <f>IF(R72="","",IF(ISERROR(VLOOKUP(R72,MAESTROS!$M$2:$N$4,2,FALSE)),"ERROR",VLOOKUP(R72,MAESTROS!$M$2:$N$4,2,FALSE)))</f>
        <v/>
      </c>
      <c r="J72" s="49" t="str">
        <f>IF(K72&lt;&gt;"",CABECERA!$E$2,"")</f>
        <v/>
      </c>
      <c r="K72" s="4"/>
      <c r="L72" s="3"/>
      <c r="M72" s="3"/>
      <c r="N72" s="3"/>
      <c r="O72" s="2"/>
      <c r="P72" s="2"/>
      <c r="Q72" s="2"/>
      <c r="R72" s="2"/>
      <c r="S72" s="27"/>
      <c r="T72" s="27"/>
    </row>
    <row r="73" spans="1:20" ht="12" customHeight="1">
      <c r="A73" s="56" t="str">
        <f t="shared" si="2"/>
        <v/>
      </c>
      <c r="B73" s="47" t="str">
        <f>IF(K73="","",IF(ISERROR(VLOOKUP(K73,MAESTROS!$A$2:$B$54,2,FALSE)),"ERROR",VLOOKUP(K73,MAESTROS!$A$2:$B$54,2,FALSE)))</f>
        <v/>
      </c>
      <c r="C73" s="47" t="str">
        <f>IF(L73="","",IF(ISERROR(VLOOKUP(L73,MAESTROS!$S:$V,2,FALSE)),"ERROR",VLOOKUP(L73,MAESTROS!$S:$V,2,FALSE)))</f>
        <v/>
      </c>
      <c r="D73" s="47" t="str">
        <f>IF(M73="","",IF(ISERROR(VLOOKUP(M73,MAESTROS!$S:$V,2,FALSE)),"ERROR",VLOOKUP(M73,MAESTROS!$S:$V,2,FALSE)))</f>
        <v/>
      </c>
      <c r="E73" s="47" t="str">
        <f>IF(N73="","",IF(ISERROR(VLOOKUP(N73,MAESTROS!$S:$V,2,FALSE)),"ERROR",VLOOKUP(N73,MAESTROS!$S:$V,2,FALSE)))</f>
        <v/>
      </c>
      <c r="F73" s="47" t="str">
        <f>IF(O73="","",IF(ISERROR(VLOOKUP(O73,MAESTROS!$D$2:$E$3,2,FALSE)),"ERROR",VLOOKUP(O73,MAESTROS!$D$2:$E$3,2,FALSE)))</f>
        <v/>
      </c>
      <c r="G73" s="47" t="str">
        <f>IF(P73="","",IF(ISERROR(VLOOKUP(P73,MAESTROS!$G$2:$H$6,2,FALSE)),"ERROR",VLOOKUP(P73,MAESTROS!$G$2:$H$6,2,FALSE)))</f>
        <v/>
      </c>
      <c r="H73" s="47" t="str">
        <f>IF(Q73="","",IF(ISERROR(VLOOKUP(Q73,MAESTROS!$J$2:$K$51,2,FALSE)),"ERROR",VLOOKUP(Q73,MAESTROS!$J$2:$K$51,2,FALSE)))</f>
        <v/>
      </c>
      <c r="I73" s="48" t="str">
        <f>IF(R73="","",IF(ISERROR(VLOOKUP(R73,MAESTROS!$M$2:$N$4,2,FALSE)),"ERROR",VLOOKUP(R73,MAESTROS!$M$2:$N$4,2,FALSE)))</f>
        <v/>
      </c>
      <c r="J73" s="49" t="str">
        <f>IF(K73&lt;&gt;"",CABECERA!$E$2,"")</f>
        <v/>
      </c>
      <c r="K73" s="4"/>
      <c r="L73" s="3"/>
      <c r="M73" s="3"/>
      <c r="N73" s="3"/>
      <c r="O73" s="2"/>
      <c r="P73" s="2"/>
      <c r="Q73" s="2"/>
      <c r="R73" s="2"/>
      <c r="S73" s="27"/>
      <c r="T73" s="27"/>
    </row>
    <row r="74" spans="1:20" ht="12" customHeight="1">
      <c r="A74" s="56" t="str">
        <f t="shared" si="2"/>
        <v/>
      </c>
      <c r="B74" s="47" t="str">
        <f>IF(K74="","",IF(ISERROR(VLOOKUP(K74,MAESTROS!$A$2:$B$54,2,FALSE)),"ERROR",VLOOKUP(K74,MAESTROS!$A$2:$B$54,2,FALSE)))</f>
        <v/>
      </c>
      <c r="C74" s="47" t="str">
        <f>IF(L74="","",IF(ISERROR(VLOOKUP(L74,MAESTROS!$S:$V,2,FALSE)),"ERROR",VLOOKUP(L74,MAESTROS!$S:$V,2,FALSE)))</f>
        <v/>
      </c>
      <c r="D74" s="47" t="str">
        <f>IF(M74="","",IF(ISERROR(VLOOKUP(M74,MAESTROS!$S:$V,2,FALSE)),"ERROR",VLOOKUP(M74,MAESTROS!$S:$V,2,FALSE)))</f>
        <v/>
      </c>
      <c r="E74" s="47" t="str">
        <f>IF(N74="","",IF(ISERROR(VLOOKUP(N74,MAESTROS!$S:$V,2,FALSE)),"ERROR",VLOOKUP(N74,MAESTROS!$S:$V,2,FALSE)))</f>
        <v/>
      </c>
      <c r="F74" s="47" t="str">
        <f>IF(O74="","",IF(ISERROR(VLOOKUP(O74,MAESTROS!$D$2:$E$3,2,FALSE)),"ERROR",VLOOKUP(O74,MAESTROS!$D$2:$E$3,2,FALSE)))</f>
        <v/>
      </c>
      <c r="G74" s="47" t="str">
        <f>IF(P74="","",IF(ISERROR(VLOOKUP(P74,MAESTROS!$G$2:$H$6,2,FALSE)),"ERROR",VLOOKUP(P74,MAESTROS!$G$2:$H$6,2,FALSE)))</f>
        <v/>
      </c>
      <c r="H74" s="47" t="str">
        <f>IF(Q74="","",IF(ISERROR(VLOOKUP(Q74,MAESTROS!$J$2:$K$51,2,FALSE)),"ERROR",VLOOKUP(Q74,MAESTROS!$J$2:$K$51,2,FALSE)))</f>
        <v/>
      </c>
      <c r="I74" s="48" t="str">
        <f>IF(R74="","",IF(ISERROR(VLOOKUP(R74,MAESTROS!$M$2:$N$4,2,FALSE)),"ERROR",VLOOKUP(R74,MAESTROS!$M$2:$N$4,2,FALSE)))</f>
        <v/>
      </c>
      <c r="J74" s="49" t="str">
        <f>IF(K74&lt;&gt;"",CABECERA!$E$2,"")</f>
        <v/>
      </c>
      <c r="K74" s="4"/>
      <c r="L74" s="3"/>
      <c r="M74" s="3"/>
      <c r="N74" s="3"/>
      <c r="O74" s="2"/>
      <c r="P74" s="2"/>
      <c r="Q74" s="2"/>
      <c r="R74" s="2"/>
      <c r="S74" s="27"/>
      <c r="T74" s="27"/>
    </row>
    <row r="75" spans="1:20" ht="12" customHeight="1">
      <c r="A75" s="56" t="str">
        <f t="shared" si="2"/>
        <v/>
      </c>
      <c r="B75" s="47" t="str">
        <f>IF(K75="","",IF(ISERROR(VLOOKUP(K75,MAESTROS!$A$2:$B$54,2,FALSE)),"ERROR",VLOOKUP(K75,MAESTROS!$A$2:$B$54,2,FALSE)))</f>
        <v/>
      </c>
      <c r="C75" s="47" t="str">
        <f>IF(L75="","",IF(ISERROR(VLOOKUP(L75,MAESTROS!$S:$V,2,FALSE)),"ERROR",VLOOKUP(L75,MAESTROS!$S:$V,2,FALSE)))</f>
        <v/>
      </c>
      <c r="D75" s="47" t="str">
        <f>IF(M75="","",IF(ISERROR(VLOOKUP(M75,MAESTROS!$S:$V,2,FALSE)),"ERROR",VLOOKUP(M75,MAESTROS!$S:$V,2,FALSE)))</f>
        <v/>
      </c>
      <c r="E75" s="47" t="str">
        <f>IF(N75="","",IF(ISERROR(VLOOKUP(N75,MAESTROS!$S:$V,2,FALSE)),"ERROR",VLOOKUP(N75,MAESTROS!$S:$V,2,FALSE)))</f>
        <v/>
      </c>
      <c r="F75" s="47" t="str">
        <f>IF(O75="","",IF(ISERROR(VLOOKUP(O75,MAESTROS!$D$2:$E$3,2,FALSE)),"ERROR",VLOOKUP(O75,MAESTROS!$D$2:$E$3,2,FALSE)))</f>
        <v/>
      </c>
      <c r="G75" s="47" t="str">
        <f>IF(P75="","",IF(ISERROR(VLOOKUP(P75,MAESTROS!$G$2:$H$6,2,FALSE)),"ERROR",VLOOKUP(P75,MAESTROS!$G$2:$H$6,2,FALSE)))</f>
        <v/>
      </c>
      <c r="H75" s="47" t="str">
        <f>IF(Q75="","",IF(ISERROR(VLOOKUP(Q75,MAESTROS!$J$2:$K$51,2,FALSE)),"ERROR",VLOOKUP(Q75,MAESTROS!$J$2:$K$51,2,FALSE)))</f>
        <v/>
      </c>
      <c r="I75" s="48" t="str">
        <f>IF(R75="","",IF(ISERROR(VLOOKUP(R75,MAESTROS!$M$2:$N$4,2,FALSE)),"ERROR",VLOOKUP(R75,MAESTROS!$M$2:$N$4,2,FALSE)))</f>
        <v/>
      </c>
      <c r="J75" s="49" t="str">
        <f>IF(K75&lt;&gt;"",CABECERA!$E$2,"")</f>
        <v/>
      </c>
      <c r="K75" s="4"/>
      <c r="L75" s="3"/>
      <c r="M75" s="3"/>
      <c r="N75" s="3"/>
      <c r="O75" s="2"/>
      <c r="P75" s="2"/>
      <c r="Q75" s="2"/>
      <c r="R75" s="2"/>
      <c r="S75" s="27"/>
      <c r="T75" s="27"/>
    </row>
    <row r="76" spans="1:20" ht="12" customHeight="1">
      <c r="A76" s="56" t="str">
        <f t="shared" si="2"/>
        <v/>
      </c>
      <c r="B76" s="47" t="str">
        <f>IF(K76="","",IF(ISERROR(VLOOKUP(K76,MAESTROS!$A$2:$B$54,2,FALSE)),"ERROR",VLOOKUP(K76,MAESTROS!$A$2:$B$54,2,FALSE)))</f>
        <v/>
      </c>
      <c r="C76" s="47" t="str">
        <f>IF(L76="","",IF(ISERROR(VLOOKUP(L76,MAESTROS!$S:$V,2,FALSE)),"ERROR",VLOOKUP(L76,MAESTROS!$S:$V,2,FALSE)))</f>
        <v/>
      </c>
      <c r="D76" s="47" t="str">
        <f>IF(M76="","",IF(ISERROR(VLOOKUP(M76,MAESTROS!$S:$V,2,FALSE)),"ERROR",VLOOKUP(M76,MAESTROS!$S:$V,2,FALSE)))</f>
        <v/>
      </c>
      <c r="E76" s="47" t="str">
        <f>IF(N76="","",IF(ISERROR(VLOOKUP(N76,MAESTROS!$S:$V,2,FALSE)),"ERROR",VLOOKUP(N76,MAESTROS!$S:$V,2,FALSE)))</f>
        <v/>
      </c>
      <c r="F76" s="47" t="str">
        <f>IF(O76="","",IF(ISERROR(VLOOKUP(O76,MAESTROS!$D$2:$E$3,2,FALSE)),"ERROR",VLOOKUP(O76,MAESTROS!$D$2:$E$3,2,FALSE)))</f>
        <v/>
      </c>
      <c r="G76" s="47" t="str">
        <f>IF(P76="","",IF(ISERROR(VLOOKUP(P76,MAESTROS!$G$2:$H$6,2,FALSE)),"ERROR",VLOOKUP(P76,MAESTROS!$G$2:$H$6,2,FALSE)))</f>
        <v/>
      </c>
      <c r="H76" s="47" t="str">
        <f>IF(Q76="","",IF(ISERROR(VLOOKUP(Q76,MAESTROS!$J$2:$K$51,2,FALSE)),"ERROR",VLOOKUP(Q76,MAESTROS!$J$2:$K$51,2,FALSE)))</f>
        <v/>
      </c>
      <c r="I76" s="48" t="str">
        <f>IF(R76="","",IF(ISERROR(VLOOKUP(R76,MAESTROS!$M$2:$N$4,2,FALSE)),"ERROR",VLOOKUP(R76,MAESTROS!$M$2:$N$4,2,FALSE)))</f>
        <v/>
      </c>
      <c r="J76" s="49" t="str">
        <f>IF(K76&lt;&gt;"",CABECERA!$E$2,"")</f>
        <v/>
      </c>
      <c r="K76" s="4"/>
      <c r="L76" s="3"/>
      <c r="M76" s="3"/>
      <c r="N76" s="3"/>
      <c r="O76" s="2"/>
      <c r="P76" s="2"/>
      <c r="Q76" s="2"/>
      <c r="R76" s="2"/>
      <c r="S76" s="27"/>
      <c r="T76" s="27"/>
    </row>
    <row r="77" spans="1:20" ht="12" customHeight="1">
      <c r="A77" s="56" t="str">
        <f t="shared" si="2"/>
        <v/>
      </c>
      <c r="B77" s="47" t="str">
        <f>IF(K77="","",IF(ISERROR(VLOOKUP(K77,MAESTROS!$A$2:$B$54,2,FALSE)),"ERROR",VLOOKUP(K77,MAESTROS!$A$2:$B$54,2,FALSE)))</f>
        <v/>
      </c>
      <c r="C77" s="47" t="str">
        <f>IF(L77="","",IF(ISERROR(VLOOKUP(L77,MAESTROS!$S:$V,2,FALSE)),"ERROR",VLOOKUP(L77,MAESTROS!$S:$V,2,FALSE)))</f>
        <v/>
      </c>
      <c r="D77" s="47" t="str">
        <f>IF(M77="","",IF(ISERROR(VLOOKUP(M77,MAESTROS!$S:$V,2,FALSE)),"ERROR",VLOOKUP(M77,MAESTROS!$S:$V,2,FALSE)))</f>
        <v/>
      </c>
      <c r="E77" s="47" t="str">
        <f>IF(N77="","",IF(ISERROR(VLOOKUP(N77,MAESTROS!$S:$V,2,FALSE)),"ERROR",VLOOKUP(N77,MAESTROS!$S:$V,2,FALSE)))</f>
        <v/>
      </c>
      <c r="F77" s="47" t="str">
        <f>IF(O77="","",IF(ISERROR(VLOOKUP(O77,MAESTROS!$D$2:$E$3,2,FALSE)),"ERROR",VLOOKUP(O77,MAESTROS!$D$2:$E$3,2,FALSE)))</f>
        <v/>
      </c>
      <c r="G77" s="47" t="str">
        <f>IF(P77="","",IF(ISERROR(VLOOKUP(P77,MAESTROS!$G$2:$H$6,2,FALSE)),"ERROR",VLOOKUP(P77,MAESTROS!$G$2:$H$6,2,FALSE)))</f>
        <v/>
      </c>
      <c r="H77" s="47" t="str">
        <f>IF(Q77="","",IF(ISERROR(VLOOKUP(Q77,MAESTROS!$J$2:$K$51,2,FALSE)),"ERROR",VLOOKUP(Q77,MAESTROS!$J$2:$K$51,2,FALSE)))</f>
        <v/>
      </c>
      <c r="I77" s="48" t="str">
        <f>IF(R77="","",IF(ISERROR(VLOOKUP(R77,MAESTROS!$M$2:$N$4,2,FALSE)),"ERROR",VLOOKUP(R77,MAESTROS!$M$2:$N$4,2,FALSE)))</f>
        <v/>
      </c>
      <c r="J77" s="49" t="str">
        <f>IF(K77&lt;&gt;"",CABECERA!$E$2,"")</f>
        <v/>
      </c>
      <c r="K77" s="4"/>
      <c r="L77" s="3"/>
      <c r="M77" s="3"/>
      <c r="N77" s="3"/>
      <c r="O77" s="2"/>
      <c r="P77" s="2"/>
      <c r="Q77" s="2"/>
      <c r="R77" s="2"/>
      <c r="S77" s="27"/>
      <c r="T77" s="27"/>
    </row>
    <row r="78" spans="1:20" ht="12" customHeight="1">
      <c r="A78" s="56" t="str">
        <f t="shared" si="2"/>
        <v/>
      </c>
      <c r="B78" s="47" t="str">
        <f>IF(K78="","",IF(ISERROR(VLOOKUP(K78,MAESTROS!$A$2:$B$54,2,FALSE)),"ERROR",VLOOKUP(K78,MAESTROS!$A$2:$B$54,2,FALSE)))</f>
        <v/>
      </c>
      <c r="C78" s="47" t="str">
        <f>IF(L78="","",IF(ISERROR(VLOOKUP(L78,MAESTROS!$S:$V,2,FALSE)),"ERROR",VLOOKUP(L78,MAESTROS!$S:$V,2,FALSE)))</f>
        <v/>
      </c>
      <c r="D78" s="47" t="str">
        <f>IF(M78="","",IF(ISERROR(VLOOKUP(M78,MAESTROS!$S:$V,2,FALSE)),"ERROR",VLOOKUP(M78,MAESTROS!$S:$V,2,FALSE)))</f>
        <v/>
      </c>
      <c r="E78" s="47" t="str">
        <f>IF(N78="","",IF(ISERROR(VLOOKUP(N78,MAESTROS!$S:$V,2,FALSE)),"ERROR",VLOOKUP(N78,MAESTROS!$S:$V,2,FALSE)))</f>
        <v/>
      </c>
      <c r="F78" s="47" t="str">
        <f>IF(O78="","",IF(ISERROR(VLOOKUP(O78,MAESTROS!$D$2:$E$3,2,FALSE)),"ERROR",VLOOKUP(O78,MAESTROS!$D$2:$E$3,2,FALSE)))</f>
        <v/>
      </c>
      <c r="G78" s="47" t="str">
        <f>IF(P78="","",IF(ISERROR(VLOOKUP(P78,MAESTROS!$G$2:$H$6,2,FALSE)),"ERROR",VLOOKUP(P78,MAESTROS!$G$2:$H$6,2,FALSE)))</f>
        <v/>
      </c>
      <c r="H78" s="47" t="str">
        <f>IF(Q78="","",IF(ISERROR(VLOOKUP(Q78,MAESTROS!$J$2:$K$51,2,FALSE)),"ERROR",VLOOKUP(Q78,MAESTROS!$J$2:$K$51,2,FALSE)))</f>
        <v/>
      </c>
      <c r="I78" s="48" t="str">
        <f>IF(R78="","",IF(ISERROR(VLOOKUP(R78,MAESTROS!$M$2:$N$4,2,FALSE)),"ERROR",VLOOKUP(R78,MAESTROS!$M$2:$N$4,2,FALSE)))</f>
        <v/>
      </c>
      <c r="J78" s="49" t="str">
        <f>IF(K78&lt;&gt;"",CABECERA!$E$2,"")</f>
        <v/>
      </c>
      <c r="K78" s="4"/>
      <c r="L78" s="3"/>
      <c r="M78" s="3"/>
      <c r="N78" s="3"/>
      <c r="O78" s="2"/>
      <c r="P78" s="2"/>
      <c r="Q78" s="2"/>
      <c r="R78" s="2"/>
      <c r="S78" s="27"/>
      <c r="T78" s="27"/>
    </row>
    <row r="79" spans="1:20" ht="12" customHeight="1">
      <c r="A79" s="56" t="str">
        <f t="shared" si="2"/>
        <v/>
      </c>
      <c r="B79" s="47" t="str">
        <f>IF(K79="","",IF(ISERROR(VLOOKUP(K79,MAESTROS!$A$2:$B$54,2,FALSE)),"ERROR",VLOOKUP(K79,MAESTROS!$A$2:$B$54,2,FALSE)))</f>
        <v/>
      </c>
      <c r="C79" s="47" t="str">
        <f>IF(L79="","",IF(ISERROR(VLOOKUP(L79,MAESTROS!$S:$V,2,FALSE)),"ERROR",VLOOKUP(L79,MAESTROS!$S:$V,2,FALSE)))</f>
        <v/>
      </c>
      <c r="D79" s="47" t="str">
        <f>IF(M79="","",IF(ISERROR(VLOOKUP(M79,MAESTROS!$S:$V,2,FALSE)),"ERROR",VLOOKUP(M79,MAESTROS!$S:$V,2,FALSE)))</f>
        <v/>
      </c>
      <c r="E79" s="47" t="str">
        <f>IF(N79="","",IF(ISERROR(VLOOKUP(N79,MAESTROS!$S:$V,2,FALSE)),"ERROR",VLOOKUP(N79,MAESTROS!$S:$V,2,FALSE)))</f>
        <v/>
      </c>
      <c r="F79" s="47" t="str">
        <f>IF(O79="","",IF(ISERROR(VLOOKUP(O79,MAESTROS!$D$2:$E$3,2,FALSE)),"ERROR",VLOOKUP(O79,MAESTROS!$D$2:$E$3,2,FALSE)))</f>
        <v/>
      </c>
      <c r="G79" s="47" t="str">
        <f>IF(P79="","",IF(ISERROR(VLOOKUP(P79,MAESTROS!$G$2:$H$6,2,FALSE)),"ERROR",VLOOKUP(P79,MAESTROS!$G$2:$H$6,2,FALSE)))</f>
        <v/>
      </c>
      <c r="H79" s="47" t="str">
        <f>IF(Q79="","",IF(ISERROR(VLOOKUP(Q79,MAESTROS!$J$2:$K$51,2,FALSE)),"ERROR",VLOOKUP(Q79,MAESTROS!$J$2:$K$51,2,FALSE)))</f>
        <v/>
      </c>
      <c r="I79" s="48" t="str">
        <f>IF(R79="","",IF(ISERROR(VLOOKUP(R79,MAESTROS!$M$2:$N$4,2,FALSE)),"ERROR",VLOOKUP(R79,MAESTROS!$M$2:$N$4,2,FALSE)))</f>
        <v/>
      </c>
      <c r="J79" s="49" t="str">
        <f>IF(K79&lt;&gt;"",CABECERA!$E$2,"")</f>
        <v/>
      </c>
      <c r="K79" s="4"/>
      <c r="L79" s="3"/>
      <c r="M79" s="3"/>
      <c r="N79" s="3"/>
      <c r="O79" s="2"/>
      <c r="P79" s="2"/>
      <c r="Q79" s="2"/>
      <c r="R79" s="2"/>
      <c r="S79" s="27"/>
      <c r="T79" s="27"/>
    </row>
    <row r="80" spans="1:20" ht="12" customHeight="1">
      <c r="A80" s="56" t="str">
        <f t="shared" si="2"/>
        <v/>
      </c>
      <c r="B80" s="47" t="str">
        <f>IF(K80="","",IF(ISERROR(VLOOKUP(K80,MAESTROS!$A$2:$B$54,2,FALSE)),"ERROR",VLOOKUP(K80,MAESTROS!$A$2:$B$54,2,FALSE)))</f>
        <v/>
      </c>
      <c r="C80" s="47" t="str">
        <f>IF(L80="","",IF(ISERROR(VLOOKUP(L80,MAESTROS!$S:$V,2,FALSE)),"ERROR",VLOOKUP(L80,MAESTROS!$S:$V,2,FALSE)))</f>
        <v/>
      </c>
      <c r="D80" s="47" t="str">
        <f>IF(M80="","",IF(ISERROR(VLOOKUP(M80,MAESTROS!$S:$V,2,FALSE)),"ERROR",VLOOKUP(M80,MAESTROS!$S:$V,2,FALSE)))</f>
        <v/>
      </c>
      <c r="E80" s="47" t="str">
        <f>IF(N80="","",IF(ISERROR(VLOOKUP(N80,MAESTROS!$S:$V,2,FALSE)),"ERROR",VLOOKUP(N80,MAESTROS!$S:$V,2,FALSE)))</f>
        <v/>
      </c>
      <c r="F80" s="47" t="str">
        <f>IF(O80="","",IF(ISERROR(VLOOKUP(O80,MAESTROS!$D$2:$E$3,2,FALSE)),"ERROR",VLOOKUP(O80,MAESTROS!$D$2:$E$3,2,FALSE)))</f>
        <v/>
      </c>
      <c r="G80" s="47" t="str">
        <f>IF(P80="","",IF(ISERROR(VLOOKUP(P80,MAESTROS!$G$2:$H$6,2,FALSE)),"ERROR",VLOOKUP(P80,MAESTROS!$G$2:$H$6,2,FALSE)))</f>
        <v/>
      </c>
      <c r="H80" s="47" t="str">
        <f>IF(Q80="","",IF(ISERROR(VLOOKUP(Q80,MAESTROS!$J$2:$K$51,2,FALSE)),"ERROR",VLOOKUP(Q80,MAESTROS!$J$2:$K$51,2,FALSE)))</f>
        <v/>
      </c>
      <c r="I80" s="48" t="str">
        <f>IF(R80="","",IF(ISERROR(VLOOKUP(R80,MAESTROS!$M$2:$N$4,2,FALSE)),"ERROR",VLOOKUP(R80,MAESTROS!$M$2:$N$4,2,FALSE)))</f>
        <v/>
      </c>
      <c r="J80" s="49" t="str">
        <f>IF(K80&lt;&gt;"",CABECERA!$E$2,"")</f>
        <v/>
      </c>
      <c r="K80" s="4"/>
      <c r="L80" s="3"/>
      <c r="M80" s="3"/>
      <c r="N80" s="3"/>
      <c r="O80" s="2"/>
      <c r="P80" s="2"/>
      <c r="Q80" s="2"/>
      <c r="R80" s="2"/>
      <c r="S80" s="27"/>
      <c r="T80" s="27"/>
    </row>
    <row r="81" spans="1:20" ht="12" customHeight="1">
      <c r="A81" s="56" t="str">
        <f t="shared" si="2"/>
        <v/>
      </c>
      <c r="B81" s="47" t="str">
        <f>IF(K81="","",IF(ISERROR(VLOOKUP(K81,MAESTROS!$A$2:$B$54,2,FALSE)),"ERROR",VLOOKUP(K81,MAESTROS!$A$2:$B$54,2,FALSE)))</f>
        <v/>
      </c>
      <c r="C81" s="47" t="str">
        <f>IF(L81="","",IF(ISERROR(VLOOKUP(L81,MAESTROS!$S:$V,2,FALSE)),"ERROR",VLOOKUP(L81,MAESTROS!$S:$V,2,FALSE)))</f>
        <v/>
      </c>
      <c r="D81" s="47" t="str">
        <f>IF(M81="","",IF(ISERROR(VLOOKUP(M81,MAESTROS!$S:$V,2,FALSE)),"ERROR",VLOOKUP(M81,MAESTROS!$S:$V,2,FALSE)))</f>
        <v/>
      </c>
      <c r="E81" s="47" t="str">
        <f>IF(N81="","",IF(ISERROR(VLOOKUP(N81,MAESTROS!$S:$V,2,FALSE)),"ERROR",VLOOKUP(N81,MAESTROS!$S:$V,2,FALSE)))</f>
        <v/>
      </c>
      <c r="F81" s="47" t="str">
        <f>IF(O81="","",IF(ISERROR(VLOOKUP(O81,MAESTROS!$D$2:$E$3,2,FALSE)),"ERROR",VLOOKUP(O81,MAESTROS!$D$2:$E$3,2,FALSE)))</f>
        <v/>
      </c>
      <c r="G81" s="47" t="str">
        <f>IF(P81="","",IF(ISERROR(VLOOKUP(P81,MAESTROS!$G$2:$H$6,2,FALSE)),"ERROR",VLOOKUP(P81,MAESTROS!$G$2:$H$6,2,FALSE)))</f>
        <v/>
      </c>
      <c r="H81" s="47" t="str">
        <f>IF(Q81="","",IF(ISERROR(VLOOKUP(Q81,MAESTROS!$J$2:$K$51,2,FALSE)),"ERROR",VLOOKUP(Q81,MAESTROS!$J$2:$K$51,2,FALSE)))</f>
        <v/>
      </c>
      <c r="I81" s="48" t="str">
        <f>IF(R81="","",IF(ISERROR(VLOOKUP(R81,MAESTROS!$M$2:$N$4,2,FALSE)),"ERROR",VLOOKUP(R81,MAESTROS!$M$2:$N$4,2,FALSE)))</f>
        <v/>
      </c>
      <c r="J81" s="49" t="str">
        <f>IF(K81&lt;&gt;"",CABECERA!$E$2,"")</f>
        <v/>
      </c>
      <c r="K81" s="4"/>
      <c r="L81" s="3"/>
      <c r="M81" s="3"/>
      <c r="N81" s="3"/>
      <c r="O81" s="2"/>
      <c r="P81" s="2"/>
      <c r="Q81" s="2"/>
      <c r="R81" s="2"/>
      <c r="S81" s="27"/>
      <c r="T81" s="27"/>
    </row>
    <row r="82" spans="1:20" ht="12" customHeight="1">
      <c r="A82" s="56" t="str">
        <f t="shared" si="2"/>
        <v/>
      </c>
      <c r="B82" s="47" t="str">
        <f>IF(K82="","",IF(ISERROR(VLOOKUP(K82,MAESTROS!$A$2:$B$54,2,FALSE)),"ERROR",VLOOKUP(K82,MAESTROS!$A$2:$B$54,2,FALSE)))</f>
        <v/>
      </c>
      <c r="C82" s="47" t="str">
        <f>IF(L82="","",IF(ISERROR(VLOOKUP(L82,MAESTROS!$S:$V,2,FALSE)),"ERROR",VLOOKUP(L82,MAESTROS!$S:$V,2,FALSE)))</f>
        <v/>
      </c>
      <c r="D82" s="47" t="str">
        <f>IF(M82="","",IF(ISERROR(VLOOKUP(M82,MAESTROS!$S:$V,2,FALSE)),"ERROR",VLOOKUP(M82,MAESTROS!$S:$V,2,FALSE)))</f>
        <v/>
      </c>
      <c r="E82" s="47" t="str">
        <f>IF(N82="","",IF(ISERROR(VLOOKUP(N82,MAESTROS!$S:$V,2,FALSE)),"ERROR",VLOOKUP(N82,MAESTROS!$S:$V,2,FALSE)))</f>
        <v/>
      </c>
      <c r="F82" s="47" t="str">
        <f>IF(O82="","",IF(ISERROR(VLOOKUP(O82,MAESTROS!$D$2:$E$3,2,FALSE)),"ERROR",VLOOKUP(O82,MAESTROS!$D$2:$E$3,2,FALSE)))</f>
        <v/>
      </c>
      <c r="G82" s="47" t="str">
        <f>IF(P82="","",IF(ISERROR(VLOOKUP(P82,MAESTROS!$G$2:$H$6,2,FALSE)),"ERROR",VLOOKUP(P82,MAESTROS!$G$2:$H$6,2,FALSE)))</f>
        <v/>
      </c>
      <c r="H82" s="47" t="str">
        <f>IF(Q82="","",IF(ISERROR(VLOOKUP(Q82,MAESTROS!$J$2:$K$51,2,FALSE)),"ERROR",VLOOKUP(Q82,MAESTROS!$J$2:$K$51,2,FALSE)))</f>
        <v/>
      </c>
      <c r="I82" s="48" t="str">
        <f>IF(R82="","",IF(ISERROR(VLOOKUP(R82,MAESTROS!$M$2:$N$4,2,FALSE)),"ERROR",VLOOKUP(R82,MAESTROS!$M$2:$N$4,2,FALSE)))</f>
        <v/>
      </c>
      <c r="J82" s="49" t="str">
        <f>IF(K82&lt;&gt;"",CABECERA!$E$2,"")</f>
        <v/>
      </c>
      <c r="K82" s="4"/>
      <c r="L82" s="3"/>
      <c r="M82" s="3"/>
      <c r="N82" s="3"/>
      <c r="O82" s="2"/>
      <c r="P82" s="2"/>
      <c r="Q82" s="2"/>
      <c r="R82" s="2"/>
      <c r="S82" s="27"/>
      <c r="T82" s="27"/>
    </row>
    <row r="83" spans="1:20" ht="12" customHeight="1">
      <c r="A83" s="56" t="str">
        <f t="shared" si="2"/>
        <v/>
      </c>
      <c r="B83" s="47" t="str">
        <f>IF(K83="","",IF(ISERROR(VLOOKUP(K83,MAESTROS!$A$2:$B$54,2,FALSE)),"ERROR",VLOOKUP(K83,MAESTROS!$A$2:$B$54,2,FALSE)))</f>
        <v/>
      </c>
      <c r="C83" s="47" t="str">
        <f>IF(L83="","",IF(ISERROR(VLOOKUP(L83,MAESTROS!$S:$V,2,FALSE)),"ERROR",VLOOKUP(L83,MAESTROS!$S:$V,2,FALSE)))</f>
        <v/>
      </c>
      <c r="D83" s="47" t="str">
        <f>IF(M83="","",IF(ISERROR(VLOOKUP(M83,MAESTROS!$S:$V,2,FALSE)),"ERROR",VLOOKUP(M83,MAESTROS!$S:$V,2,FALSE)))</f>
        <v/>
      </c>
      <c r="E83" s="47" t="str">
        <f>IF(N83="","",IF(ISERROR(VLOOKUP(N83,MAESTROS!$S:$V,2,FALSE)),"ERROR",VLOOKUP(N83,MAESTROS!$S:$V,2,FALSE)))</f>
        <v/>
      </c>
      <c r="F83" s="47" t="str">
        <f>IF(O83="","",IF(ISERROR(VLOOKUP(O83,MAESTROS!$D$2:$E$3,2,FALSE)),"ERROR",VLOOKUP(O83,MAESTROS!$D$2:$E$3,2,FALSE)))</f>
        <v/>
      </c>
      <c r="G83" s="47" t="str">
        <f>IF(P83="","",IF(ISERROR(VLOOKUP(P83,MAESTROS!$G$2:$H$6,2,FALSE)),"ERROR",VLOOKUP(P83,MAESTROS!$G$2:$H$6,2,FALSE)))</f>
        <v/>
      </c>
      <c r="H83" s="47" t="str">
        <f>IF(Q83="","",IF(ISERROR(VLOOKUP(Q83,MAESTROS!$J$2:$K$51,2,FALSE)),"ERROR",VLOOKUP(Q83,MAESTROS!$J$2:$K$51,2,FALSE)))</f>
        <v/>
      </c>
      <c r="I83" s="48" t="str">
        <f>IF(R83="","",IF(ISERROR(VLOOKUP(R83,MAESTROS!$M$2:$N$4,2,FALSE)),"ERROR",VLOOKUP(R83,MAESTROS!$M$2:$N$4,2,FALSE)))</f>
        <v/>
      </c>
      <c r="J83" s="49" t="str">
        <f>IF(K83&lt;&gt;"",CABECERA!$E$2,"")</f>
        <v/>
      </c>
      <c r="K83" s="4"/>
      <c r="L83" s="3"/>
      <c r="M83" s="3"/>
      <c r="N83" s="3"/>
      <c r="O83" s="2"/>
      <c r="P83" s="2"/>
      <c r="Q83" s="2"/>
      <c r="R83" s="2"/>
      <c r="S83" s="27"/>
      <c r="T83" s="27"/>
    </row>
    <row r="84" spans="1:20" ht="12" customHeight="1">
      <c r="A84" s="56" t="str">
        <f t="shared" si="2"/>
        <v/>
      </c>
      <c r="B84" s="47" t="str">
        <f>IF(K84="","",IF(ISERROR(VLOOKUP(K84,MAESTROS!$A$2:$B$54,2,FALSE)),"ERROR",VLOOKUP(K84,MAESTROS!$A$2:$B$54,2,FALSE)))</f>
        <v/>
      </c>
      <c r="C84" s="47" t="str">
        <f>IF(L84="","",IF(ISERROR(VLOOKUP(L84,MAESTROS!$S:$V,2,FALSE)),"ERROR",VLOOKUP(L84,MAESTROS!$S:$V,2,FALSE)))</f>
        <v/>
      </c>
      <c r="D84" s="47" t="str">
        <f>IF(M84="","",IF(ISERROR(VLOOKUP(M84,MAESTROS!$S:$V,2,FALSE)),"ERROR",VLOOKUP(M84,MAESTROS!$S:$V,2,FALSE)))</f>
        <v/>
      </c>
      <c r="E84" s="47" t="str">
        <f>IF(N84="","",IF(ISERROR(VLOOKUP(N84,MAESTROS!$S:$V,2,FALSE)),"ERROR",VLOOKUP(N84,MAESTROS!$S:$V,2,FALSE)))</f>
        <v/>
      </c>
      <c r="F84" s="47" t="str">
        <f>IF(O84="","",IF(ISERROR(VLOOKUP(O84,MAESTROS!$D$2:$E$3,2,FALSE)),"ERROR",VLOOKUP(O84,MAESTROS!$D$2:$E$3,2,FALSE)))</f>
        <v/>
      </c>
      <c r="G84" s="47" t="str">
        <f>IF(P84="","",IF(ISERROR(VLOOKUP(P84,MAESTROS!$G$2:$H$6,2,FALSE)),"ERROR",VLOOKUP(P84,MAESTROS!$G$2:$H$6,2,FALSE)))</f>
        <v/>
      </c>
      <c r="H84" s="47" t="str">
        <f>IF(Q84="","",IF(ISERROR(VLOOKUP(Q84,MAESTROS!$J$2:$K$51,2,FALSE)),"ERROR",VLOOKUP(Q84,MAESTROS!$J$2:$K$51,2,FALSE)))</f>
        <v/>
      </c>
      <c r="I84" s="48" t="str">
        <f>IF(R84="","",IF(ISERROR(VLOOKUP(R84,MAESTROS!$M$2:$N$4,2,FALSE)),"ERROR",VLOOKUP(R84,MAESTROS!$M$2:$N$4,2,FALSE)))</f>
        <v/>
      </c>
      <c r="J84" s="49" t="str">
        <f>IF(K84&lt;&gt;"",CABECERA!$E$2,"")</f>
        <v/>
      </c>
      <c r="K84" s="4"/>
      <c r="L84" s="3"/>
      <c r="M84" s="3"/>
      <c r="N84" s="3"/>
      <c r="O84" s="2"/>
      <c r="P84" s="2"/>
      <c r="Q84" s="2"/>
      <c r="R84" s="2"/>
      <c r="S84" s="27"/>
      <c r="T84" s="27"/>
    </row>
    <row r="85" spans="1:20" ht="12" customHeight="1">
      <c r="A85" s="56" t="str">
        <f t="shared" si="2"/>
        <v/>
      </c>
      <c r="B85" s="47" t="str">
        <f>IF(K85="","",IF(ISERROR(VLOOKUP(K85,MAESTROS!$A$2:$B$54,2,FALSE)),"ERROR",VLOOKUP(K85,MAESTROS!$A$2:$B$54,2,FALSE)))</f>
        <v/>
      </c>
      <c r="C85" s="47" t="str">
        <f>IF(L85="","",IF(ISERROR(VLOOKUP(L85,MAESTROS!$S:$V,2,FALSE)),"ERROR",VLOOKUP(L85,MAESTROS!$S:$V,2,FALSE)))</f>
        <v/>
      </c>
      <c r="D85" s="47" t="str">
        <f>IF(M85="","",IF(ISERROR(VLOOKUP(M85,MAESTROS!$S:$V,2,FALSE)),"ERROR",VLOOKUP(M85,MAESTROS!$S:$V,2,FALSE)))</f>
        <v/>
      </c>
      <c r="E85" s="47" t="str">
        <f>IF(N85="","",IF(ISERROR(VLOOKUP(N85,MAESTROS!$S:$V,2,FALSE)),"ERROR",VLOOKUP(N85,MAESTROS!$S:$V,2,FALSE)))</f>
        <v/>
      </c>
      <c r="F85" s="47" t="str">
        <f>IF(O85="","",IF(ISERROR(VLOOKUP(O85,MAESTROS!$D$2:$E$3,2,FALSE)),"ERROR",VLOOKUP(O85,MAESTROS!$D$2:$E$3,2,FALSE)))</f>
        <v/>
      </c>
      <c r="G85" s="47" t="str">
        <f>IF(P85="","",IF(ISERROR(VLOOKUP(P85,MAESTROS!$G$2:$H$6,2,FALSE)),"ERROR",VLOOKUP(P85,MAESTROS!$G$2:$H$6,2,FALSE)))</f>
        <v/>
      </c>
      <c r="H85" s="47" t="str">
        <f>IF(Q85="","",IF(ISERROR(VLOOKUP(Q85,MAESTROS!$J$2:$K$51,2,FALSE)),"ERROR",VLOOKUP(Q85,MAESTROS!$J$2:$K$51,2,FALSE)))</f>
        <v/>
      </c>
      <c r="I85" s="48" t="str">
        <f>IF(R85="","",IF(ISERROR(VLOOKUP(R85,MAESTROS!$M$2:$N$4,2,FALSE)),"ERROR",VLOOKUP(R85,MAESTROS!$M$2:$N$4,2,FALSE)))</f>
        <v/>
      </c>
      <c r="J85" s="49" t="str">
        <f>IF(K85&lt;&gt;"",CABECERA!$E$2,"")</f>
        <v/>
      </c>
      <c r="K85" s="4"/>
      <c r="L85" s="3"/>
      <c r="M85" s="3"/>
      <c r="N85" s="3"/>
      <c r="O85" s="2"/>
      <c r="P85" s="2"/>
      <c r="Q85" s="2"/>
      <c r="R85" s="2"/>
      <c r="S85" s="27"/>
      <c r="T85" s="27"/>
    </row>
    <row r="86" spans="1:20" ht="12" customHeight="1">
      <c r="A86" s="56" t="str">
        <f t="shared" si="2"/>
        <v/>
      </c>
      <c r="B86" s="47" t="str">
        <f>IF(K86="","",IF(ISERROR(VLOOKUP(K86,MAESTROS!$A$2:$B$54,2,FALSE)),"ERROR",VLOOKUP(K86,MAESTROS!$A$2:$B$54,2,FALSE)))</f>
        <v/>
      </c>
      <c r="C86" s="47" t="str">
        <f>IF(L86="","",IF(ISERROR(VLOOKUP(L86,MAESTROS!$S:$V,2,FALSE)),"ERROR",VLOOKUP(L86,MAESTROS!$S:$V,2,FALSE)))</f>
        <v/>
      </c>
      <c r="D86" s="47" t="str">
        <f>IF(M86="","",IF(ISERROR(VLOOKUP(M86,MAESTROS!$S:$V,2,FALSE)),"ERROR",VLOOKUP(M86,MAESTROS!$S:$V,2,FALSE)))</f>
        <v/>
      </c>
      <c r="E86" s="47" t="str">
        <f>IF(N86="","",IF(ISERROR(VLOOKUP(N86,MAESTROS!$S:$V,2,FALSE)),"ERROR",VLOOKUP(N86,MAESTROS!$S:$V,2,FALSE)))</f>
        <v/>
      </c>
      <c r="F86" s="47" t="str">
        <f>IF(O86="","",IF(ISERROR(VLOOKUP(O86,MAESTROS!$D$2:$E$3,2,FALSE)),"ERROR",VLOOKUP(O86,MAESTROS!$D$2:$E$3,2,FALSE)))</f>
        <v/>
      </c>
      <c r="G86" s="47" t="str">
        <f>IF(P86="","",IF(ISERROR(VLOOKUP(P86,MAESTROS!$G$2:$H$6,2,FALSE)),"ERROR",VLOOKUP(P86,MAESTROS!$G$2:$H$6,2,FALSE)))</f>
        <v/>
      </c>
      <c r="H86" s="47" t="str">
        <f>IF(Q86="","",IF(ISERROR(VLOOKUP(Q86,MAESTROS!$J$2:$K$51,2,FALSE)),"ERROR",VLOOKUP(Q86,MAESTROS!$J$2:$K$51,2,FALSE)))</f>
        <v/>
      </c>
      <c r="I86" s="48" t="str">
        <f>IF(R86="","",IF(ISERROR(VLOOKUP(R86,MAESTROS!$M$2:$N$4,2,FALSE)),"ERROR",VLOOKUP(R86,MAESTROS!$M$2:$N$4,2,FALSE)))</f>
        <v/>
      </c>
      <c r="J86" s="49" t="str">
        <f>IF(K86&lt;&gt;"",CABECERA!$E$2,"")</f>
        <v/>
      </c>
      <c r="K86" s="4"/>
      <c r="L86" s="3"/>
      <c r="M86" s="3"/>
      <c r="N86" s="3"/>
      <c r="O86" s="2"/>
      <c r="P86" s="2"/>
      <c r="Q86" s="2"/>
      <c r="R86" s="2"/>
      <c r="S86" s="27"/>
      <c r="T86" s="27"/>
    </row>
    <row r="87" spans="1:20" ht="12" customHeight="1">
      <c r="A87" s="56" t="str">
        <f t="shared" si="2"/>
        <v/>
      </c>
      <c r="B87" s="47" t="str">
        <f>IF(K87="","",IF(ISERROR(VLOOKUP(K87,MAESTROS!$A$2:$B$54,2,FALSE)),"ERROR",VLOOKUP(K87,MAESTROS!$A$2:$B$54,2,FALSE)))</f>
        <v/>
      </c>
      <c r="C87" s="47" t="str">
        <f>IF(L87="","",IF(ISERROR(VLOOKUP(L87,MAESTROS!$S:$V,2,FALSE)),"ERROR",VLOOKUP(L87,MAESTROS!$S:$V,2,FALSE)))</f>
        <v/>
      </c>
      <c r="D87" s="47" t="str">
        <f>IF(M87="","",IF(ISERROR(VLOOKUP(M87,MAESTROS!$S:$V,2,FALSE)),"ERROR",VLOOKUP(M87,MAESTROS!$S:$V,2,FALSE)))</f>
        <v/>
      </c>
      <c r="E87" s="47" t="str">
        <f>IF(N87="","",IF(ISERROR(VLOOKUP(N87,MAESTROS!$S:$V,2,FALSE)),"ERROR",VLOOKUP(N87,MAESTROS!$S:$V,2,FALSE)))</f>
        <v/>
      </c>
      <c r="F87" s="47" t="str">
        <f>IF(O87="","",IF(ISERROR(VLOOKUP(O87,MAESTROS!$D$2:$E$3,2,FALSE)),"ERROR",VLOOKUP(O87,MAESTROS!$D$2:$E$3,2,FALSE)))</f>
        <v/>
      </c>
      <c r="G87" s="47" t="str">
        <f>IF(P87="","",IF(ISERROR(VLOOKUP(P87,MAESTROS!$G$2:$H$6,2,FALSE)),"ERROR",VLOOKUP(P87,MAESTROS!$G$2:$H$6,2,FALSE)))</f>
        <v/>
      </c>
      <c r="H87" s="47" t="str">
        <f>IF(Q87="","",IF(ISERROR(VLOOKUP(Q87,MAESTROS!$J$2:$K$51,2,FALSE)),"ERROR",VLOOKUP(Q87,MAESTROS!$J$2:$K$51,2,FALSE)))</f>
        <v/>
      </c>
      <c r="I87" s="48" t="str">
        <f>IF(R87="","",IF(ISERROR(VLOOKUP(R87,MAESTROS!$M$2:$N$4,2,FALSE)),"ERROR",VLOOKUP(R87,MAESTROS!$M$2:$N$4,2,FALSE)))</f>
        <v/>
      </c>
      <c r="J87" s="49" t="str">
        <f>IF(K87&lt;&gt;"",CABECERA!$E$2,"")</f>
        <v/>
      </c>
      <c r="K87" s="4"/>
      <c r="L87" s="3"/>
      <c r="M87" s="3"/>
      <c r="N87" s="3"/>
      <c r="O87" s="2"/>
      <c r="P87" s="2"/>
      <c r="Q87" s="2"/>
      <c r="R87" s="2"/>
      <c r="S87" s="27"/>
      <c r="T87" s="27"/>
    </row>
    <row r="88" spans="1:20" ht="12" customHeight="1">
      <c r="A88" s="56" t="str">
        <f t="shared" si="2"/>
        <v/>
      </c>
      <c r="B88" s="47" t="str">
        <f>IF(K88="","",IF(ISERROR(VLOOKUP(K88,MAESTROS!$A$2:$B$54,2,FALSE)),"ERROR",VLOOKUP(K88,MAESTROS!$A$2:$B$54,2,FALSE)))</f>
        <v/>
      </c>
      <c r="C88" s="47" t="str">
        <f>IF(L88="","",IF(ISERROR(VLOOKUP(L88,MAESTROS!$S:$V,2,FALSE)),"ERROR",VLOOKUP(L88,MAESTROS!$S:$V,2,FALSE)))</f>
        <v/>
      </c>
      <c r="D88" s="47" t="str">
        <f>IF(M88="","",IF(ISERROR(VLOOKUP(M88,MAESTROS!$S:$V,2,FALSE)),"ERROR",VLOOKUP(M88,MAESTROS!$S:$V,2,FALSE)))</f>
        <v/>
      </c>
      <c r="E88" s="47" t="str">
        <f>IF(N88="","",IF(ISERROR(VLOOKUP(N88,MAESTROS!$S:$V,2,FALSE)),"ERROR",VLOOKUP(N88,MAESTROS!$S:$V,2,FALSE)))</f>
        <v/>
      </c>
      <c r="F88" s="47" t="str">
        <f>IF(O88="","",IF(ISERROR(VLOOKUP(O88,MAESTROS!$D$2:$E$3,2,FALSE)),"ERROR",VLOOKUP(O88,MAESTROS!$D$2:$E$3,2,FALSE)))</f>
        <v/>
      </c>
      <c r="G88" s="47" t="str">
        <f>IF(P88="","",IF(ISERROR(VLOOKUP(P88,MAESTROS!$G$2:$H$6,2,FALSE)),"ERROR",VLOOKUP(P88,MAESTROS!$G$2:$H$6,2,FALSE)))</f>
        <v/>
      </c>
      <c r="H88" s="47" t="str">
        <f>IF(Q88="","",IF(ISERROR(VLOOKUP(Q88,MAESTROS!$J$2:$K$51,2,FALSE)),"ERROR",VLOOKUP(Q88,MAESTROS!$J$2:$K$51,2,FALSE)))</f>
        <v/>
      </c>
      <c r="I88" s="48" t="str">
        <f>IF(R88="","",IF(ISERROR(VLOOKUP(R88,MAESTROS!$M$2:$N$4,2,FALSE)),"ERROR",VLOOKUP(R88,MAESTROS!$M$2:$N$4,2,FALSE)))</f>
        <v/>
      </c>
      <c r="J88" s="49" t="str">
        <f>IF(K88&lt;&gt;"",CABECERA!$E$2,"")</f>
        <v/>
      </c>
      <c r="K88" s="4"/>
      <c r="L88" s="3"/>
      <c r="M88" s="3"/>
      <c r="N88" s="3"/>
      <c r="O88" s="2"/>
      <c r="P88" s="2"/>
      <c r="Q88" s="2"/>
      <c r="R88" s="2"/>
      <c r="S88" s="27"/>
      <c r="T88" s="27"/>
    </row>
    <row r="89" spans="1:20" ht="12" customHeight="1">
      <c r="A89" s="56" t="str">
        <f t="shared" si="2"/>
        <v/>
      </c>
      <c r="B89" s="47" t="str">
        <f>IF(K89="","",IF(ISERROR(VLOOKUP(K89,MAESTROS!$A$2:$B$54,2,FALSE)),"ERROR",VLOOKUP(K89,MAESTROS!$A$2:$B$54,2,FALSE)))</f>
        <v/>
      </c>
      <c r="C89" s="47" t="str">
        <f>IF(L89="","",IF(ISERROR(VLOOKUP(L89,MAESTROS!$S:$V,2,FALSE)),"ERROR",VLOOKUP(L89,MAESTROS!$S:$V,2,FALSE)))</f>
        <v/>
      </c>
      <c r="D89" s="47" t="str">
        <f>IF(M89="","",IF(ISERROR(VLOOKUP(M89,MAESTROS!$S:$V,2,FALSE)),"ERROR",VLOOKUP(M89,MAESTROS!$S:$V,2,FALSE)))</f>
        <v/>
      </c>
      <c r="E89" s="47" t="str">
        <f>IF(N89="","",IF(ISERROR(VLOOKUP(N89,MAESTROS!$S:$V,2,FALSE)),"ERROR",VLOOKUP(N89,MAESTROS!$S:$V,2,FALSE)))</f>
        <v/>
      </c>
      <c r="F89" s="47" t="str">
        <f>IF(O89="","",IF(ISERROR(VLOOKUP(O89,MAESTROS!$D$2:$E$3,2,FALSE)),"ERROR",VLOOKUP(O89,MAESTROS!$D$2:$E$3,2,FALSE)))</f>
        <v/>
      </c>
      <c r="G89" s="47" t="str">
        <f>IF(P89="","",IF(ISERROR(VLOOKUP(P89,MAESTROS!$G$2:$H$6,2,FALSE)),"ERROR",VLOOKUP(P89,MAESTROS!$G$2:$H$6,2,FALSE)))</f>
        <v/>
      </c>
      <c r="H89" s="47" t="str">
        <f>IF(Q89="","",IF(ISERROR(VLOOKUP(Q89,MAESTROS!$J$2:$K$51,2,FALSE)),"ERROR",VLOOKUP(Q89,MAESTROS!$J$2:$K$51,2,FALSE)))</f>
        <v/>
      </c>
      <c r="I89" s="48" t="str">
        <f>IF(R89="","",IF(ISERROR(VLOOKUP(R89,MAESTROS!$M$2:$N$4,2,FALSE)),"ERROR",VLOOKUP(R89,MAESTROS!$M$2:$N$4,2,FALSE)))</f>
        <v/>
      </c>
      <c r="J89" s="49" t="str">
        <f>IF(K89&lt;&gt;"",CABECERA!$E$2,"")</f>
        <v/>
      </c>
      <c r="K89" s="4"/>
      <c r="L89" s="3"/>
      <c r="M89" s="3"/>
      <c r="N89" s="3"/>
      <c r="O89" s="2"/>
      <c r="P89" s="2"/>
      <c r="Q89" s="2"/>
      <c r="R89" s="2"/>
      <c r="S89" s="27"/>
      <c r="T89" s="27"/>
    </row>
    <row r="90" spans="1:20" ht="12" customHeight="1">
      <c r="A90" s="56" t="str">
        <f t="shared" si="2"/>
        <v/>
      </c>
      <c r="B90" s="47" t="str">
        <f>IF(K90="","",IF(ISERROR(VLOOKUP(K90,MAESTROS!$A$2:$B$54,2,FALSE)),"ERROR",VLOOKUP(K90,MAESTROS!$A$2:$B$54,2,FALSE)))</f>
        <v/>
      </c>
      <c r="C90" s="47" t="str">
        <f>IF(L90="","",IF(ISERROR(VLOOKUP(L90,MAESTROS!$S:$V,2,FALSE)),"ERROR",VLOOKUP(L90,MAESTROS!$S:$V,2,FALSE)))</f>
        <v/>
      </c>
      <c r="D90" s="47" t="str">
        <f>IF(M90="","",IF(ISERROR(VLOOKUP(M90,MAESTROS!$S:$V,2,FALSE)),"ERROR",VLOOKUP(M90,MAESTROS!$S:$V,2,FALSE)))</f>
        <v/>
      </c>
      <c r="E90" s="47" t="str">
        <f>IF(N90="","",IF(ISERROR(VLOOKUP(N90,MAESTROS!$S:$V,2,FALSE)),"ERROR",VLOOKUP(N90,MAESTROS!$S:$V,2,FALSE)))</f>
        <v/>
      </c>
      <c r="F90" s="47" t="str">
        <f>IF(O90="","",IF(ISERROR(VLOOKUP(O90,MAESTROS!$D$2:$E$3,2,FALSE)),"ERROR",VLOOKUP(O90,MAESTROS!$D$2:$E$3,2,FALSE)))</f>
        <v/>
      </c>
      <c r="G90" s="47" t="str">
        <f>IF(P90="","",IF(ISERROR(VLOOKUP(P90,MAESTROS!$G$2:$H$6,2,FALSE)),"ERROR",VLOOKUP(P90,MAESTROS!$G$2:$H$6,2,FALSE)))</f>
        <v/>
      </c>
      <c r="H90" s="47" t="str">
        <f>IF(Q90="","",IF(ISERROR(VLOOKUP(Q90,MAESTROS!$J$2:$K$51,2,FALSE)),"ERROR",VLOOKUP(Q90,MAESTROS!$J$2:$K$51,2,FALSE)))</f>
        <v/>
      </c>
      <c r="I90" s="48" t="str">
        <f>IF(R90="","",IF(ISERROR(VLOOKUP(R90,MAESTROS!$M$2:$N$4,2,FALSE)),"ERROR",VLOOKUP(R90,MAESTROS!$M$2:$N$4,2,FALSE)))</f>
        <v/>
      </c>
      <c r="J90" s="49" t="str">
        <f>IF(K90&lt;&gt;"",CABECERA!$E$2,"")</f>
        <v/>
      </c>
      <c r="K90" s="4"/>
      <c r="L90" s="3"/>
      <c r="M90" s="3"/>
      <c r="N90" s="3"/>
      <c r="O90" s="2"/>
      <c r="P90" s="2"/>
      <c r="Q90" s="2"/>
      <c r="R90" s="2"/>
      <c r="S90" s="27"/>
      <c r="T90" s="27"/>
    </row>
    <row r="91" spans="1:20" ht="12" customHeight="1">
      <c r="A91" s="56" t="str">
        <f t="shared" si="2"/>
        <v/>
      </c>
      <c r="B91" s="47" t="str">
        <f>IF(K91="","",IF(ISERROR(VLOOKUP(K91,MAESTROS!$A$2:$B$54,2,FALSE)),"ERROR",VLOOKUP(K91,MAESTROS!$A$2:$B$54,2,FALSE)))</f>
        <v/>
      </c>
      <c r="C91" s="47" t="str">
        <f>IF(L91="","",IF(ISERROR(VLOOKUP(L91,MAESTROS!$S:$V,2,FALSE)),"ERROR",VLOOKUP(L91,MAESTROS!$S:$V,2,FALSE)))</f>
        <v/>
      </c>
      <c r="D91" s="47" t="str">
        <f>IF(M91="","",IF(ISERROR(VLOOKUP(M91,MAESTROS!$S:$V,2,FALSE)),"ERROR",VLOOKUP(M91,MAESTROS!$S:$V,2,FALSE)))</f>
        <v/>
      </c>
      <c r="E91" s="47" t="str">
        <f>IF(N91="","",IF(ISERROR(VLOOKUP(N91,MAESTROS!$S:$V,2,FALSE)),"ERROR",VLOOKUP(N91,MAESTROS!$S:$V,2,FALSE)))</f>
        <v/>
      </c>
      <c r="F91" s="47" t="str">
        <f>IF(O91="","",IF(ISERROR(VLOOKUP(O91,MAESTROS!$D$2:$E$3,2,FALSE)),"ERROR",VLOOKUP(O91,MAESTROS!$D$2:$E$3,2,FALSE)))</f>
        <v/>
      </c>
      <c r="G91" s="47" t="str">
        <f>IF(P91="","",IF(ISERROR(VLOOKUP(P91,MAESTROS!$G$2:$H$6,2,FALSE)),"ERROR",VLOOKUP(P91,MAESTROS!$G$2:$H$6,2,FALSE)))</f>
        <v/>
      </c>
      <c r="H91" s="47" t="str">
        <f>IF(Q91="","",IF(ISERROR(VLOOKUP(Q91,MAESTROS!$J$2:$K$51,2,FALSE)),"ERROR",VLOOKUP(Q91,MAESTROS!$J$2:$K$51,2,FALSE)))</f>
        <v/>
      </c>
      <c r="I91" s="48" t="str">
        <f>IF(R91="","",IF(ISERROR(VLOOKUP(R91,MAESTROS!$M$2:$N$4,2,FALSE)),"ERROR",VLOOKUP(R91,MAESTROS!$M$2:$N$4,2,FALSE)))</f>
        <v/>
      </c>
      <c r="J91" s="49" t="str">
        <f>IF(K91&lt;&gt;"",CABECERA!$E$2,"")</f>
        <v/>
      </c>
      <c r="K91" s="4"/>
      <c r="L91" s="3"/>
      <c r="M91" s="3"/>
      <c r="N91" s="3"/>
      <c r="O91" s="2"/>
      <c r="P91" s="2"/>
      <c r="Q91" s="2"/>
      <c r="R91" s="2"/>
      <c r="S91" s="27"/>
      <c r="T91" s="27"/>
    </row>
    <row r="92" spans="1:20" ht="12" customHeight="1">
      <c r="A92" s="56" t="str">
        <f t="shared" si="2"/>
        <v/>
      </c>
      <c r="B92" s="47" t="str">
        <f>IF(K92="","",IF(ISERROR(VLOOKUP(K92,MAESTROS!$A$2:$B$54,2,FALSE)),"ERROR",VLOOKUP(K92,MAESTROS!$A$2:$B$54,2,FALSE)))</f>
        <v/>
      </c>
      <c r="C92" s="47" t="str">
        <f>IF(L92="","",IF(ISERROR(VLOOKUP(L92,MAESTROS!$S:$V,2,FALSE)),"ERROR",VLOOKUP(L92,MAESTROS!$S:$V,2,FALSE)))</f>
        <v/>
      </c>
      <c r="D92" s="47" t="str">
        <f>IF(M92="","",IF(ISERROR(VLOOKUP(M92,MAESTROS!$S:$V,2,FALSE)),"ERROR",VLOOKUP(M92,MAESTROS!$S:$V,2,FALSE)))</f>
        <v/>
      </c>
      <c r="E92" s="47" t="str">
        <f>IF(N92="","",IF(ISERROR(VLOOKUP(N92,MAESTROS!$S:$V,2,FALSE)),"ERROR",VLOOKUP(N92,MAESTROS!$S:$V,2,FALSE)))</f>
        <v/>
      </c>
      <c r="F92" s="47" t="str">
        <f>IF(O92="","",IF(ISERROR(VLOOKUP(O92,MAESTROS!$D$2:$E$3,2,FALSE)),"ERROR",VLOOKUP(O92,MAESTROS!$D$2:$E$3,2,FALSE)))</f>
        <v/>
      </c>
      <c r="G92" s="47" t="str">
        <f>IF(P92="","",IF(ISERROR(VLOOKUP(P92,MAESTROS!$G$2:$H$6,2,FALSE)),"ERROR",VLOOKUP(P92,MAESTROS!$G$2:$H$6,2,FALSE)))</f>
        <v/>
      </c>
      <c r="H92" s="47" t="str">
        <f>IF(Q92="","",IF(ISERROR(VLOOKUP(Q92,MAESTROS!$J$2:$K$51,2,FALSE)),"ERROR",VLOOKUP(Q92,MAESTROS!$J$2:$K$51,2,FALSE)))</f>
        <v/>
      </c>
      <c r="I92" s="48" t="str">
        <f>IF(R92="","",IF(ISERROR(VLOOKUP(R92,MAESTROS!$M$2:$N$4,2,FALSE)),"ERROR",VLOOKUP(R92,MAESTROS!$M$2:$N$4,2,FALSE)))</f>
        <v/>
      </c>
      <c r="J92" s="49" t="str">
        <f>IF(K92&lt;&gt;"",CABECERA!$E$2,"")</f>
        <v/>
      </c>
      <c r="K92" s="4"/>
      <c r="L92" s="3"/>
      <c r="M92" s="3"/>
      <c r="N92" s="3"/>
      <c r="O92" s="2"/>
      <c r="P92" s="2"/>
      <c r="Q92" s="2"/>
      <c r="R92" s="2"/>
      <c r="S92" s="27"/>
      <c r="T92" s="27"/>
    </row>
    <row r="93" spans="1:20" ht="12" customHeight="1">
      <c r="A93" s="56" t="str">
        <f t="shared" si="2"/>
        <v/>
      </c>
      <c r="B93" s="47" t="str">
        <f>IF(K93="","",IF(ISERROR(VLOOKUP(K93,MAESTROS!$A$2:$B$54,2,FALSE)),"ERROR",VLOOKUP(K93,MAESTROS!$A$2:$B$54,2,FALSE)))</f>
        <v/>
      </c>
      <c r="C93" s="47" t="str">
        <f>IF(L93="","",IF(ISERROR(VLOOKUP(L93,MAESTROS!$S:$V,2,FALSE)),"ERROR",VLOOKUP(L93,MAESTROS!$S:$V,2,FALSE)))</f>
        <v/>
      </c>
      <c r="D93" s="47" t="str">
        <f>IF(M93="","",IF(ISERROR(VLOOKUP(M93,MAESTROS!$S:$V,2,FALSE)),"ERROR",VLOOKUP(M93,MAESTROS!$S:$V,2,FALSE)))</f>
        <v/>
      </c>
      <c r="E93" s="47" t="str">
        <f>IF(N93="","",IF(ISERROR(VLOOKUP(N93,MAESTROS!$S:$V,2,FALSE)),"ERROR",VLOOKUP(N93,MAESTROS!$S:$V,2,FALSE)))</f>
        <v/>
      </c>
      <c r="F93" s="47" t="str">
        <f>IF(O93="","",IF(ISERROR(VLOOKUP(O93,MAESTROS!$D$2:$E$3,2,FALSE)),"ERROR",VLOOKUP(O93,MAESTROS!$D$2:$E$3,2,FALSE)))</f>
        <v/>
      </c>
      <c r="G93" s="47" t="str">
        <f>IF(P93="","",IF(ISERROR(VLOOKUP(P93,MAESTROS!$G$2:$H$6,2,FALSE)),"ERROR",VLOOKUP(P93,MAESTROS!$G$2:$H$6,2,FALSE)))</f>
        <v/>
      </c>
      <c r="H93" s="47" t="str">
        <f>IF(Q93="","",IF(ISERROR(VLOOKUP(Q93,MAESTROS!$J$2:$K$51,2,FALSE)),"ERROR",VLOOKUP(Q93,MAESTROS!$J$2:$K$51,2,FALSE)))</f>
        <v/>
      </c>
      <c r="I93" s="48" t="str">
        <f>IF(R93="","",IF(ISERROR(VLOOKUP(R93,MAESTROS!$M$2:$N$4,2,FALSE)),"ERROR",VLOOKUP(R93,MAESTROS!$M$2:$N$4,2,FALSE)))</f>
        <v/>
      </c>
      <c r="J93" s="49" t="str">
        <f>IF(K93&lt;&gt;"",CABECERA!$E$2,"")</f>
        <v/>
      </c>
      <c r="K93" s="4"/>
      <c r="L93" s="3"/>
      <c r="M93" s="3"/>
      <c r="N93" s="3"/>
      <c r="O93" s="2"/>
      <c r="P93" s="2"/>
      <c r="Q93" s="2"/>
      <c r="R93" s="2"/>
      <c r="S93" s="27"/>
      <c r="T93" s="27"/>
    </row>
    <row r="94" spans="1:20" ht="12" customHeight="1">
      <c r="A94" s="56" t="str">
        <f t="shared" si="2"/>
        <v/>
      </c>
      <c r="B94" s="47" t="str">
        <f>IF(K94="","",IF(ISERROR(VLOOKUP(K94,MAESTROS!$A$2:$B$54,2,FALSE)),"ERROR",VLOOKUP(K94,MAESTROS!$A$2:$B$54,2,FALSE)))</f>
        <v/>
      </c>
      <c r="C94" s="47" t="str">
        <f>IF(L94="","",IF(ISERROR(VLOOKUP(L94,MAESTROS!$S:$V,2,FALSE)),"ERROR",VLOOKUP(L94,MAESTROS!$S:$V,2,FALSE)))</f>
        <v/>
      </c>
      <c r="D94" s="47" t="str">
        <f>IF(M94="","",IF(ISERROR(VLOOKUP(M94,MAESTROS!$S:$V,2,FALSE)),"ERROR",VLOOKUP(M94,MAESTROS!$S:$V,2,FALSE)))</f>
        <v/>
      </c>
      <c r="E94" s="47" t="str">
        <f>IF(N94="","",IF(ISERROR(VLOOKUP(N94,MAESTROS!$S:$V,2,FALSE)),"ERROR",VLOOKUP(N94,MAESTROS!$S:$V,2,FALSE)))</f>
        <v/>
      </c>
      <c r="F94" s="47" t="str">
        <f>IF(O94="","",IF(ISERROR(VLOOKUP(O94,MAESTROS!$D$2:$E$3,2,FALSE)),"ERROR",VLOOKUP(O94,MAESTROS!$D$2:$E$3,2,FALSE)))</f>
        <v/>
      </c>
      <c r="G94" s="47" t="str">
        <f>IF(P94="","",IF(ISERROR(VLOOKUP(P94,MAESTROS!$G$2:$H$6,2,FALSE)),"ERROR",VLOOKUP(P94,MAESTROS!$G$2:$H$6,2,FALSE)))</f>
        <v/>
      </c>
      <c r="H94" s="47" t="str">
        <f>IF(Q94="","",IF(ISERROR(VLOOKUP(Q94,MAESTROS!$J$2:$K$51,2,FALSE)),"ERROR",VLOOKUP(Q94,MAESTROS!$J$2:$K$51,2,FALSE)))</f>
        <v/>
      </c>
      <c r="I94" s="48" t="str">
        <f>IF(R94="","",IF(ISERROR(VLOOKUP(R94,MAESTROS!$M$2:$N$4,2,FALSE)),"ERROR",VLOOKUP(R94,MAESTROS!$M$2:$N$4,2,FALSE)))</f>
        <v/>
      </c>
      <c r="J94" s="49" t="str">
        <f>IF(K94&lt;&gt;"",CABECERA!$E$2,"")</f>
        <v/>
      </c>
      <c r="K94" s="4"/>
      <c r="L94" s="3"/>
      <c r="M94" s="3"/>
      <c r="N94" s="3"/>
      <c r="O94" s="2"/>
      <c r="P94" s="2"/>
      <c r="Q94" s="2"/>
      <c r="R94" s="2"/>
      <c r="S94" s="27"/>
      <c r="T94" s="27"/>
    </row>
    <row r="95" spans="1:20" ht="12" customHeight="1">
      <c r="A95" s="56" t="str">
        <f t="shared" si="2"/>
        <v/>
      </c>
      <c r="B95" s="47" t="str">
        <f>IF(K95="","",IF(ISERROR(VLOOKUP(K95,MAESTROS!$A$2:$B$54,2,FALSE)),"ERROR",VLOOKUP(K95,MAESTROS!$A$2:$B$54,2,FALSE)))</f>
        <v/>
      </c>
      <c r="C95" s="47" t="str">
        <f>IF(L95="","",IF(ISERROR(VLOOKUP(L95,MAESTROS!$S:$V,2,FALSE)),"ERROR",VLOOKUP(L95,MAESTROS!$S:$V,2,FALSE)))</f>
        <v/>
      </c>
      <c r="D95" s="47" t="str">
        <f>IF(M95="","",IF(ISERROR(VLOOKUP(M95,MAESTROS!$S:$V,2,FALSE)),"ERROR",VLOOKUP(M95,MAESTROS!$S:$V,2,FALSE)))</f>
        <v/>
      </c>
      <c r="E95" s="47" t="str">
        <f>IF(N95="","",IF(ISERROR(VLOOKUP(N95,MAESTROS!$S:$V,2,FALSE)),"ERROR",VLOOKUP(N95,MAESTROS!$S:$V,2,FALSE)))</f>
        <v/>
      </c>
      <c r="F95" s="47" t="str">
        <f>IF(O95="","",IF(ISERROR(VLOOKUP(O95,MAESTROS!$D$2:$E$3,2,FALSE)),"ERROR",VLOOKUP(O95,MAESTROS!$D$2:$E$3,2,FALSE)))</f>
        <v/>
      </c>
      <c r="G95" s="47" t="str">
        <f>IF(P95="","",IF(ISERROR(VLOOKUP(P95,MAESTROS!$G$2:$H$6,2,FALSE)),"ERROR",VLOOKUP(P95,MAESTROS!$G$2:$H$6,2,FALSE)))</f>
        <v/>
      </c>
      <c r="H95" s="47" t="str">
        <f>IF(Q95="","",IF(ISERROR(VLOOKUP(Q95,MAESTROS!$J$2:$K$51,2,FALSE)),"ERROR",VLOOKUP(Q95,MAESTROS!$J$2:$K$51,2,FALSE)))</f>
        <v/>
      </c>
      <c r="I95" s="48" t="str">
        <f>IF(R95="","",IF(ISERROR(VLOOKUP(R95,MAESTROS!$M$2:$N$4,2,FALSE)),"ERROR",VLOOKUP(R95,MAESTROS!$M$2:$N$4,2,FALSE)))</f>
        <v/>
      </c>
      <c r="J95" s="49" t="str">
        <f>IF(K95&lt;&gt;"",CABECERA!$E$2,"")</f>
        <v/>
      </c>
      <c r="K95" s="4"/>
      <c r="L95" s="3"/>
      <c r="M95" s="3"/>
      <c r="N95" s="3"/>
      <c r="O95" s="2"/>
      <c r="P95" s="2"/>
      <c r="Q95" s="2"/>
      <c r="R95" s="2"/>
      <c r="S95" s="27"/>
      <c r="T95" s="27"/>
    </row>
    <row r="96" spans="1:20" ht="12" customHeight="1">
      <c r="A96" s="56" t="str">
        <f t="shared" si="2"/>
        <v/>
      </c>
      <c r="B96" s="47" t="str">
        <f>IF(K96="","",IF(ISERROR(VLOOKUP(K96,MAESTROS!$A$2:$B$54,2,FALSE)),"ERROR",VLOOKUP(K96,MAESTROS!$A$2:$B$54,2,FALSE)))</f>
        <v/>
      </c>
      <c r="C96" s="47" t="str">
        <f>IF(L96="","",IF(ISERROR(VLOOKUP(L96,MAESTROS!$S:$V,2,FALSE)),"ERROR",VLOOKUP(L96,MAESTROS!$S:$V,2,FALSE)))</f>
        <v/>
      </c>
      <c r="D96" s="47" t="str">
        <f>IF(M96="","",IF(ISERROR(VLOOKUP(M96,MAESTROS!$S:$V,2,FALSE)),"ERROR",VLOOKUP(M96,MAESTROS!$S:$V,2,FALSE)))</f>
        <v/>
      </c>
      <c r="E96" s="47" t="str">
        <f>IF(N96="","",IF(ISERROR(VLOOKUP(N96,MAESTROS!$S:$V,2,FALSE)),"ERROR",VLOOKUP(N96,MAESTROS!$S:$V,2,FALSE)))</f>
        <v/>
      </c>
      <c r="F96" s="47" t="str">
        <f>IF(O96="","",IF(ISERROR(VLOOKUP(O96,MAESTROS!$D$2:$E$3,2,FALSE)),"ERROR",VLOOKUP(O96,MAESTROS!$D$2:$E$3,2,FALSE)))</f>
        <v/>
      </c>
      <c r="G96" s="47" t="str">
        <f>IF(P96="","",IF(ISERROR(VLOOKUP(P96,MAESTROS!$G$2:$H$6,2,FALSE)),"ERROR",VLOOKUP(P96,MAESTROS!$G$2:$H$6,2,FALSE)))</f>
        <v/>
      </c>
      <c r="H96" s="47" t="str">
        <f>IF(Q96="","",IF(ISERROR(VLOOKUP(Q96,MAESTROS!$J$2:$K$51,2,FALSE)),"ERROR",VLOOKUP(Q96,MAESTROS!$J$2:$K$51,2,FALSE)))</f>
        <v/>
      </c>
      <c r="I96" s="48" t="str">
        <f>IF(R96="","",IF(ISERROR(VLOOKUP(R96,MAESTROS!$M$2:$N$4,2,FALSE)),"ERROR",VLOOKUP(R96,MAESTROS!$M$2:$N$4,2,FALSE)))</f>
        <v/>
      </c>
      <c r="J96" s="49" t="str">
        <f>IF(K96&lt;&gt;"",CABECERA!$E$2,"")</f>
        <v/>
      </c>
      <c r="K96" s="4"/>
      <c r="L96" s="3"/>
      <c r="M96" s="3"/>
      <c r="N96" s="3"/>
      <c r="O96" s="2"/>
      <c r="P96" s="2"/>
      <c r="Q96" s="2"/>
      <c r="R96" s="2"/>
      <c r="S96" s="27"/>
      <c r="T96" s="27"/>
    </row>
    <row r="97" spans="1:20" ht="12" customHeight="1">
      <c r="A97" s="56" t="str">
        <f t="shared" si="2"/>
        <v/>
      </c>
      <c r="B97" s="47" t="str">
        <f>IF(K97="","",IF(ISERROR(VLOOKUP(K97,MAESTROS!$A$2:$B$54,2,FALSE)),"ERROR",VLOOKUP(K97,MAESTROS!$A$2:$B$54,2,FALSE)))</f>
        <v/>
      </c>
      <c r="C97" s="47" t="str">
        <f>IF(L97="","",IF(ISERROR(VLOOKUP(L97,MAESTROS!$S:$V,2,FALSE)),"ERROR",VLOOKUP(L97,MAESTROS!$S:$V,2,FALSE)))</f>
        <v/>
      </c>
      <c r="D97" s="47" t="str">
        <f>IF(M97="","",IF(ISERROR(VLOOKUP(M97,MAESTROS!$S:$V,2,FALSE)),"ERROR",VLOOKUP(M97,MAESTROS!$S:$V,2,FALSE)))</f>
        <v/>
      </c>
      <c r="E97" s="47" t="str">
        <f>IF(N97="","",IF(ISERROR(VLOOKUP(N97,MAESTROS!$S:$V,2,FALSE)),"ERROR",VLOOKUP(N97,MAESTROS!$S:$V,2,FALSE)))</f>
        <v/>
      </c>
      <c r="F97" s="47" t="str">
        <f>IF(O97="","",IF(ISERROR(VLOOKUP(O97,MAESTROS!$D$2:$E$3,2,FALSE)),"ERROR",VLOOKUP(O97,MAESTROS!$D$2:$E$3,2,FALSE)))</f>
        <v/>
      </c>
      <c r="G97" s="47" t="str">
        <f>IF(P97="","",IF(ISERROR(VLOOKUP(P97,MAESTROS!$G$2:$H$6,2,FALSE)),"ERROR",VLOOKUP(P97,MAESTROS!$G$2:$H$6,2,FALSE)))</f>
        <v/>
      </c>
      <c r="H97" s="47" t="str">
        <f>IF(Q97="","",IF(ISERROR(VLOOKUP(Q97,MAESTROS!$J$2:$K$51,2,FALSE)),"ERROR",VLOOKUP(Q97,MAESTROS!$J$2:$K$51,2,FALSE)))</f>
        <v/>
      </c>
      <c r="I97" s="48" t="str">
        <f>IF(R97="","",IF(ISERROR(VLOOKUP(R97,MAESTROS!$M$2:$N$4,2,FALSE)),"ERROR",VLOOKUP(R97,MAESTROS!$M$2:$N$4,2,FALSE)))</f>
        <v/>
      </c>
      <c r="J97" s="49" t="str">
        <f>IF(K97&lt;&gt;"",CABECERA!$E$2,"")</f>
        <v/>
      </c>
      <c r="K97" s="4"/>
      <c r="L97" s="3"/>
      <c r="M97" s="3"/>
      <c r="N97" s="3"/>
      <c r="O97" s="2"/>
      <c r="P97" s="2"/>
      <c r="Q97" s="2"/>
      <c r="R97" s="2"/>
      <c r="S97" s="27"/>
      <c r="T97" s="27"/>
    </row>
    <row r="98" spans="1:20" ht="12" customHeight="1">
      <c r="A98" s="56" t="str">
        <f t="shared" ref="A98:A129" si="3">IF(AND(COUNTA(K98:T98)&gt;0,COUNTBLANK(K98:T98)&gt;0),"INCOMPLETO",IF(OR(B98="ERROR",C98="ERROR",D98="ERROR",E98="ERROR",F98="ERROR",G98="ERROR",H98="ERROR",I98="ERROR",J98="ERROR",B98="#N/A",C98="#N/A",D98="#N/A",E98="#N/A",F98="#N/A",G98="#N/A",H98="#N/A",I98="#N/A",J98="#N/A"),"ERROR",IF(COUNTA(K98:T98)=0,"","OK")))</f>
        <v/>
      </c>
      <c r="B98" s="47" t="str">
        <f>IF(K98="","",IF(ISERROR(VLOOKUP(K98,MAESTROS!$A$2:$B$54,2,FALSE)),"ERROR",VLOOKUP(K98,MAESTROS!$A$2:$B$54,2,FALSE)))</f>
        <v/>
      </c>
      <c r="C98" s="47" t="str">
        <f>IF(L98="","",IF(ISERROR(VLOOKUP(L98,MAESTROS!$S:$V,2,FALSE)),"ERROR",VLOOKUP(L98,MAESTROS!$S:$V,2,FALSE)))</f>
        <v/>
      </c>
      <c r="D98" s="47" t="str">
        <f>IF(M98="","",IF(ISERROR(VLOOKUP(M98,MAESTROS!$S:$V,2,FALSE)),"ERROR",VLOOKUP(M98,MAESTROS!$S:$V,2,FALSE)))</f>
        <v/>
      </c>
      <c r="E98" s="47" t="str">
        <f>IF(N98="","",IF(ISERROR(VLOOKUP(N98,MAESTROS!$S:$V,2,FALSE)),"ERROR",VLOOKUP(N98,MAESTROS!$S:$V,2,FALSE)))</f>
        <v/>
      </c>
      <c r="F98" s="47" t="str">
        <f>IF(O98="","",IF(ISERROR(VLOOKUP(O98,MAESTROS!$D$2:$E$3,2,FALSE)),"ERROR",VLOOKUP(O98,MAESTROS!$D$2:$E$3,2,FALSE)))</f>
        <v/>
      </c>
      <c r="G98" s="47" t="str">
        <f>IF(P98="","",IF(ISERROR(VLOOKUP(P98,MAESTROS!$G$2:$H$6,2,FALSE)),"ERROR",VLOOKUP(P98,MAESTROS!$G$2:$H$6,2,FALSE)))</f>
        <v/>
      </c>
      <c r="H98" s="47" t="str">
        <f>IF(Q98="","",IF(ISERROR(VLOOKUP(Q98,MAESTROS!$J$2:$K$51,2,FALSE)),"ERROR",VLOOKUP(Q98,MAESTROS!$J$2:$K$51,2,FALSE)))</f>
        <v/>
      </c>
      <c r="I98" s="48" t="str">
        <f>IF(R98="","",IF(ISERROR(VLOOKUP(R98,MAESTROS!$M$2:$N$4,2,FALSE)),"ERROR",VLOOKUP(R98,MAESTROS!$M$2:$N$4,2,FALSE)))</f>
        <v/>
      </c>
      <c r="J98" s="49" t="str">
        <f>IF(K98&lt;&gt;"",CABECERA!$E$2,"")</f>
        <v/>
      </c>
      <c r="K98" s="4"/>
      <c r="L98" s="3"/>
      <c r="M98" s="3"/>
      <c r="N98" s="3"/>
      <c r="O98" s="2"/>
      <c r="P98" s="2"/>
      <c r="Q98" s="2"/>
      <c r="R98" s="2"/>
      <c r="S98" s="27"/>
      <c r="T98" s="27"/>
    </row>
    <row r="99" spans="1:20" ht="12" customHeight="1">
      <c r="A99" s="56" t="str">
        <f t="shared" si="3"/>
        <v/>
      </c>
      <c r="B99" s="47" t="str">
        <f>IF(K99="","",IF(ISERROR(VLOOKUP(K99,MAESTROS!$A$2:$B$54,2,FALSE)),"ERROR",VLOOKUP(K99,MAESTROS!$A$2:$B$54,2,FALSE)))</f>
        <v/>
      </c>
      <c r="C99" s="47" t="str">
        <f>IF(L99="","",IF(ISERROR(VLOOKUP(L99,MAESTROS!$S:$V,2,FALSE)),"ERROR",VLOOKUP(L99,MAESTROS!$S:$V,2,FALSE)))</f>
        <v/>
      </c>
      <c r="D99" s="47" t="str">
        <f>IF(M99="","",IF(ISERROR(VLOOKUP(M99,MAESTROS!$S:$V,2,FALSE)),"ERROR",VLOOKUP(M99,MAESTROS!$S:$V,2,FALSE)))</f>
        <v/>
      </c>
      <c r="E99" s="47" t="str">
        <f>IF(N99="","",IF(ISERROR(VLOOKUP(N99,MAESTROS!$S:$V,2,FALSE)),"ERROR",VLOOKUP(N99,MAESTROS!$S:$V,2,FALSE)))</f>
        <v/>
      </c>
      <c r="F99" s="47" t="str">
        <f>IF(O99="","",IF(ISERROR(VLOOKUP(O99,MAESTROS!$D$2:$E$3,2,FALSE)),"ERROR",VLOOKUP(O99,MAESTROS!$D$2:$E$3,2,FALSE)))</f>
        <v/>
      </c>
      <c r="G99" s="47" t="str">
        <f>IF(P99="","",IF(ISERROR(VLOOKUP(P99,MAESTROS!$G$2:$H$6,2,FALSE)),"ERROR",VLOOKUP(P99,MAESTROS!$G$2:$H$6,2,FALSE)))</f>
        <v/>
      </c>
      <c r="H99" s="47" t="str">
        <f>IF(Q99="","",IF(ISERROR(VLOOKUP(Q99,MAESTROS!$J$2:$K$51,2,FALSE)),"ERROR",VLOOKUP(Q99,MAESTROS!$J$2:$K$51,2,FALSE)))</f>
        <v/>
      </c>
      <c r="I99" s="48" t="str">
        <f>IF(R99="","",IF(ISERROR(VLOOKUP(R99,MAESTROS!$M$2:$N$4,2,FALSE)),"ERROR",VLOOKUP(R99,MAESTROS!$M$2:$N$4,2,FALSE)))</f>
        <v/>
      </c>
      <c r="J99" s="49" t="str">
        <f>IF(K99&lt;&gt;"",CABECERA!$E$2,"")</f>
        <v/>
      </c>
      <c r="K99" s="4"/>
      <c r="L99" s="3"/>
      <c r="M99" s="3"/>
      <c r="N99" s="3"/>
      <c r="O99" s="2"/>
      <c r="P99" s="2"/>
      <c r="Q99" s="2"/>
      <c r="R99" s="2"/>
      <c r="S99" s="27"/>
      <c r="T99" s="27"/>
    </row>
    <row r="100" spans="1:20" ht="12" customHeight="1">
      <c r="A100" s="56" t="str">
        <f t="shared" si="3"/>
        <v/>
      </c>
      <c r="B100" s="47" t="str">
        <f>IF(K100="","",IF(ISERROR(VLOOKUP(K100,MAESTROS!$A$2:$B$54,2,FALSE)),"ERROR",VLOOKUP(K100,MAESTROS!$A$2:$B$54,2,FALSE)))</f>
        <v/>
      </c>
      <c r="C100" s="47" t="str">
        <f>IF(L100="","",IF(ISERROR(VLOOKUP(L100,MAESTROS!$S:$V,2,FALSE)),"ERROR",VLOOKUP(L100,MAESTROS!$S:$V,2,FALSE)))</f>
        <v/>
      </c>
      <c r="D100" s="47" t="str">
        <f>IF(M100="","",IF(ISERROR(VLOOKUP(M100,MAESTROS!$S:$V,2,FALSE)),"ERROR",VLOOKUP(M100,MAESTROS!$S:$V,2,FALSE)))</f>
        <v/>
      </c>
      <c r="E100" s="47" t="str">
        <f>IF(N100="","",IF(ISERROR(VLOOKUP(N100,MAESTROS!$S:$V,2,FALSE)),"ERROR",VLOOKUP(N100,MAESTROS!$S:$V,2,FALSE)))</f>
        <v/>
      </c>
      <c r="F100" s="47" t="str">
        <f>IF(O100="","",IF(ISERROR(VLOOKUP(O100,MAESTROS!$D$2:$E$3,2,FALSE)),"ERROR",VLOOKUP(O100,MAESTROS!$D$2:$E$3,2,FALSE)))</f>
        <v/>
      </c>
      <c r="G100" s="47" t="str">
        <f>IF(P100="","",IF(ISERROR(VLOOKUP(P100,MAESTROS!$G$2:$H$6,2,FALSE)),"ERROR",VLOOKUP(P100,MAESTROS!$G$2:$H$6,2,FALSE)))</f>
        <v/>
      </c>
      <c r="H100" s="47" t="str">
        <f>IF(Q100="","",IF(ISERROR(VLOOKUP(Q100,MAESTROS!$J$2:$K$51,2,FALSE)),"ERROR",VLOOKUP(Q100,MAESTROS!$J$2:$K$51,2,FALSE)))</f>
        <v/>
      </c>
      <c r="I100" s="48" t="str">
        <f>IF(R100="","",IF(ISERROR(VLOOKUP(R100,MAESTROS!$M$2:$N$4,2,FALSE)),"ERROR",VLOOKUP(R100,MAESTROS!$M$2:$N$4,2,FALSE)))</f>
        <v/>
      </c>
      <c r="J100" s="49" t="str">
        <f>IF(K100&lt;&gt;"",CABECERA!$E$2,"")</f>
        <v/>
      </c>
      <c r="K100" s="4"/>
      <c r="L100" s="3"/>
      <c r="M100" s="3"/>
      <c r="N100" s="3"/>
      <c r="O100" s="2"/>
      <c r="P100" s="2"/>
      <c r="Q100" s="2"/>
      <c r="R100" s="2"/>
      <c r="S100" s="27"/>
      <c r="T100" s="27"/>
    </row>
    <row r="101" spans="1:20" ht="12" customHeight="1">
      <c r="A101" s="56" t="str">
        <f t="shared" si="3"/>
        <v/>
      </c>
      <c r="B101" s="47" t="str">
        <f>IF(K101="","",IF(ISERROR(VLOOKUP(K101,MAESTROS!$A$2:$B$54,2,FALSE)),"ERROR",VLOOKUP(K101,MAESTROS!$A$2:$B$54,2,FALSE)))</f>
        <v/>
      </c>
      <c r="C101" s="47" t="str">
        <f>IF(L101="","",IF(ISERROR(VLOOKUP(L101,MAESTROS!$S:$V,2,FALSE)),"ERROR",VLOOKUP(L101,MAESTROS!$S:$V,2,FALSE)))</f>
        <v/>
      </c>
      <c r="D101" s="47" t="str">
        <f>IF(M101="","",IF(ISERROR(VLOOKUP(M101,MAESTROS!$S:$V,2,FALSE)),"ERROR",VLOOKUP(M101,MAESTROS!$S:$V,2,FALSE)))</f>
        <v/>
      </c>
      <c r="E101" s="47" t="str">
        <f>IF(N101="","",IF(ISERROR(VLOOKUP(N101,MAESTROS!$S:$V,2,FALSE)),"ERROR",VLOOKUP(N101,MAESTROS!$S:$V,2,FALSE)))</f>
        <v/>
      </c>
      <c r="F101" s="47" t="str">
        <f>IF(O101="","",IF(ISERROR(VLOOKUP(O101,MAESTROS!$D$2:$E$3,2,FALSE)),"ERROR",VLOOKUP(O101,MAESTROS!$D$2:$E$3,2,FALSE)))</f>
        <v/>
      </c>
      <c r="G101" s="47" t="str">
        <f>IF(P101="","",IF(ISERROR(VLOOKUP(P101,MAESTROS!$G$2:$H$6,2,FALSE)),"ERROR",VLOOKUP(P101,MAESTROS!$G$2:$H$6,2,FALSE)))</f>
        <v/>
      </c>
      <c r="H101" s="47" t="str">
        <f>IF(Q101="","",IF(ISERROR(VLOOKUP(Q101,MAESTROS!$J$2:$K$51,2,FALSE)),"ERROR",VLOOKUP(Q101,MAESTROS!$J$2:$K$51,2,FALSE)))</f>
        <v/>
      </c>
      <c r="I101" s="48" t="str">
        <f>IF(R101="","",IF(ISERROR(VLOOKUP(R101,MAESTROS!$M$2:$N$4,2,FALSE)),"ERROR",VLOOKUP(R101,MAESTROS!$M$2:$N$4,2,FALSE)))</f>
        <v/>
      </c>
      <c r="J101" s="49" t="str">
        <f>IF(K101&lt;&gt;"",CABECERA!$E$2,"")</f>
        <v/>
      </c>
      <c r="K101" s="4"/>
      <c r="L101" s="3"/>
      <c r="M101" s="3"/>
      <c r="N101" s="3"/>
      <c r="O101" s="2"/>
      <c r="P101" s="2"/>
      <c r="Q101" s="2"/>
      <c r="R101" s="2"/>
      <c r="S101" s="27"/>
      <c r="T101" s="27"/>
    </row>
    <row r="102" spans="1:20" ht="12" customHeight="1">
      <c r="A102" s="56" t="str">
        <f t="shared" si="3"/>
        <v/>
      </c>
      <c r="B102" s="47" t="str">
        <f>IF(K102="","",IF(ISERROR(VLOOKUP(K102,MAESTROS!$A$2:$B$54,2,FALSE)),"ERROR",VLOOKUP(K102,MAESTROS!$A$2:$B$54,2,FALSE)))</f>
        <v/>
      </c>
      <c r="C102" s="47" t="str">
        <f>IF(L102="","",IF(ISERROR(VLOOKUP(L102,MAESTROS!$S:$V,2,FALSE)),"ERROR",VLOOKUP(L102,MAESTROS!$S:$V,2,FALSE)))</f>
        <v/>
      </c>
      <c r="D102" s="47" t="str">
        <f>IF(M102="","",IF(ISERROR(VLOOKUP(M102,MAESTROS!$S:$V,2,FALSE)),"ERROR",VLOOKUP(M102,MAESTROS!$S:$V,2,FALSE)))</f>
        <v/>
      </c>
      <c r="E102" s="47" t="str">
        <f>IF(N102="","",IF(ISERROR(VLOOKUP(N102,MAESTROS!$S:$V,2,FALSE)),"ERROR",VLOOKUP(N102,MAESTROS!$S:$V,2,FALSE)))</f>
        <v/>
      </c>
      <c r="F102" s="47" t="str">
        <f>IF(O102="","",IF(ISERROR(VLOOKUP(O102,MAESTROS!$D$2:$E$3,2,FALSE)),"ERROR",VLOOKUP(O102,MAESTROS!$D$2:$E$3,2,FALSE)))</f>
        <v/>
      </c>
      <c r="G102" s="47" t="str">
        <f>IF(P102="","",IF(ISERROR(VLOOKUP(P102,MAESTROS!$G$2:$H$6,2,FALSE)),"ERROR",VLOOKUP(P102,MAESTROS!$G$2:$H$6,2,FALSE)))</f>
        <v/>
      </c>
      <c r="H102" s="47" t="str">
        <f>IF(Q102="","",IF(ISERROR(VLOOKUP(Q102,MAESTROS!$J$2:$K$51,2,FALSE)),"ERROR",VLOOKUP(Q102,MAESTROS!$J$2:$K$51,2,FALSE)))</f>
        <v/>
      </c>
      <c r="I102" s="48" t="str">
        <f>IF(R102="","",IF(ISERROR(VLOOKUP(R102,MAESTROS!$M$2:$N$4,2,FALSE)),"ERROR",VLOOKUP(R102,MAESTROS!$M$2:$N$4,2,FALSE)))</f>
        <v/>
      </c>
      <c r="J102" s="49" t="str">
        <f>IF(K102&lt;&gt;"",CABECERA!$E$2,"")</f>
        <v/>
      </c>
      <c r="K102" s="4"/>
      <c r="L102" s="3"/>
      <c r="M102" s="3"/>
      <c r="N102" s="3"/>
      <c r="O102" s="2"/>
      <c r="P102" s="2"/>
      <c r="Q102" s="2"/>
      <c r="R102" s="2"/>
      <c r="S102" s="27"/>
      <c r="T102" s="27"/>
    </row>
    <row r="103" spans="1:20" ht="12" customHeight="1">
      <c r="A103" s="56" t="str">
        <f t="shared" si="3"/>
        <v/>
      </c>
      <c r="B103" s="47" t="str">
        <f>IF(K103="","",IF(ISERROR(VLOOKUP(K103,MAESTROS!$A$2:$B$54,2,FALSE)),"ERROR",VLOOKUP(K103,MAESTROS!$A$2:$B$54,2,FALSE)))</f>
        <v/>
      </c>
      <c r="C103" s="47" t="str">
        <f>IF(L103="","",IF(ISERROR(VLOOKUP(L103,MAESTROS!$S:$V,2,FALSE)),"ERROR",VLOOKUP(L103,MAESTROS!$S:$V,2,FALSE)))</f>
        <v/>
      </c>
      <c r="D103" s="47" t="str">
        <f>IF(M103="","",IF(ISERROR(VLOOKUP(M103,MAESTROS!$S:$V,2,FALSE)),"ERROR",VLOOKUP(M103,MAESTROS!$S:$V,2,FALSE)))</f>
        <v/>
      </c>
      <c r="E103" s="47" t="str">
        <f>IF(N103="","",IF(ISERROR(VLOOKUP(N103,MAESTROS!$S:$V,2,FALSE)),"ERROR",VLOOKUP(N103,MAESTROS!$S:$V,2,FALSE)))</f>
        <v/>
      </c>
      <c r="F103" s="47" t="str">
        <f>IF(O103="","",IF(ISERROR(VLOOKUP(O103,MAESTROS!$D$2:$E$3,2,FALSE)),"ERROR",VLOOKUP(O103,MAESTROS!$D$2:$E$3,2,FALSE)))</f>
        <v/>
      </c>
      <c r="G103" s="47" t="str">
        <f>IF(P103="","",IF(ISERROR(VLOOKUP(P103,MAESTROS!$G$2:$H$6,2,FALSE)),"ERROR",VLOOKUP(P103,MAESTROS!$G$2:$H$6,2,FALSE)))</f>
        <v/>
      </c>
      <c r="H103" s="47" t="str">
        <f>IF(Q103="","",IF(ISERROR(VLOOKUP(Q103,MAESTROS!$J$2:$K$51,2,FALSE)),"ERROR",VLOOKUP(Q103,MAESTROS!$J$2:$K$51,2,FALSE)))</f>
        <v/>
      </c>
      <c r="I103" s="48" t="str">
        <f>IF(R103="","",IF(ISERROR(VLOOKUP(R103,MAESTROS!$M$2:$N$4,2,FALSE)),"ERROR",VLOOKUP(R103,MAESTROS!$M$2:$N$4,2,FALSE)))</f>
        <v/>
      </c>
      <c r="J103" s="49" t="str">
        <f>IF(K103&lt;&gt;"",CABECERA!$E$2,"")</f>
        <v/>
      </c>
      <c r="K103" s="4"/>
      <c r="L103" s="3"/>
      <c r="M103" s="3"/>
      <c r="N103" s="3"/>
      <c r="O103" s="2"/>
      <c r="P103" s="2"/>
      <c r="Q103" s="2"/>
      <c r="R103" s="2"/>
      <c r="S103" s="27"/>
      <c r="T103" s="27"/>
    </row>
    <row r="104" spans="1:20" ht="12" customHeight="1">
      <c r="A104" s="56" t="str">
        <f t="shared" si="3"/>
        <v/>
      </c>
      <c r="B104" s="47" t="str">
        <f>IF(K104="","",IF(ISERROR(VLOOKUP(K104,MAESTROS!$A$2:$B$54,2,FALSE)),"ERROR",VLOOKUP(K104,MAESTROS!$A$2:$B$54,2,FALSE)))</f>
        <v/>
      </c>
      <c r="C104" s="47" t="str">
        <f>IF(L104="","",IF(ISERROR(VLOOKUP(L104,MAESTROS!$S:$V,2,FALSE)),"ERROR",VLOOKUP(L104,MAESTROS!$S:$V,2,FALSE)))</f>
        <v/>
      </c>
      <c r="D104" s="47" t="str">
        <f>IF(M104="","",IF(ISERROR(VLOOKUP(M104,MAESTROS!$S:$V,2,FALSE)),"ERROR",VLOOKUP(M104,MAESTROS!$S:$V,2,FALSE)))</f>
        <v/>
      </c>
      <c r="E104" s="47" t="str">
        <f>IF(N104="","",IF(ISERROR(VLOOKUP(N104,MAESTROS!$S:$V,2,FALSE)),"ERROR",VLOOKUP(N104,MAESTROS!$S:$V,2,FALSE)))</f>
        <v/>
      </c>
      <c r="F104" s="47" t="str">
        <f>IF(O104="","",IF(ISERROR(VLOOKUP(O104,MAESTROS!$D$2:$E$3,2,FALSE)),"ERROR",VLOOKUP(O104,MAESTROS!$D$2:$E$3,2,FALSE)))</f>
        <v/>
      </c>
      <c r="G104" s="47" t="str">
        <f>IF(P104="","",IF(ISERROR(VLOOKUP(P104,MAESTROS!$G$2:$H$6,2,FALSE)),"ERROR",VLOOKUP(P104,MAESTROS!$G$2:$H$6,2,FALSE)))</f>
        <v/>
      </c>
      <c r="H104" s="47" t="str">
        <f>IF(Q104="","",IF(ISERROR(VLOOKUP(Q104,MAESTROS!$J$2:$K$51,2,FALSE)),"ERROR",VLOOKUP(Q104,MAESTROS!$J$2:$K$51,2,FALSE)))</f>
        <v/>
      </c>
      <c r="I104" s="48" t="str">
        <f>IF(R104="","",IF(ISERROR(VLOOKUP(R104,MAESTROS!$M$2:$N$4,2,FALSE)),"ERROR",VLOOKUP(R104,MAESTROS!$M$2:$N$4,2,FALSE)))</f>
        <v/>
      </c>
      <c r="J104" s="49" t="str">
        <f>IF(K104&lt;&gt;"",CABECERA!$E$2,"")</f>
        <v/>
      </c>
      <c r="K104" s="4"/>
      <c r="L104" s="3"/>
      <c r="M104" s="3"/>
      <c r="N104" s="3"/>
      <c r="O104" s="2"/>
      <c r="P104" s="2"/>
      <c r="Q104" s="2"/>
      <c r="R104" s="2"/>
      <c r="S104" s="27"/>
      <c r="T104" s="27"/>
    </row>
    <row r="105" spans="1:20" ht="12" customHeight="1">
      <c r="A105" s="56" t="str">
        <f t="shared" si="3"/>
        <v/>
      </c>
      <c r="B105" s="47" t="str">
        <f>IF(K105="","",IF(ISERROR(VLOOKUP(K105,MAESTROS!$A$2:$B$54,2,FALSE)),"ERROR",VLOOKUP(K105,MAESTROS!$A$2:$B$54,2,FALSE)))</f>
        <v/>
      </c>
      <c r="C105" s="47" t="str">
        <f>IF(L105="","",IF(ISERROR(VLOOKUP(L105,MAESTROS!$S:$V,2,FALSE)),"ERROR",VLOOKUP(L105,MAESTROS!$S:$V,2,FALSE)))</f>
        <v/>
      </c>
      <c r="D105" s="47" t="str">
        <f>IF(M105="","",IF(ISERROR(VLOOKUP(M105,MAESTROS!$S:$V,2,FALSE)),"ERROR",VLOOKUP(M105,MAESTROS!$S:$V,2,FALSE)))</f>
        <v/>
      </c>
      <c r="E105" s="47" t="str">
        <f>IF(N105="","",IF(ISERROR(VLOOKUP(N105,MAESTROS!$S:$V,2,FALSE)),"ERROR",VLOOKUP(N105,MAESTROS!$S:$V,2,FALSE)))</f>
        <v/>
      </c>
      <c r="F105" s="47" t="str">
        <f>IF(O105="","",IF(ISERROR(VLOOKUP(O105,MAESTROS!$D$2:$E$3,2,FALSE)),"ERROR",VLOOKUP(O105,MAESTROS!$D$2:$E$3,2,FALSE)))</f>
        <v/>
      </c>
      <c r="G105" s="47" t="str">
        <f>IF(P105="","",IF(ISERROR(VLOOKUP(P105,MAESTROS!$G$2:$H$6,2,FALSE)),"ERROR",VLOOKUP(P105,MAESTROS!$G$2:$H$6,2,FALSE)))</f>
        <v/>
      </c>
      <c r="H105" s="47" t="str">
        <f>IF(Q105="","",IF(ISERROR(VLOOKUP(Q105,MAESTROS!$J$2:$K$51,2,FALSE)),"ERROR",VLOOKUP(Q105,MAESTROS!$J$2:$K$51,2,FALSE)))</f>
        <v/>
      </c>
      <c r="I105" s="48" t="str">
        <f>IF(R105="","",IF(ISERROR(VLOOKUP(R105,MAESTROS!$M$2:$N$4,2,FALSE)),"ERROR",VLOOKUP(R105,MAESTROS!$M$2:$N$4,2,FALSE)))</f>
        <v/>
      </c>
      <c r="J105" s="49" t="str">
        <f>IF(K105&lt;&gt;"",CABECERA!$E$2,"")</f>
        <v/>
      </c>
      <c r="K105" s="4"/>
      <c r="L105" s="3"/>
      <c r="M105" s="3"/>
      <c r="N105" s="3"/>
      <c r="O105" s="2"/>
      <c r="P105" s="2"/>
      <c r="Q105" s="2"/>
      <c r="R105" s="2"/>
      <c r="S105" s="27"/>
      <c r="T105" s="27"/>
    </row>
    <row r="106" spans="1:20" ht="12" customHeight="1">
      <c r="A106" s="56" t="str">
        <f t="shared" si="3"/>
        <v/>
      </c>
      <c r="B106" s="47" t="str">
        <f>IF(K106="","",IF(ISERROR(VLOOKUP(K106,MAESTROS!$A$2:$B$54,2,FALSE)),"ERROR",VLOOKUP(K106,MAESTROS!$A$2:$B$54,2,FALSE)))</f>
        <v/>
      </c>
      <c r="C106" s="47" t="str">
        <f>IF(L106="","",IF(ISERROR(VLOOKUP(L106,MAESTROS!$S:$V,2,FALSE)),"ERROR",VLOOKUP(L106,MAESTROS!$S:$V,2,FALSE)))</f>
        <v/>
      </c>
      <c r="D106" s="47" t="str">
        <f>IF(M106="","",IF(ISERROR(VLOOKUP(M106,MAESTROS!$S:$V,2,FALSE)),"ERROR",VLOOKUP(M106,MAESTROS!$S:$V,2,FALSE)))</f>
        <v/>
      </c>
      <c r="E106" s="47" t="str">
        <f>IF(N106="","",IF(ISERROR(VLOOKUP(N106,MAESTROS!$S:$V,2,FALSE)),"ERROR",VLOOKUP(N106,MAESTROS!$S:$V,2,FALSE)))</f>
        <v/>
      </c>
      <c r="F106" s="47" t="str">
        <f>IF(O106="","",IF(ISERROR(VLOOKUP(O106,MAESTROS!$D$2:$E$3,2,FALSE)),"ERROR",VLOOKUP(O106,MAESTROS!$D$2:$E$3,2,FALSE)))</f>
        <v/>
      </c>
      <c r="G106" s="47" t="str">
        <f>IF(P106="","",IF(ISERROR(VLOOKUP(P106,MAESTROS!$G$2:$H$6,2,FALSE)),"ERROR",VLOOKUP(P106,MAESTROS!$G$2:$H$6,2,FALSE)))</f>
        <v/>
      </c>
      <c r="H106" s="47" t="str">
        <f>IF(Q106="","",IF(ISERROR(VLOOKUP(Q106,MAESTROS!$J$2:$K$51,2,FALSE)),"ERROR",VLOOKUP(Q106,MAESTROS!$J$2:$K$51,2,FALSE)))</f>
        <v/>
      </c>
      <c r="I106" s="48" t="str">
        <f>IF(R106="","",IF(ISERROR(VLOOKUP(R106,MAESTROS!$M$2:$N$4,2,FALSE)),"ERROR",VLOOKUP(R106,MAESTROS!$M$2:$N$4,2,FALSE)))</f>
        <v/>
      </c>
      <c r="J106" s="49" t="str">
        <f>IF(K106&lt;&gt;"",CABECERA!$E$2,"")</f>
        <v/>
      </c>
      <c r="K106" s="4"/>
      <c r="L106" s="3"/>
      <c r="M106" s="3"/>
      <c r="N106" s="3"/>
      <c r="O106" s="2"/>
      <c r="P106" s="2"/>
      <c r="Q106" s="2"/>
      <c r="R106" s="2"/>
      <c r="S106" s="27"/>
      <c r="T106" s="27"/>
    </row>
    <row r="107" spans="1:20" ht="12" customHeight="1">
      <c r="A107" s="56" t="str">
        <f t="shared" si="3"/>
        <v/>
      </c>
      <c r="B107" s="47" t="str">
        <f>IF(K107="","",IF(ISERROR(VLOOKUP(K107,MAESTROS!$A$2:$B$54,2,FALSE)),"ERROR",VLOOKUP(K107,MAESTROS!$A$2:$B$54,2,FALSE)))</f>
        <v/>
      </c>
      <c r="C107" s="47" t="str">
        <f>IF(L107="","",IF(ISERROR(VLOOKUP(L107,MAESTROS!$S:$V,2,FALSE)),"ERROR",VLOOKUP(L107,MAESTROS!$S:$V,2,FALSE)))</f>
        <v/>
      </c>
      <c r="D107" s="47" t="str">
        <f>IF(M107="","",IF(ISERROR(VLOOKUP(M107,MAESTROS!$S:$V,2,FALSE)),"ERROR",VLOOKUP(M107,MAESTROS!$S:$V,2,FALSE)))</f>
        <v/>
      </c>
      <c r="E107" s="47" t="str">
        <f>IF(N107="","",IF(ISERROR(VLOOKUP(N107,MAESTROS!$S:$V,2,FALSE)),"ERROR",VLOOKUP(N107,MAESTROS!$S:$V,2,FALSE)))</f>
        <v/>
      </c>
      <c r="F107" s="47" t="str">
        <f>IF(O107="","",IF(ISERROR(VLOOKUP(O107,MAESTROS!$D$2:$E$3,2,FALSE)),"ERROR",VLOOKUP(O107,MAESTROS!$D$2:$E$3,2,FALSE)))</f>
        <v/>
      </c>
      <c r="G107" s="47" t="str">
        <f>IF(P107="","",IF(ISERROR(VLOOKUP(P107,MAESTROS!$G$2:$H$6,2,FALSE)),"ERROR",VLOOKUP(P107,MAESTROS!$G$2:$H$6,2,FALSE)))</f>
        <v/>
      </c>
      <c r="H107" s="47" t="str">
        <f>IF(Q107="","",IF(ISERROR(VLOOKUP(Q107,MAESTROS!$J$2:$K$51,2,FALSE)),"ERROR",VLOOKUP(Q107,MAESTROS!$J$2:$K$51,2,FALSE)))</f>
        <v/>
      </c>
      <c r="I107" s="48" t="str">
        <f>IF(R107="","",IF(ISERROR(VLOOKUP(R107,MAESTROS!$M$2:$N$4,2,FALSE)),"ERROR",VLOOKUP(R107,MAESTROS!$M$2:$N$4,2,FALSE)))</f>
        <v/>
      </c>
      <c r="J107" s="49" t="str">
        <f>IF(K107&lt;&gt;"",CABECERA!$E$2,"")</f>
        <v/>
      </c>
      <c r="K107" s="4"/>
      <c r="L107" s="3"/>
      <c r="M107" s="3"/>
      <c r="N107" s="3"/>
      <c r="O107" s="2"/>
      <c r="P107" s="2"/>
      <c r="Q107" s="2"/>
      <c r="R107" s="2"/>
      <c r="S107" s="27"/>
      <c r="T107" s="27"/>
    </row>
    <row r="108" spans="1:20" ht="12" customHeight="1">
      <c r="A108" s="56" t="str">
        <f t="shared" si="3"/>
        <v/>
      </c>
      <c r="B108" s="47" t="str">
        <f>IF(K108="","",IF(ISERROR(VLOOKUP(K108,MAESTROS!$A$2:$B$54,2,FALSE)),"ERROR",VLOOKUP(K108,MAESTROS!$A$2:$B$54,2,FALSE)))</f>
        <v/>
      </c>
      <c r="C108" s="47" t="str">
        <f>IF(L108="","",IF(ISERROR(VLOOKUP(L108,MAESTROS!$S:$V,2,FALSE)),"ERROR",VLOOKUP(L108,MAESTROS!$S:$V,2,FALSE)))</f>
        <v/>
      </c>
      <c r="D108" s="47" t="str">
        <f>IF(M108="","",IF(ISERROR(VLOOKUP(M108,MAESTROS!$S:$V,2,FALSE)),"ERROR",VLOOKUP(M108,MAESTROS!$S:$V,2,FALSE)))</f>
        <v/>
      </c>
      <c r="E108" s="47" t="str">
        <f>IF(N108="","",IF(ISERROR(VLOOKUP(N108,MAESTROS!$S:$V,2,FALSE)),"ERROR",VLOOKUP(N108,MAESTROS!$S:$V,2,FALSE)))</f>
        <v/>
      </c>
      <c r="F108" s="47" t="str">
        <f>IF(O108="","",IF(ISERROR(VLOOKUP(O108,MAESTROS!$D$2:$E$3,2,FALSE)),"ERROR",VLOOKUP(O108,MAESTROS!$D$2:$E$3,2,FALSE)))</f>
        <v/>
      </c>
      <c r="G108" s="47" t="str">
        <f>IF(P108="","",IF(ISERROR(VLOOKUP(P108,MAESTROS!$G$2:$H$6,2,FALSE)),"ERROR",VLOOKUP(P108,MAESTROS!$G$2:$H$6,2,FALSE)))</f>
        <v/>
      </c>
      <c r="H108" s="47" t="str">
        <f>IF(Q108="","",IF(ISERROR(VLOOKUP(Q108,MAESTROS!$J$2:$K$51,2,FALSE)),"ERROR",VLOOKUP(Q108,MAESTROS!$J$2:$K$51,2,FALSE)))</f>
        <v/>
      </c>
      <c r="I108" s="48" t="str">
        <f>IF(R108="","",IF(ISERROR(VLOOKUP(R108,MAESTROS!$M$2:$N$4,2,FALSE)),"ERROR",VLOOKUP(R108,MAESTROS!$M$2:$N$4,2,FALSE)))</f>
        <v/>
      </c>
      <c r="J108" s="49" t="str">
        <f>IF(K108&lt;&gt;"",CABECERA!$E$2,"")</f>
        <v/>
      </c>
      <c r="K108" s="4"/>
      <c r="L108" s="3"/>
      <c r="M108" s="3"/>
      <c r="N108" s="3"/>
      <c r="O108" s="2"/>
      <c r="P108" s="2"/>
      <c r="Q108" s="2"/>
      <c r="R108" s="2"/>
      <c r="S108" s="27"/>
      <c r="T108" s="27"/>
    </row>
    <row r="109" spans="1:20" ht="12" customHeight="1">
      <c r="A109" s="56" t="str">
        <f t="shared" si="3"/>
        <v/>
      </c>
      <c r="B109" s="47" t="str">
        <f>IF(K109="","",IF(ISERROR(VLOOKUP(K109,MAESTROS!$A$2:$B$54,2,FALSE)),"ERROR",VLOOKUP(K109,MAESTROS!$A$2:$B$54,2,FALSE)))</f>
        <v/>
      </c>
      <c r="C109" s="47" t="str">
        <f>IF(L109="","",IF(ISERROR(VLOOKUP(L109,MAESTROS!$S:$V,2,FALSE)),"ERROR",VLOOKUP(L109,MAESTROS!$S:$V,2,FALSE)))</f>
        <v/>
      </c>
      <c r="D109" s="47" t="str">
        <f>IF(M109="","",IF(ISERROR(VLOOKUP(M109,MAESTROS!$S:$V,2,FALSE)),"ERROR",VLOOKUP(M109,MAESTROS!$S:$V,2,FALSE)))</f>
        <v/>
      </c>
      <c r="E109" s="47" t="str">
        <f>IF(N109="","",IF(ISERROR(VLOOKUP(N109,MAESTROS!$S:$V,2,FALSE)),"ERROR",VLOOKUP(N109,MAESTROS!$S:$V,2,FALSE)))</f>
        <v/>
      </c>
      <c r="F109" s="47" t="str">
        <f>IF(O109="","",IF(ISERROR(VLOOKUP(O109,MAESTROS!$D$2:$E$3,2,FALSE)),"ERROR",VLOOKUP(O109,MAESTROS!$D$2:$E$3,2,FALSE)))</f>
        <v/>
      </c>
      <c r="G109" s="47" t="str">
        <f>IF(P109="","",IF(ISERROR(VLOOKUP(P109,MAESTROS!$G$2:$H$6,2,FALSE)),"ERROR",VLOOKUP(P109,MAESTROS!$G$2:$H$6,2,FALSE)))</f>
        <v/>
      </c>
      <c r="H109" s="47" t="str">
        <f>IF(Q109="","",IF(ISERROR(VLOOKUP(Q109,MAESTROS!$J$2:$K$51,2,FALSE)),"ERROR",VLOOKUP(Q109,MAESTROS!$J$2:$K$51,2,FALSE)))</f>
        <v/>
      </c>
      <c r="I109" s="48" t="str">
        <f>IF(R109="","",IF(ISERROR(VLOOKUP(R109,MAESTROS!$M$2:$N$4,2,FALSE)),"ERROR",VLOOKUP(R109,MAESTROS!$M$2:$N$4,2,FALSE)))</f>
        <v/>
      </c>
      <c r="J109" s="49" t="str">
        <f>IF(K109&lt;&gt;"",CABECERA!$E$2,"")</f>
        <v/>
      </c>
      <c r="K109" s="4"/>
      <c r="L109" s="3"/>
      <c r="M109" s="3"/>
      <c r="N109" s="3"/>
      <c r="O109" s="2"/>
      <c r="P109" s="2"/>
      <c r="Q109" s="2"/>
      <c r="R109" s="2"/>
      <c r="S109" s="27"/>
      <c r="T109" s="27"/>
    </row>
    <row r="110" spans="1:20" ht="12" customHeight="1">
      <c r="A110" s="56" t="str">
        <f t="shared" si="3"/>
        <v/>
      </c>
      <c r="B110" s="47" t="str">
        <f>IF(K110="","",IF(ISERROR(VLOOKUP(K110,MAESTROS!$A$2:$B$54,2,FALSE)),"ERROR",VLOOKUP(K110,MAESTROS!$A$2:$B$54,2,FALSE)))</f>
        <v/>
      </c>
      <c r="C110" s="47" t="str">
        <f>IF(L110="","",IF(ISERROR(VLOOKUP(L110,MAESTROS!$S:$V,2,FALSE)),"ERROR",VLOOKUP(L110,MAESTROS!$S:$V,2,FALSE)))</f>
        <v/>
      </c>
      <c r="D110" s="47" t="str">
        <f>IF(M110="","",IF(ISERROR(VLOOKUP(M110,MAESTROS!$S:$V,2,FALSE)),"ERROR",VLOOKUP(M110,MAESTROS!$S:$V,2,FALSE)))</f>
        <v/>
      </c>
      <c r="E110" s="47" t="str">
        <f>IF(N110="","",IF(ISERROR(VLOOKUP(N110,MAESTROS!$S:$V,2,FALSE)),"ERROR",VLOOKUP(N110,MAESTROS!$S:$V,2,FALSE)))</f>
        <v/>
      </c>
      <c r="F110" s="47" t="str">
        <f>IF(O110="","",IF(ISERROR(VLOOKUP(O110,MAESTROS!$D$2:$E$3,2,FALSE)),"ERROR",VLOOKUP(O110,MAESTROS!$D$2:$E$3,2,FALSE)))</f>
        <v/>
      </c>
      <c r="G110" s="47" t="str">
        <f>IF(P110="","",IF(ISERROR(VLOOKUP(P110,MAESTROS!$G$2:$H$6,2,FALSE)),"ERROR",VLOOKUP(P110,MAESTROS!$G$2:$H$6,2,FALSE)))</f>
        <v/>
      </c>
      <c r="H110" s="47" t="str">
        <f>IF(Q110="","",IF(ISERROR(VLOOKUP(Q110,MAESTROS!$J$2:$K$51,2,FALSE)),"ERROR",VLOOKUP(Q110,MAESTROS!$J$2:$K$51,2,FALSE)))</f>
        <v/>
      </c>
      <c r="I110" s="48" t="str">
        <f>IF(R110="","",IF(ISERROR(VLOOKUP(R110,MAESTROS!$M$2:$N$4,2,FALSE)),"ERROR",VLOOKUP(R110,MAESTROS!$M$2:$N$4,2,FALSE)))</f>
        <v/>
      </c>
      <c r="J110" s="49" t="str">
        <f>IF(K110&lt;&gt;"",CABECERA!$E$2,"")</f>
        <v/>
      </c>
      <c r="K110" s="4"/>
      <c r="L110" s="3"/>
      <c r="M110" s="3"/>
      <c r="N110" s="3"/>
      <c r="O110" s="2"/>
      <c r="P110" s="2"/>
      <c r="Q110" s="2"/>
      <c r="R110" s="2"/>
      <c r="S110" s="27"/>
      <c r="T110" s="27"/>
    </row>
    <row r="111" spans="1:20" ht="12" customHeight="1">
      <c r="A111" s="56" t="str">
        <f t="shared" si="3"/>
        <v/>
      </c>
      <c r="B111" s="47" t="str">
        <f>IF(K111="","",IF(ISERROR(VLOOKUP(K111,MAESTROS!$A$2:$B$54,2,FALSE)),"ERROR",VLOOKUP(K111,MAESTROS!$A$2:$B$54,2,FALSE)))</f>
        <v/>
      </c>
      <c r="C111" s="47" t="str">
        <f>IF(L111="","",IF(ISERROR(VLOOKUP(L111,MAESTROS!$S:$V,2,FALSE)),"ERROR",VLOOKUP(L111,MAESTROS!$S:$V,2,FALSE)))</f>
        <v/>
      </c>
      <c r="D111" s="47" t="str">
        <f>IF(M111="","",IF(ISERROR(VLOOKUP(M111,MAESTROS!$S:$V,2,FALSE)),"ERROR",VLOOKUP(M111,MAESTROS!$S:$V,2,FALSE)))</f>
        <v/>
      </c>
      <c r="E111" s="47" t="str">
        <f>IF(N111="","",IF(ISERROR(VLOOKUP(N111,MAESTROS!$S:$V,2,FALSE)),"ERROR",VLOOKUP(N111,MAESTROS!$S:$V,2,FALSE)))</f>
        <v/>
      </c>
      <c r="F111" s="47" t="str">
        <f>IF(O111="","",IF(ISERROR(VLOOKUP(O111,MAESTROS!$D$2:$E$3,2,FALSE)),"ERROR",VLOOKUP(O111,MAESTROS!$D$2:$E$3,2,FALSE)))</f>
        <v/>
      </c>
      <c r="G111" s="47" t="str">
        <f>IF(P111="","",IF(ISERROR(VLOOKUP(P111,MAESTROS!$G$2:$H$6,2,FALSE)),"ERROR",VLOOKUP(P111,MAESTROS!$G$2:$H$6,2,FALSE)))</f>
        <v/>
      </c>
      <c r="H111" s="47" t="str">
        <f>IF(Q111="","",IF(ISERROR(VLOOKUP(Q111,MAESTROS!$J$2:$K$51,2,FALSE)),"ERROR",VLOOKUP(Q111,MAESTROS!$J$2:$K$51,2,FALSE)))</f>
        <v/>
      </c>
      <c r="I111" s="48" t="str">
        <f>IF(R111="","",IF(ISERROR(VLOOKUP(R111,MAESTROS!$M$2:$N$4,2,FALSE)),"ERROR",VLOOKUP(R111,MAESTROS!$M$2:$N$4,2,FALSE)))</f>
        <v/>
      </c>
      <c r="J111" s="49" t="str">
        <f>IF(K111&lt;&gt;"",CABECERA!$E$2,"")</f>
        <v/>
      </c>
      <c r="K111" s="4"/>
      <c r="L111" s="3"/>
      <c r="M111" s="3"/>
      <c r="N111" s="3"/>
      <c r="O111" s="2"/>
      <c r="P111" s="2"/>
      <c r="Q111" s="2"/>
      <c r="R111" s="2"/>
      <c r="S111" s="27"/>
      <c r="T111" s="27"/>
    </row>
    <row r="112" spans="1:20" ht="12" customHeight="1">
      <c r="A112" s="56" t="str">
        <f t="shared" si="3"/>
        <v/>
      </c>
      <c r="B112" s="47" t="str">
        <f>IF(K112="","",IF(ISERROR(VLOOKUP(K112,MAESTROS!$A$2:$B$54,2,FALSE)),"ERROR",VLOOKUP(K112,MAESTROS!$A$2:$B$54,2,FALSE)))</f>
        <v/>
      </c>
      <c r="C112" s="47" t="str">
        <f>IF(L112="","",IF(ISERROR(VLOOKUP(L112,MAESTROS!$S:$V,2,FALSE)),"ERROR",VLOOKUP(L112,MAESTROS!$S:$V,2,FALSE)))</f>
        <v/>
      </c>
      <c r="D112" s="47" t="str">
        <f>IF(M112="","",IF(ISERROR(VLOOKUP(M112,MAESTROS!$S:$V,2,FALSE)),"ERROR",VLOOKUP(M112,MAESTROS!$S:$V,2,FALSE)))</f>
        <v/>
      </c>
      <c r="E112" s="47" t="str">
        <f>IF(N112="","",IF(ISERROR(VLOOKUP(N112,MAESTROS!$S:$V,2,FALSE)),"ERROR",VLOOKUP(N112,MAESTROS!$S:$V,2,FALSE)))</f>
        <v/>
      </c>
      <c r="F112" s="47" t="str">
        <f>IF(O112="","",IF(ISERROR(VLOOKUP(O112,MAESTROS!$D$2:$E$3,2,FALSE)),"ERROR",VLOOKUP(O112,MAESTROS!$D$2:$E$3,2,FALSE)))</f>
        <v/>
      </c>
      <c r="G112" s="47" t="str">
        <f>IF(P112="","",IF(ISERROR(VLOOKUP(P112,MAESTROS!$G$2:$H$6,2,FALSE)),"ERROR",VLOOKUP(P112,MAESTROS!$G$2:$H$6,2,FALSE)))</f>
        <v/>
      </c>
      <c r="H112" s="47" t="str">
        <f>IF(Q112="","",IF(ISERROR(VLOOKUP(Q112,MAESTROS!$J$2:$K$51,2,FALSE)),"ERROR",VLOOKUP(Q112,MAESTROS!$J$2:$K$51,2,FALSE)))</f>
        <v/>
      </c>
      <c r="I112" s="48" t="str">
        <f>IF(R112="","",IF(ISERROR(VLOOKUP(R112,MAESTROS!$M$2:$N$4,2,FALSE)),"ERROR",VLOOKUP(R112,MAESTROS!$M$2:$N$4,2,FALSE)))</f>
        <v/>
      </c>
      <c r="J112" s="49" t="str">
        <f>IF(K112&lt;&gt;"",CABECERA!$E$2,"")</f>
        <v/>
      </c>
      <c r="K112" s="4"/>
      <c r="L112" s="3"/>
      <c r="M112" s="3"/>
      <c r="N112" s="3"/>
      <c r="O112" s="2"/>
      <c r="P112" s="2"/>
      <c r="Q112" s="2"/>
      <c r="R112" s="2"/>
      <c r="S112" s="27"/>
      <c r="T112" s="27"/>
    </row>
    <row r="113" spans="1:20" ht="12" customHeight="1">
      <c r="A113" s="56" t="str">
        <f t="shared" si="3"/>
        <v/>
      </c>
      <c r="B113" s="47" t="str">
        <f>IF(K113="","",IF(ISERROR(VLOOKUP(K113,MAESTROS!$A$2:$B$54,2,FALSE)),"ERROR",VLOOKUP(K113,MAESTROS!$A$2:$B$54,2,FALSE)))</f>
        <v/>
      </c>
      <c r="C113" s="47" t="str">
        <f>IF(L113="","",IF(ISERROR(VLOOKUP(L113,MAESTROS!$S:$V,2,FALSE)),"ERROR",VLOOKUP(L113,MAESTROS!$S:$V,2,FALSE)))</f>
        <v/>
      </c>
      <c r="D113" s="47" t="str">
        <f>IF(M113="","",IF(ISERROR(VLOOKUP(M113,MAESTROS!$S:$V,2,FALSE)),"ERROR",VLOOKUP(M113,MAESTROS!$S:$V,2,FALSE)))</f>
        <v/>
      </c>
      <c r="E113" s="47" t="str">
        <f>IF(N113="","",IF(ISERROR(VLOOKUP(N113,MAESTROS!$S:$V,2,FALSE)),"ERROR",VLOOKUP(N113,MAESTROS!$S:$V,2,FALSE)))</f>
        <v/>
      </c>
      <c r="F113" s="47" t="str">
        <f>IF(O113="","",IF(ISERROR(VLOOKUP(O113,MAESTROS!$D$2:$E$3,2,FALSE)),"ERROR",VLOOKUP(O113,MAESTROS!$D$2:$E$3,2,FALSE)))</f>
        <v/>
      </c>
      <c r="G113" s="47" t="str">
        <f>IF(P113="","",IF(ISERROR(VLOOKUP(P113,MAESTROS!$G$2:$H$6,2,FALSE)),"ERROR",VLOOKUP(P113,MAESTROS!$G$2:$H$6,2,FALSE)))</f>
        <v/>
      </c>
      <c r="H113" s="47" t="str">
        <f>IF(Q113="","",IF(ISERROR(VLOOKUP(Q113,MAESTROS!$J$2:$K$51,2,FALSE)),"ERROR",VLOOKUP(Q113,MAESTROS!$J$2:$K$51,2,FALSE)))</f>
        <v/>
      </c>
      <c r="I113" s="48" t="str">
        <f>IF(R113="","",IF(ISERROR(VLOOKUP(R113,MAESTROS!$M$2:$N$4,2,FALSE)),"ERROR",VLOOKUP(R113,MAESTROS!$M$2:$N$4,2,FALSE)))</f>
        <v/>
      </c>
      <c r="J113" s="49" t="str">
        <f>IF(K113&lt;&gt;"",CABECERA!$E$2,"")</f>
        <v/>
      </c>
      <c r="K113" s="4"/>
      <c r="L113" s="3"/>
      <c r="M113" s="3"/>
      <c r="N113" s="3"/>
      <c r="O113" s="2"/>
      <c r="P113" s="2"/>
      <c r="Q113" s="2"/>
      <c r="R113" s="2"/>
      <c r="S113" s="27"/>
      <c r="T113" s="27"/>
    </row>
    <row r="114" spans="1:20" ht="12" customHeight="1">
      <c r="A114" s="56" t="str">
        <f t="shared" si="3"/>
        <v/>
      </c>
      <c r="B114" s="47" t="str">
        <f>IF(K114="","",IF(ISERROR(VLOOKUP(K114,MAESTROS!$A$2:$B$54,2,FALSE)),"ERROR",VLOOKUP(K114,MAESTROS!$A$2:$B$54,2,FALSE)))</f>
        <v/>
      </c>
      <c r="C114" s="47" t="str">
        <f>IF(L114="","",IF(ISERROR(VLOOKUP(L114,MAESTROS!$S:$V,2,FALSE)),"ERROR",VLOOKUP(L114,MAESTROS!$S:$V,2,FALSE)))</f>
        <v/>
      </c>
      <c r="D114" s="47" t="str">
        <f>IF(M114="","",IF(ISERROR(VLOOKUP(M114,MAESTROS!$S:$V,2,FALSE)),"ERROR",VLOOKUP(M114,MAESTROS!$S:$V,2,FALSE)))</f>
        <v/>
      </c>
      <c r="E114" s="47" t="str">
        <f>IF(N114="","",IF(ISERROR(VLOOKUP(N114,MAESTROS!$S:$V,2,FALSE)),"ERROR",VLOOKUP(N114,MAESTROS!$S:$V,2,FALSE)))</f>
        <v/>
      </c>
      <c r="F114" s="47" t="str">
        <f>IF(O114="","",IF(ISERROR(VLOOKUP(O114,MAESTROS!$D$2:$E$3,2,FALSE)),"ERROR",VLOOKUP(O114,MAESTROS!$D$2:$E$3,2,FALSE)))</f>
        <v/>
      </c>
      <c r="G114" s="47" t="str">
        <f>IF(P114="","",IF(ISERROR(VLOOKUP(P114,MAESTROS!$G$2:$H$6,2,FALSE)),"ERROR",VLOOKUP(P114,MAESTROS!$G$2:$H$6,2,FALSE)))</f>
        <v/>
      </c>
      <c r="H114" s="47" t="str">
        <f>IF(Q114="","",IF(ISERROR(VLOOKUP(Q114,MAESTROS!$J$2:$K$51,2,FALSE)),"ERROR",VLOOKUP(Q114,MAESTROS!$J$2:$K$51,2,FALSE)))</f>
        <v/>
      </c>
      <c r="I114" s="48" t="str">
        <f>IF(R114="","",IF(ISERROR(VLOOKUP(R114,MAESTROS!$M$2:$N$4,2,FALSE)),"ERROR",VLOOKUP(R114,MAESTROS!$M$2:$N$4,2,FALSE)))</f>
        <v/>
      </c>
      <c r="J114" s="49" t="str">
        <f>IF(K114&lt;&gt;"",CABECERA!$E$2,"")</f>
        <v/>
      </c>
      <c r="K114" s="4"/>
      <c r="L114" s="3"/>
      <c r="M114" s="3"/>
      <c r="N114" s="3"/>
      <c r="O114" s="2"/>
      <c r="P114" s="2"/>
      <c r="Q114" s="2"/>
      <c r="R114" s="2"/>
      <c r="S114" s="27"/>
      <c r="T114" s="27"/>
    </row>
    <row r="115" spans="1:20" ht="12" customHeight="1">
      <c r="A115" s="56" t="str">
        <f t="shared" si="3"/>
        <v/>
      </c>
      <c r="B115" s="47" t="str">
        <f>IF(K115="","",IF(ISERROR(VLOOKUP(K115,MAESTROS!$A$2:$B$54,2,FALSE)),"ERROR",VLOOKUP(K115,MAESTROS!$A$2:$B$54,2,FALSE)))</f>
        <v/>
      </c>
      <c r="C115" s="47" t="str">
        <f>IF(L115="","",IF(ISERROR(VLOOKUP(L115,MAESTROS!$S:$V,2,FALSE)),"ERROR",VLOOKUP(L115,MAESTROS!$S:$V,2,FALSE)))</f>
        <v/>
      </c>
      <c r="D115" s="47" t="str">
        <f>IF(M115="","",IF(ISERROR(VLOOKUP(M115,MAESTROS!$S:$V,2,FALSE)),"ERROR",VLOOKUP(M115,MAESTROS!$S:$V,2,FALSE)))</f>
        <v/>
      </c>
      <c r="E115" s="47" t="str">
        <f>IF(N115="","",IF(ISERROR(VLOOKUP(N115,MAESTROS!$S:$V,2,FALSE)),"ERROR",VLOOKUP(N115,MAESTROS!$S:$V,2,FALSE)))</f>
        <v/>
      </c>
      <c r="F115" s="47" t="str">
        <f>IF(O115="","",IF(ISERROR(VLOOKUP(O115,MAESTROS!$D$2:$E$3,2,FALSE)),"ERROR",VLOOKUP(O115,MAESTROS!$D$2:$E$3,2,FALSE)))</f>
        <v/>
      </c>
      <c r="G115" s="47" t="str">
        <f>IF(P115="","",IF(ISERROR(VLOOKUP(P115,MAESTROS!$G$2:$H$6,2,FALSE)),"ERROR",VLOOKUP(P115,MAESTROS!$G$2:$H$6,2,FALSE)))</f>
        <v/>
      </c>
      <c r="H115" s="47" t="str">
        <f>IF(Q115="","",IF(ISERROR(VLOOKUP(Q115,MAESTROS!$J$2:$K$51,2,FALSE)),"ERROR",VLOOKUP(Q115,MAESTROS!$J$2:$K$51,2,FALSE)))</f>
        <v/>
      </c>
      <c r="I115" s="48" t="str">
        <f>IF(R115="","",IF(ISERROR(VLOOKUP(R115,MAESTROS!$M$2:$N$4,2,FALSE)),"ERROR",VLOOKUP(R115,MAESTROS!$M$2:$N$4,2,FALSE)))</f>
        <v/>
      </c>
      <c r="J115" s="49" t="str">
        <f>IF(K115&lt;&gt;"",CABECERA!$E$2,"")</f>
        <v/>
      </c>
      <c r="K115" s="4"/>
      <c r="L115" s="3"/>
      <c r="M115" s="3"/>
      <c r="N115" s="3"/>
      <c r="O115" s="2"/>
      <c r="P115" s="2"/>
      <c r="Q115" s="2"/>
      <c r="R115" s="2"/>
      <c r="S115" s="27"/>
      <c r="T115" s="27"/>
    </row>
    <row r="116" spans="1:20" ht="12" customHeight="1">
      <c r="A116" s="56" t="str">
        <f t="shared" si="3"/>
        <v/>
      </c>
      <c r="B116" s="47" t="str">
        <f>IF(K116="","",IF(ISERROR(VLOOKUP(K116,MAESTROS!$A$2:$B$54,2,FALSE)),"ERROR",VLOOKUP(K116,MAESTROS!$A$2:$B$54,2,FALSE)))</f>
        <v/>
      </c>
      <c r="C116" s="47" t="str">
        <f>IF(L116="","",IF(ISERROR(VLOOKUP(L116,MAESTROS!$S:$V,2,FALSE)),"ERROR",VLOOKUP(L116,MAESTROS!$S:$V,2,FALSE)))</f>
        <v/>
      </c>
      <c r="D116" s="47" t="str">
        <f>IF(M116="","",IF(ISERROR(VLOOKUP(M116,MAESTROS!$S:$V,2,FALSE)),"ERROR",VLOOKUP(M116,MAESTROS!$S:$V,2,FALSE)))</f>
        <v/>
      </c>
      <c r="E116" s="47" t="str">
        <f>IF(N116="","",IF(ISERROR(VLOOKUP(N116,MAESTROS!$S:$V,2,FALSE)),"ERROR",VLOOKUP(N116,MAESTROS!$S:$V,2,FALSE)))</f>
        <v/>
      </c>
      <c r="F116" s="47" t="str">
        <f>IF(O116="","",IF(ISERROR(VLOOKUP(O116,MAESTROS!$D$2:$E$3,2,FALSE)),"ERROR",VLOOKUP(O116,MAESTROS!$D$2:$E$3,2,FALSE)))</f>
        <v/>
      </c>
      <c r="G116" s="47" t="str">
        <f>IF(P116="","",IF(ISERROR(VLOOKUP(P116,MAESTROS!$G$2:$H$6,2,FALSE)),"ERROR",VLOOKUP(P116,MAESTROS!$G$2:$H$6,2,FALSE)))</f>
        <v/>
      </c>
      <c r="H116" s="47" t="str">
        <f>IF(Q116="","",IF(ISERROR(VLOOKUP(Q116,MAESTROS!$J$2:$K$51,2,FALSE)),"ERROR",VLOOKUP(Q116,MAESTROS!$J$2:$K$51,2,FALSE)))</f>
        <v/>
      </c>
      <c r="I116" s="48" t="str">
        <f>IF(R116="","",IF(ISERROR(VLOOKUP(R116,MAESTROS!$M$2:$N$4,2,FALSE)),"ERROR",VLOOKUP(R116,MAESTROS!$M$2:$N$4,2,FALSE)))</f>
        <v/>
      </c>
      <c r="J116" s="49" t="str">
        <f>IF(K116&lt;&gt;"",CABECERA!$E$2,"")</f>
        <v/>
      </c>
      <c r="K116" s="4"/>
      <c r="L116" s="3"/>
      <c r="M116" s="3"/>
      <c r="N116" s="3"/>
      <c r="O116" s="2"/>
      <c r="P116" s="2"/>
      <c r="Q116" s="2"/>
      <c r="R116" s="2"/>
      <c r="S116" s="27"/>
      <c r="T116" s="27"/>
    </row>
    <row r="117" spans="1:20" ht="12" customHeight="1">
      <c r="A117" s="56" t="str">
        <f t="shared" si="3"/>
        <v/>
      </c>
      <c r="B117" s="47" t="str">
        <f>IF(K117="","",IF(ISERROR(VLOOKUP(K117,MAESTROS!$A$2:$B$54,2,FALSE)),"ERROR",VLOOKUP(K117,MAESTROS!$A$2:$B$54,2,FALSE)))</f>
        <v/>
      </c>
      <c r="C117" s="47" t="str">
        <f>IF(L117="","",IF(ISERROR(VLOOKUP(L117,MAESTROS!$S:$V,2,FALSE)),"ERROR",VLOOKUP(L117,MAESTROS!$S:$V,2,FALSE)))</f>
        <v/>
      </c>
      <c r="D117" s="47" t="str">
        <f>IF(M117="","",IF(ISERROR(VLOOKUP(M117,MAESTROS!$S:$V,2,FALSE)),"ERROR",VLOOKUP(M117,MAESTROS!$S:$V,2,FALSE)))</f>
        <v/>
      </c>
      <c r="E117" s="47" t="str">
        <f>IF(N117="","",IF(ISERROR(VLOOKUP(N117,MAESTROS!$S:$V,2,FALSE)),"ERROR",VLOOKUP(N117,MAESTROS!$S:$V,2,FALSE)))</f>
        <v/>
      </c>
      <c r="F117" s="47" t="str">
        <f>IF(O117="","",IF(ISERROR(VLOOKUP(O117,MAESTROS!$D$2:$E$3,2,FALSE)),"ERROR",VLOOKUP(O117,MAESTROS!$D$2:$E$3,2,FALSE)))</f>
        <v/>
      </c>
      <c r="G117" s="47" t="str">
        <f>IF(P117="","",IF(ISERROR(VLOOKUP(P117,MAESTROS!$G$2:$H$6,2,FALSE)),"ERROR",VLOOKUP(P117,MAESTROS!$G$2:$H$6,2,FALSE)))</f>
        <v/>
      </c>
      <c r="H117" s="47" t="str">
        <f>IF(Q117="","",IF(ISERROR(VLOOKUP(Q117,MAESTROS!$J$2:$K$51,2,FALSE)),"ERROR",VLOOKUP(Q117,MAESTROS!$J$2:$K$51,2,FALSE)))</f>
        <v/>
      </c>
      <c r="I117" s="48" t="str">
        <f>IF(R117="","",IF(ISERROR(VLOOKUP(R117,MAESTROS!$M$2:$N$4,2,FALSE)),"ERROR",VLOOKUP(R117,MAESTROS!$M$2:$N$4,2,FALSE)))</f>
        <v/>
      </c>
      <c r="J117" s="49" t="str">
        <f>IF(K117&lt;&gt;"",CABECERA!$E$2,"")</f>
        <v/>
      </c>
      <c r="K117" s="4"/>
      <c r="L117" s="3"/>
      <c r="M117" s="3"/>
      <c r="N117" s="3"/>
      <c r="O117" s="2"/>
      <c r="P117" s="2"/>
      <c r="Q117" s="2"/>
      <c r="R117" s="2"/>
      <c r="S117" s="27"/>
      <c r="T117" s="27"/>
    </row>
    <row r="118" spans="1:20" ht="12" customHeight="1">
      <c r="A118" s="56" t="str">
        <f t="shared" si="3"/>
        <v/>
      </c>
      <c r="B118" s="47" t="str">
        <f>IF(K118="","",IF(ISERROR(VLOOKUP(K118,MAESTROS!$A$2:$B$54,2,FALSE)),"ERROR",VLOOKUP(K118,MAESTROS!$A$2:$B$54,2,FALSE)))</f>
        <v/>
      </c>
      <c r="C118" s="47" t="str">
        <f>IF(L118="","",IF(ISERROR(VLOOKUP(L118,MAESTROS!$S:$V,2,FALSE)),"ERROR",VLOOKUP(L118,MAESTROS!$S:$V,2,FALSE)))</f>
        <v/>
      </c>
      <c r="D118" s="47" t="str">
        <f>IF(M118="","",IF(ISERROR(VLOOKUP(M118,MAESTROS!$S:$V,2,FALSE)),"ERROR",VLOOKUP(M118,MAESTROS!$S:$V,2,FALSE)))</f>
        <v/>
      </c>
      <c r="E118" s="47" t="str">
        <f>IF(N118="","",IF(ISERROR(VLOOKUP(N118,MAESTROS!$S:$V,2,FALSE)),"ERROR",VLOOKUP(N118,MAESTROS!$S:$V,2,FALSE)))</f>
        <v/>
      </c>
      <c r="F118" s="47" t="str">
        <f>IF(O118="","",IF(ISERROR(VLOOKUP(O118,MAESTROS!$D$2:$E$3,2,FALSE)),"ERROR",VLOOKUP(O118,MAESTROS!$D$2:$E$3,2,FALSE)))</f>
        <v/>
      </c>
      <c r="G118" s="47" t="str">
        <f>IF(P118="","",IF(ISERROR(VLOOKUP(P118,MAESTROS!$G$2:$H$6,2,FALSE)),"ERROR",VLOOKUP(P118,MAESTROS!$G$2:$H$6,2,FALSE)))</f>
        <v/>
      </c>
      <c r="H118" s="47" t="str">
        <f>IF(Q118="","",IF(ISERROR(VLOOKUP(Q118,MAESTROS!$J$2:$K$51,2,FALSE)),"ERROR",VLOOKUP(Q118,MAESTROS!$J$2:$K$51,2,FALSE)))</f>
        <v/>
      </c>
      <c r="I118" s="48" t="str">
        <f>IF(R118="","",IF(ISERROR(VLOOKUP(R118,MAESTROS!$M$2:$N$4,2,FALSE)),"ERROR",VLOOKUP(R118,MAESTROS!$M$2:$N$4,2,FALSE)))</f>
        <v/>
      </c>
      <c r="J118" s="49" t="str">
        <f>IF(K118&lt;&gt;"",CABECERA!$E$2,"")</f>
        <v/>
      </c>
      <c r="K118" s="4"/>
      <c r="L118" s="3"/>
      <c r="M118" s="3"/>
      <c r="N118" s="3"/>
      <c r="O118" s="2"/>
      <c r="P118" s="2"/>
      <c r="Q118" s="2"/>
      <c r="R118" s="2"/>
      <c r="S118" s="27"/>
      <c r="T118" s="27"/>
    </row>
    <row r="119" spans="1:20" ht="12" customHeight="1">
      <c r="A119" s="56" t="str">
        <f t="shared" si="3"/>
        <v/>
      </c>
      <c r="B119" s="47" t="str">
        <f>IF(K119="","",IF(ISERROR(VLOOKUP(K119,MAESTROS!$A$2:$B$54,2,FALSE)),"ERROR",VLOOKUP(K119,MAESTROS!$A$2:$B$54,2,FALSE)))</f>
        <v/>
      </c>
      <c r="C119" s="47" t="str">
        <f>IF(L119="","",IF(ISERROR(VLOOKUP(L119,MAESTROS!$S:$V,2,FALSE)),"ERROR",VLOOKUP(L119,MAESTROS!$S:$V,2,FALSE)))</f>
        <v/>
      </c>
      <c r="D119" s="47" t="str">
        <f>IF(M119="","",IF(ISERROR(VLOOKUP(M119,MAESTROS!$S:$V,2,FALSE)),"ERROR",VLOOKUP(M119,MAESTROS!$S:$V,2,FALSE)))</f>
        <v/>
      </c>
      <c r="E119" s="47" t="str">
        <f>IF(N119="","",IF(ISERROR(VLOOKUP(N119,MAESTROS!$S:$V,2,FALSE)),"ERROR",VLOOKUP(N119,MAESTROS!$S:$V,2,FALSE)))</f>
        <v/>
      </c>
      <c r="F119" s="47" t="str">
        <f>IF(O119="","",IF(ISERROR(VLOOKUP(O119,MAESTROS!$D$2:$E$3,2,FALSE)),"ERROR",VLOOKUP(O119,MAESTROS!$D$2:$E$3,2,FALSE)))</f>
        <v/>
      </c>
      <c r="G119" s="47" t="str">
        <f>IF(P119="","",IF(ISERROR(VLOOKUP(P119,MAESTROS!$G$2:$H$6,2,FALSE)),"ERROR",VLOOKUP(P119,MAESTROS!$G$2:$H$6,2,FALSE)))</f>
        <v/>
      </c>
      <c r="H119" s="47" t="str">
        <f>IF(Q119="","",IF(ISERROR(VLOOKUP(Q119,MAESTROS!$J$2:$K$51,2,FALSE)),"ERROR",VLOOKUP(Q119,MAESTROS!$J$2:$K$51,2,FALSE)))</f>
        <v/>
      </c>
      <c r="I119" s="48" t="str">
        <f>IF(R119="","",IF(ISERROR(VLOOKUP(R119,MAESTROS!$M$2:$N$4,2,FALSE)),"ERROR",VLOOKUP(R119,MAESTROS!$M$2:$N$4,2,FALSE)))</f>
        <v/>
      </c>
      <c r="J119" s="49" t="str">
        <f>IF(K119&lt;&gt;"",CABECERA!$E$2,"")</f>
        <v/>
      </c>
      <c r="K119" s="4"/>
      <c r="L119" s="3"/>
      <c r="M119" s="3"/>
      <c r="N119" s="3"/>
      <c r="O119" s="2"/>
      <c r="P119" s="2"/>
      <c r="Q119" s="2"/>
      <c r="R119" s="2"/>
      <c r="S119" s="27"/>
      <c r="T119" s="27"/>
    </row>
    <row r="120" spans="1:20" ht="12" customHeight="1">
      <c r="A120" s="56" t="str">
        <f t="shared" si="3"/>
        <v/>
      </c>
      <c r="B120" s="47" t="str">
        <f>IF(K120="","",IF(ISERROR(VLOOKUP(K120,MAESTROS!$A$2:$B$54,2,FALSE)),"ERROR",VLOOKUP(K120,MAESTROS!$A$2:$B$54,2,FALSE)))</f>
        <v/>
      </c>
      <c r="C120" s="47" t="str">
        <f>IF(L120="","",IF(ISERROR(VLOOKUP(L120,MAESTROS!$S:$V,2,FALSE)),"ERROR",VLOOKUP(L120,MAESTROS!$S:$V,2,FALSE)))</f>
        <v/>
      </c>
      <c r="D120" s="47" t="str">
        <f>IF(M120="","",IF(ISERROR(VLOOKUP(M120,MAESTROS!$S:$V,2,FALSE)),"ERROR",VLOOKUP(M120,MAESTROS!$S:$V,2,FALSE)))</f>
        <v/>
      </c>
      <c r="E120" s="47" t="str">
        <f>IF(N120="","",IF(ISERROR(VLOOKUP(N120,MAESTROS!$S:$V,2,FALSE)),"ERROR",VLOOKUP(N120,MAESTROS!$S:$V,2,FALSE)))</f>
        <v/>
      </c>
      <c r="F120" s="47" t="str">
        <f>IF(O120="","",IF(ISERROR(VLOOKUP(O120,MAESTROS!$D$2:$E$3,2,FALSE)),"ERROR",VLOOKUP(O120,MAESTROS!$D$2:$E$3,2,FALSE)))</f>
        <v/>
      </c>
      <c r="G120" s="47" t="str">
        <f>IF(P120="","",IF(ISERROR(VLOOKUP(P120,MAESTROS!$G$2:$H$6,2,FALSE)),"ERROR",VLOOKUP(P120,MAESTROS!$G$2:$H$6,2,FALSE)))</f>
        <v/>
      </c>
      <c r="H120" s="47" t="str">
        <f>IF(Q120="","",IF(ISERROR(VLOOKUP(Q120,MAESTROS!$J$2:$K$51,2,FALSE)),"ERROR",VLOOKUP(Q120,MAESTROS!$J$2:$K$51,2,FALSE)))</f>
        <v/>
      </c>
      <c r="I120" s="48" t="str">
        <f>IF(R120="","",IF(ISERROR(VLOOKUP(R120,MAESTROS!$M$2:$N$4,2,FALSE)),"ERROR",VLOOKUP(R120,MAESTROS!$M$2:$N$4,2,FALSE)))</f>
        <v/>
      </c>
      <c r="J120" s="49" t="str">
        <f>IF(K120&lt;&gt;"",CABECERA!$E$2,"")</f>
        <v/>
      </c>
      <c r="K120" s="4"/>
      <c r="L120" s="3"/>
      <c r="M120" s="3"/>
      <c r="N120" s="3"/>
      <c r="O120" s="2"/>
      <c r="P120" s="2"/>
      <c r="Q120" s="2"/>
      <c r="R120" s="2"/>
      <c r="S120" s="27"/>
      <c r="T120" s="27"/>
    </row>
    <row r="121" spans="1:20" ht="12" customHeight="1">
      <c r="A121" s="56" t="str">
        <f t="shared" si="3"/>
        <v/>
      </c>
      <c r="B121" s="47" t="str">
        <f>IF(K121="","",IF(ISERROR(VLOOKUP(K121,MAESTROS!$A$2:$B$54,2,FALSE)),"ERROR",VLOOKUP(K121,MAESTROS!$A$2:$B$54,2,FALSE)))</f>
        <v/>
      </c>
      <c r="C121" s="47" t="str">
        <f>IF(L121="","",IF(ISERROR(VLOOKUP(L121,MAESTROS!$S:$V,2,FALSE)),"ERROR",VLOOKUP(L121,MAESTROS!$S:$V,2,FALSE)))</f>
        <v/>
      </c>
      <c r="D121" s="47" t="str">
        <f>IF(M121="","",IF(ISERROR(VLOOKUP(M121,MAESTROS!$S:$V,2,FALSE)),"ERROR",VLOOKUP(M121,MAESTROS!$S:$V,2,FALSE)))</f>
        <v/>
      </c>
      <c r="E121" s="47" t="str">
        <f>IF(N121="","",IF(ISERROR(VLOOKUP(N121,MAESTROS!$S:$V,2,FALSE)),"ERROR",VLOOKUP(N121,MAESTROS!$S:$V,2,FALSE)))</f>
        <v/>
      </c>
      <c r="F121" s="47" t="str">
        <f>IF(O121="","",IF(ISERROR(VLOOKUP(O121,MAESTROS!$D$2:$E$3,2,FALSE)),"ERROR",VLOOKUP(O121,MAESTROS!$D$2:$E$3,2,FALSE)))</f>
        <v/>
      </c>
      <c r="G121" s="47" t="str">
        <f>IF(P121="","",IF(ISERROR(VLOOKUP(P121,MAESTROS!$G$2:$H$6,2,FALSE)),"ERROR",VLOOKUP(P121,MAESTROS!$G$2:$H$6,2,FALSE)))</f>
        <v/>
      </c>
      <c r="H121" s="47" t="str">
        <f>IF(Q121="","",IF(ISERROR(VLOOKUP(Q121,MAESTROS!$J$2:$K$51,2,FALSE)),"ERROR",VLOOKUP(Q121,MAESTROS!$J$2:$K$51,2,FALSE)))</f>
        <v/>
      </c>
      <c r="I121" s="48" t="str">
        <f>IF(R121="","",IF(ISERROR(VLOOKUP(R121,MAESTROS!$M$2:$N$4,2,FALSE)),"ERROR",VLOOKUP(R121,MAESTROS!$M$2:$N$4,2,FALSE)))</f>
        <v/>
      </c>
      <c r="J121" s="49" t="str">
        <f>IF(K121&lt;&gt;"",CABECERA!$E$2,"")</f>
        <v/>
      </c>
      <c r="K121" s="4"/>
      <c r="L121" s="3"/>
      <c r="M121" s="3"/>
      <c r="N121" s="3"/>
      <c r="O121" s="2"/>
      <c r="P121" s="2"/>
      <c r="Q121" s="2"/>
      <c r="R121" s="2"/>
      <c r="S121" s="27"/>
      <c r="T121" s="27"/>
    </row>
    <row r="122" spans="1:20" ht="12" customHeight="1">
      <c r="A122" s="56" t="str">
        <f t="shared" si="3"/>
        <v/>
      </c>
      <c r="B122" s="47" t="str">
        <f>IF(K122="","",IF(ISERROR(VLOOKUP(K122,MAESTROS!$A$2:$B$54,2,FALSE)),"ERROR",VLOOKUP(K122,MAESTROS!$A$2:$B$54,2,FALSE)))</f>
        <v/>
      </c>
      <c r="C122" s="47" t="str">
        <f>IF(L122="","",IF(ISERROR(VLOOKUP(L122,MAESTROS!$S:$V,2,FALSE)),"ERROR",VLOOKUP(L122,MAESTROS!$S:$V,2,FALSE)))</f>
        <v/>
      </c>
      <c r="D122" s="47" t="str">
        <f>IF(M122="","",IF(ISERROR(VLOOKUP(M122,MAESTROS!$S:$V,2,FALSE)),"ERROR",VLOOKUP(M122,MAESTROS!$S:$V,2,FALSE)))</f>
        <v/>
      </c>
      <c r="E122" s="47" t="str">
        <f>IF(N122="","",IF(ISERROR(VLOOKUP(N122,MAESTROS!$S:$V,2,FALSE)),"ERROR",VLOOKUP(N122,MAESTROS!$S:$V,2,FALSE)))</f>
        <v/>
      </c>
      <c r="F122" s="47" t="str">
        <f>IF(O122="","",IF(ISERROR(VLOOKUP(O122,MAESTROS!$D$2:$E$3,2,FALSE)),"ERROR",VLOOKUP(O122,MAESTROS!$D$2:$E$3,2,FALSE)))</f>
        <v/>
      </c>
      <c r="G122" s="47" t="str">
        <f>IF(P122="","",IF(ISERROR(VLOOKUP(P122,MAESTROS!$G$2:$H$6,2,FALSE)),"ERROR",VLOOKUP(P122,MAESTROS!$G$2:$H$6,2,FALSE)))</f>
        <v/>
      </c>
      <c r="H122" s="47" t="str">
        <f>IF(Q122="","",IF(ISERROR(VLOOKUP(Q122,MAESTROS!$J$2:$K$51,2,FALSE)),"ERROR",VLOOKUP(Q122,MAESTROS!$J$2:$K$51,2,FALSE)))</f>
        <v/>
      </c>
      <c r="I122" s="48" t="str">
        <f>IF(R122="","",IF(ISERROR(VLOOKUP(R122,MAESTROS!$M$2:$N$4,2,FALSE)),"ERROR",VLOOKUP(R122,MAESTROS!$M$2:$N$4,2,FALSE)))</f>
        <v/>
      </c>
      <c r="J122" s="49" t="str">
        <f>IF(K122&lt;&gt;"",CABECERA!$E$2,"")</f>
        <v/>
      </c>
      <c r="K122" s="4"/>
      <c r="L122" s="3"/>
      <c r="M122" s="3"/>
      <c r="N122" s="3"/>
      <c r="O122" s="2"/>
      <c r="P122" s="2"/>
      <c r="Q122" s="2"/>
      <c r="R122" s="2"/>
      <c r="S122" s="27"/>
      <c r="T122" s="27"/>
    </row>
    <row r="123" spans="1:20" ht="12" customHeight="1">
      <c r="A123" s="56" t="str">
        <f t="shared" si="3"/>
        <v/>
      </c>
      <c r="B123" s="47" t="str">
        <f>IF(K123="","",IF(ISERROR(VLOOKUP(K123,MAESTROS!$A$2:$B$54,2,FALSE)),"ERROR",VLOOKUP(K123,MAESTROS!$A$2:$B$54,2,FALSE)))</f>
        <v/>
      </c>
      <c r="C123" s="47" t="str">
        <f>IF(L123="","",IF(ISERROR(VLOOKUP(L123,MAESTROS!$S:$V,2,FALSE)),"ERROR",VLOOKUP(L123,MAESTROS!$S:$V,2,FALSE)))</f>
        <v/>
      </c>
      <c r="D123" s="47" t="str">
        <f>IF(M123="","",IF(ISERROR(VLOOKUP(M123,MAESTROS!$S:$V,2,FALSE)),"ERROR",VLOOKUP(M123,MAESTROS!$S:$V,2,FALSE)))</f>
        <v/>
      </c>
      <c r="E123" s="47" t="str">
        <f>IF(N123="","",IF(ISERROR(VLOOKUP(N123,MAESTROS!$S:$V,2,FALSE)),"ERROR",VLOOKUP(N123,MAESTROS!$S:$V,2,FALSE)))</f>
        <v/>
      </c>
      <c r="F123" s="47" t="str">
        <f>IF(O123="","",IF(ISERROR(VLOOKUP(O123,MAESTROS!$D$2:$E$3,2,FALSE)),"ERROR",VLOOKUP(O123,MAESTROS!$D$2:$E$3,2,FALSE)))</f>
        <v/>
      </c>
      <c r="G123" s="47" t="str">
        <f>IF(P123="","",IF(ISERROR(VLOOKUP(P123,MAESTROS!$G$2:$H$6,2,FALSE)),"ERROR",VLOOKUP(P123,MAESTROS!$G$2:$H$6,2,FALSE)))</f>
        <v/>
      </c>
      <c r="H123" s="47" t="str">
        <f>IF(Q123="","",IF(ISERROR(VLOOKUP(Q123,MAESTROS!$J$2:$K$51,2,FALSE)),"ERROR",VLOOKUP(Q123,MAESTROS!$J$2:$K$51,2,FALSE)))</f>
        <v/>
      </c>
      <c r="I123" s="48" t="str">
        <f>IF(R123="","",IF(ISERROR(VLOOKUP(R123,MAESTROS!$M$2:$N$4,2,FALSE)),"ERROR",VLOOKUP(R123,MAESTROS!$M$2:$N$4,2,FALSE)))</f>
        <v/>
      </c>
      <c r="J123" s="49" t="str">
        <f>IF(K123&lt;&gt;"",CABECERA!$E$2,"")</f>
        <v/>
      </c>
      <c r="K123" s="4"/>
      <c r="L123" s="3"/>
      <c r="M123" s="3"/>
      <c r="N123" s="3"/>
      <c r="O123" s="2"/>
      <c r="P123" s="2"/>
      <c r="Q123" s="2"/>
      <c r="R123" s="2"/>
      <c r="S123" s="27"/>
      <c r="T123" s="27"/>
    </row>
    <row r="124" spans="1:20" ht="12" customHeight="1">
      <c r="A124" s="56" t="str">
        <f t="shared" si="3"/>
        <v/>
      </c>
      <c r="B124" s="47" t="str">
        <f>IF(K124="","",IF(ISERROR(VLOOKUP(K124,MAESTROS!$A$2:$B$54,2,FALSE)),"ERROR",VLOOKUP(K124,MAESTROS!$A$2:$B$54,2,FALSE)))</f>
        <v/>
      </c>
      <c r="C124" s="47" t="str">
        <f>IF(L124="","",IF(ISERROR(VLOOKUP(L124,MAESTROS!$S:$V,2,FALSE)),"ERROR",VLOOKUP(L124,MAESTROS!$S:$V,2,FALSE)))</f>
        <v/>
      </c>
      <c r="D124" s="47" t="str">
        <f>IF(M124="","",IF(ISERROR(VLOOKUP(M124,MAESTROS!$S:$V,2,FALSE)),"ERROR",VLOOKUP(M124,MAESTROS!$S:$V,2,FALSE)))</f>
        <v/>
      </c>
      <c r="E124" s="47" t="str">
        <f>IF(N124="","",IF(ISERROR(VLOOKUP(N124,MAESTROS!$S:$V,2,FALSE)),"ERROR",VLOOKUP(N124,MAESTROS!$S:$V,2,FALSE)))</f>
        <v/>
      </c>
      <c r="F124" s="47" t="str">
        <f>IF(O124="","",IF(ISERROR(VLOOKUP(O124,MAESTROS!$D$2:$E$3,2,FALSE)),"ERROR",VLOOKUP(O124,MAESTROS!$D$2:$E$3,2,FALSE)))</f>
        <v/>
      </c>
      <c r="G124" s="47" t="str">
        <f>IF(P124="","",IF(ISERROR(VLOOKUP(P124,MAESTROS!$G$2:$H$6,2,FALSE)),"ERROR",VLOOKUP(P124,MAESTROS!$G$2:$H$6,2,FALSE)))</f>
        <v/>
      </c>
      <c r="H124" s="47" t="str">
        <f>IF(Q124="","",IF(ISERROR(VLOOKUP(Q124,MAESTROS!$J$2:$K$51,2,FALSE)),"ERROR",VLOOKUP(Q124,MAESTROS!$J$2:$K$51,2,FALSE)))</f>
        <v/>
      </c>
      <c r="I124" s="48" t="str">
        <f>IF(R124="","",IF(ISERROR(VLOOKUP(R124,MAESTROS!$M$2:$N$4,2,FALSE)),"ERROR",VLOOKUP(R124,MAESTROS!$M$2:$N$4,2,FALSE)))</f>
        <v/>
      </c>
      <c r="J124" s="49" t="str">
        <f>IF(K124&lt;&gt;"",CABECERA!$E$2,"")</f>
        <v/>
      </c>
      <c r="K124" s="4"/>
      <c r="L124" s="3"/>
      <c r="M124" s="3"/>
      <c r="N124" s="3"/>
      <c r="O124" s="2"/>
      <c r="P124" s="2"/>
      <c r="Q124" s="2"/>
      <c r="R124" s="2"/>
      <c r="S124" s="27"/>
      <c r="T124" s="27"/>
    </row>
    <row r="125" spans="1:20" ht="12" customHeight="1">
      <c r="A125" s="56" t="str">
        <f t="shared" si="3"/>
        <v/>
      </c>
      <c r="B125" s="47" t="str">
        <f>IF(K125="","",IF(ISERROR(VLOOKUP(K125,MAESTROS!$A$2:$B$54,2,FALSE)),"ERROR",VLOOKUP(K125,MAESTROS!$A$2:$B$54,2,FALSE)))</f>
        <v/>
      </c>
      <c r="C125" s="47" t="str">
        <f>IF(L125="","",IF(ISERROR(VLOOKUP(L125,MAESTROS!$S:$V,2,FALSE)),"ERROR",VLOOKUP(L125,MAESTROS!$S:$V,2,FALSE)))</f>
        <v/>
      </c>
      <c r="D125" s="47" t="str">
        <f>IF(M125="","",IF(ISERROR(VLOOKUP(M125,MAESTROS!$S:$V,2,FALSE)),"ERROR",VLOOKUP(M125,MAESTROS!$S:$V,2,FALSE)))</f>
        <v/>
      </c>
      <c r="E125" s="47" t="str">
        <f>IF(N125="","",IF(ISERROR(VLOOKUP(N125,MAESTROS!$S:$V,2,FALSE)),"ERROR",VLOOKUP(N125,MAESTROS!$S:$V,2,FALSE)))</f>
        <v/>
      </c>
      <c r="F125" s="47" t="str">
        <f>IF(O125="","",IF(ISERROR(VLOOKUP(O125,MAESTROS!$D$2:$E$3,2,FALSE)),"ERROR",VLOOKUP(O125,MAESTROS!$D$2:$E$3,2,FALSE)))</f>
        <v/>
      </c>
      <c r="G125" s="47" t="str">
        <f>IF(P125="","",IF(ISERROR(VLOOKUP(P125,MAESTROS!$G$2:$H$6,2,FALSE)),"ERROR",VLOOKUP(P125,MAESTROS!$G$2:$H$6,2,FALSE)))</f>
        <v/>
      </c>
      <c r="H125" s="47" t="str">
        <f>IF(Q125="","",IF(ISERROR(VLOOKUP(Q125,MAESTROS!$J$2:$K$51,2,FALSE)),"ERROR",VLOOKUP(Q125,MAESTROS!$J$2:$K$51,2,FALSE)))</f>
        <v/>
      </c>
      <c r="I125" s="48" t="str">
        <f>IF(R125="","",IF(ISERROR(VLOOKUP(R125,MAESTROS!$M$2:$N$4,2,FALSE)),"ERROR",VLOOKUP(R125,MAESTROS!$M$2:$N$4,2,FALSE)))</f>
        <v/>
      </c>
      <c r="J125" s="49" t="str">
        <f>IF(K125&lt;&gt;"",CABECERA!$E$2,"")</f>
        <v/>
      </c>
      <c r="K125" s="4"/>
      <c r="L125" s="3"/>
      <c r="M125" s="3"/>
      <c r="N125" s="3"/>
      <c r="O125" s="2"/>
      <c r="P125" s="2"/>
      <c r="Q125" s="2"/>
      <c r="R125" s="2"/>
      <c r="S125" s="27"/>
      <c r="T125" s="27"/>
    </row>
    <row r="126" spans="1:20" ht="12" customHeight="1">
      <c r="A126" s="56" t="str">
        <f t="shared" si="3"/>
        <v/>
      </c>
      <c r="B126" s="47" t="str">
        <f>IF(K126="","",IF(ISERROR(VLOOKUP(K126,MAESTROS!$A$2:$B$54,2,FALSE)),"ERROR",VLOOKUP(K126,MAESTROS!$A$2:$B$54,2,FALSE)))</f>
        <v/>
      </c>
      <c r="C126" s="47" t="str">
        <f>IF(L126="","",IF(ISERROR(VLOOKUP(L126,MAESTROS!$S:$V,2,FALSE)),"ERROR",VLOOKUP(L126,MAESTROS!$S:$V,2,FALSE)))</f>
        <v/>
      </c>
      <c r="D126" s="47" t="str">
        <f>IF(M126="","",IF(ISERROR(VLOOKUP(M126,MAESTROS!$S:$V,2,FALSE)),"ERROR",VLOOKUP(M126,MAESTROS!$S:$V,2,FALSE)))</f>
        <v/>
      </c>
      <c r="E126" s="47" t="str">
        <f>IF(N126="","",IF(ISERROR(VLOOKUP(N126,MAESTROS!$S:$V,2,FALSE)),"ERROR",VLOOKUP(N126,MAESTROS!$S:$V,2,FALSE)))</f>
        <v/>
      </c>
      <c r="F126" s="47" t="str">
        <f>IF(O126="","",IF(ISERROR(VLOOKUP(O126,MAESTROS!$D$2:$E$3,2,FALSE)),"ERROR",VLOOKUP(O126,MAESTROS!$D$2:$E$3,2,FALSE)))</f>
        <v/>
      </c>
      <c r="G126" s="47" t="str">
        <f>IF(P126="","",IF(ISERROR(VLOOKUP(P126,MAESTROS!$G$2:$H$6,2,FALSE)),"ERROR",VLOOKUP(P126,MAESTROS!$G$2:$H$6,2,FALSE)))</f>
        <v/>
      </c>
      <c r="H126" s="47" t="str">
        <f>IF(Q126="","",IF(ISERROR(VLOOKUP(Q126,MAESTROS!$J$2:$K$51,2,FALSE)),"ERROR",VLOOKUP(Q126,MAESTROS!$J$2:$K$51,2,FALSE)))</f>
        <v/>
      </c>
      <c r="I126" s="48" t="str">
        <f>IF(R126="","",IF(ISERROR(VLOOKUP(R126,MAESTROS!$M$2:$N$4,2,FALSE)),"ERROR",VLOOKUP(R126,MAESTROS!$M$2:$N$4,2,FALSE)))</f>
        <v/>
      </c>
      <c r="J126" s="49" t="str">
        <f>IF(K126&lt;&gt;"",CABECERA!$E$2,"")</f>
        <v/>
      </c>
      <c r="K126" s="4"/>
      <c r="L126" s="3"/>
      <c r="M126" s="3"/>
      <c r="N126" s="3"/>
      <c r="O126" s="2"/>
      <c r="P126" s="2"/>
      <c r="Q126" s="2"/>
      <c r="R126" s="2"/>
      <c r="S126" s="27"/>
      <c r="T126" s="27"/>
    </row>
    <row r="127" spans="1:20" ht="12" customHeight="1">
      <c r="A127" s="56" t="str">
        <f t="shared" si="3"/>
        <v/>
      </c>
      <c r="B127" s="47" t="str">
        <f>IF(K127="","",IF(ISERROR(VLOOKUP(K127,MAESTROS!$A$2:$B$54,2,FALSE)),"ERROR",VLOOKUP(K127,MAESTROS!$A$2:$B$54,2,FALSE)))</f>
        <v/>
      </c>
      <c r="C127" s="47" t="str">
        <f>IF(L127="","",IF(ISERROR(VLOOKUP(L127,MAESTROS!$S:$V,2,FALSE)),"ERROR",VLOOKUP(L127,MAESTROS!$S:$V,2,FALSE)))</f>
        <v/>
      </c>
      <c r="D127" s="47" t="str">
        <f>IF(M127="","",IF(ISERROR(VLOOKUP(M127,MAESTROS!$S:$V,2,FALSE)),"ERROR",VLOOKUP(M127,MAESTROS!$S:$V,2,FALSE)))</f>
        <v/>
      </c>
      <c r="E127" s="47" t="str">
        <f>IF(N127="","",IF(ISERROR(VLOOKUP(N127,MAESTROS!$S:$V,2,FALSE)),"ERROR",VLOOKUP(N127,MAESTROS!$S:$V,2,FALSE)))</f>
        <v/>
      </c>
      <c r="F127" s="47" t="str">
        <f>IF(O127="","",IF(ISERROR(VLOOKUP(O127,MAESTROS!$D$2:$E$3,2,FALSE)),"ERROR",VLOOKUP(O127,MAESTROS!$D$2:$E$3,2,FALSE)))</f>
        <v/>
      </c>
      <c r="G127" s="47" t="str">
        <f>IF(P127="","",IF(ISERROR(VLOOKUP(P127,MAESTROS!$G$2:$H$6,2,FALSE)),"ERROR",VLOOKUP(P127,MAESTROS!$G$2:$H$6,2,FALSE)))</f>
        <v/>
      </c>
      <c r="H127" s="47" t="str">
        <f>IF(Q127="","",IF(ISERROR(VLOOKUP(Q127,MAESTROS!$J$2:$K$51,2,FALSE)),"ERROR",VLOOKUP(Q127,MAESTROS!$J$2:$K$51,2,FALSE)))</f>
        <v/>
      </c>
      <c r="I127" s="48" t="str">
        <f>IF(R127="","",IF(ISERROR(VLOOKUP(R127,MAESTROS!$M$2:$N$4,2,FALSE)),"ERROR",VLOOKUP(R127,MAESTROS!$M$2:$N$4,2,FALSE)))</f>
        <v/>
      </c>
      <c r="J127" s="49" t="str">
        <f>IF(K127&lt;&gt;"",CABECERA!$E$2,"")</f>
        <v/>
      </c>
      <c r="K127" s="4"/>
      <c r="L127" s="3"/>
      <c r="M127" s="3"/>
      <c r="N127" s="3"/>
      <c r="O127" s="2"/>
      <c r="P127" s="2"/>
      <c r="Q127" s="2"/>
      <c r="R127" s="2"/>
      <c r="S127" s="27"/>
      <c r="T127" s="27"/>
    </row>
    <row r="128" spans="1:20" ht="12" customHeight="1">
      <c r="A128" s="56" t="str">
        <f t="shared" si="3"/>
        <v/>
      </c>
      <c r="B128" s="47" t="str">
        <f>IF(K128="","",IF(ISERROR(VLOOKUP(K128,MAESTROS!$A$2:$B$54,2,FALSE)),"ERROR",VLOOKUP(K128,MAESTROS!$A$2:$B$54,2,FALSE)))</f>
        <v/>
      </c>
      <c r="C128" s="47" t="str">
        <f>IF(L128="","",IF(ISERROR(VLOOKUP(L128,MAESTROS!$S:$V,2,FALSE)),"ERROR",VLOOKUP(L128,MAESTROS!$S:$V,2,FALSE)))</f>
        <v/>
      </c>
      <c r="D128" s="47" t="str">
        <f>IF(M128="","",IF(ISERROR(VLOOKUP(M128,MAESTROS!$S:$V,2,FALSE)),"ERROR",VLOOKUP(M128,MAESTROS!$S:$V,2,FALSE)))</f>
        <v/>
      </c>
      <c r="E128" s="47" t="str">
        <f>IF(N128="","",IF(ISERROR(VLOOKUP(N128,MAESTROS!$S:$V,2,FALSE)),"ERROR",VLOOKUP(N128,MAESTROS!$S:$V,2,FALSE)))</f>
        <v/>
      </c>
      <c r="F128" s="47" t="str">
        <f>IF(O128="","",IF(ISERROR(VLOOKUP(O128,MAESTROS!$D$2:$E$3,2,FALSE)),"ERROR",VLOOKUP(O128,MAESTROS!$D$2:$E$3,2,FALSE)))</f>
        <v/>
      </c>
      <c r="G128" s="47" t="str">
        <f>IF(P128="","",IF(ISERROR(VLOOKUP(P128,MAESTROS!$G$2:$H$6,2,FALSE)),"ERROR",VLOOKUP(P128,MAESTROS!$G$2:$H$6,2,FALSE)))</f>
        <v/>
      </c>
      <c r="H128" s="47" t="str">
        <f>IF(Q128="","",IF(ISERROR(VLOOKUP(Q128,MAESTROS!$J$2:$K$51,2,FALSE)),"ERROR",VLOOKUP(Q128,MAESTROS!$J$2:$K$51,2,FALSE)))</f>
        <v/>
      </c>
      <c r="I128" s="48" t="str">
        <f>IF(R128="","",IF(ISERROR(VLOOKUP(R128,MAESTROS!$M$2:$N$4,2,FALSE)),"ERROR",VLOOKUP(R128,MAESTROS!$M$2:$N$4,2,FALSE)))</f>
        <v/>
      </c>
      <c r="J128" s="49" t="str">
        <f>IF(K128&lt;&gt;"",CABECERA!$E$2,"")</f>
        <v/>
      </c>
      <c r="K128" s="4"/>
      <c r="L128" s="3"/>
      <c r="M128" s="3"/>
      <c r="N128" s="3"/>
      <c r="O128" s="2"/>
      <c r="P128" s="2"/>
      <c r="Q128" s="2"/>
      <c r="R128" s="2"/>
      <c r="S128" s="27"/>
      <c r="T128" s="27"/>
    </row>
    <row r="129" spans="1:20" ht="12" customHeight="1">
      <c r="A129" s="56" t="str">
        <f t="shared" si="3"/>
        <v/>
      </c>
      <c r="B129" s="47" t="str">
        <f>IF(K129="","",IF(ISERROR(VLOOKUP(K129,MAESTROS!$A$2:$B$54,2,FALSE)),"ERROR",VLOOKUP(K129,MAESTROS!$A$2:$B$54,2,FALSE)))</f>
        <v/>
      </c>
      <c r="C129" s="47" t="str">
        <f>IF(L129="","",IF(ISERROR(VLOOKUP(L129,MAESTROS!$S:$V,2,FALSE)),"ERROR",VLOOKUP(L129,MAESTROS!$S:$V,2,FALSE)))</f>
        <v/>
      </c>
      <c r="D129" s="47" t="str">
        <f>IF(M129="","",IF(ISERROR(VLOOKUP(M129,MAESTROS!$S:$V,2,FALSE)),"ERROR",VLOOKUP(M129,MAESTROS!$S:$V,2,FALSE)))</f>
        <v/>
      </c>
      <c r="E129" s="47" t="str">
        <f>IF(N129="","",IF(ISERROR(VLOOKUP(N129,MAESTROS!$S:$V,2,FALSE)),"ERROR",VLOOKUP(N129,MAESTROS!$S:$V,2,FALSE)))</f>
        <v/>
      </c>
      <c r="F129" s="47" t="str">
        <f>IF(O129="","",IF(ISERROR(VLOOKUP(O129,MAESTROS!$D$2:$E$3,2,FALSE)),"ERROR",VLOOKUP(O129,MAESTROS!$D$2:$E$3,2,FALSE)))</f>
        <v/>
      </c>
      <c r="G129" s="47" t="str">
        <f>IF(P129="","",IF(ISERROR(VLOOKUP(P129,MAESTROS!$G$2:$H$6,2,FALSE)),"ERROR",VLOOKUP(P129,MAESTROS!$G$2:$H$6,2,FALSE)))</f>
        <v/>
      </c>
      <c r="H129" s="47" t="str">
        <f>IF(Q129="","",IF(ISERROR(VLOOKUP(Q129,MAESTROS!$J$2:$K$51,2,FALSE)),"ERROR",VLOOKUP(Q129,MAESTROS!$J$2:$K$51,2,FALSE)))</f>
        <v/>
      </c>
      <c r="I129" s="48" t="str">
        <f>IF(R129="","",IF(ISERROR(VLOOKUP(R129,MAESTROS!$M$2:$N$4,2,FALSE)),"ERROR",VLOOKUP(R129,MAESTROS!$M$2:$N$4,2,FALSE)))</f>
        <v/>
      </c>
      <c r="J129" s="49" t="str">
        <f>IF(K129&lt;&gt;"",CABECERA!$E$2,"")</f>
        <v/>
      </c>
      <c r="K129" s="4"/>
      <c r="L129" s="3"/>
      <c r="M129" s="3"/>
      <c r="N129" s="3"/>
      <c r="O129" s="2"/>
      <c r="P129" s="2"/>
      <c r="Q129" s="2"/>
      <c r="R129" s="2"/>
      <c r="S129" s="27"/>
      <c r="T129" s="27"/>
    </row>
    <row r="130" spans="1:20" ht="12" customHeight="1">
      <c r="A130" s="56" t="str">
        <f t="shared" ref="A130:A161" si="4">IF(AND(COUNTA(K130:T130)&gt;0,COUNTBLANK(K130:T130)&gt;0),"INCOMPLETO",IF(OR(B130="ERROR",C130="ERROR",D130="ERROR",E130="ERROR",F130="ERROR",G130="ERROR",H130="ERROR",I130="ERROR",J130="ERROR",B130="#N/A",C130="#N/A",D130="#N/A",E130="#N/A",F130="#N/A",G130="#N/A",H130="#N/A",I130="#N/A",J130="#N/A"),"ERROR",IF(COUNTA(K130:T130)=0,"","OK")))</f>
        <v/>
      </c>
      <c r="B130" s="47" t="str">
        <f>IF(K130="","",IF(ISERROR(VLOOKUP(K130,MAESTROS!$A$2:$B$54,2,FALSE)),"ERROR",VLOOKUP(K130,MAESTROS!$A$2:$B$54,2,FALSE)))</f>
        <v/>
      </c>
      <c r="C130" s="47" t="str">
        <f>IF(L130="","",IF(ISERROR(VLOOKUP(L130,MAESTROS!$S:$V,2,FALSE)),"ERROR",VLOOKUP(L130,MAESTROS!$S:$V,2,FALSE)))</f>
        <v/>
      </c>
      <c r="D130" s="47" t="str">
        <f>IF(M130="","",IF(ISERROR(VLOOKUP(M130,MAESTROS!$S:$V,2,FALSE)),"ERROR",VLOOKUP(M130,MAESTROS!$S:$V,2,FALSE)))</f>
        <v/>
      </c>
      <c r="E130" s="47" t="str">
        <f>IF(N130="","",IF(ISERROR(VLOOKUP(N130,MAESTROS!$S:$V,2,FALSE)),"ERROR",VLOOKUP(N130,MAESTROS!$S:$V,2,FALSE)))</f>
        <v/>
      </c>
      <c r="F130" s="47" t="str">
        <f>IF(O130="","",IF(ISERROR(VLOOKUP(O130,MAESTROS!$D$2:$E$3,2,FALSE)),"ERROR",VLOOKUP(O130,MAESTROS!$D$2:$E$3,2,FALSE)))</f>
        <v/>
      </c>
      <c r="G130" s="47" t="str">
        <f>IF(P130="","",IF(ISERROR(VLOOKUP(P130,MAESTROS!$G$2:$H$6,2,FALSE)),"ERROR",VLOOKUP(P130,MAESTROS!$G$2:$H$6,2,FALSE)))</f>
        <v/>
      </c>
      <c r="H130" s="47" t="str">
        <f>IF(Q130="","",IF(ISERROR(VLOOKUP(Q130,MAESTROS!$J$2:$K$51,2,FALSE)),"ERROR",VLOOKUP(Q130,MAESTROS!$J$2:$K$51,2,FALSE)))</f>
        <v/>
      </c>
      <c r="I130" s="48" t="str">
        <f>IF(R130="","",IF(ISERROR(VLOOKUP(R130,MAESTROS!$M$2:$N$4,2,FALSE)),"ERROR",VLOOKUP(R130,MAESTROS!$M$2:$N$4,2,FALSE)))</f>
        <v/>
      </c>
      <c r="J130" s="49" t="str">
        <f>IF(K130&lt;&gt;"",CABECERA!$E$2,"")</f>
        <v/>
      </c>
      <c r="K130" s="4"/>
      <c r="L130" s="3"/>
      <c r="M130" s="3"/>
      <c r="N130" s="3"/>
      <c r="O130" s="2"/>
      <c r="P130" s="2"/>
      <c r="Q130" s="2"/>
      <c r="R130" s="2"/>
      <c r="S130" s="27"/>
      <c r="T130" s="27"/>
    </row>
    <row r="131" spans="1:20" ht="12" customHeight="1">
      <c r="A131" s="56" t="str">
        <f t="shared" si="4"/>
        <v/>
      </c>
      <c r="B131" s="47" t="str">
        <f>IF(K131="","",IF(ISERROR(VLOOKUP(K131,MAESTROS!$A$2:$B$54,2,FALSE)),"ERROR",VLOOKUP(K131,MAESTROS!$A$2:$B$54,2,FALSE)))</f>
        <v/>
      </c>
      <c r="C131" s="47" t="str">
        <f>IF(L131="","",IF(ISERROR(VLOOKUP(L131,MAESTROS!$S:$V,2,FALSE)),"ERROR",VLOOKUP(L131,MAESTROS!$S:$V,2,FALSE)))</f>
        <v/>
      </c>
      <c r="D131" s="47" t="str">
        <f>IF(M131="","",IF(ISERROR(VLOOKUP(M131,MAESTROS!$S:$V,2,FALSE)),"ERROR",VLOOKUP(M131,MAESTROS!$S:$V,2,FALSE)))</f>
        <v/>
      </c>
      <c r="E131" s="47" t="str">
        <f>IF(N131="","",IF(ISERROR(VLOOKUP(N131,MAESTROS!$S:$V,2,FALSE)),"ERROR",VLOOKUP(N131,MAESTROS!$S:$V,2,FALSE)))</f>
        <v/>
      </c>
      <c r="F131" s="47" t="str">
        <f>IF(O131="","",IF(ISERROR(VLOOKUP(O131,MAESTROS!$D$2:$E$3,2,FALSE)),"ERROR",VLOOKUP(O131,MAESTROS!$D$2:$E$3,2,FALSE)))</f>
        <v/>
      </c>
      <c r="G131" s="47" t="str">
        <f>IF(P131="","",IF(ISERROR(VLOOKUP(P131,MAESTROS!$G$2:$H$6,2,FALSE)),"ERROR",VLOOKUP(P131,MAESTROS!$G$2:$H$6,2,FALSE)))</f>
        <v/>
      </c>
      <c r="H131" s="47" t="str">
        <f>IF(Q131="","",IF(ISERROR(VLOOKUP(Q131,MAESTROS!$J$2:$K$51,2,FALSE)),"ERROR",VLOOKUP(Q131,MAESTROS!$J$2:$K$51,2,FALSE)))</f>
        <v/>
      </c>
      <c r="I131" s="48" t="str">
        <f>IF(R131="","",IF(ISERROR(VLOOKUP(R131,MAESTROS!$M$2:$N$4,2,FALSE)),"ERROR",VLOOKUP(R131,MAESTROS!$M$2:$N$4,2,FALSE)))</f>
        <v/>
      </c>
      <c r="J131" s="49" t="str">
        <f>IF(K131&lt;&gt;"",CABECERA!$E$2,"")</f>
        <v/>
      </c>
      <c r="K131" s="4"/>
      <c r="L131" s="3"/>
      <c r="M131" s="3"/>
      <c r="N131" s="3"/>
      <c r="O131" s="2"/>
      <c r="P131" s="2"/>
      <c r="Q131" s="2"/>
      <c r="R131" s="2"/>
      <c r="S131" s="27"/>
      <c r="T131" s="27"/>
    </row>
    <row r="132" spans="1:20" ht="12" customHeight="1">
      <c r="A132" s="56" t="str">
        <f t="shared" si="4"/>
        <v/>
      </c>
      <c r="B132" s="47" t="str">
        <f>IF(K132="","",IF(ISERROR(VLOOKUP(K132,MAESTROS!$A$2:$B$54,2,FALSE)),"ERROR",VLOOKUP(K132,MAESTROS!$A$2:$B$54,2,FALSE)))</f>
        <v/>
      </c>
      <c r="C132" s="47" t="str">
        <f>IF(L132="","",IF(ISERROR(VLOOKUP(L132,MAESTROS!$S:$V,2,FALSE)),"ERROR",VLOOKUP(L132,MAESTROS!$S:$V,2,FALSE)))</f>
        <v/>
      </c>
      <c r="D132" s="47" t="str">
        <f>IF(M132="","",IF(ISERROR(VLOOKUP(M132,MAESTROS!$S:$V,2,FALSE)),"ERROR",VLOOKUP(M132,MAESTROS!$S:$V,2,FALSE)))</f>
        <v/>
      </c>
      <c r="E132" s="47" t="str">
        <f>IF(N132="","",IF(ISERROR(VLOOKUP(N132,MAESTROS!$S:$V,2,FALSE)),"ERROR",VLOOKUP(N132,MAESTROS!$S:$V,2,FALSE)))</f>
        <v/>
      </c>
      <c r="F132" s="47" t="str">
        <f>IF(O132="","",IF(ISERROR(VLOOKUP(O132,MAESTROS!$D$2:$E$3,2,FALSE)),"ERROR",VLOOKUP(O132,MAESTROS!$D$2:$E$3,2,FALSE)))</f>
        <v/>
      </c>
      <c r="G132" s="47" t="str">
        <f>IF(P132="","",IF(ISERROR(VLOOKUP(P132,MAESTROS!$G$2:$H$6,2,FALSE)),"ERROR",VLOOKUP(P132,MAESTROS!$G$2:$H$6,2,FALSE)))</f>
        <v/>
      </c>
      <c r="H132" s="47" t="str">
        <f>IF(Q132="","",IF(ISERROR(VLOOKUP(Q132,MAESTROS!$J$2:$K$51,2,FALSE)),"ERROR",VLOOKUP(Q132,MAESTROS!$J$2:$K$51,2,FALSE)))</f>
        <v/>
      </c>
      <c r="I132" s="48" t="str">
        <f>IF(R132="","",IF(ISERROR(VLOOKUP(R132,MAESTROS!$M$2:$N$4,2,FALSE)),"ERROR",VLOOKUP(R132,MAESTROS!$M$2:$N$4,2,FALSE)))</f>
        <v/>
      </c>
      <c r="J132" s="49" t="str">
        <f>IF(K132&lt;&gt;"",CABECERA!$E$2,"")</f>
        <v/>
      </c>
      <c r="K132" s="4"/>
      <c r="L132" s="3"/>
      <c r="M132" s="3"/>
      <c r="N132" s="3"/>
      <c r="O132" s="2"/>
      <c r="P132" s="2"/>
      <c r="Q132" s="2"/>
      <c r="R132" s="2"/>
      <c r="S132" s="27"/>
      <c r="T132" s="27"/>
    </row>
    <row r="133" spans="1:20" ht="12" customHeight="1">
      <c r="A133" s="56" t="str">
        <f t="shared" si="4"/>
        <v/>
      </c>
      <c r="B133" s="47" t="str">
        <f>IF(K133="","",IF(ISERROR(VLOOKUP(K133,MAESTROS!$A$2:$B$54,2,FALSE)),"ERROR",VLOOKUP(K133,MAESTROS!$A$2:$B$54,2,FALSE)))</f>
        <v/>
      </c>
      <c r="C133" s="47" t="str">
        <f>IF(L133="","",IF(ISERROR(VLOOKUP(L133,MAESTROS!$S:$V,2,FALSE)),"ERROR",VLOOKUP(L133,MAESTROS!$S:$V,2,FALSE)))</f>
        <v/>
      </c>
      <c r="D133" s="47" t="str">
        <f>IF(M133="","",IF(ISERROR(VLOOKUP(M133,MAESTROS!$S:$V,2,FALSE)),"ERROR",VLOOKUP(M133,MAESTROS!$S:$V,2,FALSE)))</f>
        <v/>
      </c>
      <c r="E133" s="47" t="str">
        <f>IF(N133="","",IF(ISERROR(VLOOKUP(N133,MAESTROS!$S:$V,2,FALSE)),"ERROR",VLOOKUP(N133,MAESTROS!$S:$V,2,FALSE)))</f>
        <v/>
      </c>
      <c r="F133" s="47" t="str">
        <f>IF(O133="","",IF(ISERROR(VLOOKUP(O133,MAESTROS!$D$2:$E$3,2,FALSE)),"ERROR",VLOOKUP(O133,MAESTROS!$D$2:$E$3,2,FALSE)))</f>
        <v/>
      </c>
      <c r="G133" s="47" t="str">
        <f>IF(P133="","",IF(ISERROR(VLOOKUP(P133,MAESTROS!$G$2:$H$6,2,FALSE)),"ERROR",VLOOKUP(P133,MAESTROS!$G$2:$H$6,2,FALSE)))</f>
        <v/>
      </c>
      <c r="H133" s="47" t="str">
        <f>IF(Q133="","",IF(ISERROR(VLOOKUP(Q133,MAESTROS!$J$2:$K$51,2,FALSE)),"ERROR",VLOOKUP(Q133,MAESTROS!$J$2:$K$51,2,FALSE)))</f>
        <v/>
      </c>
      <c r="I133" s="48" t="str">
        <f>IF(R133="","",IF(ISERROR(VLOOKUP(R133,MAESTROS!$M$2:$N$4,2,FALSE)),"ERROR",VLOOKUP(R133,MAESTROS!$M$2:$N$4,2,FALSE)))</f>
        <v/>
      </c>
      <c r="J133" s="49" t="str">
        <f>IF(K133&lt;&gt;"",CABECERA!$E$2,"")</f>
        <v/>
      </c>
      <c r="K133" s="4"/>
      <c r="L133" s="3"/>
      <c r="M133" s="3"/>
      <c r="N133" s="3"/>
      <c r="O133" s="2"/>
      <c r="P133" s="2"/>
      <c r="Q133" s="2"/>
      <c r="R133" s="2"/>
      <c r="S133" s="27"/>
      <c r="T133" s="27"/>
    </row>
    <row r="134" spans="1:20" ht="12" customHeight="1">
      <c r="A134" s="56" t="str">
        <f t="shared" si="4"/>
        <v/>
      </c>
      <c r="B134" s="47" t="str">
        <f>IF(K134="","",IF(ISERROR(VLOOKUP(K134,MAESTROS!$A$2:$B$54,2,FALSE)),"ERROR",VLOOKUP(K134,MAESTROS!$A$2:$B$54,2,FALSE)))</f>
        <v/>
      </c>
      <c r="C134" s="47" t="str">
        <f>IF(L134="","",IF(ISERROR(VLOOKUP(L134,MAESTROS!$S:$V,2,FALSE)),"ERROR",VLOOKUP(L134,MAESTROS!$S:$V,2,FALSE)))</f>
        <v/>
      </c>
      <c r="D134" s="47" t="str">
        <f>IF(M134="","",IF(ISERROR(VLOOKUP(M134,MAESTROS!$S:$V,2,FALSE)),"ERROR",VLOOKUP(M134,MAESTROS!$S:$V,2,FALSE)))</f>
        <v/>
      </c>
      <c r="E134" s="47" t="str">
        <f>IF(N134="","",IF(ISERROR(VLOOKUP(N134,MAESTROS!$S:$V,2,FALSE)),"ERROR",VLOOKUP(N134,MAESTROS!$S:$V,2,FALSE)))</f>
        <v/>
      </c>
      <c r="F134" s="47" t="str">
        <f>IF(O134="","",IF(ISERROR(VLOOKUP(O134,MAESTROS!$D$2:$E$3,2,FALSE)),"ERROR",VLOOKUP(O134,MAESTROS!$D$2:$E$3,2,FALSE)))</f>
        <v/>
      </c>
      <c r="G134" s="47" t="str">
        <f>IF(P134="","",IF(ISERROR(VLOOKUP(P134,MAESTROS!$G$2:$H$6,2,FALSE)),"ERROR",VLOOKUP(P134,MAESTROS!$G$2:$H$6,2,FALSE)))</f>
        <v/>
      </c>
      <c r="H134" s="47" t="str">
        <f>IF(Q134="","",IF(ISERROR(VLOOKUP(Q134,MAESTROS!$J$2:$K$51,2,FALSE)),"ERROR",VLOOKUP(Q134,MAESTROS!$J$2:$K$51,2,FALSE)))</f>
        <v/>
      </c>
      <c r="I134" s="48" t="str">
        <f>IF(R134="","",IF(ISERROR(VLOOKUP(R134,MAESTROS!$M$2:$N$4,2,FALSE)),"ERROR",VLOOKUP(R134,MAESTROS!$M$2:$N$4,2,FALSE)))</f>
        <v/>
      </c>
      <c r="J134" s="49" t="str">
        <f>IF(K134&lt;&gt;"",CABECERA!$E$2,"")</f>
        <v/>
      </c>
      <c r="K134" s="4"/>
      <c r="L134" s="3"/>
      <c r="M134" s="3"/>
      <c r="N134" s="3"/>
      <c r="O134" s="2"/>
      <c r="P134" s="2"/>
      <c r="Q134" s="2"/>
      <c r="R134" s="2"/>
      <c r="S134" s="27"/>
      <c r="T134" s="27"/>
    </row>
    <row r="135" spans="1:20" ht="12" customHeight="1">
      <c r="A135" s="56" t="str">
        <f t="shared" si="4"/>
        <v/>
      </c>
      <c r="B135" s="47" t="str">
        <f>IF(K135="","",IF(ISERROR(VLOOKUP(K135,MAESTROS!$A$2:$B$54,2,FALSE)),"ERROR",VLOOKUP(K135,MAESTROS!$A$2:$B$54,2,FALSE)))</f>
        <v/>
      </c>
      <c r="C135" s="47" t="str">
        <f>IF(L135="","",IF(ISERROR(VLOOKUP(L135,MAESTROS!$S:$V,2,FALSE)),"ERROR",VLOOKUP(L135,MAESTROS!$S:$V,2,FALSE)))</f>
        <v/>
      </c>
      <c r="D135" s="47" t="str">
        <f>IF(M135="","",IF(ISERROR(VLOOKUP(M135,MAESTROS!$S:$V,2,FALSE)),"ERROR",VLOOKUP(M135,MAESTROS!$S:$V,2,FALSE)))</f>
        <v/>
      </c>
      <c r="E135" s="47" t="str">
        <f>IF(N135="","",IF(ISERROR(VLOOKUP(N135,MAESTROS!$S:$V,2,FALSE)),"ERROR",VLOOKUP(N135,MAESTROS!$S:$V,2,FALSE)))</f>
        <v/>
      </c>
      <c r="F135" s="47" t="str">
        <f>IF(O135="","",IF(ISERROR(VLOOKUP(O135,MAESTROS!$D$2:$E$3,2,FALSE)),"ERROR",VLOOKUP(O135,MAESTROS!$D$2:$E$3,2,FALSE)))</f>
        <v/>
      </c>
      <c r="G135" s="47" t="str">
        <f>IF(P135="","",IF(ISERROR(VLOOKUP(P135,MAESTROS!$G$2:$H$6,2,FALSE)),"ERROR",VLOOKUP(P135,MAESTROS!$G$2:$H$6,2,FALSE)))</f>
        <v/>
      </c>
      <c r="H135" s="47" t="str">
        <f>IF(Q135="","",IF(ISERROR(VLOOKUP(Q135,MAESTROS!$J$2:$K$51,2,FALSE)),"ERROR",VLOOKUP(Q135,MAESTROS!$J$2:$K$51,2,FALSE)))</f>
        <v/>
      </c>
      <c r="I135" s="48" t="str">
        <f>IF(R135="","",IF(ISERROR(VLOOKUP(R135,MAESTROS!$M$2:$N$4,2,FALSE)),"ERROR",VLOOKUP(R135,MAESTROS!$M$2:$N$4,2,FALSE)))</f>
        <v/>
      </c>
      <c r="J135" s="49" t="str">
        <f>IF(K135&lt;&gt;"",CABECERA!$E$2,"")</f>
        <v/>
      </c>
      <c r="K135" s="4"/>
      <c r="L135" s="3"/>
      <c r="M135" s="3"/>
      <c r="N135" s="3"/>
      <c r="O135" s="2"/>
      <c r="P135" s="2"/>
      <c r="Q135" s="2"/>
      <c r="R135" s="2"/>
      <c r="S135" s="27"/>
      <c r="T135" s="27"/>
    </row>
    <row r="136" spans="1:20" ht="12" customHeight="1">
      <c r="A136" s="56" t="str">
        <f t="shared" si="4"/>
        <v/>
      </c>
      <c r="B136" s="47" t="str">
        <f>IF(K136="","",IF(ISERROR(VLOOKUP(K136,MAESTROS!$A$2:$B$54,2,FALSE)),"ERROR",VLOOKUP(K136,MAESTROS!$A$2:$B$54,2,FALSE)))</f>
        <v/>
      </c>
      <c r="C136" s="47" t="str">
        <f>IF(L136="","",IF(ISERROR(VLOOKUP(L136,MAESTROS!$S:$V,2,FALSE)),"ERROR",VLOOKUP(L136,MAESTROS!$S:$V,2,FALSE)))</f>
        <v/>
      </c>
      <c r="D136" s="47" t="str">
        <f>IF(M136="","",IF(ISERROR(VLOOKUP(M136,MAESTROS!$S:$V,2,FALSE)),"ERROR",VLOOKUP(M136,MAESTROS!$S:$V,2,FALSE)))</f>
        <v/>
      </c>
      <c r="E136" s="47" t="str">
        <f>IF(N136="","",IF(ISERROR(VLOOKUP(N136,MAESTROS!$S:$V,2,FALSE)),"ERROR",VLOOKUP(N136,MAESTROS!$S:$V,2,FALSE)))</f>
        <v/>
      </c>
      <c r="F136" s="47" t="str">
        <f>IF(O136="","",IF(ISERROR(VLOOKUP(O136,MAESTROS!$D$2:$E$3,2,FALSE)),"ERROR",VLOOKUP(O136,MAESTROS!$D$2:$E$3,2,FALSE)))</f>
        <v/>
      </c>
      <c r="G136" s="47" t="str">
        <f>IF(P136="","",IF(ISERROR(VLOOKUP(P136,MAESTROS!$G$2:$H$6,2,FALSE)),"ERROR",VLOOKUP(P136,MAESTROS!$G$2:$H$6,2,FALSE)))</f>
        <v/>
      </c>
      <c r="H136" s="47" t="str">
        <f>IF(Q136="","",IF(ISERROR(VLOOKUP(Q136,MAESTROS!$J$2:$K$51,2,FALSE)),"ERROR",VLOOKUP(Q136,MAESTROS!$J$2:$K$51,2,FALSE)))</f>
        <v/>
      </c>
      <c r="I136" s="48" t="str">
        <f>IF(R136="","",IF(ISERROR(VLOOKUP(R136,MAESTROS!$M$2:$N$4,2,FALSE)),"ERROR",VLOOKUP(R136,MAESTROS!$M$2:$N$4,2,FALSE)))</f>
        <v/>
      </c>
      <c r="J136" s="49" t="str">
        <f>IF(K136&lt;&gt;"",CABECERA!$E$2,"")</f>
        <v/>
      </c>
      <c r="K136" s="4"/>
      <c r="L136" s="3"/>
      <c r="M136" s="3"/>
      <c r="N136" s="3"/>
      <c r="O136" s="2"/>
      <c r="P136" s="2"/>
      <c r="Q136" s="2"/>
      <c r="R136" s="2"/>
      <c r="S136" s="27"/>
      <c r="T136" s="27"/>
    </row>
    <row r="137" spans="1:20" ht="12" customHeight="1">
      <c r="A137" s="56" t="str">
        <f t="shared" si="4"/>
        <v/>
      </c>
      <c r="B137" s="47" t="str">
        <f>IF(K137="","",IF(ISERROR(VLOOKUP(K137,MAESTROS!$A$2:$B$54,2,FALSE)),"ERROR",VLOOKUP(K137,MAESTROS!$A$2:$B$54,2,FALSE)))</f>
        <v/>
      </c>
      <c r="C137" s="47" t="str">
        <f>IF(L137="","",IF(ISERROR(VLOOKUP(L137,MAESTROS!$S:$V,2,FALSE)),"ERROR",VLOOKUP(L137,MAESTROS!$S:$V,2,FALSE)))</f>
        <v/>
      </c>
      <c r="D137" s="47" t="str">
        <f>IF(M137="","",IF(ISERROR(VLOOKUP(M137,MAESTROS!$S:$V,2,FALSE)),"ERROR",VLOOKUP(M137,MAESTROS!$S:$V,2,FALSE)))</f>
        <v/>
      </c>
      <c r="E137" s="47" t="str">
        <f>IF(N137="","",IF(ISERROR(VLOOKUP(N137,MAESTROS!$S:$V,2,FALSE)),"ERROR",VLOOKUP(N137,MAESTROS!$S:$V,2,FALSE)))</f>
        <v/>
      </c>
      <c r="F137" s="47" t="str">
        <f>IF(O137="","",IF(ISERROR(VLOOKUP(O137,MAESTROS!$D$2:$E$3,2,FALSE)),"ERROR",VLOOKUP(O137,MAESTROS!$D$2:$E$3,2,FALSE)))</f>
        <v/>
      </c>
      <c r="G137" s="47" t="str">
        <f>IF(P137="","",IF(ISERROR(VLOOKUP(P137,MAESTROS!$G$2:$H$6,2,FALSE)),"ERROR",VLOOKUP(P137,MAESTROS!$G$2:$H$6,2,FALSE)))</f>
        <v/>
      </c>
      <c r="H137" s="47" t="str">
        <f>IF(Q137="","",IF(ISERROR(VLOOKUP(Q137,MAESTROS!$J$2:$K$51,2,FALSE)),"ERROR",VLOOKUP(Q137,MAESTROS!$J$2:$K$51,2,FALSE)))</f>
        <v/>
      </c>
      <c r="I137" s="48" t="str">
        <f>IF(R137="","",IF(ISERROR(VLOOKUP(R137,MAESTROS!$M$2:$N$4,2,FALSE)),"ERROR",VLOOKUP(R137,MAESTROS!$M$2:$N$4,2,FALSE)))</f>
        <v/>
      </c>
      <c r="J137" s="49" t="str">
        <f>IF(K137&lt;&gt;"",CABECERA!$E$2,"")</f>
        <v/>
      </c>
      <c r="K137" s="4"/>
      <c r="L137" s="3"/>
      <c r="M137" s="3"/>
      <c r="N137" s="3"/>
      <c r="O137" s="2"/>
      <c r="P137" s="2"/>
      <c r="Q137" s="2"/>
      <c r="R137" s="2"/>
      <c r="S137" s="27"/>
      <c r="T137" s="27"/>
    </row>
    <row r="138" spans="1:20" ht="12" customHeight="1">
      <c r="A138" s="56" t="str">
        <f t="shared" si="4"/>
        <v/>
      </c>
      <c r="B138" s="47" t="str">
        <f>IF(K138="","",IF(ISERROR(VLOOKUP(K138,MAESTROS!$A$2:$B$54,2,FALSE)),"ERROR",VLOOKUP(K138,MAESTROS!$A$2:$B$54,2,FALSE)))</f>
        <v/>
      </c>
      <c r="C138" s="47" t="str">
        <f>IF(L138="","",IF(ISERROR(VLOOKUP(L138,MAESTROS!$S:$V,2,FALSE)),"ERROR",VLOOKUP(L138,MAESTROS!$S:$V,2,FALSE)))</f>
        <v/>
      </c>
      <c r="D138" s="47" t="str">
        <f>IF(M138="","",IF(ISERROR(VLOOKUP(M138,MAESTROS!$S:$V,2,FALSE)),"ERROR",VLOOKUP(M138,MAESTROS!$S:$V,2,FALSE)))</f>
        <v/>
      </c>
      <c r="E138" s="47" t="str">
        <f>IF(N138="","",IF(ISERROR(VLOOKUP(N138,MAESTROS!$S:$V,2,FALSE)),"ERROR",VLOOKUP(N138,MAESTROS!$S:$V,2,FALSE)))</f>
        <v/>
      </c>
      <c r="F138" s="47" t="str">
        <f>IF(O138="","",IF(ISERROR(VLOOKUP(O138,MAESTROS!$D$2:$E$3,2,FALSE)),"ERROR",VLOOKUP(O138,MAESTROS!$D$2:$E$3,2,FALSE)))</f>
        <v/>
      </c>
      <c r="G138" s="47" t="str">
        <f>IF(P138="","",IF(ISERROR(VLOOKUP(P138,MAESTROS!$G$2:$H$6,2,FALSE)),"ERROR",VLOOKUP(P138,MAESTROS!$G$2:$H$6,2,FALSE)))</f>
        <v/>
      </c>
      <c r="H138" s="47" t="str">
        <f>IF(Q138="","",IF(ISERROR(VLOOKUP(Q138,MAESTROS!$J$2:$K$51,2,FALSE)),"ERROR",VLOOKUP(Q138,MAESTROS!$J$2:$K$51,2,FALSE)))</f>
        <v/>
      </c>
      <c r="I138" s="48" t="str">
        <f>IF(R138="","",IF(ISERROR(VLOOKUP(R138,MAESTROS!$M$2:$N$4,2,FALSE)),"ERROR",VLOOKUP(R138,MAESTROS!$M$2:$N$4,2,FALSE)))</f>
        <v/>
      </c>
      <c r="J138" s="49" t="str">
        <f>IF(K138&lt;&gt;"",CABECERA!$E$2,"")</f>
        <v/>
      </c>
      <c r="K138" s="4"/>
      <c r="L138" s="3"/>
      <c r="M138" s="3"/>
      <c r="N138" s="3"/>
      <c r="O138" s="2"/>
      <c r="P138" s="2"/>
      <c r="Q138" s="2"/>
      <c r="R138" s="2"/>
      <c r="S138" s="27"/>
      <c r="T138" s="27"/>
    </row>
    <row r="139" spans="1:20" ht="12" customHeight="1">
      <c r="A139" s="56" t="str">
        <f t="shared" si="4"/>
        <v/>
      </c>
      <c r="B139" s="47" t="str">
        <f>IF(K139="","",IF(ISERROR(VLOOKUP(K139,MAESTROS!$A$2:$B$54,2,FALSE)),"ERROR",VLOOKUP(K139,MAESTROS!$A$2:$B$54,2,FALSE)))</f>
        <v/>
      </c>
      <c r="C139" s="47" t="str">
        <f>IF(L139="","",IF(ISERROR(VLOOKUP(L139,MAESTROS!$S:$V,2,FALSE)),"ERROR",VLOOKUP(L139,MAESTROS!$S:$V,2,FALSE)))</f>
        <v/>
      </c>
      <c r="D139" s="47" t="str">
        <f>IF(M139="","",IF(ISERROR(VLOOKUP(M139,MAESTROS!$S:$V,2,FALSE)),"ERROR",VLOOKUP(M139,MAESTROS!$S:$V,2,FALSE)))</f>
        <v/>
      </c>
      <c r="E139" s="47" t="str">
        <f>IF(N139="","",IF(ISERROR(VLOOKUP(N139,MAESTROS!$S:$V,2,FALSE)),"ERROR",VLOOKUP(N139,MAESTROS!$S:$V,2,FALSE)))</f>
        <v/>
      </c>
      <c r="F139" s="47" t="str">
        <f>IF(O139="","",IF(ISERROR(VLOOKUP(O139,MAESTROS!$D$2:$E$3,2,FALSE)),"ERROR",VLOOKUP(O139,MAESTROS!$D$2:$E$3,2,FALSE)))</f>
        <v/>
      </c>
      <c r="G139" s="47" t="str">
        <f>IF(P139="","",IF(ISERROR(VLOOKUP(P139,MAESTROS!$G$2:$H$6,2,FALSE)),"ERROR",VLOOKUP(P139,MAESTROS!$G$2:$H$6,2,FALSE)))</f>
        <v/>
      </c>
      <c r="H139" s="47" t="str">
        <f>IF(Q139="","",IF(ISERROR(VLOOKUP(Q139,MAESTROS!$J$2:$K$51,2,FALSE)),"ERROR",VLOOKUP(Q139,MAESTROS!$J$2:$K$51,2,FALSE)))</f>
        <v/>
      </c>
      <c r="I139" s="48" t="str">
        <f>IF(R139="","",IF(ISERROR(VLOOKUP(R139,MAESTROS!$M$2:$N$4,2,FALSE)),"ERROR",VLOOKUP(R139,MAESTROS!$M$2:$N$4,2,FALSE)))</f>
        <v/>
      </c>
      <c r="J139" s="49" t="str">
        <f>IF(K139&lt;&gt;"",CABECERA!$E$2,"")</f>
        <v/>
      </c>
      <c r="K139" s="4"/>
      <c r="L139" s="3"/>
      <c r="M139" s="3"/>
      <c r="N139" s="3"/>
      <c r="O139" s="2"/>
      <c r="P139" s="2"/>
      <c r="Q139" s="2"/>
      <c r="R139" s="2"/>
      <c r="S139" s="27"/>
      <c r="T139" s="27"/>
    </row>
    <row r="140" spans="1:20" ht="12" customHeight="1">
      <c r="A140" s="56" t="str">
        <f t="shared" si="4"/>
        <v/>
      </c>
      <c r="B140" s="47" t="str">
        <f>IF(K140="","",IF(ISERROR(VLOOKUP(K140,MAESTROS!$A$2:$B$54,2,FALSE)),"ERROR",VLOOKUP(K140,MAESTROS!$A$2:$B$54,2,FALSE)))</f>
        <v/>
      </c>
      <c r="C140" s="47" t="str">
        <f>IF(L140="","",IF(ISERROR(VLOOKUP(L140,MAESTROS!$S:$V,2,FALSE)),"ERROR",VLOOKUP(L140,MAESTROS!$S:$V,2,FALSE)))</f>
        <v/>
      </c>
      <c r="D140" s="47" t="str">
        <f>IF(M140="","",IF(ISERROR(VLOOKUP(M140,MAESTROS!$S:$V,2,FALSE)),"ERROR",VLOOKUP(M140,MAESTROS!$S:$V,2,FALSE)))</f>
        <v/>
      </c>
      <c r="E140" s="47" t="str">
        <f>IF(N140="","",IF(ISERROR(VLOOKUP(N140,MAESTROS!$S:$V,2,FALSE)),"ERROR",VLOOKUP(N140,MAESTROS!$S:$V,2,FALSE)))</f>
        <v/>
      </c>
      <c r="F140" s="47" t="str">
        <f>IF(O140="","",IF(ISERROR(VLOOKUP(O140,MAESTROS!$D$2:$E$3,2,FALSE)),"ERROR",VLOOKUP(O140,MAESTROS!$D$2:$E$3,2,FALSE)))</f>
        <v/>
      </c>
      <c r="G140" s="47" t="str">
        <f>IF(P140="","",IF(ISERROR(VLOOKUP(P140,MAESTROS!$G$2:$H$6,2,FALSE)),"ERROR",VLOOKUP(P140,MAESTROS!$G$2:$H$6,2,FALSE)))</f>
        <v/>
      </c>
      <c r="H140" s="47" t="str">
        <f>IF(Q140="","",IF(ISERROR(VLOOKUP(Q140,MAESTROS!$J$2:$K$51,2,FALSE)),"ERROR",VLOOKUP(Q140,MAESTROS!$J$2:$K$51,2,FALSE)))</f>
        <v/>
      </c>
      <c r="I140" s="48" t="str">
        <f>IF(R140="","",IF(ISERROR(VLOOKUP(R140,MAESTROS!$M$2:$N$4,2,FALSE)),"ERROR",VLOOKUP(R140,MAESTROS!$M$2:$N$4,2,FALSE)))</f>
        <v/>
      </c>
      <c r="J140" s="49" t="str">
        <f>IF(K140&lt;&gt;"",CABECERA!$E$2,"")</f>
        <v/>
      </c>
      <c r="K140" s="4"/>
      <c r="L140" s="3"/>
      <c r="M140" s="3"/>
      <c r="N140" s="3"/>
      <c r="O140" s="2"/>
      <c r="P140" s="2"/>
      <c r="Q140" s="2"/>
      <c r="R140" s="2"/>
      <c r="S140" s="27"/>
      <c r="T140" s="27"/>
    </row>
    <row r="141" spans="1:20" ht="12" customHeight="1">
      <c r="A141" s="56" t="str">
        <f t="shared" si="4"/>
        <v/>
      </c>
      <c r="B141" s="47" t="str">
        <f>IF(K141="","",IF(ISERROR(VLOOKUP(K141,MAESTROS!$A$2:$B$54,2,FALSE)),"ERROR",VLOOKUP(K141,MAESTROS!$A$2:$B$54,2,FALSE)))</f>
        <v/>
      </c>
      <c r="C141" s="47" t="str">
        <f>IF(L141="","",IF(ISERROR(VLOOKUP(L141,MAESTROS!$S:$V,2,FALSE)),"ERROR",VLOOKUP(L141,MAESTROS!$S:$V,2,FALSE)))</f>
        <v/>
      </c>
      <c r="D141" s="47" t="str">
        <f>IF(M141="","",IF(ISERROR(VLOOKUP(M141,MAESTROS!$S:$V,2,FALSE)),"ERROR",VLOOKUP(M141,MAESTROS!$S:$V,2,FALSE)))</f>
        <v/>
      </c>
      <c r="E141" s="47" t="str">
        <f>IF(N141="","",IF(ISERROR(VLOOKUP(N141,MAESTROS!$S:$V,2,FALSE)),"ERROR",VLOOKUP(N141,MAESTROS!$S:$V,2,FALSE)))</f>
        <v/>
      </c>
      <c r="F141" s="47" t="str">
        <f>IF(O141="","",IF(ISERROR(VLOOKUP(O141,MAESTROS!$D$2:$E$3,2,FALSE)),"ERROR",VLOOKUP(O141,MAESTROS!$D$2:$E$3,2,FALSE)))</f>
        <v/>
      </c>
      <c r="G141" s="47" t="str">
        <f>IF(P141="","",IF(ISERROR(VLOOKUP(P141,MAESTROS!$G$2:$H$6,2,FALSE)),"ERROR",VLOOKUP(P141,MAESTROS!$G$2:$H$6,2,FALSE)))</f>
        <v/>
      </c>
      <c r="H141" s="47" t="str">
        <f>IF(Q141="","",IF(ISERROR(VLOOKUP(Q141,MAESTROS!$J$2:$K$51,2,FALSE)),"ERROR",VLOOKUP(Q141,MAESTROS!$J$2:$K$51,2,FALSE)))</f>
        <v/>
      </c>
      <c r="I141" s="48" t="str">
        <f>IF(R141="","",IF(ISERROR(VLOOKUP(R141,MAESTROS!$M$2:$N$4,2,FALSE)),"ERROR",VLOOKUP(R141,MAESTROS!$M$2:$N$4,2,FALSE)))</f>
        <v/>
      </c>
      <c r="J141" s="49" t="str">
        <f>IF(K141&lt;&gt;"",CABECERA!$E$2,"")</f>
        <v/>
      </c>
      <c r="K141" s="4"/>
      <c r="L141" s="3"/>
      <c r="M141" s="3"/>
      <c r="N141" s="3"/>
      <c r="O141" s="2"/>
      <c r="P141" s="2"/>
      <c r="Q141" s="2"/>
      <c r="R141" s="2"/>
      <c r="S141" s="27"/>
      <c r="T141" s="27"/>
    </row>
    <row r="142" spans="1:20" ht="12" customHeight="1">
      <c r="A142" s="56" t="str">
        <f t="shared" si="4"/>
        <v/>
      </c>
      <c r="B142" s="47" t="str">
        <f>IF(K142="","",IF(ISERROR(VLOOKUP(K142,MAESTROS!$A$2:$B$54,2,FALSE)),"ERROR",VLOOKUP(K142,MAESTROS!$A$2:$B$54,2,FALSE)))</f>
        <v/>
      </c>
      <c r="C142" s="47" t="str">
        <f>IF(L142="","",IF(ISERROR(VLOOKUP(L142,MAESTROS!$S:$V,2,FALSE)),"ERROR",VLOOKUP(L142,MAESTROS!$S:$V,2,FALSE)))</f>
        <v/>
      </c>
      <c r="D142" s="47" t="str">
        <f>IF(M142="","",IF(ISERROR(VLOOKUP(M142,MAESTROS!$S:$V,2,FALSE)),"ERROR",VLOOKUP(M142,MAESTROS!$S:$V,2,FALSE)))</f>
        <v/>
      </c>
      <c r="E142" s="47" t="str">
        <f>IF(N142="","",IF(ISERROR(VLOOKUP(N142,MAESTROS!$S:$V,2,FALSE)),"ERROR",VLOOKUP(N142,MAESTROS!$S:$V,2,FALSE)))</f>
        <v/>
      </c>
      <c r="F142" s="47" t="str">
        <f>IF(O142="","",IF(ISERROR(VLOOKUP(O142,MAESTROS!$D$2:$E$3,2,FALSE)),"ERROR",VLOOKUP(O142,MAESTROS!$D$2:$E$3,2,FALSE)))</f>
        <v/>
      </c>
      <c r="G142" s="47" t="str">
        <f>IF(P142="","",IF(ISERROR(VLOOKUP(P142,MAESTROS!$G$2:$H$6,2,FALSE)),"ERROR",VLOOKUP(P142,MAESTROS!$G$2:$H$6,2,FALSE)))</f>
        <v/>
      </c>
      <c r="H142" s="47" t="str">
        <f>IF(Q142="","",IF(ISERROR(VLOOKUP(Q142,MAESTROS!$J$2:$K$51,2,FALSE)),"ERROR",VLOOKUP(Q142,MAESTROS!$J$2:$K$51,2,FALSE)))</f>
        <v/>
      </c>
      <c r="I142" s="48" t="str">
        <f>IF(R142="","",IF(ISERROR(VLOOKUP(R142,MAESTROS!$M$2:$N$4,2,FALSE)),"ERROR",VLOOKUP(R142,MAESTROS!$M$2:$N$4,2,FALSE)))</f>
        <v/>
      </c>
      <c r="J142" s="49" t="str">
        <f>IF(K142&lt;&gt;"",CABECERA!$E$2,"")</f>
        <v/>
      </c>
      <c r="K142" s="4"/>
      <c r="L142" s="3"/>
      <c r="M142" s="3"/>
      <c r="N142" s="3"/>
      <c r="O142" s="2"/>
      <c r="P142" s="2"/>
      <c r="Q142" s="2"/>
      <c r="R142" s="2"/>
      <c r="S142" s="27"/>
      <c r="T142" s="27"/>
    </row>
    <row r="143" spans="1:20" ht="12" customHeight="1">
      <c r="A143" s="56" t="str">
        <f t="shared" si="4"/>
        <v/>
      </c>
      <c r="B143" s="47" t="str">
        <f>IF(K143="","",IF(ISERROR(VLOOKUP(K143,MAESTROS!$A$2:$B$54,2,FALSE)),"ERROR",VLOOKUP(K143,MAESTROS!$A$2:$B$54,2,FALSE)))</f>
        <v/>
      </c>
      <c r="C143" s="47" t="str">
        <f>IF(L143="","",IF(ISERROR(VLOOKUP(L143,MAESTROS!$S:$V,2,FALSE)),"ERROR",VLOOKUP(L143,MAESTROS!$S:$V,2,FALSE)))</f>
        <v/>
      </c>
      <c r="D143" s="47" t="str">
        <f>IF(M143="","",IF(ISERROR(VLOOKUP(M143,MAESTROS!$S:$V,2,FALSE)),"ERROR",VLOOKUP(M143,MAESTROS!$S:$V,2,FALSE)))</f>
        <v/>
      </c>
      <c r="E143" s="47" t="str">
        <f>IF(N143="","",IF(ISERROR(VLOOKUP(N143,MAESTROS!$S:$V,2,FALSE)),"ERROR",VLOOKUP(N143,MAESTROS!$S:$V,2,FALSE)))</f>
        <v/>
      </c>
      <c r="F143" s="47" t="str">
        <f>IF(O143="","",IF(ISERROR(VLOOKUP(O143,MAESTROS!$D$2:$E$3,2,FALSE)),"ERROR",VLOOKUP(O143,MAESTROS!$D$2:$E$3,2,FALSE)))</f>
        <v/>
      </c>
      <c r="G143" s="47" t="str">
        <f>IF(P143="","",IF(ISERROR(VLOOKUP(P143,MAESTROS!$G$2:$H$6,2,FALSE)),"ERROR",VLOOKUP(P143,MAESTROS!$G$2:$H$6,2,FALSE)))</f>
        <v/>
      </c>
      <c r="H143" s="47" t="str">
        <f>IF(Q143="","",IF(ISERROR(VLOOKUP(Q143,MAESTROS!$J$2:$K$51,2,FALSE)),"ERROR",VLOOKUP(Q143,MAESTROS!$J$2:$K$51,2,FALSE)))</f>
        <v/>
      </c>
      <c r="I143" s="48" t="str">
        <f>IF(R143="","",IF(ISERROR(VLOOKUP(R143,MAESTROS!$M$2:$N$4,2,FALSE)),"ERROR",VLOOKUP(R143,MAESTROS!$M$2:$N$4,2,FALSE)))</f>
        <v/>
      </c>
      <c r="J143" s="49" t="str">
        <f>IF(K143&lt;&gt;"",CABECERA!$E$2,"")</f>
        <v/>
      </c>
      <c r="K143" s="4"/>
      <c r="L143" s="3"/>
      <c r="M143" s="3"/>
      <c r="N143" s="3"/>
      <c r="O143" s="2"/>
      <c r="P143" s="2"/>
      <c r="Q143" s="2"/>
      <c r="R143" s="2"/>
      <c r="S143" s="27"/>
      <c r="T143" s="27"/>
    </row>
    <row r="144" spans="1:20" ht="12" customHeight="1">
      <c r="A144" s="56" t="str">
        <f t="shared" si="4"/>
        <v/>
      </c>
      <c r="B144" s="47" t="str">
        <f>IF(K144="","",IF(ISERROR(VLOOKUP(K144,MAESTROS!$A$2:$B$54,2,FALSE)),"ERROR",VLOOKUP(K144,MAESTROS!$A$2:$B$54,2,FALSE)))</f>
        <v/>
      </c>
      <c r="C144" s="47" t="str">
        <f>IF(L144="","",IF(ISERROR(VLOOKUP(L144,MAESTROS!$S:$V,2,FALSE)),"ERROR",VLOOKUP(L144,MAESTROS!$S:$V,2,FALSE)))</f>
        <v/>
      </c>
      <c r="D144" s="47" t="str">
        <f>IF(M144="","",IF(ISERROR(VLOOKUP(M144,MAESTROS!$S:$V,2,FALSE)),"ERROR",VLOOKUP(M144,MAESTROS!$S:$V,2,FALSE)))</f>
        <v/>
      </c>
      <c r="E144" s="47" t="str">
        <f>IF(N144="","",IF(ISERROR(VLOOKUP(N144,MAESTROS!$S:$V,2,FALSE)),"ERROR",VLOOKUP(N144,MAESTROS!$S:$V,2,FALSE)))</f>
        <v/>
      </c>
      <c r="F144" s="47" t="str">
        <f>IF(O144="","",IF(ISERROR(VLOOKUP(O144,MAESTROS!$D$2:$E$3,2,FALSE)),"ERROR",VLOOKUP(O144,MAESTROS!$D$2:$E$3,2,FALSE)))</f>
        <v/>
      </c>
      <c r="G144" s="47" t="str">
        <f>IF(P144="","",IF(ISERROR(VLOOKUP(P144,MAESTROS!$G$2:$H$6,2,FALSE)),"ERROR",VLOOKUP(P144,MAESTROS!$G$2:$H$6,2,FALSE)))</f>
        <v/>
      </c>
      <c r="H144" s="47" t="str">
        <f>IF(Q144="","",IF(ISERROR(VLOOKUP(Q144,MAESTROS!$J$2:$K$51,2,FALSE)),"ERROR",VLOOKUP(Q144,MAESTROS!$J$2:$K$51,2,FALSE)))</f>
        <v/>
      </c>
      <c r="I144" s="48" t="str">
        <f>IF(R144="","",IF(ISERROR(VLOOKUP(R144,MAESTROS!$M$2:$N$4,2,FALSE)),"ERROR",VLOOKUP(R144,MAESTROS!$M$2:$N$4,2,FALSE)))</f>
        <v/>
      </c>
      <c r="J144" s="49" t="str">
        <f>IF(K144&lt;&gt;"",CABECERA!$E$2,"")</f>
        <v/>
      </c>
      <c r="K144" s="4"/>
      <c r="L144" s="3"/>
      <c r="M144" s="3"/>
      <c r="N144" s="3"/>
      <c r="O144" s="2"/>
      <c r="P144" s="2"/>
      <c r="Q144" s="2"/>
      <c r="R144" s="2"/>
      <c r="S144" s="27"/>
      <c r="T144" s="27"/>
    </row>
    <row r="145" spans="1:20" ht="12" customHeight="1">
      <c r="A145" s="56" t="str">
        <f t="shared" si="4"/>
        <v/>
      </c>
      <c r="B145" s="47" t="str">
        <f>IF(K145="","",IF(ISERROR(VLOOKUP(K145,MAESTROS!$A$2:$B$54,2,FALSE)),"ERROR",VLOOKUP(K145,MAESTROS!$A$2:$B$54,2,FALSE)))</f>
        <v/>
      </c>
      <c r="C145" s="47" t="str">
        <f>IF(L145="","",IF(ISERROR(VLOOKUP(L145,MAESTROS!$S:$V,2,FALSE)),"ERROR",VLOOKUP(L145,MAESTROS!$S:$V,2,FALSE)))</f>
        <v/>
      </c>
      <c r="D145" s="47" t="str">
        <f>IF(M145="","",IF(ISERROR(VLOOKUP(M145,MAESTROS!$S:$V,2,FALSE)),"ERROR",VLOOKUP(M145,MAESTROS!$S:$V,2,FALSE)))</f>
        <v/>
      </c>
      <c r="E145" s="47" t="str">
        <f>IF(N145="","",IF(ISERROR(VLOOKUP(N145,MAESTROS!$S:$V,2,FALSE)),"ERROR",VLOOKUP(N145,MAESTROS!$S:$V,2,FALSE)))</f>
        <v/>
      </c>
      <c r="F145" s="47" t="str">
        <f>IF(O145="","",IF(ISERROR(VLOOKUP(O145,MAESTROS!$D$2:$E$3,2,FALSE)),"ERROR",VLOOKUP(O145,MAESTROS!$D$2:$E$3,2,FALSE)))</f>
        <v/>
      </c>
      <c r="G145" s="47" t="str">
        <f>IF(P145="","",IF(ISERROR(VLOOKUP(P145,MAESTROS!$G$2:$H$6,2,FALSE)),"ERROR",VLOOKUP(P145,MAESTROS!$G$2:$H$6,2,FALSE)))</f>
        <v/>
      </c>
      <c r="H145" s="47" t="str">
        <f>IF(Q145="","",IF(ISERROR(VLOOKUP(Q145,MAESTROS!$J$2:$K$51,2,FALSE)),"ERROR",VLOOKUP(Q145,MAESTROS!$J$2:$K$51,2,FALSE)))</f>
        <v/>
      </c>
      <c r="I145" s="48" t="str">
        <f>IF(R145="","",IF(ISERROR(VLOOKUP(R145,MAESTROS!$M$2:$N$4,2,FALSE)),"ERROR",VLOOKUP(R145,MAESTROS!$M$2:$N$4,2,FALSE)))</f>
        <v/>
      </c>
      <c r="J145" s="49" t="str">
        <f>IF(K145&lt;&gt;"",CABECERA!$E$2,"")</f>
        <v/>
      </c>
      <c r="K145" s="4"/>
      <c r="L145" s="3"/>
      <c r="M145" s="3"/>
      <c r="N145" s="3"/>
      <c r="O145" s="2"/>
      <c r="P145" s="2"/>
      <c r="Q145" s="2"/>
      <c r="R145" s="2"/>
      <c r="S145" s="27"/>
      <c r="T145" s="27"/>
    </row>
    <row r="146" spans="1:20" ht="12" customHeight="1">
      <c r="A146" s="56" t="str">
        <f t="shared" si="4"/>
        <v/>
      </c>
      <c r="B146" s="47" t="str">
        <f>IF(K146="","",IF(ISERROR(VLOOKUP(K146,MAESTROS!$A$2:$B$54,2,FALSE)),"ERROR",VLOOKUP(K146,MAESTROS!$A$2:$B$54,2,FALSE)))</f>
        <v/>
      </c>
      <c r="C146" s="47" t="str">
        <f>IF(L146="","",IF(ISERROR(VLOOKUP(L146,MAESTROS!$S:$V,2,FALSE)),"ERROR",VLOOKUP(L146,MAESTROS!$S:$V,2,FALSE)))</f>
        <v/>
      </c>
      <c r="D146" s="47" t="str">
        <f>IF(M146="","",IF(ISERROR(VLOOKUP(M146,MAESTROS!$S:$V,2,FALSE)),"ERROR",VLOOKUP(M146,MAESTROS!$S:$V,2,FALSE)))</f>
        <v/>
      </c>
      <c r="E146" s="47" t="str">
        <f>IF(N146="","",IF(ISERROR(VLOOKUP(N146,MAESTROS!$S:$V,2,FALSE)),"ERROR",VLOOKUP(N146,MAESTROS!$S:$V,2,FALSE)))</f>
        <v/>
      </c>
      <c r="F146" s="47" t="str">
        <f>IF(O146="","",IF(ISERROR(VLOOKUP(O146,MAESTROS!$D$2:$E$3,2,FALSE)),"ERROR",VLOOKUP(O146,MAESTROS!$D$2:$E$3,2,FALSE)))</f>
        <v/>
      </c>
      <c r="G146" s="47" t="str">
        <f>IF(P146="","",IF(ISERROR(VLOOKUP(P146,MAESTROS!$G$2:$H$6,2,FALSE)),"ERROR",VLOOKUP(P146,MAESTROS!$G$2:$H$6,2,FALSE)))</f>
        <v/>
      </c>
      <c r="H146" s="47" t="str">
        <f>IF(Q146="","",IF(ISERROR(VLOOKUP(Q146,MAESTROS!$J$2:$K$51,2,FALSE)),"ERROR",VLOOKUP(Q146,MAESTROS!$J$2:$K$51,2,FALSE)))</f>
        <v/>
      </c>
      <c r="I146" s="48" t="str">
        <f>IF(R146="","",IF(ISERROR(VLOOKUP(R146,MAESTROS!$M$2:$N$4,2,FALSE)),"ERROR",VLOOKUP(R146,MAESTROS!$M$2:$N$4,2,FALSE)))</f>
        <v/>
      </c>
      <c r="J146" s="49" t="str">
        <f>IF(K146&lt;&gt;"",CABECERA!$E$2,"")</f>
        <v/>
      </c>
      <c r="K146" s="4"/>
      <c r="L146" s="3"/>
      <c r="M146" s="3"/>
      <c r="N146" s="3"/>
      <c r="O146" s="2"/>
      <c r="P146" s="2"/>
      <c r="Q146" s="2"/>
      <c r="R146" s="2"/>
      <c r="S146" s="27"/>
      <c r="T146" s="27"/>
    </row>
    <row r="147" spans="1:20" ht="12" customHeight="1">
      <c r="A147" s="56" t="str">
        <f t="shared" si="4"/>
        <v/>
      </c>
      <c r="B147" s="47" t="str">
        <f>IF(K147="","",IF(ISERROR(VLOOKUP(K147,MAESTROS!$A$2:$B$54,2,FALSE)),"ERROR",VLOOKUP(K147,MAESTROS!$A$2:$B$54,2,FALSE)))</f>
        <v/>
      </c>
      <c r="C147" s="47" t="str">
        <f>IF(L147="","",IF(ISERROR(VLOOKUP(L147,MAESTROS!$S:$V,2,FALSE)),"ERROR",VLOOKUP(L147,MAESTROS!$S:$V,2,FALSE)))</f>
        <v/>
      </c>
      <c r="D147" s="47" t="str">
        <f>IF(M147="","",IF(ISERROR(VLOOKUP(M147,MAESTROS!$S:$V,2,FALSE)),"ERROR",VLOOKUP(M147,MAESTROS!$S:$V,2,FALSE)))</f>
        <v/>
      </c>
      <c r="E147" s="47" t="str">
        <f>IF(N147="","",IF(ISERROR(VLOOKUP(N147,MAESTROS!$S:$V,2,FALSE)),"ERROR",VLOOKUP(N147,MAESTROS!$S:$V,2,FALSE)))</f>
        <v/>
      </c>
      <c r="F147" s="47" t="str">
        <f>IF(O147="","",IF(ISERROR(VLOOKUP(O147,MAESTROS!$D$2:$E$3,2,FALSE)),"ERROR",VLOOKUP(O147,MAESTROS!$D$2:$E$3,2,FALSE)))</f>
        <v/>
      </c>
      <c r="G147" s="47" t="str">
        <f>IF(P147="","",IF(ISERROR(VLOOKUP(P147,MAESTROS!$G$2:$H$6,2,FALSE)),"ERROR",VLOOKUP(P147,MAESTROS!$G$2:$H$6,2,FALSE)))</f>
        <v/>
      </c>
      <c r="H147" s="47" t="str">
        <f>IF(Q147="","",IF(ISERROR(VLOOKUP(Q147,MAESTROS!$J$2:$K$51,2,FALSE)),"ERROR",VLOOKUP(Q147,MAESTROS!$J$2:$K$51,2,FALSE)))</f>
        <v/>
      </c>
      <c r="I147" s="48" t="str">
        <f>IF(R147="","",IF(ISERROR(VLOOKUP(R147,MAESTROS!$M$2:$N$4,2,FALSE)),"ERROR",VLOOKUP(R147,MAESTROS!$M$2:$N$4,2,FALSE)))</f>
        <v/>
      </c>
      <c r="J147" s="49" t="str">
        <f>IF(K147&lt;&gt;"",CABECERA!$E$2,"")</f>
        <v/>
      </c>
      <c r="K147" s="4"/>
      <c r="L147" s="3"/>
      <c r="M147" s="3"/>
      <c r="N147" s="3"/>
      <c r="O147" s="2"/>
      <c r="P147" s="2"/>
      <c r="Q147" s="2"/>
      <c r="R147" s="2"/>
      <c r="S147" s="27"/>
      <c r="T147" s="27"/>
    </row>
    <row r="148" spans="1:20" ht="12" customHeight="1">
      <c r="A148" s="56" t="str">
        <f t="shared" si="4"/>
        <v/>
      </c>
      <c r="B148" s="47" t="str">
        <f>IF(K148="","",IF(ISERROR(VLOOKUP(K148,MAESTROS!$A$2:$B$54,2,FALSE)),"ERROR",VLOOKUP(K148,MAESTROS!$A$2:$B$54,2,FALSE)))</f>
        <v/>
      </c>
      <c r="C148" s="47" t="str">
        <f>IF(L148="","",IF(ISERROR(VLOOKUP(L148,MAESTROS!$S:$V,2,FALSE)),"ERROR",VLOOKUP(L148,MAESTROS!$S:$V,2,FALSE)))</f>
        <v/>
      </c>
      <c r="D148" s="47" t="str">
        <f>IF(M148="","",IF(ISERROR(VLOOKUP(M148,MAESTROS!$S:$V,2,FALSE)),"ERROR",VLOOKUP(M148,MAESTROS!$S:$V,2,FALSE)))</f>
        <v/>
      </c>
      <c r="E148" s="47" t="str">
        <f>IF(N148="","",IF(ISERROR(VLOOKUP(N148,MAESTROS!$S:$V,2,FALSE)),"ERROR",VLOOKUP(N148,MAESTROS!$S:$V,2,FALSE)))</f>
        <v/>
      </c>
      <c r="F148" s="47" t="str">
        <f>IF(O148="","",IF(ISERROR(VLOOKUP(O148,MAESTROS!$D$2:$E$3,2,FALSE)),"ERROR",VLOOKUP(O148,MAESTROS!$D$2:$E$3,2,FALSE)))</f>
        <v/>
      </c>
      <c r="G148" s="47" t="str">
        <f>IF(P148="","",IF(ISERROR(VLOOKUP(P148,MAESTROS!$G$2:$H$6,2,FALSE)),"ERROR",VLOOKUP(P148,MAESTROS!$G$2:$H$6,2,FALSE)))</f>
        <v/>
      </c>
      <c r="H148" s="47" t="str">
        <f>IF(Q148="","",IF(ISERROR(VLOOKUP(Q148,MAESTROS!$J$2:$K$51,2,FALSE)),"ERROR",VLOOKUP(Q148,MAESTROS!$J$2:$K$51,2,FALSE)))</f>
        <v/>
      </c>
      <c r="I148" s="48" t="str">
        <f>IF(R148="","",IF(ISERROR(VLOOKUP(R148,MAESTROS!$M$2:$N$4,2,FALSE)),"ERROR",VLOOKUP(R148,MAESTROS!$M$2:$N$4,2,FALSE)))</f>
        <v/>
      </c>
      <c r="J148" s="49" t="str">
        <f>IF(K148&lt;&gt;"",CABECERA!$E$2,"")</f>
        <v/>
      </c>
      <c r="K148" s="4"/>
      <c r="L148" s="3"/>
      <c r="M148" s="3"/>
      <c r="N148" s="3"/>
      <c r="O148" s="2"/>
      <c r="P148" s="2"/>
      <c r="Q148" s="2"/>
      <c r="R148" s="2"/>
      <c r="S148" s="27"/>
      <c r="T148" s="27"/>
    </row>
    <row r="149" spans="1:20" ht="12" customHeight="1">
      <c r="A149" s="56" t="str">
        <f t="shared" si="4"/>
        <v/>
      </c>
      <c r="B149" s="47" t="str">
        <f>IF(K149="","",IF(ISERROR(VLOOKUP(K149,MAESTROS!$A$2:$B$54,2,FALSE)),"ERROR",VLOOKUP(K149,MAESTROS!$A$2:$B$54,2,FALSE)))</f>
        <v/>
      </c>
      <c r="C149" s="47" t="str">
        <f>IF(L149="","",IF(ISERROR(VLOOKUP(L149,MAESTROS!$S:$V,2,FALSE)),"ERROR",VLOOKUP(L149,MAESTROS!$S:$V,2,FALSE)))</f>
        <v/>
      </c>
      <c r="D149" s="47" t="str">
        <f>IF(M149="","",IF(ISERROR(VLOOKUP(M149,MAESTROS!$S:$V,2,FALSE)),"ERROR",VLOOKUP(M149,MAESTROS!$S:$V,2,FALSE)))</f>
        <v/>
      </c>
      <c r="E149" s="47" t="str">
        <f>IF(N149="","",IF(ISERROR(VLOOKUP(N149,MAESTROS!$S:$V,2,FALSE)),"ERROR",VLOOKUP(N149,MAESTROS!$S:$V,2,FALSE)))</f>
        <v/>
      </c>
      <c r="F149" s="47" t="str">
        <f>IF(O149="","",IF(ISERROR(VLOOKUP(O149,MAESTROS!$D$2:$E$3,2,FALSE)),"ERROR",VLOOKUP(O149,MAESTROS!$D$2:$E$3,2,FALSE)))</f>
        <v/>
      </c>
      <c r="G149" s="47" t="str">
        <f>IF(P149="","",IF(ISERROR(VLOOKUP(P149,MAESTROS!$G$2:$H$6,2,FALSE)),"ERROR",VLOOKUP(P149,MAESTROS!$G$2:$H$6,2,FALSE)))</f>
        <v/>
      </c>
      <c r="H149" s="47" t="str">
        <f>IF(Q149="","",IF(ISERROR(VLOOKUP(Q149,MAESTROS!$J$2:$K$51,2,FALSE)),"ERROR",VLOOKUP(Q149,MAESTROS!$J$2:$K$51,2,FALSE)))</f>
        <v/>
      </c>
      <c r="I149" s="48" t="str">
        <f>IF(R149="","",IF(ISERROR(VLOOKUP(R149,MAESTROS!$M$2:$N$4,2,FALSE)),"ERROR",VLOOKUP(R149,MAESTROS!$M$2:$N$4,2,FALSE)))</f>
        <v/>
      </c>
      <c r="J149" s="49" t="str">
        <f>IF(K149&lt;&gt;"",CABECERA!$E$2,"")</f>
        <v/>
      </c>
      <c r="K149" s="4"/>
      <c r="L149" s="3"/>
      <c r="M149" s="3"/>
      <c r="N149" s="3"/>
      <c r="O149" s="2"/>
      <c r="P149" s="2"/>
      <c r="Q149" s="2"/>
      <c r="R149" s="2"/>
      <c r="S149" s="27"/>
      <c r="T149" s="27"/>
    </row>
    <row r="150" spans="1:20" ht="12" customHeight="1">
      <c r="A150" s="56" t="str">
        <f t="shared" si="4"/>
        <v/>
      </c>
      <c r="B150" s="47" t="str">
        <f>IF(K150="","",IF(ISERROR(VLOOKUP(K150,MAESTROS!$A$2:$B$54,2,FALSE)),"ERROR",VLOOKUP(K150,MAESTROS!$A$2:$B$54,2,FALSE)))</f>
        <v/>
      </c>
      <c r="C150" s="47" t="str">
        <f>IF(L150="","",IF(ISERROR(VLOOKUP(L150,MAESTROS!$S:$V,2,FALSE)),"ERROR",VLOOKUP(L150,MAESTROS!$S:$V,2,FALSE)))</f>
        <v/>
      </c>
      <c r="D150" s="47" t="str">
        <f>IF(M150="","",IF(ISERROR(VLOOKUP(M150,MAESTROS!$S:$V,2,FALSE)),"ERROR",VLOOKUP(M150,MAESTROS!$S:$V,2,FALSE)))</f>
        <v/>
      </c>
      <c r="E150" s="47" t="str">
        <f>IF(N150="","",IF(ISERROR(VLOOKUP(N150,MAESTROS!$S:$V,2,FALSE)),"ERROR",VLOOKUP(N150,MAESTROS!$S:$V,2,FALSE)))</f>
        <v/>
      </c>
      <c r="F150" s="47" t="str">
        <f>IF(O150="","",IF(ISERROR(VLOOKUP(O150,MAESTROS!$D$2:$E$3,2,FALSE)),"ERROR",VLOOKUP(O150,MAESTROS!$D$2:$E$3,2,FALSE)))</f>
        <v/>
      </c>
      <c r="G150" s="47" t="str">
        <f>IF(P150="","",IF(ISERROR(VLOOKUP(P150,MAESTROS!$G$2:$H$6,2,FALSE)),"ERROR",VLOOKUP(P150,MAESTROS!$G$2:$H$6,2,FALSE)))</f>
        <v/>
      </c>
      <c r="H150" s="47" t="str">
        <f>IF(Q150="","",IF(ISERROR(VLOOKUP(Q150,MAESTROS!$J$2:$K$51,2,FALSE)),"ERROR",VLOOKUP(Q150,MAESTROS!$J$2:$K$51,2,FALSE)))</f>
        <v/>
      </c>
      <c r="I150" s="48" t="str">
        <f>IF(R150="","",IF(ISERROR(VLOOKUP(R150,MAESTROS!$M$2:$N$4,2,FALSE)),"ERROR",VLOOKUP(R150,MAESTROS!$M$2:$N$4,2,FALSE)))</f>
        <v/>
      </c>
      <c r="J150" s="49" t="str">
        <f>IF(K150&lt;&gt;"",CABECERA!$E$2,"")</f>
        <v/>
      </c>
      <c r="K150" s="4"/>
      <c r="L150" s="3"/>
      <c r="M150" s="3"/>
      <c r="N150" s="3"/>
      <c r="O150" s="2"/>
      <c r="P150" s="2"/>
      <c r="Q150" s="2"/>
      <c r="R150" s="2"/>
      <c r="S150" s="27"/>
      <c r="T150" s="27"/>
    </row>
    <row r="151" spans="1:20" ht="12" customHeight="1">
      <c r="A151" s="56" t="str">
        <f t="shared" si="4"/>
        <v/>
      </c>
      <c r="B151" s="47" t="str">
        <f>IF(K151="","",IF(ISERROR(VLOOKUP(K151,MAESTROS!$A$2:$B$54,2,FALSE)),"ERROR",VLOOKUP(K151,MAESTROS!$A$2:$B$54,2,FALSE)))</f>
        <v/>
      </c>
      <c r="C151" s="47" t="str">
        <f>IF(L151="","",IF(ISERROR(VLOOKUP(L151,MAESTROS!$S:$V,2,FALSE)),"ERROR",VLOOKUP(L151,MAESTROS!$S:$V,2,FALSE)))</f>
        <v/>
      </c>
      <c r="D151" s="47" t="str">
        <f>IF(M151="","",IF(ISERROR(VLOOKUP(M151,MAESTROS!$S:$V,2,FALSE)),"ERROR",VLOOKUP(M151,MAESTROS!$S:$V,2,FALSE)))</f>
        <v/>
      </c>
      <c r="E151" s="47" t="str">
        <f>IF(N151="","",IF(ISERROR(VLOOKUP(N151,MAESTROS!$S:$V,2,FALSE)),"ERROR",VLOOKUP(N151,MAESTROS!$S:$V,2,FALSE)))</f>
        <v/>
      </c>
      <c r="F151" s="47" t="str">
        <f>IF(O151="","",IF(ISERROR(VLOOKUP(O151,MAESTROS!$D$2:$E$3,2,FALSE)),"ERROR",VLOOKUP(O151,MAESTROS!$D$2:$E$3,2,FALSE)))</f>
        <v/>
      </c>
      <c r="G151" s="47" t="str">
        <f>IF(P151="","",IF(ISERROR(VLOOKUP(P151,MAESTROS!$G$2:$H$6,2,FALSE)),"ERROR",VLOOKUP(P151,MAESTROS!$G$2:$H$6,2,FALSE)))</f>
        <v/>
      </c>
      <c r="H151" s="47" t="str">
        <f>IF(Q151="","",IF(ISERROR(VLOOKUP(Q151,MAESTROS!$J$2:$K$51,2,FALSE)),"ERROR",VLOOKUP(Q151,MAESTROS!$J$2:$K$51,2,FALSE)))</f>
        <v/>
      </c>
      <c r="I151" s="48" t="str">
        <f>IF(R151="","",IF(ISERROR(VLOOKUP(R151,MAESTROS!$M$2:$N$4,2,FALSE)),"ERROR",VLOOKUP(R151,MAESTROS!$M$2:$N$4,2,FALSE)))</f>
        <v/>
      </c>
      <c r="J151" s="49" t="str">
        <f>IF(K151&lt;&gt;"",CABECERA!$E$2,"")</f>
        <v/>
      </c>
      <c r="K151" s="4"/>
      <c r="L151" s="3"/>
      <c r="M151" s="3"/>
      <c r="N151" s="3"/>
      <c r="O151" s="2"/>
      <c r="P151" s="2"/>
      <c r="Q151" s="2"/>
      <c r="R151" s="2"/>
      <c r="S151" s="27"/>
      <c r="T151" s="27"/>
    </row>
    <row r="152" spans="1:20" ht="12" customHeight="1">
      <c r="A152" s="56" t="str">
        <f t="shared" si="4"/>
        <v/>
      </c>
      <c r="B152" s="47" t="str">
        <f>IF(K152="","",IF(ISERROR(VLOOKUP(K152,MAESTROS!$A$2:$B$54,2,FALSE)),"ERROR",VLOOKUP(K152,MAESTROS!$A$2:$B$54,2,FALSE)))</f>
        <v/>
      </c>
      <c r="C152" s="47" t="str">
        <f>IF(L152="","",IF(ISERROR(VLOOKUP(L152,MAESTROS!$S:$V,2,FALSE)),"ERROR",VLOOKUP(L152,MAESTROS!$S:$V,2,FALSE)))</f>
        <v/>
      </c>
      <c r="D152" s="47" t="str">
        <f>IF(M152="","",IF(ISERROR(VLOOKUP(M152,MAESTROS!$S:$V,2,FALSE)),"ERROR",VLOOKUP(M152,MAESTROS!$S:$V,2,FALSE)))</f>
        <v/>
      </c>
      <c r="E152" s="47" t="str">
        <f>IF(N152="","",IF(ISERROR(VLOOKUP(N152,MAESTROS!$S:$V,2,FALSE)),"ERROR",VLOOKUP(N152,MAESTROS!$S:$V,2,FALSE)))</f>
        <v/>
      </c>
      <c r="F152" s="47" t="str">
        <f>IF(O152="","",IF(ISERROR(VLOOKUP(O152,MAESTROS!$D$2:$E$3,2,FALSE)),"ERROR",VLOOKUP(O152,MAESTROS!$D$2:$E$3,2,FALSE)))</f>
        <v/>
      </c>
      <c r="G152" s="47" t="str">
        <f>IF(P152="","",IF(ISERROR(VLOOKUP(P152,MAESTROS!$G$2:$H$6,2,FALSE)),"ERROR",VLOOKUP(P152,MAESTROS!$G$2:$H$6,2,FALSE)))</f>
        <v/>
      </c>
      <c r="H152" s="47" t="str">
        <f>IF(Q152="","",IF(ISERROR(VLOOKUP(Q152,MAESTROS!$J$2:$K$51,2,FALSE)),"ERROR",VLOOKUP(Q152,MAESTROS!$J$2:$K$51,2,FALSE)))</f>
        <v/>
      </c>
      <c r="I152" s="48" t="str">
        <f>IF(R152="","",IF(ISERROR(VLOOKUP(R152,MAESTROS!$M$2:$N$4,2,FALSE)),"ERROR",VLOOKUP(R152,MAESTROS!$M$2:$N$4,2,FALSE)))</f>
        <v/>
      </c>
      <c r="J152" s="49" t="str">
        <f>IF(K152&lt;&gt;"",CABECERA!$E$2,"")</f>
        <v/>
      </c>
      <c r="K152" s="4"/>
      <c r="L152" s="3"/>
      <c r="M152" s="3"/>
      <c r="N152" s="3"/>
      <c r="O152" s="2"/>
      <c r="P152" s="2"/>
      <c r="Q152" s="2"/>
      <c r="R152" s="2"/>
      <c r="S152" s="27"/>
      <c r="T152" s="27"/>
    </row>
    <row r="153" spans="1:20" ht="12" customHeight="1">
      <c r="A153" s="56" t="str">
        <f t="shared" si="4"/>
        <v/>
      </c>
      <c r="B153" s="47" t="str">
        <f>IF(K153="","",IF(ISERROR(VLOOKUP(K153,MAESTROS!$A$2:$B$54,2,FALSE)),"ERROR",VLOOKUP(K153,MAESTROS!$A$2:$B$54,2,FALSE)))</f>
        <v/>
      </c>
      <c r="C153" s="47" t="str">
        <f>IF(L153="","",IF(ISERROR(VLOOKUP(L153,MAESTROS!$S:$V,2,FALSE)),"ERROR",VLOOKUP(L153,MAESTROS!$S:$V,2,FALSE)))</f>
        <v/>
      </c>
      <c r="D153" s="47" t="str">
        <f>IF(M153="","",IF(ISERROR(VLOOKUP(M153,MAESTROS!$S:$V,2,FALSE)),"ERROR",VLOOKUP(M153,MAESTROS!$S:$V,2,FALSE)))</f>
        <v/>
      </c>
      <c r="E153" s="47" t="str">
        <f>IF(N153="","",IF(ISERROR(VLOOKUP(N153,MAESTROS!$S:$V,2,FALSE)),"ERROR",VLOOKUP(N153,MAESTROS!$S:$V,2,FALSE)))</f>
        <v/>
      </c>
      <c r="F153" s="47" t="str">
        <f>IF(O153="","",IF(ISERROR(VLOOKUP(O153,MAESTROS!$D$2:$E$3,2,FALSE)),"ERROR",VLOOKUP(O153,MAESTROS!$D$2:$E$3,2,FALSE)))</f>
        <v/>
      </c>
      <c r="G153" s="47" t="str">
        <f>IF(P153="","",IF(ISERROR(VLOOKUP(P153,MAESTROS!$G$2:$H$6,2,FALSE)),"ERROR",VLOOKUP(P153,MAESTROS!$G$2:$H$6,2,FALSE)))</f>
        <v/>
      </c>
      <c r="H153" s="47" t="str">
        <f>IF(Q153="","",IF(ISERROR(VLOOKUP(Q153,MAESTROS!$J$2:$K$51,2,FALSE)),"ERROR",VLOOKUP(Q153,MAESTROS!$J$2:$K$51,2,FALSE)))</f>
        <v/>
      </c>
      <c r="I153" s="48" t="str">
        <f>IF(R153="","",IF(ISERROR(VLOOKUP(R153,MAESTROS!$M$2:$N$4,2,FALSE)),"ERROR",VLOOKUP(R153,MAESTROS!$M$2:$N$4,2,FALSE)))</f>
        <v/>
      </c>
      <c r="J153" s="49" t="str">
        <f>IF(K153&lt;&gt;"",CABECERA!$E$2,"")</f>
        <v/>
      </c>
      <c r="K153" s="4"/>
      <c r="L153" s="3"/>
      <c r="M153" s="3"/>
      <c r="N153" s="3"/>
      <c r="O153" s="2"/>
      <c r="P153" s="2"/>
      <c r="Q153" s="2"/>
      <c r="R153" s="2"/>
      <c r="S153" s="27"/>
      <c r="T153" s="27"/>
    </row>
    <row r="154" spans="1:20" ht="12" customHeight="1">
      <c r="A154" s="56" t="str">
        <f t="shared" si="4"/>
        <v/>
      </c>
      <c r="B154" s="47" t="str">
        <f>IF(K154="","",IF(ISERROR(VLOOKUP(K154,MAESTROS!$A$2:$B$54,2,FALSE)),"ERROR",VLOOKUP(K154,MAESTROS!$A$2:$B$54,2,FALSE)))</f>
        <v/>
      </c>
      <c r="C154" s="47" t="str">
        <f>IF(L154="","",IF(ISERROR(VLOOKUP(L154,MAESTROS!$S:$V,2,FALSE)),"ERROR",VLOOKUP(L154,MAESTROS!$S:$V,2,FALSE)))</f>
        <v/>
      </c>
      <c r="D154" s="47" t="str">
        <f>IF(M154="","",IF(ISERROR(VLOOKUP(M154,MAESTROS!$S:$V,2,FALSE)),"ERROR",VLOOKUP(M154,MAESTROS!$S:$V,2,FALSE)))</f>
        <v/>
      </c>
      <c r="E154" s="47" t="str">
        <f>IF(N154="","",IF(ISERROR(VLOOKUP(N154,MAESTROS!$S:$V,2,FALSE)),"ERROR",VLOOKUP(N154,MAESTROS!$S:$V,2,FALSE)))</f>
        <v/>
      </c>
      <c r="F154" s="47" t="str">
        <f>IF(O154="","",IF(ISERROR(VLOOKUP(O154,MAESTROS!$D$2:$E$3,2,FALSE)),"ERROR",VLOOKUP(O154,MAESTROS!$D$2:$E$3,2,FALSE)))</f>
        <v/>
      </c>
      <c r="G154" s="47" t="str">
        <f>IF(P154="","",IF(ISERROR(VLOOKUP(P154,MAESTROS!$G$2:$H$6,2,FALSE)),"ERROR",VLOOKUP(P154,MAESTROS!$G$2:$H$6,2,FALSE)))</f>
        <v/>
      </c>
      <c r="H154" s="47" t="str">
        <f>IF(Q154="","",IF(ISERROR(VLOOKUP(Q154,MAESTROS!$J$2:$K$51,2,FALSE)),"ERROR",VLOOKUP(Q154,MAESTROS!$J$2:$K$51,2,FALSE)))</f>
        <v/>
      </c>
      <c r="I154" s="48" t="str">
        <f>IF(R154="","",IF(ISERROR(VLOOKUP(R154,MAESTROS!$M$2:$N$4,2,FALSE)),"ERROR",VLOOKUP(R154,MAESTROS!$M$2:$N$4,2,FALSE)))</f>
        <v/>
      </c>
      <c r="J154" s="49" t="str">
        <f>IF(K154&lt;&gt;"",CABECERA!$E$2,"")</f>
        <v/>
      </c>
      <c r="K154" s="4"/>
      <c r="L154" s="3"/>
      <c r="M154" s="3"/>
      <c r="N154" s="3"/>
      <c r="O154" s="2"/>
      <c r="P154" s="2"/>
      <c r="Q154" s="2"/>
      <c r="R154" s="2"/>
      <c r="S154" s="27"/>
      <c r="T154" s="27"/>
    </row>
    <row r="155" spans="1:20" ht="12" customHeight="1">
      <c r="A155" s="56" t="str">
        <f t="shared" si="4"/>
        <v/>
      </c>
      <c r="B155" s="47" t="str">
        <f>IF(K155="","",IF(ISERROR(VLOOKUP(K155,MAESTROS!$A$2:$B$54,2,FALSE)),"ERROR",VLOOKUP(K155,MAESTROS!$A$2:$B$54,2,FALSE)))</f>
        <v/>
      </c>
      <c r="C155" s="47" t="str">
        <f>IF(L155="","",IF(ISERROR(VLOOKUP(L155,MAESTROS!$S:$V,2,FALSE)),"ERROR",VLOOKUP(L155,MAESTROS!$S:$V,2,FALSE)))</f>
        <v/>
      </c>
      <c r="D155" s="47" t="str">
        <f>IF(M155="","",IF(ISERROR(VLOOKUP(M155,MAESTROS!$S:$V,2,FALSE)),"ERROR",VLOOKUP(M155,MAESTROS!$S:$V,2,FALSE)))</f>
        <v/>
      </c>
      <c r="E155" s="47" t="str">
        <f>IF(N155="","",IF(ISERROR(VLOOKUP(N155,MAESTROS!$S:$V,2,FALSE)),"ERROR",VLOOKUP(N155,MAESTROS!$S:$V,2,FALSE)))</f>
        <v/>
      </c>
      <c r="F155" s="47" t="str">
        <f>IF(O155="","",IF(ISERROR(VLOOKUP(O155,MAESTROS!$D$2:$E$3,2,FALSE)),"ERROR",VLOOKUP(O155,MAESTROS!$D$2:$E$3,2,FALSE)))</f>
        <v/>
      </c>
      <c r="G155" s="47" t="str">
        <f>IF(P155="","",IF(ISERROR(VLOOKUP(P155,MAESTROS!$G$2:$H$6,2,FALSE)),"ERROR",VLOOKUP(P155,MAESTROS!$G$2:$H$6,2,FALSE)))</f>
        <v/>
      </c>
      <c r="H155" s="47" t="str">
        <f>IF(Q155="","",IF(ISERROR(VLOOKUP(Q155,MAESTROS!$J$2:$K$51,2,FALSE)),"ERROR",VLOOKUP(Q155,MAESTROS!$J$2:$K$51,2,FALSE)))</f>
        <v/>
      </c>
      <c r="I155" s="48" t="str">
        <f>IF(R155="","",IF(ISERROR(VLOOKUP(R155,MAESTROS!$M$2:$N$4,2,FALSE)),"ERROR",VLOOKUP(R155,MAESTROS!$M$2:$N$4,2,FALSE)))</f>
        <v/>
      </c>
      <c r="J155" s="49" t="str">
        <f>IF(K155&lt;&gt;"",CABECERA!$E$2,"")</f>
        <v/>
      </c>
      <c r="K155" s="4"/>
      <c r="L155" s="3"/>
      <c r="M155" s="3"/>
      <c r="N155" s="3"/>
      <c r="O155" s="2"/>
      <c r="P155" s="2"/>
      <c r="Q155" s="2"/>
      <c r="R155" s="2"/>
      <c r="S155" s="27"/>
      <c r="T155" s="27"/>
    </row>
    <row r="156" spans="1:20" ht="12" customHeight="1">
      <c r="A156" s="56" t="str">
        <f t="shared" si="4"/>
        <v/>
      </c>
      <c r="B156" s="47" t="str">
        <f>IF(K156="","",IF(ISERROR(VLOOKUP(K156,MAESTROS!$A$2:$B$54,2,FALSE)),"ERROR",VLOOKUP(K156,MAESTROS!$A$2:$B$54,2,FALSE)))</f>
        <v/>
      </c>
      <c r="C156" s="47" t="str">
        <f>IF(L156="","",IF(ISERROR(VLOOKUP(L156,MAESTROS!$S:$V,2,FALSE)),"ERROR",VLOOKUP(L156,MAESTROS!$S:$V,2,FALSE)))</f>
        <v/>
      </c>
      <c r="D156" s="47" t="str">
        <f>IF(M156="","",IF(ISERROR(VLOOKUP(M156,MAESTROS!$S:$V,2,FALSE)),"ERROR",VLOOKUP(M156,MAESTROS!$S:$V,2,FALSE)))</f>
        <v/>
      </c>
      <c r="E156" s="47" t="str">
        <f>IF(N156="","",IF(ISERROR(VLOOKUP(N156,MAESTROS!$S:$V,2,FALSE)),"ERROR",VLOOKUP(N156,MAESTROS!$S:$V,2,FALSE)))</f>
        <v/>
      </c>
      <c r="F156" s="47" t="str">
        <f>IF(O156="","",IF(ISERROR(VLOOKUP(O156,MAESTROS!$D$2:$E$3,2,FALSE)),"ERROR",VLOOKUP(O156,MAESTROS!$D$2:$E$3,2,FALSE)))</f>
        <v/>
      </c>
      <c r="G156" s="47" t="str">
        <f>IF(P156="","",IF(ISERROR(VLOOKUP(P156,MAESTROS!$G$2:$H$6,2,FALSE)),"ERROR",VLOOKUP(P156,MAESTROS!$G$2:$H$6,2,FALSE)))</f>
        <v/>
      </c>
      <c r="H156" s="47" t="str">
        <f>IF(Q156="","",IF(ISERROR(VLOOKUP(Q156,MAESTROS!$J$2:$K$51,2,FALSE)),"ERROR",VLOOKUP(Q156,MAESTROS!$J$2:$K$51,2,FALSE)))</f>
        <v/>
      </c>
      <c r="I156" s="48" t="str">
        <f>IF(R156="","",IF(ISERROR(VLOOKUP(R156,MAESTROS!$M$2:$N$4,2,FALSE)),"ERROR",VLOOKUP(R156,MAESTROS!$M$2:$N$4,2,FALSE)))</f>
        <v/>
      </c>
      <c r="J156" s="49" t="str">
        <f>IF(K156&lt;&gt;"",CABECERA!$E$2,"")</f>
        <v/>
      </c>
      <c r="K156" s="4"/>
      <c r="L156" s="3"/>
      <c r="M156" s="3"/>
      <c r="N156" s="3"/>
      <c r="O156" s="2"/>
      <c r="P156" s="2"/>
      <c r="Q156" s="2"/>
      <c r="R156" s="2"/>
      <c r="S156" s="27"/>
      <c r="T156" s="27"/>
    </row>
    <row r="157" spans="1:20" ht="12" customHeight="1">
      <c r="A157" s="56" t="str">
        <f t="shared" si="4"/>
        <v/>
      </c>
      <c r="B157" s="47" t="str">
        <f>IF(K157="","",IF(ISERROR(VLOOKUP(K157,MAESTROS!$A$2:$B$54,2,FALSE)),"ERROR",VLOOKUP(K157,MAESTROS!$A$2:$B$54,2,FALSE)))</f>
        <v/>
      </c>
      <c r="C157" s="47" t="str">
        <f>IF(L157="","",IF(ISERROR(VLOOKUP(L157,MAESTROS!$S:$V,2,FALSE)),"ERROR",VLOOKUP(L157,MAESTROS!$S:$V,2,FALSE)))</f>
        <v/>
      </c>
      <c r="D157" s="47" t="str">
        <f>IF(M157="","",IF(ISERROR(VLOOKUP(M157,MAESTROS!$S:$V,2,FALSE)),"ERROR",VLOOKUP(M157,MAESTROS!$S:$V,2,FALSE)))</f>
        <v/>
      </c>
      <c r="E157" s="47" t="str">
        <f>IF(N157="","",IF(ISERROR(VLOOKUP(N157,MAESTROS!$S:$V,2,FALSE)),"ERROR",VLOOKUP(N157,MAESTROS!$S:$V,2,FALSE)))</f>
        <v/>
      </c>
      <c r="F157" s="47" t="str">
        <f>IF(O157="","",IF(ISERROR(VLOOKUP(O157,MAESTROS!$D$2:$E$3,2,FALSE)),"ERROR",VLOOKUP(O157,MAESTROS!$D$2:$E$3,2,FALSE)))</f>
        <v/>
      </c>
      <c r="G157" s="47" t="str">
        <f>IF(P157="","",IF(ISERROR(VLOOKUP(P157,MAESTROS!$G$2:$H$6,2,FALSE)),"ERROR",VLOOKUP(P157,MAESTROS!$G$2:$H$6,2,FALSE)))</f>
        <v/>
      </c>
      <c r="H157" s="47" t="str">
        <f>IF(Q157="","",IF(ISERROR(VLOOKUP(Q157,MAESTROS!$J$2:$K$51,2,FALSE)),"ERROR",VLOOKUP(Q157,MAESTROS!$J$2:$K$51,2,FALSE)))</f>
        <v/>
      </c>
      <c r="I157" s="48" t="str">
        <f>IF(R157="","",IF(ISERROR(VLOOKUP(R157,MAESTROS!$M$2:$N$4,2,FALSE)),"ERROR",VLOOKUP(R157,MAESTROS!$M$2:$N$4,2,FALSE)))</f>
        <v/>
      </c>
      <c r="J157" s="49" t="str">
        <f>IF(K157&lt;&gt;"",CABECERA!$E$2,"")</f>
        <v/>
      </c>
      <c r="K157" s="4"/>
      <c r="L157" s="3"/>
      <c r="M157" s="3"/>
      <c r="N157" s="3"/>
      <c r="O157" s="2"/>
      <c r="P157" s="2"/>
      <c r="Q157" s="2"/>
      <c r="R157" s="2"/>
      <c r="S157" s="27"/>
      <c r="T157" s="27"/>
    </row>
    <row r="158" spans="1:20" ht="12" customHeight="1">
      <c r="A158" s="56" t="str">
        <f t="shared" si="4"/>
        <v/>
      </c>
      <c r="B158" s="47" t="str">
        <f>IF(K158="","",IF(ISERROR(VLOOKUP(K158,MAESTROS!$A$2:$B$54,2,FALSE)),"ERROR",VLOOKUP(K158,MAESTROS!$A$2:$B$54,2,FALSE)))</f>
        <v/>
      </c>
      <c r="C158" s="47" t="str">
        <f>IF(L158="","",IF(ISERROR(VLOOKUP(L158,MAESTROS!$S:$V,2,FALSE)),"ERROR",VLOOKUP(L158,MAESTROS!$S:$V,2,FALSE)))</f>
        <v/>
      </c>
      <c r="D158" s="47" t="str">
        <f>IF(M158="","",IF(ISERROR(VLOOKUP(M158,MAESTROS!$S:$V,2,FALSE)),"ERROR",VLOOKUP(M158,MAESTROS!$S:$V,2,FALSE)))</f>
        <v/>
      </c>
      <c r="E158" s="47" t="str">
        <f>IF(N158="","",IF(ISERROR(VLOOKUP(N158,MAESTROS!$S:$V,2,FALSE)),"ERROR",VLOOKUP(N158,MAESTROS!$S:$V,2,FALSE)))</f>
        <v/>
      </c>
      <c r="F158" s="47" t="str">
        <f>IF(O158="","",IF(ISERROR(VLOOKUP(O158,MAESTROS!$D$2:$E$3,2,FALSE)),"ERROR",VLOOKUP(O158,MAESTROS!$D$2:$E$3,2,FALSE)))</f>
        <v/>
      </c>
      <c r="G158" s="47" t="str">
        <f>IF(P158="","",IF(ISERROR(VLOOKUP(P158,MAESTROS!$G$2:$H$6,2,FALSE)),"ERROR",VLOOKUP(P158,MAESTROS!$G$2:$H$6,2,FALSE)))</f>
        <v/>
      </c>
      <c r="H158" s="47" t="str">
        <f>IF(Q158="","",IF(ISERROR(VLOOKUP(Q158,MAESTROS!$J$2:$K$51,2,FALSE)),"ERROR",VLOOKUP(Q158,MAESTROS!$J$2:$K$51,2,FALSE)))</f>
        <v/>
      </c>
      <c r="I158" s="48" t="str">
        <f>IF(R158="","",IF(ISERROR(VLOOKUP(R158,MAESTROS!$M$2:$N$4,2,FALSE)),"ERROR",VLOOKUP(R158,MAESTROS!$M$2:$N$4,2,FALSE)))</f>
        <v/>
      </c>
      <c r="J158" s="49" t="str">
        <f>IF(K158&lt;&gt;"",CABECERA!$E$2,"")</f>
        <v/>
      </c>
      <c r="K158" s="4"/>
      <c r="L158" s="3"/>
      <c r="M158" s="3"/>
      <c r="N158" s="3"/>
      <c r="O158" s="2"/>
      <c r="P158" s="2"/>
      <c r="Q158" s="2"/>
      <c r="R158" s="2"/>
      <c r="S158" s="27"/>
      <c r="T158" s="27"/>
    </row>
    <row r="159" spans="1:20" ht="12" customHeight="1">
      <c r="A159" s="56" t="str">
        <f t="shared" si="4"/>
        <v/>
      </c>
      <c r="B159" s="47" t="str">
        <f>IF(K159="","",IF(ISERROR(VLOOKUP(K159,MAESTROS!$A$2:$B$54,2,FALSE)),"ERROR",VLOOKUP(K159,MAESTROS!$A$2:$B$54,2,FALSE)))</f>
        <v/>
      </c>
      <c r="C159" s="47" t="str">
        <f>IF(L159="","",IF(ISERROR(VLOOKUP(L159,MAESTROS!$S:$V,2,FALSE)),"ERROR",VLOOKUP(L159,MAESTROS!$S:$V,2,FALSE)))</f>
        <v/>
      </c>
      <c r="D159" s="47" t="str">
        <f>IF(M159="","",IF(ISERROR(VLOOKUP(M159,MAESTROS!$S:$V,2,FALSE)),"ERROR",VLOOKUP(M159,MAESTROS!$S:$V,2,FALSE)))</f>
        <v/>
      </c>
      <c r="E159" s="47" t="str">
        <f>IF(N159="","",IF(ISERROR(VLOOKUP(N159,MAESTROS!$S:$V,2,FALSE)),"ERROR",VLOOKUP(N159,MAESTROS!$S:$V,2,FALSE)))</f>
        <v/>
      </c>
      <c r="F159" s="47" t="str">
        <f>IF(O159="","",IF(ISERROR(VLOOKUP(O159,MAESTROS!$D$2:$E$3,2,FALSE)),"ERROR",VLOOKUP(O159,MAESTROS!$D$2:$E$3,2,FALSE)))</f>
        <v/>
      </c>
      <c r="G159" s="47" t="str">
        <f>IF(P159="","",IF(ISERROR(VLOOKUP(P159,MAESTROS!$G$2:$H$6,2,FALSE)),"ERROR",VLOOKUP(P159,MAESTROS!$G$2:$H$6,2,FALSE)))</f>
        <v/>
      </c>
      <c r="H159" s="47" t="str">
        <f>IF(Q159="","",IF(ISERROR(VLOOKUP(Q159,MAESTROS!$J$2:$K$51,2,FALSE)),"ERROR",VLOOKUP(Q159,MAESTROS!$J$2:$K$51,2,FALSE)))</f>
        <v/>
      </c>
      <c r="I159" s="48" t="str">
        <f>IF(R159="","",IF(ISERROR(VLOOKUP(R159,MAESTROS!$M$2:$N$4,2,FALSE)),"ERROR",VLOOKUP(R159,MAESTROS!$M$2:$N$4,2,FALSE)))</f>
        <v/>
      </c>
      <c r="J159" s="49" t="str">
        <f>IF(K159&lt;&gt;"",CABECERA!$E$2,"")</f>
        <v/>
      </c>
      <c r="K159" s="4"/>
      <c r="L159" s="3"/>
      <c r="M159" s="3"/>
      <c r="N159" s="3"/>
      <c r="O159" s="2"/>
      <c r="P159" s="2"/>
      <c r="Q159" s="2"/>
      <c r="R159" s="2"/>
      <c r="S159" s="27"/>
      <c r="T159" s="27"/>
    </row>
    <row r="160" spans="1:20" ht="12" customHeight="1">
      <c r="A160" s="56" t="str">
        <f t="shared" si="4"/>
        <v/>
      </c>
      <c r="B160" s="47" t="str">
        <f>IF(K160="","",IF(ISERROR(VLOOKUP(K160,MAESTROS!$A$2:$B$54,2,FALSE)),"ERROR",VLOOKUP(K160,MAESTROS!$A$2:$B$54,2,FALSE)))</f>
        <v/>
      </c>
      <c r="C160" s="47" t="str">
        <f>IF(L160="","",IF(ISERROR(VLOOKUP(L160,MAESTROS!$S:$V,2,FALSE)),"ERROR",VLOOKUP(L160,MAESTROS!$S:$V,2,FALSE)))</f>
        <v/>
      </c>
      <c r="D160" s="47" t="str">
        <f>IF(M160="","",IF(ISERROR(VLOOKUP(M160,MAESTROS!$S:$V,2,FALSE)),"ERROR",VLOOKUP(M160,MAESTROS!$S:$V,2,FALSE)))</f>
        <v/>
      </c>
      <c r="E160" s="47" t="str">
        <f>IF(N160="","",IF(ISERROR(VLOOKUP(N160,MAESTROS!$S:$V,2,FALSE)),"ERROR",VLOOKUP(N160,MAESTROS!$S:$V,2,FALSE)))</f>
        <v/>
      </c>
      <c r="F160" s="47" t="str">
        <f>IF(O160="","",IF(ISERROR(VLOOKUP(O160,MAESTROS!$D$2:$E$3,2,FALSE)),"ERROR",VLOOKUP(O160,MAESTROS!$D$2:$E$3,2,FALSE)))</f>
        <v/>
      </c>
      <c r="G160" s="47" t="str">
        <f>IF(P160="","",IF(ISERROR(VLOOKUP(P160,MAESTROS!$G$2:$H$6,2,FALSE)),"ERROR",VLOOKUP(P160,MAESTROS!$G$2:$H$6,2,FALSE)))</f>
        <v/>
      </c>
      <c r="H160" s="47" t="str">
        <f>IF(Q160="","",IF(ISERROR(VLOOKUP(Q160,MAESTROS!$J$2:$K$51,2,FALSE)),"ERROR",VLOOKUP(Q160,MAESTROS!$J$2:$K$51,2,FALSE)))</f>
        <v/>
      </c>
      <c r="I160" s="48" t="str">
        <f>IF(R160="","",IF(ISERROR(VLOOKUP(R160,MAESTROS!$M$2:$N$4,2,FALSE)),"ERROR",VLOOKUP(R160,MAESTROS!$M$2:$N$4,2,FALSE)))</f>
        <v/>
      </c>
      <c r="J160" s="49" t="str">
        <f>IF(K160&lt;&gt;"",CABECERA!$E$2,"")</f>
        <v/>
      </c>
      <c r="K160" s="4"/>
      <c r="L160" s="3"/>
      <c r="M160" s="3"/>
      <c r="N160" s="3"/>
      <c r="O160" s="2"/>
      <c r="P160" s="2"/>
      <c r="Q160" s="2"/>
      <c r="R160" s="2"/>
      <c r="S160" s="27"/>
      <c r="T160" s="27"/>
    </row>
    <row r="161" spans="1:20" ht="12" customHeight="1">
      <c r="A161" s="56" t="str">
        <f t="shared" si="4"/>
        <v/>
      </c>
      <c r="B161" s="47" t="str">
        <f>IF(K161="","",IF(ISERROR(VLOOKUP(K161,MAESTROS!$A$2:$B$54,2,FALSE)),"ERROR",VLOOKUP(K161,MAESTROS!$A$2:$B$54,2,FALSE)))</f>
        <v/>
      </c>
      <c r="C161" s="47" t="str">
        <f>IF(L161="","",IF(ISERROR(VLOOKUP(L161,MAESTROS!$S:$V,2,FALSE)),"ERROR",VLOOKUP(L161,MAESTROS!$S:$V,2,FALSE)))</f>
        <v/>
      </c>
      <c r="D161" s="47" t="str">
        <f>IF(M161="","",IF(ISERROR(VLOOKUP(M161,MAESTROS!$S:$V,2,FALSE)),"ERROR",VLOOKUP(M161,MAESTROS!$S:$V,2,FALSE)))</f>
        <v/>
      </c>
      <c r="E161" s="47" t="str">
        <f>IF(N161="","",IF(ISERROR(VLOOKUP(N161,MAESTROS!$S:$V,2,FALSE)),"ERROR",VLOOKUP(N161,MAESTROS!$S:$V,2,FALSE)))</f>
        <v/>
      </c>
      <c r="F161" s="47" t="str">
        <f>IF(O161="","",IF(ISERROR(VLOOKUP(O161,MAESTROS!$D$2:$E$3,2,FALSE)),"ERROR",VLOOKUP(O161,MAESTROS!$D$2:$E$3,2,FALSE)))</f>
        <v/>
      </c>
      <c r="G161" s="47" t="str">
        <f>IF(P161="","",IF(ISERROR(VLOOKUP(P161,MAESTROS!$G$2:$H$6,2,FALSE)),"ERROR",VLOOKUP(P161,MAESTROS!$G$2:$H$6,2,FALSE)))</f>
        <v/>
      </c>
      <c r="H161" s="47" t="str">
        <f>IF(Q161="","",IF(ISERROR(VLOOKUP(Q161,MAESTROS!$J$2:$K$51,2,FALSE)),"ERROR",VLOOKUP(Q161,MAESTROS!$J$2:$K$51,2,FALSE)))</f>
        <v/>
      </c>
      <c r="I161" s="48" t="str">
        <f>IF(R161="","",IF(ISERROR(VLOOKUP(R161,MAESTROS!$M$2:$N$4,2,FALSE)),"ERROR",VLOOKUP(R161,MAESTROS!$M$2:$N$4,2,FALSE)))</f>
        <v/>
      </c>
      <c r="J161" s="49" t="str">
        <f>IF(K161&lt;&gt;"",CABECERA!$E$2,"")</f>
        <v/>
      </c>
      <c r="K161" s="4"/>
      <c r="L161" s="3"/>
      <c r="M161" s="3"/>
      <c r="N161" s="3"/>
      <c r="O161" s="2"/>
      <c r="P161" s="2"/>
      <c r="Q161" s="2"/>
      <c r="R161" s="2"/>
      <c r="S161" s="27"/>
      <c r="T161" s="27"/>
    </row>
    <row r="162" spans="1:20" ht="12" customHeight="1">
      <c r="A162" s="56" t="str">
        <f t="shared" ref="A162:A193" si="5">IF(AND(COUNTA(K162:T162)&gt;0,COUNTBLANK(K162:T162)&gt;0),"INCOMPLETO",IF(OR(B162="ERROR",C162="ERROR",D162="ERROR",E162="ERROR",F162="ERROR",G162="ERROR",H162="ERROR",I162="ERROR",J162="ERROR",B162="#N/A",C162="#N/A",D162="#N/A",E162="#N/A",F162="#N/A",G162="#N/A",H162="#N/A",I162="#N/A",J162="#N/A"),"ERROR",IF(COUNTA(K162:T162)=0,"","OK")))</f>
        <v/>
      </c>
      <c r="B162" s="47" t="str">
        <f>IF(K162="","",IF(ISERROR(VLOOKUP(K162,MAESTROS!$A$2:$B$54,2,FALSE)),"ERROR",VLOOKUP(K162,MAESTROS!$A$2:$B$54,2,FALSE)))</f>
        <v/>
      </c>
      <c r="C162" s="47" t="str">
        <f>IF(L162="","",IF(ISERROR(VLOOKUP(L162,MAESTROS!$S:$V,2,FALSE)),"ERROR",VLOOKUP(L162,MAESTROS!$S:$V,2,FALSE)))</f>
        <v/>
      </c>
      <c r="D162" s="47" t="str">
        <f>IF(M162="","",IF(ISERROR(VLOOKUP(M162,MAESTROS!$S:$V,2,FALSE)),"ERROR",VLOOKUP(M162,MAESTROS!$S:$V,2,FALSE)))</f>
        <v/>
      </c>
      <c r="E162" s="47" t="str">
        <f>IF(N162="","",IF(ISERROR(VLOOKUP(N162,MAESTROS!$S:$V,2,FALSE)),"ERROR",VLOOKUP(N162,MAESTROS!$S:$V,2,FALSE)))</f>
        <v/>
      </c>
      <c r="F162" s="47" t="str">
        <f>IF(O162="","",IF(ISERROR(VLOOKUP(O162,MAESTROS!$D$2:$E$3,2,FALSE)),"ERROR",VLOOKUP(O162,MAESTROS!$D$2:$E$3,2,FALSE)))</f>
        <v/>
      </c>
      <c r="G162" s="47" t="str">
        <f>IF(P162="","",IF(ISERROR(VLOOKUP(P162,MAESTROS!$G$2:$H$6,2,FALSE)),"ERROR",VLOOKUP(P162,MAESTROS!$G$2:$H$6,2,FALSE)))</f>
        <v/>
      </c>
      <c r="H162" s="47" t="str">
        <f>IF(Q162="","",IF(ISERROR(VLOOKUP(Q162,MAESTROS!$J$2:$K$51,2,FALSE)),"ERROR",VLOOKUP(Q162,MAESTROS!$J$2:$K$51,2,FALSE)))</f>
        <v/>
      </c>
      <c r="I162" s="48" t="str">
        <f>IF(R162="","",IF(ISERROR(VLOOKUP(R162,MAESTROS!$M$2:$N$4,2,FALSE)),"ERROR",VLOOKUP(R162,MAESTROS!$M$2:$N$4,2,FALSE)))</f>
        <v/>
      </c>
      <c r="J162" s="49" t="str">
        <f>IF(K162&lt;&gt;"",CABECERA!$E$2,"")</f>
        <v/>
      </c>
      <c r="K162" s="4"/>
      <c r="L162" s="3"/>
      <c r="M162" s="3"/>
      <c r="N162" s="3"/>
      <c r="O162" s="2"/>
      <c r="P162" s="2"/>
      <c r="Q162" s="2"/>
      <c r="R162" s="2"/>
      <c r="S162" s="27"/>
      <c r="T162" s="27"/>
    </row>
    <row r="163" spans="1:20" ht="12" customHeight="1">
      <c r="A163" s="56" t="str">
        <f t="shared" si="5"/>
        <v/>
      </c>
      <c r="B163" s="47" t="str">
        <f>IF(K163="","",IF(ISERROR(VLOOKUP(K163,MAESTROS!$A$2:$B$54,2,FALSE)),"ERROR",VLOOKUP(K163,MAESTROS!$A$2:$B$54,2,FALSE)))</f>
        <v/>
      </c>
      <c r="C163" s="47" t="str">
        <f>IF(L163="","",IF(ISERROR(VLOOKUP(L163,MAESTROS!$S:$V,2,FALSE)),"ERROR",VLOOKUP(L163,MAESTROS!$S:$V,2,FALSE)))</f>
        <v/>
      </c>
      <c r="D163" s="47" t="str">
        <f>IF(M163="","",IF(ISERROR(VLOOKUP(M163,MAESTROS!$S:$V,2,FALSE)),"ERROR",VLOOKUP(M163,MAESTROS!$S:$V,2,FALSE)))</f>
        <v/>
      </c>
      <c r="E163" s="47" t="str">
        <f>IF(N163="","",IF(ISERROR(VLOOKUP(N163,MAESTROS!$S:$V,2,FALSE)),"ERROR",VLOOKUP(N163,MAESTROS!$S:$V,2,FALSE)))</f>
        <v/>
      </c>
      <c r="F163" s="47" t="str">
        <f>IF(O163="","",IF(ISERROR(VLOOKUP(O163,MAESTROS!$D$2:$E$3,2,FALSE)),"ERROR",VLOOKUP(O163,MAESTROS!$D$2:$E$3,2,FALSE)))</f>
        <v/>
      </c>
      <c r="G163" s="47" t="str">
        <f>IF(P163="","",IF(ISERROR(VLOOKUP(P163,MAESTROS!$G$2:$H$6,2,FALSE)),"ERROR",VLOOKUP(P163,MAESTROS!$G$2:$H$6,2,FALSE)))</f>
        <v/>
      </c>
      <c r="H163" s="47" t="str">
        <f>IF(Q163="","",IF(ISERROR(VLOOKUP(Q163,MAESTROS!$J$2:$K$51,2,FALSE)),"ERROR",VLOOKUP(Q163,MAESTROS!$J$2:$K$51,2,FALSE)))</f>
        <v/>
      </c>
      <c r="I163" s="48" t="str">
        <f>IF(R163="","",IF(ISERROR(VLOOKUP(R163,MAESTROS!$M$2:$N$4,2,FALSE)),"ERROR",VLOOKUP(R163,MAESTROS!$M$2:$N$4,2,FALSE)))</f>
        <v/>
      </c>
      <c r="J163" s="49" t="str">
        <f>IF(K163&lt;&gt;"",CABECERA!$E$2,"")</f>
        <v/>
      </c>
      <c r="K163" s="4"/>
      <c r="L163" s="3"/>
      <c r="M163" s="3"/>
      <c r="N163" s="3"/>
      <c r="O163" s="2"/>
      <c r="P163" s="2"/>
      <c r="Q163" s="2"/>
      <c r="R163" s="2"/>
      <c r="S163" s="27"/>
      <c r="T163" s="27"/>
    </row>
    <row r="164" spans="1:20" ht="12" customHeight="1">
      <c r="A164" s="56" t="str">
        <f t="shared" si="5"/>
        <v/>
      </c>
      <c r="B164" s="47" t="str">
        <f>IF(K164="","",IF(ISERROR(VLOOKUP(K164,MAESTROS!$A$2:$B$54,2,FALSE)),"ERROR",VLOOKUP(K164,MAESTROS!$A$2:$B$54,2,FALSE)))</f>
        <v/>
      </c>
      <c r="C164" s="47" t="str">
        <f>IF(L164="","",IF(ISERROR(VLOOKUP(L164,MAESTROS!$S:$V,2,FALSE)),"ERROR",VLOOKUP(L164,MAESTROS!$S:$V,2,FALSE)))</f>
        <v/>
      </c>
      <c r="D164" s="47" t="str">
        <f>IF(M164="","",IF(ISERROR(VLOOKUP(M164,MAESTROS!$S:$V,2,FALSE)),"ERROR",VLOOKUP(M164,MAESTROS!$S:$V,2,FALSE)))</f>
        <v/>
      </c>
      <c r="E164" s="47" t="str">
        <f>IF(N164="","",IF(ISERROR(VLOOKUP(N164,MAESTROS!$S:$V,2,FALSE)),"ERROR",VLOOKUP(N164,MAESTROS!$S:$V,2,FALSE)))</f>
        <v/>
      </c>
      <c r="F164" s="47" t="str">
        <f>IF(O164="","",IF(ISERROR(VLOOKUP(O164,MAESTROS!$D$2:$E$3,2,FALSE)),"ERROR",VLOOKUP(O164,MAESTROS!$D$2:$E$3,2,FALSE)))</f>
        <v/>
      </c>
      <c r="G164" s="47" t="str">
        <f>IF(P164="","",IF(ISERROR(VLOOKUP(P164,MAESTROS!$G$2:$H$6,2,FALSE)),"ERROR",VLOOKUP(P164,MAESTROS!$G$2:$H$6,2,FALSE)))</f>
        <v/>
      </c>
      <c r="H164" s="47" t="str">
        <f>IF(Q164="","",IF(ISERROR(VLOOKUP(Q164,MAESTROS!$J$2:$K$51,2,FALSE)),"ERROR",VLOOKUP(Q164,MAESTROS!$J$2:$K$51,2,FALSE)))</f>
        <v/>
      </c>
      <c r="I164" s="48" t="str">
        <f>IF(R164="","",IF(ISERROR(VLOOKUP(R164,MAESTROS!$M$2:$N$4,2,FALSE)),"ERROR",VLOOKUP(R164,MAESTROS!$M$2:$N$4,2,FALSE)))</f>
        <v/>
      </c>
      <c r="J164" s="49" t="str">
        <f>IF(K164&lt;&gt;"",CABECERA!$E$2,"")</f>
        <v/>
      </c>
      <c r="K164" s="4"/>
      <c r="L164" s="3"/>
      <c r="M164" s="3"/>
      <c r="N164" s="3"/>
      <c r="O164" s="2"/>
      <c r="P164" s="2"/>
      <c r="Q164" s="2"/>
      <c r="R164" s="2"/>
      <c r="S164" s="27"/>
      <c r="T164" s="27"/>
    </row>
    <row r="165" spans="1:20" ht="12" customHeight="1">
      <c r="A165" s="56" t="str">
        <f t="shared" si="5"/>
        <v/>
      </c>
      <c r="B165" s="47" t="str">
        <f>IF(K165="","",IF(ISERROR(VLOOKUP(K165,MAESTROS!$A$2:$B$54,2,FALSE)),"ERROR",VLOOKUP(K165,MAESTROS!$A$2:$B$54,2,FALSE)))</f>
        <v/>
      </c>
      <c r="C165" s="47" t="str">
        <f>IF(L165="","",IF(ISERROR(VLOOKUP(L165,MAESTROS!$S:$V,2,FALSE)),"ERROR",VLOOKUP(L165,MAESTROS!$S:$V,2,FALSE)))</f>
        <v/>
      </c>
      <c r="D165" s="47" t="str">
        <f>IF(M165="","",IF(ISERROR(VLOOKUP(M165,MAESTROS!$S:$V,2,FALSE)),"ERROR",VLOOKUP(M165,MAESTROS!$S:$V,2,FALSE)))</f>
        <v/>
      </c>
      <c r="E165" s="47" t="str">
        <f>IF(N165="","",IF(ISERROR(VLOOKUP(N165,MAESTROS!$S:$V,2,FALSE)),"ERROR",VLOOKUP(N165,MAESTROS!$S:$V,2,FALSE)))</f>
        <v/>
      </c>
      <c r="F165" s="47" t="str">
        <f>IF(O165="","",IF(ISERROR(VLOOKUP(O165,MAESTROS!$D$2:$E$3,2,FALSE)),"ERROR",VLOOKUP(O165,MAESTROS!$D$2:$E$3,2,FALSE)))</f>
        <v/>
      </c>
      <c r="G165" s="47" t="str">
        <f>IF(P165="","",IF(ISERROR(VLOOKUP(P165,MAESTROS!$G$2:$H$6,2,FALSE)),"ERROR",VLOOKUP(P165,MAESTROS!$G$2:$H$6,2,FALSE)))</f>
        <v/>
      </c>
      <c r="H165" s="47" t="str">
        <f>IF(Q165="","",IF(ISERROR(VLOOKUP(Q165,MAESTROS!$J$2:$K$51,2,FALSE)),"ERROR",VLOOKUP(Q165,MAESTROS!$J$2:$K$51,2,FALSE)))</f>
        <v/>
      </c>
      <c r="I165" s="48" t="str">
        <f>IF(R165="","",IF(ISERROR(VLOOKUP(R165,MAESTROS!$M$2:$N$4,2,FALSE)),"ERROR",VLOOKUP(R165,MAESTROS!$M$2:$N$4,2,FALSE)))</f>
        <v/>
      </c>
      <c r="J165" s="49" t="str">
        <f>IF(K165&lt;&gt;"",CABECERA!$E$2,"")</f>
        <v/>
      </c>
      <c r="K165" s="4"/>
      <c r="L165" s="3"/>
      <c r="M165" s="3"/>
      <c r="N165" s="3"/>
      <c r="O165" s="2"/>
      <c r="P165" s="2"/>
      <c r="Q165" s="2"/>
      <c r="R165" s="2"/>
      <c r="S165" s="27"/>
      <c r="T165" s="27"/>
    </row>
    <row r="166" spans="1:20" ht="12" customHeight="1">
      <c r="A166" s="56" t="str">
        <f t="shared" si="5"/>
        <v/>
      </c>
      <c r="B166" s="47" t="str">
        <f>IF(K166="","",IF(ISERROR(VLOOKUP(K166,MAESTROS!$A$2:$B$54,2,FALSE)),"ERROR",VLOOKUP(K166,MAESTROS!$A$2:$B$54,2,FALSE)))</f>
        <v/>
      </c>
      <c r="C166" s="47" t="str">
        <f>IF(L166="","",IF(ISERROR(VLOOKUP(L166,MAESTROS!$S:$V,2,FALSE)),"ERROR",VLOOKUP(L166,MAESTROS!$S:$V,2,FALSE)))</f>
        <v/>
      </c>
      <c r="D166" s="47" t="str">
        <f>IF(M166="","",IF(ISERROR(VLOOKUP(M166,MAESTROS!$S:$V,2,FALSE)),"ERROR",VLOOKUP(M166,MAESTROS!$S:$V,2,FALSE)))</f>
        <v/>
      </c>
      <c r="E166" s="47" t="str">
        <f>IF(N166="","",IF(ISERROR(VLOOKUP(N166,MAESTROS!$S:$V,2,FALSE)),"ERROR",VLOOKUP(N166,MAESTROS!$S:$V,2,FALSE)))</f>
        <v/>
      </c>
      <c r="F166" s="47" t="str">
        <f>IF(O166="","",IF(ISERROR(VLOOKUP(O166,MAESTROS!$D$2:$E$3,2,FALSE)),"ERROR",VLOOKUP(O166,MAESTROS!$D$2:$E$3,2,FALSE)))</f>
        <v/>
      </c>
      <c r="G166" s="47" t="str">
        <f>IF(P166="","",IF(ISERROR(VLOOKUP(P166,MAESTROS!$G$2:$H$6,2,FALSE)),"ERROR",VLOOKUP(P166,MAESTROS!$G$2:$H$6,2,FALSE)))</f>
        <v/>
      </c>
      <c r="H166" s="47" t="str">
        <f>IF(Q166="","",IF(ISERROR(VLOOKUP(Q166,MAESTROS!$J$2:$K$51,2,FALSE)),"ERROR",VLOOKUP(Q166,MAESTROS!$J$2:$K$51,2,FALSE)))</f>
        <v/>
      </c>
      <c r="I166" s="48" t="str">
        <f>IF(R166="","",IF(ISERROR(VLOOKUP(R166,MAESTROS!$M$2:$N$4,2,FALSE)),"ERROR",VLOOKUP(R166,MAESTROS!$M$2:$N$4,2,FALSE)))</f>
        <v/>
      </c>
      <c r="J166" s="49" t="str">
        <f>IF(K166&lt;&gt;"",CABECERA!$E$2,"")</f>
        <v/>
      </c>
      <c r="K166" s="4"/>
      <c r="L166" s="3"/>
      <c r="M166" s="3"/>
      <c r="N166" s="3"/>
      <c r="O166" s="2"/>
      <c r="P166" s="2"/>
      <c r="Q166" s="2"/>
      <c r="R166" s="2"/>
      <c r="S166" s="27"/>
      <c r="T166" s="27"/>
    </row>
    <row r="167" spans="1:20" ht="12" customHeight="1">
      <c r="A167" s="56" t="str">
        <f t="shared" si="5"/>
        <v/>
      </c>
      <c r="B167" s="47" t="str">
        <f>IF(K167="","",IF(ISERROR(VLOOKUP(K167,MAESTROS!$A$2:$B$54,2,FALSE)),"ERROR",VLOOKUP(K167,MAESTROS!$A$2:$B$54,2,FALSE)))</f>
        <v/>
      </c>
      <c r="C167" s="47" t="str">
        <f>IF(L167="","",IF(ISERROR(VLOOKUP(L167,MAESTROS!$S:$V,2,FALSE)),"ERROR",VLOOKUP(L167,MAESTROS!$S:$V,2,FALSE)))</f>
        <v/>
      </c>
      <c r="D167" s="47" t="str">
        <f>IF(M167="","",IF(ISERROR(VLOOKUP(M167,MAESTROS!$S:$V,2,FALSE)),"ERROR",VLOOKUP(M167,MAESTROS!$S:$V,2,FALSE)))</f>
        <v/>
      </c>
      <c r="E167" s="47" t="str">
        <f>IF(N167="","",IF(ISERROR(VLOOKUP(N167,MAESTROS!$S:$V,2,FALSE)),"ERROR",VLOOKUP(N167,MAESTROS!$S:$V,2,FALSE)))</f>
        <v/>
      </c>
      <c r="F167" s="47" t="str">
        <f>IF(O167="","",IF(ISERROR(VLOOKUP(O167,MAESTROS!$D$2:$E$3,2,FALSE)),"ERROR",VLOOKUP(O167,MAESTROS!$D$2:$E$3,2,FALSE)))</f>
        <v/>
      </c>
      <c r="G167" s="47" t="str">
        <f>IF(P167="","",IF(ISERROR(VLOOKUP(P167,MAESTROS!$G$2:$H$6,2,FALSE)),"ERROR",VLOOKUP(P167,MAESTROS!$G$2:$H$6,2,FALSE)))</f>
        <v/>
      </c>
      <c r="H167" s="47" t="str">
        <f>IF(Q167="","",IF(ISERROR(VLOOKUP(Q167,MAESTROS!$J$2:$K$51,2,FALSE)),"ERROR",VLOOKUP(Q167,MAESTROS!$J$2:$K$51,2,FALSE)))</f>
        <v/>
      </c>
      <c r="I167" s="48" t="str">
        <f>IF(R167="","",IF(ISERROR(VLOOKUP(R167,MAESTROS!$M$2:$N$4,2,FALSE)),"ERROR",VLOOKUP(R167,MAESTROS!$M$2:$N$4,2,FALSE)))</f>
        <v/>
      </c>
      <c r="J167" s="49" t="str">
        <f>IF(K167&lt;&gt;"",CABECERA!$E$2,"")</f>
        <v/>
      </c>
      <c r="K167" s="4"/>
      <c r="L167" s="3"/>
      <c r="M167" s="3"/>
      <c r="N167" s="3"/>
      <c r="O167" s="2"/>
      <c r="P167" s="2"/>
      <c r="Q167" s="2"/>
      <c r="R167" s="2"/>
      <c r="S167" s="27"/>
      <c r="T167" s="27"/>
    </row>
    <row r="168" spans="1:20" ht="12" customHeight="1">
      <c r="A168" s="56" t="str">
        <f t="shared" si="5"/>
        <v/>
      </c>
      <c r="B168" s="47" t="str">
        <f>IF(K168="","",IF(ISERROR(VLOOKUP(K168,MAESTROS!$A$2:$B$54,2,FALSE)),"ERROR",VLOOKUP(K168,MAESTROS!$A$2:$B$54,2,FALSE)))</f>
        <v/>
      </c>
      <c r="C168" s="47" t="str">
        <f>IF(L168="","",IF(ISERROR(VLOOKUP(L168,MAESTROS!$S:$V,2,FALSE)),"ERROR",VLOOKUP(L168,MAESTROS!$S:$V,2,FALSE)))</f>
        <v/>
      </c>
      <c r="D168" s="47" t="str">
        <f>IF(M168="","",IF(ISERROR(VLOOKUP(M168,MAESTROS!$S:$V,2,FALSE)),"ERROR",VLOOKUP(M168,MAESTROS!$S:$V,2,FALSE)))</f>
        <v/>
      </c>
      <c r="E168" s="47" t="str">
        <f>IF(N168="","",IF(ISERROR(VLOOKUP(N168,MAESTROS!$S:$V,2,FALSE)),"ERROR",VLOOKUP(N168,MAESTROS!$S:$V,2,FALSE)))</f>
        <v/>
      </c>
      <c r="F168" s="47" t="str">
        <f>IF(O168="","",IF(ISERROR(VLOOKUP(O168,MAESTROS!$D$2:$E$3,2,FALSE)),"ERROR",VLOOKUP(O168,MAESTROS!$D$2:$E$3,2,FALSE)))</f>
        <v/>
      </c>
      <c r="G168" s="47" t="str">
        <f>IF(P168="","",IF(ISERROR(VLOOKUP(P168,MAESTROS!$G$2:$H$6,2,FALSE)),"ERROR",VLOOKUP(P168,MAESTROS!$G$2:$H$6,2,FALSE)))</f>
        <v/>
      </c>
      <c r="H168" s="47" t="str">
        <f>IF(Q168="","",IF(ISERROR(VLOOKUP(Q168,MAESTROS!$J$2:$K$51,2,FALSE)),"ERROR",VLOOKUP(Q168,MAESTROS!$J$2:$K$51,2,FALSE)))</f>
        <v/>
      </c>
      <c r="I168" s="48" t="str">
        <f>IF(R168="","",IF(ISERROR(VLOOKUP(R168,MAESTROS!$M$2:$N$4,2,FALSE)),"ERROR",VLOOKUP(R168,MAESTROS!$M$2:$N$4,2,FALSE)))</f>
        <v/>
      </c>
      <c r="J168" s="49" t="str">
        <f>IF(K168&lt;&gt;"",CABECERA!$E$2,"")</f>
        <v/>
      </c>
      <c r="K168" s="4"/>
      <c r="L168" s="3"/>
      <c r="M168" s="3"/>
      <c r="N168" s="3"/>
      <c r="O168" s="2"/>
      <c r="P168" s="2"/>
      <c r="Q168" s="2"/>
      <c r="R168" s="2"/>
      <c r="S168" s="27"/>
      <c r="T168" s="27"/>
    </row>
    <row r="169" spans="1:20" ht="12" customHeight="1">
      <c r="A169" s="56" t="str">
        <f t="shared" si="5"/>
        <v/>
      </c>
      <c r="B169" s="47" t="str">
        <f>IF(K169="","",IF(ISERROR(VLOOKUP(K169,MAESTROS!$A$2:$B$54,2,FALSE)),"ERROR",VLOOKUP(K169,MAESTROS!$A$2:$B$54,2,FALSE)))</f>
        <v/>
      </c>
      <c r="C169" s="47" t="str">
        <f>IF(L169="","",IF(ISERROR(VLOOKUP(L169,MAESTROS!$S:$V,2,FALSE)),"ERROR",VLOOKUP(L169,MAESTROS!$S:$V,2,FALSE)))</f>
        <v/>
      </c>
      <c r="D169" s="47" t="str">
        <f>IF(M169="","",IF(ISERROR(VLOOKUP(M169,MAESTROS!$S:$V,2,FALSE)),"ERROR",VLOOKUP(M169,MAESTROS!$S:$V,2,FALSE)))</f>
        <v/>
      </c>
      <c r="E169" s="47" t="str">
        <f>IF(N169="","",IF(ISERROR(VLOOKUP(N169,MAESTROS!$S:$V,2,FALSE)),"ERROR",VLOOKUP(N169,MAESTROS!$S:$V,2,FALSE)))</f>
        <v/>
      </c>
      <c r="F169" s="47" t="str">
        <f>IF(O169="","",IF(ISERROR(VLOOKUP(O169,MAESTROS!$D$2:$E$3,2,FALSE)),"ERROR",VLOOKUP(O169,MAESTROS!$D$2:$E$3,2,FALSE)))</f>
        <v/>
      </c>
      <c r="G169" s="47" t="str">
        <f>IF(P169="","",IF(ISERROR(VLOOKUP(P169,MAESTROS!$G$2:$H$6,2,FALSE)),"ERROR",VLOOKUP(P169,MAESTROS!$G$2:$H$6,2,FALSE)))</f>
        <v/>
      </c>
      <c r="H169" s="47" t="str">
        <f>IF(Q169="","",IF(ISERROR(VLOOKUP(Q169,MAESTROS!$J$2:$K$51,2,FALSE)),"ERROR",VLOOKUP(Q169,MAESTROS!$J$2:$K$51,2,FALSE)))</f>
        <v/>
      </c>
      <c r="I169" s="48" t="str">
        <f>IF(R169="","",IF(ISERROR(VLOOKUP(R169,MAESTROS!$M$2:$N$4,2,FALSE)),"ERROR",VLOOKUP(R169,MAESTROS!$M$2:$N$4,2,FALSE)))</f>
        <v/>
      </c>
      <c r="J169" s="49" t="str">
        <f>IF(K169&lt;&gt;"",CABECERA!$E$2,"")</f>
        <v/>
      </c>
      <c r="K169" s="4"/>
      <c r="L169" s="3"/>
      <c r="M169" s="3"/>
      <c r="N169" s="3"/>
      <c r="O169" s="2"/>
      <c r="P169" s="2"/>
      <c r="Q169" s="2"/>
      <c r="R169" s="2"/>
      <c r="S169" s="27"/>
      <c r="T169" s="27"/>
    </row>
    <row r="170" spans="1:20" ht="12" customHeight="1">
      <c r="A170" s="56" t="str">
        <f t="shared" si="5"/>
        <v/>
      </c>
      <c r="B170" s="47" t="str">
        <f>IF(K170="","",IF(ISERROR(VLOOKUP(K170,MAESTROS!$A$2:$B$54,2,FALSE)),"ERROR",VLOOKUP(K170,MAESTROS!$A$2:$B$54,2,FALSE)))</f>
        <v/>
      </c>
      <c r="C170" s="47" t="str">
        <f>IF(L170="","",IF(ISERROR(VLOOKUP(L170,MAESTROS!$S:$V,2,FALSE)),"ERROR",VLOOKUP(L170,MAESTROS!$S:$V,2,FALSE)))</f>
        <v/>
      </c>
      <c r="D170" s="47" t="str">
        <f>IF(M170="","",IF(ISERROR(VLOOKUP(M170,MAESTROS!$S:$V,2,FALSE)),"ERROR",VLOOKUP(M170,MAESTROS!$S:$V,2,FALSE)))</f>
        <v/>
      </c>
      <c r="E170" s="47" t="str">
        <f>IF(N170="","",IF(ISERROR(VLOOKUP(N170,MAESTROS!$S:$V,2,FALSE)),"ERROR",VLOOKUP(N170,MAESTROS!$S:$V,2,FALSE)))</f>
        <v/>
      </c>
      <c r="F170" s="47" t="str">
        <f>IF(O170="","",IF(ISERROR(VLOOKUP(O170,MAESTROS!$D$2:$E$3,2,FALSE)),"ERROR",VLOOKUP(O170,MAESTROS!$D$2:$E$3,2,FALSE)))</f>
        <v/>
      </c>
      <c r="G170" s="47" t="str">
        <f>IF(P170="","",IF(ISERROR(VLOOKUP(P170,MAESTROS!$G$2:$H$6,2,FALSE)),"ERROR",VLOOKUP(P170,MAESTROS!$G$2:$H$6,2,FALSE)))</f>
        <v/>
      </c>
      <c r="H170" s="47" t="str">
        <f>IF(Q170="","",IF(ISERROR(VLOOKUP(Q170,MAESTROS!$J$2:$K$51,2,FALSE)),"ERROR",VLOOKUP(Q170,MAESTROS!$J$2:$K$51,2,FALSE)))</f>
        <v/>
      </c>
      <c r="I170" s="48" t="str">
        <f>IF(R170="","",IF(ISERROR(VLOOKUP(R170,MAESTROS!$M$2:$N$4,2,FALSE)),"ERROR",VLOOKUP(R170,MAESTROS!$M$2:$N$4,2,FALSE)))</f>
        <v/>
      </c>
      <c r="J170" s="49" t="str">
        <f>IF(K170&lt;&gt;"",CABECERA!$E$2,"")</f>
        <v/>
      </c>
      <c r="K170" s="4"/>
      <c r="L170" s="3"/>
      <c r="M170" s="3"/>
      <c r="N170" s="3"/>
      <c r="O170" s="2"/>
      <c r="P170" s="2"/>
      <c r="Q170" s="2"/>
      <c r="R170" s="2"/>
      <c r="S170" s="27"/>
      <c r="T170" s="27"/>
    </row>
    <row r="171" spans="1:20" ht="12" customHeight="1">
      <c r="A171" s="56" t="str">
        <f t="shared" si="5"/>
        <v/>
      </c>
      <c r="B171" s="47" t="str">
        <f>IF(K171="","",IF(ISERROR(VLOOKUP(K171,MAESTROS!$A$2:$B$54,2,FALSE)),"ERROR",VLOOKUP(K171,MAESTROS!$A$2:$B$54,2,FALSE)))</f>
        <v/>
      </c>
      <c r="C171" s="47" t="str">
        <f>IF(L171="","",IF(ISERROR(VLOOKUP(L171,MAESTROS!$S:$V,2,FALSE)),"ERROR",VLOOKUP(L171,MAESTROS!$S:$V,2,FALSE)))</f>
        <v/>
      </c>
      <c r="D171" s="47" t="str">
        <f>IF(M171="","",IF(ISERROR(VLOOKUP(M171,MAESTROS!$S:$V,2,FALSE)),"ERROR",VLOOKUP(M171,MAESTROS!$S:$V,2,FALSE)))</f>
        <v/>
      </c>
      <c r="E171" s="47" t="str">
        <f>IF(N171="","",IF(ISERROR(VLOOKUP(N171,MAESTROS!$S:$V,2,FALSE)),"ERROR",VLOOKUP(N171,MAESTROS!$S:$V,2,FALSE)))</f>
        <v/>
      </c>
      <c r="F171" s="47" t="str">
        <f>IF(O171="","",IF(ISERROR(VLOOKUP(O171,MAESTROS!$D$2:$E$3,2,FALSE)),"ERROR",VLOOKUP(O171,MAESTROS!$D$2:$E$3,2,FALSE)))</f>
        <v/>
      </c>
      <c r="G171" s="47" t="str">
        <f>IF(P171="","",IF(ISERROR(VLOOKUP(P171,MAESTROS!$G$2:$H$6,2,FALSE)),"ERROR",VLOOKUP(P171,MAESTROS!$G$2:$H$6,2,FALSE)))</f>
        <v/>
      </c>
      <c r="H171" s="47" t="str">
        <f>IF(Q171="","",IF(ISERROR(VLOOKUP(Q171,MAESTROS!$J$2:$K$51,2,FALSE)),"ERROR",VLOOKUP(Q171,MAESTROS!$J$2:$K$51,2,FALSE)))</f>
        <v/>
      </c>
      <c r="I171" s="48" t="str">
        <f>IF(R171="","",IF(ISERROR(VLOOKUP(R171,MAESTROS!$M$2:$N$4,2,FALSE)),"ERROR",VLOOKUP(R171,MAESTROS!$M$2:$N$4,2,FALSE)))</f>
        <v/>
      </c>
      <c r="J171" s="49" t="str">
        <f>IF(K171&lt;&gt;"",CABECERA!$E$2,"")</f>
        <v/>
      </c>
      <c r="K171" s="4"/>
      <c r="L171" s="3"/>
      <c r="M171" s="3"/>
      <c r="N171" s="3"/>
      <c r="O171" s="2"/>
      <c r="P171" s="2"/>
      <c r="Q171" s="2"/>
      <c r="R171" s="2"/>
      <c r="S171" s="27"/>
      <c r="T171" s="27"/>
    </row>
    <row r="172" spans="1:20" ht="12" customHeight="1">
      <c r="A172" s="56" t="str">
        <f t="shared" si="5"/>
        <v/>
      </c>
      <c r="B172" s="47" t="str">
        <f>IF(K172="","",IF(ISERROR(VLOOKUP(K172,MAESTROS!$A$2:$B$54,2,FALSE)),"ERROR",VLOOKUP(K172,MAESTROS!$A$2:$B$54,2,FALSE)))</f>
        <v/>
      </c>
      <c r="C172" s="47" t="str">
        <f>IF(L172="","",IF(ISERROR(VLOOKUP(L172,MAESTROS!$S:$V,2,FALSE)),"ERROR",VLOOKUP(L172,MAESTROS!$S:$V,2,FALSE)))</f>
        <v/>
      </c>
      <c r="D172" s="47" t="str">
        <f>IF(M172="","",IF(ISERROR(VLOOKUP(M172,MAESTROS!$S:$V,2,FALSE)),"ERROR",VLOOKUP(M172,MAESTROS!$S:$V,2,FALSE)))</f>
        <v/>
      </c>
      <c r="E172" s="47" t="str">
        <f>IF(N172="","",IF(ISERROR(VLOOKUP(N172,MAESTROS!$S:$V,2,FALSE)),"ERROR",VLOOKUP(N172,MAESTROS!$S:$V,2,FALSE)))</f>
        <v/>
      </c>
      <c r="F172" s="47" t="str">
        <f>IF(O172="","",IF(ISERROR(VLOOKUP(O172,MAESTROS!$D$2:$E$3,2,FALSE)),"ERROR",VLOOKUP(O172,MAESTROS!$D$2:$E$3,2,FALSE)))</f>
        <v/>
      </c>
      <c r="G172" s="47" t="str">
        <f>IF(P172="","",IF(ISERROR(VLOOKUP(P172,MAESTROS!$G$2:$H$6,2,FALSE)),"ERROR",VLOOKUP(P172,MAESTROS!$G$2:$H$6,2,FALSE)))</f>
        <v/>
      </c>
      <c r="H172" s="47" t="str">
        <f>IF(Q172="","",IF(ISERROR(VLOOKUP(Q172,MAESTROS!$J$2:$K$51,2,FALSE)),"ERROR",VLOOKUP(Q172,MAESTROS!$J$2:$K$51,2,FALSE)))</f>
        <v/>
      </c>
      <c r="I172" s="48" t="str">
        <f>IF(R172="","",IF(ISERROR(VLOOKUP(R172,MAESTROS!$M$2:$N$4,2,FALSE)),"ERROR",VLOOKUP(R172,MAESTROS!$M$2:$N$4,2,FALSE)))</f>
        <v/>
      </c>
      <c r="J172" s="49" t="str">
        <f>IF(K172&lt;&gt;"",CABECERA!$E$2,"")</f>
        <v/>
      </c>
      <c r="K172" s="4"/>
      <c r="L172" s="3"/>
      <c r="M172" s="3"/>
      <c r="N172" s="3"/>
      <c r="O172" s="2"/>
      <c r="P172" s="2"/>
      <c r="Q172" s="2"/>
      <c r="R172" s="2"/>
      <c r="S172" s="27"/>
      <c r="T172" s="27"/>
    </row>
    <row r="173" spans="1:20" ht="12" customHeight="1">
      <c r="A173" s="56" t="str">
        <f t="shared" si="5"/>
        <v/>
      </c>
      <c r="B173" s="47" t="str">
        <f>IF(K173="","",IF(ISERROR(VLOOKUP(K173,MAESTROS!$A$2:$B$54,2,FALSE)),"ERROR",VLOOKUP(K173,MAESTROS!$A$2:$B$54,2,FALSE)))</f>
        <v/>
      </c>
      <c r="C173" s="47" t="str">
        <f>IF(L173="","",IF(ISERROR(VLOOKUP(L173,MAESTROS!$S:$V,2,FALSE)),"ERROR",VLOOKUP(L173,MAESTROS!$S:$V,2,FALSE)))</f>
        <v/>
      </c>
      <c r="D173" s="47" t="str">
        <f>IF(M173="","",IF(ISERROR(VLOOKUP(M173,MAESTROS!$S:$V,2,FALSE)),"ERROR",VLOOKUP(M173,MAESTROS!$S:$V,2,FALSE)))</f>
        <v/>
      </c>
      <c r="E173" s="47" t="str">
        <f>IF(N173="","",IF(ISERROR(VLOOKUP(N173,MAESTROS!$S:$V,2,FALSE)),"ERROR",VLOOKUP(N173,MAESTROS!$S:$V,2,FALSE)))</f>
        <v/>
      </c>
      <c r="F173" s="47" t="str">
        <f>IF(O173="","",IF(ISERROR(VLOOKUP(O173,MAESTROS!$D$2:$E$3,2,FALSE)),"ERROR",VLOOKUP(O173,MAESTROS!$D$2:$E$3,2,FALSE)))</f>
        <v/>
      </c>
      <c r="G173" s="47" t="str">
        <f>IF(P173="","",IF(ISERROR(VLOOKUP(P173,MAESTROS!$G$2:$H$6,2,FALSE)),"ERROR",VLOOKUP(P173,MAESTROS!$G$2:$H$6,2,FALSE)))</f>
        <v/>
      </c>
      <c r="H173" s="47" t="str">
        <f>IF(Q173="","",IF(ISERROR(VLOOKUP(Q173,MAESTROS!$J$2:$K$51,2,FALSE)),"ERROR",VLOOKUP(Q173,MAESTROS!$J$2:$K$51,2,FALSE)))</f>
        <v/>
      </c>
      <c r="I173" s="48" t="str">
        <f>IF(R173="","",IF(ISERROR(VLOOKUP(R173,MAESTROS!$M$2:$N$4,2,FALSE)),"ERROR",VLOOKUP(R173,MAESTROS!$M$2:$N$4,2,FALSE)))</f>
        <v/>
      </c>
      <c r="J173" s="49" t="str">
        <f>IF(K173&lt;&gt;"",CABECERA!$E$2,"")</f>
        <v/>
      </c>
      <c r="K173" s="4"/>
      <c r="L173" s="3"/>
      <c r="M173" s="3"/>
      <c r="N173" s="3"/>
      <c r="O173" s="2"/>
      <c r="P173" s="2"/>
      <c r="Q173" s="2"/>
      <c r="R173" s="2"/>
      <c r="S173" s="27"/>
      <c r="T173" s="27"/>
    </row>
    <row r="174" spans="1:20" ht="12" customHeight="1">
      <c r="A174" s="56" t="str">
        <f t="shared" si="5"/>
        <v/>
      </c>
      <c r="B174" s="47" t="str">
        <f>IF(K174="","",IF(ISERROR(VLOOKUP(K174,MAESTROS!$A$2:$B$54,2,FALSE)),"ERROR",VLOOKUP(K174,MAESTROS!$A$2:$B$54,2,FALSE)))</f>
        <v/>
      </c>
      <c r="C174" s="47" t="str">
        <f>IF(L174="","",IF(ISERROR(VLOOKUP(L174,MAESTROS!$S:$V,2,FALSE)),"ERROR",VLOOKUP(L174,MAESTROS!$S:$V,2,FALSE)))</f>
        <v/>
      </c>
      <c r="D174" s="47" t="str">
        <f>IF(M174="","",IF(ISERROR(VLOOKUP(M174,MAESTROS!$S:$V,2,FALSE)),"ERROR",VLOOKUP(M174,MAESTROS!$S:$V,2,FALSE)))</f>
        <v/>
      </c>
      <c r="E174" s="47" t="str">
        <f>IF(N174="","",IF(ISERROR(VLOOKUP(N174,MAESTROS!$S:$V,2,FALSE)),"ERROR",VLOOKUP(N174,MAESTROS!$S:$V,2,FALSE)))</f>
        <v/>
      </c>
      <c r="F174" s="47" t="str">
        <f>IF(O174="","",IF(ISERROR(VLOOKUP(O174,MAESTROS!$D$2:$E$3,2,FALSE)),"ERROR",VLOOKUP(O174,MAESTROS!$D$2:$E$3,2,FALSE)))</f>
        <v/>
      </c>
      <c r="G174" s="47" t="str">
        <f>IF(P174="","",IF(ISERROR(VLOOKUP(P174,MAESTROS!$G$2:$H$6,2,FALSE)),"ERROR",VLOOKUP(P174,MAESTROS!$G$2:$H$6,2,FALSE)))</f>
        <v/>
      </c>
      <c r="H174" s="47" t="str">
        <f>IF(Q174="","",IF(ISERROR(VLOOKUP(Q174,MAESTROS!$J$2:$K$51,2,FALSE)),"ERROR",VLOOKUP(Q174,MAESTROS!$J$2:$K$51,2,FALSE)))</f>
        <v/>
      </c>
      <c r="I174" s="48" t="str">
        <f>IF(R174="","",IF(ISERROR(VLOOKUP(R174,MAESTROS!$M$2:$N$4,2,FALSE)),"ERROR",VLOOKUP(R174,MAESTROS!$M$2:$N$4,2,FALSE)))</f>
        <v/>
      </c>
      <c r="J174" s="49" t="str">
        <f>IF(K174&lt;&gt;"",CABECERA!$E$2,"")</f>
        <v/>
      </c>
      <c r="K174" s="4"/>
      <c r="L174" s="3"/>
      <c r="M174" s="3"/>
      <c r="N174" s="3"/>
      <c r="O174" s="2"/>
      <c r="P174" s="2"/>
      <c r="Q174" s="2"/>
      <c r="R174" s="2"/>
      <c r="S174" s="27"/>
      <c r="T174" s="27"/>
    </row>
    <row r="175" spans="1:20" ht="12" customHeight="1">
      <c r="A175" s="56" t="str">
        <f t="shared" si="5"/>
        <v/>
      </c>
      <c r="B175" s="47" t="str">
        <f>IF(K175="","",IF(ISERROR(VLOOKUP(K175,MAESTROS!$A$2:$B$54,2,FALSE)),"ERROR",VLOOKUP(K175,MAESTROS!$A$2:$B$54,2,FALSE)))</f>
        <v/>
      </c>
      <c r="C175" s="47" t="str">
        <f>IF(L175="","",IF(ISERROR(VLOOKUP(L175,MAESTROS!$S:$V,2,FALSE)),"ERROR",VLOOKUP(L175,MAESTROS!$S:$V,2,FALSE)))</f>
        <v/>
      </c>
      <c r="D175" s="47" t="str">
        <f>IF(M175="","",IF(ISERROR(VLOOKUP(M175,MAESTROS!$S:$V,2,FALSE)),"ERROR",VLOOKUP(M175,MAESTROS!$S:$V,2,FALSE)))</f>
        <v/>
      </c>
      <c r="E175" s="47" t="str">
        <f>IF(N175="","",IF(ISERROR(VLOOKUP(N175,MAESTROS!$S:$V,2,FALSE)),"ERROR",VLOOKUP(N175,MAESTROS!$S:$V,2,FALSE)))</f>
        <v/>
      </c>
      <c r="F175" s="47" t="str">
        <f>IF(O175="","",IF(ISERROR(VLOOKUP(O175,MAESTROS!$D$2:$E$3,2,FALSE)),"ERROR",VLOOKUP(O175,MAESTROS!$D$2:$E$3,2,FALSE)))</f>
        <v/>
      </c>
      <c r="G175" s="47" t="str">
        <f>IF(P175="","",IF(ISERROR(VLOOKUP(P175,MAESTROS!$G$2:$H$6,2,FALSE)),"ERROR",VLOOKUP(P175,MAESTROS!$G$2:$H$6,2,FALSE)))</f>
        <v/>
      </c>
      <c r="H175" s="47" t="str">
        <f>IF(Q175="","",IF(ISERROR(VLOOKUP(Q175,MAESTROS!$J$2:$K$51,2,FALSE)),"ERROR",VLOOKUP(Q175,MAESTROS!$J$2:$K$51,2,FALSE)))</f>
        <v/>
      </c>
      <c r="I175" s="48" t="str">
        <f>IF(R175="","",IF(ISERROR(VLOOKUP(R175,MAESTROS!$M$2:$N$4,2,FALSE)),"ERROR",VLOOKUP(R175,MAESTROS!$M$2:$N$4,2,FALSE)))</f>
        <v/>
      </c>
      <c r="J175" s="49" t="str">
        <f>IF(K175&lt;&gt;"",CABECERA!$E$2,"")</f>
        <v/>
      </c>
      <c r="K175" s="4"/>
      <c r="L175" s="3"/>
      <c r="M175" s="3"/>
      <c r="N175" s="3"/>
      <c r="O175" s="2"/>
      <c r="P175" s="2"/>
      <c r="Q175" s="2"/>
      <c r="R175" s="2"/>
      <c r="S175" s="27"/>
      <c r="T175" s="27"/>
    </row>
    <row r="176" spans="1:20" ht="12" customHeight="1">
      <c r="A176" s="56" t="str">
        <f t="shared" si="5"/>
        <v/>
      </c>
      <c r="B176" s="47" t="str">
        <f>IF(K176="","",IF(ISERROR(VLOOKUP(K176,MAESTROS!$A$2:$B$54,2,FALSE)),"ERROR",VLOOKUP(K176,MAESTROS!$A$2:$B$54,2,FALSE)))</f>
        <v/>
      </c>
      <c r="C176" s="47" t="str">
        <f>IF(L176="","",IF(ISERROR(VLOOKUP(L176,MAESTROS!$S:$V,2,FALSE)),"ERROR",VLOOKUP(L176,MAESTROS!$S:$V,2,FALSE)))</f>
        <v/>
      </c>
      <c r="D176" s="47" t="str">
        <f>IF(M176="","",IF(ISERROR(VLOOKUP(M176,MAESTROS!$S:$V,2,FALSE)),"ERROR",VLOOKUP(M176,MAESTROS!$S:$V,2,FALSE)))</f>
        <v/>
      </c>
      <c r="E176" s="47" t="str">
        <f>IF(N176="","",IF(ISERROR(VLOOKUP(N176,MAESTROS!$S:$V,2,FALSE)),"ERROR",VLOOKUP(N176,MAESTROS!$S:$V,2,FALSE)))</f>
        <v/>
      </c>
      <c r="F176" s="47" t="str">
        <f>IF(O176="","",IF(ISERROR(VLOOKUP(O176,MAESTROS!$D$2:$E$3,2,FALSE)),"ERROR",VLOOKUP(O176,MAESTROS!$D$2:$E$3,2,FALSE)))</f>
        <v/>
      </c>
      <c r="G176" s="47" t="str">
        <f>IF(P176="","",IF(ISERROR(VLOOKUP(P176,MAESTROS!$G$2:$H$6,2,FALSE)),"ERROR",VLOOKUP(P176,MAESTROS!$G$2:$H$6,2,FALSE)))</f>
        <v/>
      </c>
      <c r="H176" s="47" t="str">
        <f>IF(Q176="","",IF(ISERROR(VLOOKUP(Q176,MAESTROS!$J$2:$K$51,2,FALSE)),"ERROR",VLOOKUP(Q176,MAESTROS!$J$2:$K$51,2,FALSE)))</f>
        <v/>
      </c>
      <c r="I176" s="48" t="str">
        <f>IF(R176="","",IF(ISERROR(VLOOKUP(R176,MAESTROS!$M$2:$N$4,2,FALSE)),"ERROR",VLOOKUP(R176,MAESTROS!$M$2:$N$4,2,FALSE)))</f>
        <v/>
      </c>
      <c r="J176" s="49" t="str">
        <f>IF(K176&lt;&gt;"",CABECERA!$E$2,"")</f>
        <v/>
      </c>
      <c r="K176" s="4"/>
      <c r="L176" s="3"/>
      <c r="M176" s="3"/>
      <c r="N176" s="3"/>
      <c r="O176" s="2"/>
      <c r="P176" s="2"/>
      <c r="Q176" s="2"/>
      <c r="R176" s="2"/>
      <c r="S176" s="27"/>
      <c r="T176" s="27"/>
    </row>
    <row r="177" spans="1:20" ht="12" customHeight="1">
      <c r="A177" s="56" t="str">
        <f t="shared" si="5"/>
        <v/>
      </c>
      <c r="B177" s="47" t="str">
        <f>IF(K177="","",IF(ISERROR(VLOOKUP(K177,MAESTROS!$A$2:$B$54,2,FALSE)),"ERROR",VLOOKUP(K177,MAESTROS!$A$2:$B$54,2,FALSE)))</f>
        <v/>
      </c>
      <c r="C177" s="47" t="str">
        <f>IF(L177="","",IF(ISERROR(VLOOKUP(L177,MAESTROS!$S:$V,2,FALSE)),"ERROR",VLOOKUP(L177,MAESTROS!$S:$V,2,FALSE)))</f>
        <v/>
      </c>
      <c r="D177" s="47" t="str">
        <f>IF(M177="","",IF(ISERROR(VLOOKUP(M177,MAESTROS!$S:$V,2,FALSE)),"ERROR",VLOOKUP(M177,MAESTROS!$S:$V,2,FALSE)))</f>
        <v/>
      </c>
      <c r="E177" s="47" t="str">
        <f>IF(N177="","",IF(ISERROR(VLOOKUP(N177,MAESTROS!$S:$V,2,FALSE)),"ERROR",VLOOKUP(N177,MAESTROS!$S:$V,2,FALSE)))</f>
        <v/>
      </c>
      <c r="F177" s="47" t="str">
        <f>IF(O177="","",IF(ISERROR(VLOOKUP(O177,MAESTROS!$D$2:$E$3,2,FALSE)),"ERROR",VLOOKUP(O177,MAESTROS!$D$2:$E$3,2,FALSE)))</f>
        <v/>
      </c>
      <c r="G177" s="47" t="str">
        <f>IF(P177="","",IF(ISERROR(VLOOKUP(P177,MAESTROS!$G$2:$H$6,2,FALSE)),"ERROR",VLOOKUP(P177,MAESTROS!$G$2:$H$6,2,FALSE)))</f>
        <v/>
      </c>
      <c r="H177" s="47" t="str">
        <f>IF(Q177="","",IF(ISERROR(VLOOKUP(Q177,MAESTROS!$J$2:$K$51,2,FALSE)),"ERROR",VLOOKUP(Q177,MAESTROS!$J$2:$K$51,2,FALSE)))</f>
        <v/>
      </c>
      <c r="I177" s="48" t="str">
        <f>IF(R177="","",IF(ISERROR(VLOOKUP(R177,MAESTROS!$M$2:$N$4,2,FALSE)),"ERROR",VLOOKUP(R177,MAESTROS!$M$2:$N$4,2,FALSE)))</f>
        <v/>
      </c>
      <c r="J177" s="49" t="str">
        <f>IF(K177&lt;&gt;"",CABECERA!$E$2,"")</f>
        <v/>
      </c>
      <c r="K177" s="4"/>
      <c r="L177" s="3"/>
      <c r="M177" s="3"/>
      <c r="N177" s="3"/>
      <c r="O177" s="2"/>
      <c r="P177" s="2"/>
      <c r="Q177" s="2"/>
      <c r="R177" s="2"/>
      <c r="S177" s="27"/>
      <c r="T177" s="27"/>
    </row>
    <row r="178" spans="1:20" ht="12" customHeight="1">
      <c r="A178" s="56" t="str">
        <f t="shared" si="5"/>
        <v/>
      </c>
      <c r="B178" s="47" t="str">
        <f>IF(K178="","",IF(ISERROR(VLOOKUP(K178,MAESTROS!$A$2:$B$54,2,FALSE)),"ERROR",VLOOKUP(K178,MAESTROS!$A$2:$B$54,2,FALSE)))</f>
        <v/>
      </c>
      <c r="C178" s="47" t="str">
        <f>IF(L178="","",IF(ISERROR(VLOOKUP(L178,MAESTROS!$S:$V,2,FALSE)),"ERROR",VLOOKUP(L178,MAESTROS!$S:$V,2,FALSE)))</f>
        <v/>
      </c>
      <c r="D178" s="47" t="str">
        <f>IF(M178="","",IF(ISERROR(VLOOKUP(M178,MAESTROS!$S:$V,2,FALSE)),"ERROR",VLOOKUP(M178,MAESTROS!$S:$V,2,FALSE)))</f>
        <v/>
      </c>
      <c r="E178" s="47" t="str">
        <f>IF(N178="","",IF(ISERROR(VLOOKUP(N178,MAESTROS!$S:$V,2,FALSE)),"ERROR",VLOOKUP(N178,MAESTROS!$S:$V,2,FALSE)))</f>
        <v/>
      </c>
      <c r="F178" s="47" t="str">
        <f>IF(O178="","",IF(ISERROR(VLOOKUP(O178,MAESTROS!$D$2:$E$3,2,FALSE)),"ERROR",VLOOKUP(O178,MAESTROS!$D$2:$E$3,2,FALSE)))</f>
        <v/>
      </c>
      <c r="G178" s="47" t="str">
        <f>IF(P178="","",IF(ISERROR(VLOOKUP(P178,MAESTROS!$G$2:$H$6,2,FALSE)),"ERROR",VLOOKUP(P178,MAESTROS!$G$2:$H$6,2,FALSE)))</f>
        <v/>
      </c>
      <c r="H178" s="47" t="str">
        <f>IF(Q178="","",IF(ISERROR(VLOOKUP(Q178,MAESTROS!$J$2:$K$51,2,FALSE)),"ERROR",VLOOKUP(Q178,MAESTROS!$J$2:$K$51,2,FALSE)))</f>
        <v/>
      </c>
      <c r="I178" s="48" t="str">
        <f>IF(R178="","",IF(ISERROR(VLOOKUP(R178,MAESTROS!$M$2:$N$4,2,FALSE)),"ERROR",VLOOKUP(R178,MAESTROS!$M$2:$N$4,2,FALSE)))</f>
        <v/>
      </c>
      <c r="J178" s="49" t="str">
        <f>IF(K178&lt;&gt;"",CABECERA!$E$2,"")</f>
        <v/>
      </c>
      <c r="K178" s="4"/>
      <c r="L178" s="3"/>
      <c r="M178" s="3"/>
      <c r="N178" s="3"/>
      <c r="O178" s="2"/>
      <c r="P178" s="2"/>
      <c r="Q178" s="2"/>
      <c r="R178" s="2"/>
      <c r="S178" s="27"/>
      <c r="T178" s="27"/>
    </row>
    <row r="179" spans="1:20" ht="12" customHeight="1">
      <c r="A179" s="56" t="str">
        <f t="shared" si="5"/>
        <v/>
      </c>
      <c r="B179" s="47" t="str">
        <f>IF(K179="","",IF(ISERROR(VLOOKUP(K179,MAESTROS!$A$2:$B$54,2,FALSE)),"ERROR",VLOOKUP(K179,MAESTROS!$A$2:$B$54,2,FALSE)))</f>
        <v/>
      </c>
      <c r="C179" s="47" t="str">
        <f>IF(L179="","",IF(ISERROR(VLOOKUP(L179,MAESTROS!$S:$V,2,FALSE)),"ERROR",VLOOKUP(L179,MAESTROS!$S:$V,2,FALSE)))</f>
        <v/>
      </c>
      <c r="D179" s="47" t="str">
        <f>IF(M179="","",IF(ISERROR(VLOOKUP(M179,MAESTROS!$S:$V,2,FALSE)),"ERROR",VLOOKUP(M179,MAESTROS!$S:$V,2,FALSE)))</f>
        <v/>
      </c>
      <c r="E179" s="47" t="str">
        <f>IF(N179="","",IF(ISERROR(VLOOKUP(N179,MAESTROS!$S:$V,2,FALSE)),"ERROR",VLOOKUP(N179,MAESTROS!$S:$V,2,FALSE)))</f>
        <v/>
      </c>
      <c r="F179" s="47" t="str">
        <f>IF(O179="","",IF(ISERROR(VLOOKUP(O179,MAESTROS!$D$2:$E$3,2,FALSE)),"ERROR",VLOOKUP(O179,MAESTROS!$D$2:$E$3,2,FALSE)))</f>
        <v/>
      </c>
      <c r="G179" s="47" t="str">
        <f>IF(P179="","",IF(ISERROR(VLOOKUP(P179,MAESTROS!$G$2:$H$6,2,FALSE)),"ERROR",VLOOKUP(P179,MAESTROS!$G$2:$H$6,2,FALSE)))</f>
        <v/>
      </c>
      <c r="H179" s="47" t="str">
        <f>IF(Q179="","",IF(ISERROR(VLOOKUP(Q179,MAESTROS!$J$2:$K$51,2,FALSE)),"ERROR",VLOOKUP(Q179,MAESTROS!$J$2:$K$51,2,FALSE)))</f>
        <v/>
      </c>
      <c r="I179" s="48" t="str">
        <f>IF(R179="","",IF(ISERROR(VLOOKUP(R179,MAESTROS!$M$2:$N$4,2,FALSE)),"ERROR",VLOOKUP(R179,MAESTROS!$M$2:$N$4,2,FALSE)))</f>
        <v/>
      </c>
      <c r="J179" s="49" t="str">
        <f>IF(K179&lt;&gt;"",CABECERA!$E$2,"")</f>
        <v/>
      </c>
      <c r="K179" s="4"/>
      <c r="L179" s="3"/>
      <c r="M179" s="3"/>
      <c r="N179" s="3"/>
      <c r="O179" s="2"/>
      <c r="P179" s="2"/>
      <c r="Q179" s="2"/>
      <c r="R179" s="2"/>
      <c r="S179" s="27"/>
      <c r="T179" s="27"/>
    </row>
    <row r="180" spans="1:20" ht="12" customHeight="1">
      <c r="A180" s="56" t="str">
        <f t="shared" si="5"/>
        <v/>
      </c>
      <c r="B180" s="47" t="str">
        <f>IF(K180="","",IF(ISERROR(VLOOKUP(K180,MAESTROS!$A$2:$B$54,2,FALSE)),"ERROR",VLOOKUP(K180,MAESTROS!$A$2:$B$54,2,FALSE)))</f>
        <v/>
      </c>
      <c r="C180" s="47" t="str">
        <f>IF(L180="","",IF(ISERROR(VLOOKUP(L180,MAESTROS!$S:$V,2,FALSE)),"ERROR",VLOOKUP(L180,MAESTROS!$S:$V,2,FALSE)))</f>
        <v/>
      </c>
      <c r="D180" s="47" t="str">
        <f>IF(M180="","",IF(ISERROR(VLOOKUP(M180,MAESTROS!$S:$V,2,FALSE)),"ERROR",VLOOKUP(M180,MAESTROS!$S:$V,2,FALSE)))</f>
        <v/>
      </c>
      <c r="E180" s="47" t="str">
        <f>IF(N180="","",IF(ISERROR(VLOOKUP(N180,MAESTROS!$S:$V,2,FALSE)),"ERROR",VLOOKUP(N180,MAESTROS!$S:$V,2,FALSE)))</f>
        <v/>
      </c>
      <c r="F180" s="47" t="str">
        <f>IF(O180="","",IF(ISERROR(VLOOKUP(O180,MAESTROS!$D$2:$E$3,2,FALSE)),"ERROR",VLOOKUP(O180,MAESTROS!$D$2:$E$3,2,FALSE)))</f>
        <v/>
      </c>
      <c r="G180" s="47" t="str">
        <f>IF(P180="","",IF(ISERROR(VLOOKUP(P180,MAESTROS!$G$2:$H$6,2,FALSE)),"ERROR",VLOOKUP(P180,MAESTROS!$G$2:$H$6,2,FALSE)))</f>
        <v/>
      </c>
      <c r="H180" s="47" t="str">
        <f>IF(Q180="","",IF(ISERROR(VLOOKUP(Q180,MAESTROS!$J$2:$K$51,2,FALSE)),"ERROR",VLOOKUP(Q180,MAESTROS!$J$2:$K$51,2,FALSE)))</f>
        <v/>
      </c>
      <c r="I180" s="48" t="str">
        <f>IF(R180="","",IF(ISERROR(VLOOKUP(R180,MAESTROS!$M$2:$N$4,2,FALSE)),"ERROR",VLOOKUP(R180,MAESTROS!$M$2:$N$4,2,FALSE)))</f>
        <v/>
      </c>
      <c r="J180" s="49" t="str">
        <f>IF(K180&lt;&gt;"",CABECERA!$E$2,"")</f>
        <v/>
      </c>
      <c r="K180" s="4"/>
      <c r="L180" s="3"/>
      <c r="M180" s="3"/>
      <c r="N180" s="3"/>
      <c r="O180" s="2"/>
      <c r="P180" s="2"/>
      <c r="Q180" s="2"/>
      <c r="R180" s="2"/>
      <c r="S180" s="27"/>
      <c r="T180" s="27"/>
    </row>
    <row r="181" spans="1:20" ht="12" customHeight="1">
      <c r="A181" s="56" t="str">
        <f t="shared" si="5"/>
        <v/>
      </c>
      <c r="B181" s="47" t="str">
        <f>IF(K181="","",IF(ISERROR(VLOOKUP(K181,MAESTROS!$A$2:$B$54,2,FALSE)),"ERROR",VLOOKUP(K181,MAESTROS!$A$2:$B$54,2,FALSE)))</f>
        <v/>
      </c>
      <c r="C181" s="47" t="str">
        <f>IF(L181="","",IF(ISERROR(VLOOKUP(L181,MAESTROS!$S:$V,2,FALSE)),"ERROR",VLOOKUP(L181,MAESTROS!$S:$V,2,FALSE)))</f>
        <v/>
      </c>
      <c r="D181" s="47" t="str">
        <f>IF(M181="","",IF(ISERROR(VLOOKUP(M181,MAESTROS!$S:$V,2,FALSE)),"ERROR",VLOOKUP(M181,MAESTROS!$S:$V,2,FALSE)))</f>
        <v/>
      </c>
      <c r="E181" s="47" t="str">
        <f>IF(N181="","",IF(ISERROR(VLOOKUP(N181,MAESTROS!$S:$V,2,FALSE)),"ERROR",VLOOKUP(N181,MAESTROS!$S:$V,2,FALSE)))</f>
        <v/>
      </c>
      <c r="F181" s="47" t="str">
        <f>IF(O181="","",IF(ISERROR(VLOOKUP(O181,MAESTROS!$D$2:$E$3,2,FALSE)),"ERROR",VLOOKUP(O181,MAESTROS!$D$2:$E$3,2,FALSE)))</f>
        <v/>
      </c>
      <c r="G181" s="47" t="str">
        <f>IF(P181="","",IF(ISERROR(VLOOKUP(P181,MAESTROS!$G$2:$H$6,2,FALSE)),"ERROR",VLOOKUP(P181,MAESTROS!$G$2:$H$6,2,FALSE)))</f>
        <v/>
      </c>
      <c r="H181" s="47" t="str">
        <f>IF(Q181="","",IF(ISERROR(VLOOKUP(Q181,MAESTROS!$J$2:$K$51,2,FALSE)),"ERROR",VLOOKUP(Q181,MAESTROS!$J$2:$K$51,2,FALSE)))</f>
        <v/>
      </c>
      <c r="I181" s="48" t="str">
        <f>IF(R181="","",IF(ISERROR(VLOOKUP(R181,MAESTROS!$M$2:$N$4,2,FALSE)),"ERROR",VLOOKUP(R181,MAESTROS!$M$2:$N$4,2,FALSE)))</f>
        <v/>
      </c>
      <c r="J181" s="49" t="str">
        <f>IF(K181&lt;&gt;"",CABECERA!$E$2,"")</f>
        <v/>
      </c>
      <c r="K181" s="4"/>
      <c r="L181" s="3"/>
      <c r="M181" s="3"/>
      <c r="N181" s="3"/>
      <c r="O181" s="2"/>
      <c r="P181" s="2"/>
      <c r="Q181" s="2"/>
      <c r="R181" s="2"/>
      <c r="S181" s="27"/>
      <c r="T181" s="27"/>
    </row>
    <row r="182" spans="1:20" ht="12" customHeight="1">
      <c r="A182" s="56" t="str">
        <f t="shared" si="5"/>
        <v/>
      </c>
      <c r="B182" s="47" t="str">
        <f>IF(K182="","",IF(ISERROR(VLOOKUP(K182,MAESTROS!$A$2:$B$54,2,FALSE)),"ERROR",VLOOKUP(K182,MAESTROS!$A$2:$B$54,2,FALSE)))</f>
        <v/>
      </c>
      <c r="C182" s="47" t="str">
        <f>IF(L182="","",IF(ISERROR(VLOOKUP(L182,MAESTROS!$S:$V,2,FALSE)),"ERROR",VLOOKUP(L182,MAESTROS!$S:$V,2,FALSE)))</f>
        <v/>
      </c>
      <c r="D182" s="47" t="str">
        <f>IF(M182="","",IF(ISERROR(VLOOKUP(M182,MAESTROS!$S:$V,2,FALSE)),"ERROR",VLOOKUP(M182,MAESTROS!$S:$V,2,FALSE)))</f>
        <v/>
      </c>
      <c r="E182" s="47" t="str">
        <f>IF(N182="","",IF(ISERROR(VLOOKUP(N182,MAESTROS!$S:$V,2,FALSE)),"ERROR",VLOOKUP(N182,MAESTROS!$S:$V,2,FALSE)))</f>
        <v/>
      </c>
      <c r="F182" s="47" t="str">
        <f>IF(O182="","",IF(ISERROR(VLOOKUP(O182,MAESTROS!$D$2:$E$3,2,FALSE)),"ERROR",VLOOKUP(O182,MAESTROS!$D$2:$E$3,2,FALSE)))</f>
        <v/>
      </c>
      <c r="G182" s="47" t="str">
        <f>IF(P182="","",IF(ISERROR(VLOOKUP(P182,MAESTROS!$G$2:$H$6,2,FALSE)),"ERROR",VLOOKUP(P182,MAESTROS!$G$2:$H$6,2,FALSE)))</f>
        <v/>
      </c>
      <c r="H182" s="47" t="str">
        <f>IF(Q182="","",IF(ISERROR(VLOOKUP(Q182,MAESTROS!$J$2:$K$51,2,FALSE)),"ERROR",VLOOKUP(Q182,MAESTROS!$J$2:$K$51,2,FALSE)))</f>
        <v/>
      </c>
      <c r="I182" s="48" t="str">
        <f>IF(R182="","",IF(ISERROR(VLOOKUP(R182,MAESTROS!$M$2:$N$4,2,FALSE)),"ERROR",VLOOKUP(R182,MAESTROS!$M$2:$N$4,2,FALSE)))</f>
        <v/>
      </c>
      <c r="J182" s="49" t="str">
        <f>IF(K182&lt;&gt;"",CABECERA!$E$2,"")</f>
        <v/>
      </c>
      <c r="K182" s="4"/>
      <c r="L182" s="3"/>
      <c r="M182" s="3"/>
      <c r="N182" s="3"/>
      <c r="O182" s="2"/>
      <c r="P182" s="2"/>
      <c r="Q182" s="2"/>
      <c r="R182" s="2"/>
      <c r="S182" s="27"/>
      <c r="T182" s="27"/>
    </row>
    <row r="183" spans="1:20" ht="12" customHeight="1">
      <c r="A183" s="56" t="str">
        <f t="shared" si="5"/>
        <v/>
      </c>
      <c r="B183" s="47" t="str">
        <f>IF(K183="","",IF(ISERROR(VLOOKUP(K183,MAESTROS!$A$2:$B$54,2,FALSE)),"ERROR",VLOOKUP(K183,MAESTROS!$A$2:$B$54,2,FALSE)))</f>
        <v/>
      </c>
      <c r="C183" s="47" t="str">
        <f>IF(L183="","",IF(ISERROR(VLOOKUP(L183,MAESTROS!$S:$V,2,FALSE)),"ERROR",VLOOKUP(L183,MAESTROS!$S:$V,2,FALSE)))</f>
        <v/>
      </c>
      <c r="D183" s="47" t="str">
        <f>IF(M183="","",IF(ISERROR(VLOOKUP(M183,MAESTROS!$S:$V,2,FALSE)),"ERROR",VLOOKUP(M183,MAESTROS!$S:$V,2,FALSE)))</f>
        <v/>
      </c>
      <c r="E183" s="47" t="str">
        <f>IF(N183="","",IF(ISERROR(VLOOKUP(N183,MAESTROS!$S:$V,2,FALSE)),"ERROR",VLOOKUP(N183,MAESTROS!$S:$V,2,FALSE)))</f>
        <v/>
      </c>
      <c r="F183" s="47" t="str">
        <f>IF(O183="","",IF(ISERROR(VLOOKUP(O183,MAESTROS!$D$2:$E$3,2,FALSE)),"ERROR",VLOOKUP(O183,MAESTROS!$D$2:$E$3,2,FALSE)))</f>
        <v/>
      </c>
      <c r="G183" s="47" t="str">
        <f>IF(P183="","",IF(ISERROR(VLOOKUP(P183,MAESTROS!$G$2:$H$6,2,FALSE)),"ERROR",VLOOKUP(P183,MAESTROS!$G$2:$H$6,2,FALSE)))</f>
        <v/>
      </c>
      <c r="H183" s="47" t="str">
        <f>IF(Q183="","",IF(ISERROR(VLOOKUP(Q183,MAESTROS!$J$2:$K$51,2,FALSE)),"ERROR",VLOOKUP(Q183,MAESTROS!$J$2:$K$51,2,FALSE)))</f>
        <v/>
      </c>
      <c r="I183" s="48" t="str">
        <f>IF(R183="","",IF(ISERROR(VLOOKUP(R183,MAESTROS!$M$2:$N$4,2,FALSE)),"ERROR",VLOOKUP(R183,MAESTROS!$M$2:$N$4,2,FALSE)))</f>
        <v/>
      </c>
      <c r="J183" s="49" t="str">
        <f>IF(K183&lt;&gt;"",CABECERA!$E$2,"")</f>
        <v/>
      </c>
      <c r="K183" s="4"/>
      <c r="L183" s="3"/>
      <c r="M183" s="3"/>
      <c r="N183" s="3"/>
      <c r="O183" s="2"/>
      <c r="P183" s="2"/>
      <c r="Q183" s="2"/>
      <c r="R183" s="2"/>
      <c r="S183" s="27"/>
      <c r="T183" s="27"/>
    </row>
    <row r="184" spans="1:20" ht="12" customHeight="1">
      <c r="A184" s="56" t="str">
        <f t="shared" si="5"/>
        <v/>
      </c>
      <c r="B184" s="47" t="str">
        <f>IF(K184="","",IF(ISERROR(VLOOKUP(K184,MAESTROS!$A$2:$B$54,2,FALSE)),"ERROR",VLOOKUP(K184,MAESTROS!$A$2:$B$54,2,FALSE)))</f>
        <v/>
      </c>
      <c r="C184" s="47" t="str">
        <f>IF(L184="","",IF(ISERROR(VLOOKUP(L184,MAESTROS!$S:$V,2,FALSE)),"ERROR",VLOOKUP(L184,MAESTROS!$S:$V,2,FALSE)))</f>
        <v/>
      </c>
      <c r="D184" s="47" t="str">
        <f>IF(M184="","",IF(ISERROR(VLOOKUP(M184,MAESTROS!$S:$V,2,FALSE)),"ERROR",VLOOKUP(M184,MAESTROS!$S:$V,2,FALSE)))</f>
        <v/>
      </c>
      <c r="E184" s="47" t="str">
        <f>IF(N184="","",IF(ISERROR(VLOOKUP(N184,MAESTROS!$S:$V,2,FALSE)),"ERROR",VLOOKUP(N184,MAESTROS!$S:$V,2,FALSE)))</f>
        <v/>
      </c>
      <c r="F184" s="47" t="str">
        <f>IF(O184="","",IF(ISERROR(VLOOKUP(O184,MAESTROS!$D$2:$E$3,2,FALSE)),"ERROR",VLOOKUP(O184,MAESTROS!$D$2:$E$3,2,FALSE)))</f>
        <v/>
      </c>
      <c r="G184" s="47" t="str">
        <f>IF(P184="","",IF(ISERROR(VLOOKUP(P184,MAESTROS!$G$2:$H$6,2,FALSE)),"ERROR",VLOOKUP(P184,MAESTROS!$G$2:$H$6,2,FALSE)))</f>
        <v/>
      </c>
      <c r="H184" s="47" t="str">
        <f>IF(Q184="","",IF(ISERROR(VLOOKUP(Q184,MAESTROS!$J$2:$K$51,2,FALSE)),"ERROR",VLOOKUP(Q184,MAESTROS!$J$2:$K$51,2,FALSE)))</f>
        <v/>
      </c>
      <c r="I184" s="48" t="str">
        <f>IF(R184="","",IF(ISERROR(VLOOKUP(R184,MAESTROS!$M$2:$N$4,2,FALSE)),"ERROR",VLOOKUP(R184,MAESTROS!$M$2:$N$4,2,FALSE)))</f>
        <v/>
      </c>
      <c r="J184" s="49" t="str">
        <f>IF(K184&lt;&gt;"",CABECERA!$E$2,"")</f>
        <v/>
      </c>
      <c r="K184" s="4"/>
      <c r="L184" s="3"/>
      <c r="M184" s="3"/>
      <c r="N184" s="3"/>
      <c r="O184" s="2"/>
      <c r="P184" s="2"/>
      <c r="Q184" s="2"/>
      <c r="R184" s="2"/>
      <c r="S184" s="27"/>
      <c r="T184" s="27"/>
    </row>
    <row r="185" spans="1:20" ht="12" customHeight="1">
      <c r="A185" s="56" t="str">
        <f t="shared" si="5"/>
        <v/>
      </c>
      <c r="B185" s="47" t="str">
        <f>IF(K185="","",IF(ISERROR(VLOOKUP(K185,MAESTROS!$A$2:$B$54,2,FALSE)),"ERROR",VLOOKUP(K185,MAESTROS!$A$2:$B$54,2,FALSE)))</f>
        <v/>
      </c>
      <c r="C185" s="47" t="str">
        <f>IF(L185="","",IF(ISERROR(VLOOKUP(L185,MAESTROS!$S:$V,2,FALSE)),"ERROR",VLOOKUP(L185,MAESTROS!$S:$V,2,FALSE)))</f>
        <v/>
      </c>
      <c r="D185" s="47" t="str">
        <f>IF(M185="","",IF(ISERROR(VLOOKUP(M185,MAESTROS!$S:$V,2,FALSE)),"ERROR",VLOOKUP(M185,MAESTROS!$S:$V,2,FALSE)))</f>
        <v/>
      </c>
      <c r="E185" s="47" t="str">
        <f>IF(N185="","",IF(ISERROR(VLOOKUP(N185,MAESTROS!$S:$V,2,FALSE)),"ERROR",VLOOKUP(N185,MAESTROS!$S:$V,2,FALSE)))</f>
        <v/>
      </c>
      <c r="F185" s="47" t="str">
        <f>IF(O185="","",IF(ISERROR(VLOOKUP(O185,MAESTROS!$D$2:$E$3,2,FALSE)),"ERROR",VLOOKUP(O185,MAESTROS!$D$2:$E$3,2,FALSE)))</f>
        <v/>
      </c>
      <c r="G185" s="47" t="str">
        <f>IF(P185="","",IF(ISERROR(VLOOKUP(P185,MAESTROS!$G$2:$H$6,2,FALSE)),"ERROR",VLOOKUP(P185,MAESTROS!$G$2:$H$6,2,FALSE)))</f>
        <v/>
      </c>
      <c r="H185" s="47" t="str">
        <f>IF(Q185="","",IF(ISERROR(VLOOKUP(Q185,MAESTROS!$J$2:$K$51,2,FALSE)),"ERROR",VLOOKUP(Q185,MAESTROS!$J$2:$K$51,2,FALSE)))</f>
        <v/>
      </c>
      <c r="I185" s="48" t="str">
        <f>IF(R185="","",IF(ISERROR(VLOOKUP(R185,MAESTROS!$M$2:$N$4,2,FALSE)),"ERROR",VLOOKUP(R185,MAESTROS!$M$2:$N$4,2,FALSE)))</f>
        <v/>
      </c>
      <c r="J185" s="49" t="str">
        <f>IF(K185&lt;&gt;"",CABECERA!$E$2,"")</f>
        <v/>
      </c>
      <c r="K185" s="4"/>
      <c r="L185" s="3"/>
      <c r="M185" s="3"/>
      <c r="N185" s="3"/>
      <c r="O185" s="2"/>
      <c r="P185" s="2"/>
      <c r="Q185" s="2"/>
      <c r="R185" s="2"/>
      <c r="S185" s="27"/>
      <c r="T185" s="27"/>
    </row>
    <row r="186" spans="1:20" ht="12" customHeight="1">
      <c r="A186" s="56" t="str">
        <f t="shared" si="5"/>
        <v/>
      </c>
      <c r="B186" s="47" t="str">
        <f>IF(K186="","",IF(ISERROR(VLOOKUP(K186,MAESTROS!$A$2:$B$54,2,FALSE)),"ERROR",VLOOKUP(K186,MAESTROS!$A$2:$B$54,2,FALSE)))</f>
        <v/>
      </c>
      <c r="C186" s="47" t="str">
        <f>IF(L186="","",IF(ISERROR(VLOOKUP(L186,MAESTROS!$S:$V,2,FALSE)),"ERROR",VLOOKUP(L186,MAESTROS!$S:$V,2,FALSE)))</f>
        <v/>
      </c>
      <c r="D186" s="47" t="str">
        <f>IF(M186="","",IF(ISERROR(VLOOKUP(M186,MAESTROS!$S:$V,2,FALSE)),"ERROR",VLOOKUP(M186,MAESTROS!$S:$V,2,FALSE)))</f>
        <v/>
      </c>
      <c r="E186" s="47" t="str">
        <f>IF(N186="","",IF(ISERROR(VLOOKUP(N186,MAESTROS!$S:$V,2,FALSE)),"ERROR",VLOOKUP(N186,MAESTROS!$S:$V,2,FALSE)))</f>
        <v/>
      </c>
      <c r="F186" s="47" t="str">
        <f>IF(O186="","",IF(ISERROR(VLOOKUP(O186,MAESTROS!$D$2:$E$3,2,FALSE)),"ERROR",VLOOKUP(O186,MAESTROS!$D$2:$E$3,2,FALSE)))</f>
        <v/>
      </c>
      <c r="G186" s="47" t="str">
        <f>IF(P186="","",IF(ISERROR(VLOOKUP(P186,MAESTROS!$G$2:$H$6,2,FALSE)),"ERROR",VLOOKUP(P186,MAESTROS!$G$2:$H$6,2,FALSE)))</f>
        <v/>
      </c>
      <c r="H186" s="47" t="str">
        <f>IF(Q186="","",IF(ISERROR(VLOOKUP(Q186,MAESTROS!$J$2:$K$51,2,FALSE)),"ERROR",VLOOKUP(Q186,MAESTROS!$J$2:$K$51,2,FALSE)))</f>
        <v/>
      </c>
      <c r="I186" s="48" t="str">
        <f>IF(R186="","",IF(ISERROR(VLOOKUP(R186,MAESTROS!$M$2:$N$4,2,FALSE)),"ERROR",VLOOKUP(R186,MAESTROS!$M$2:$N$4,2,FALSE)))</f>
        <v/>
      </c>
      <c r="J186" s="49" t="str">
        <f>IF(K186&lt;&gt;"",CABECERA!$E$2,"")</f>
        <v/>
      </c>
      <c r="K186" s="4"/>
      <c r="L186" s="3"/>
      <c r="M186" s="3"/>
      <c r="N186" s="3"/>
      <c r="O186" s="2"/>
      <c r="P186" s="2"/>
      <c r="Q186" s="2"/>
      <c r="R186" s="2"/>
      <c r="S186" s="27"/>
      <c r="T186" s="27"/>
    </row>
    <row r="187" spans="1:20" ht="12" customHeight="1">
      <c r="A187" s="56" t="str">
        <f t="shared" si="5"/>
        <v/>
      </c>
      <c r="B187" s="47" t="str">
        <f>IF(K187="","",IF(ISERROR(VLOOKUP(K187,MAESTROS!$A$2:$B$54,2,FALSE)),"ERROR",VLOOKUP(K187,MAESTROS!$A$2:$B$54,2,FALSE)))</f>
        <v/>
      </c>
      <c r="C187" s="47" t="str">
        <f>IF(L187="","",IF(ISERROR(VLOOKUP(L187,MAESTROS!$S:$V,2,FALSE)),"ERROR",VLOOKUP(L187,MAESTROS!$S:$V,2,FALSE)))</f>
        <v/>
      </c>
      <c r="D187" s="47" t="str">
        <f>IF(M187="","",IF(ISERROR(VLOOKUP(M187,MAESTROS!$S:$V,2,FALSE)),"ERROR",VLOOKUP(M187,MAESTROS!$S:$V,2,FALSE)))</f>
        <v/>
      </c>
      <c r="E187" s="47" t="str">
        <f>IF(N187="","",IF(ISERROR(VLOOKUP(N187,MAESTROS!$S:$V,2,FALSE)),"ERROR",VLOOKUP(N187,MAESTROS!$S:$V,2,FALSE)))</f>
        <v/>
      </c>
      <c r="F187" s="47" t="str">
        <f>IF(O187="","",IF(ISERROR(VLOOKUP(O187,MAESTROS!$D$2:$E$3,2,FALSE)),"ERROR",VLOOKUP(O187,MAESTROS!$D$2:$E$3,2,FALSE)))</f>
        <v/>
      </c>
      <c r="G187" s="47" t="str">
        <f>IF(P187="","",IF(ISERROR(VLOOKUP(P187,MAESTROS!$G$2:$H$6,2,FALSE)),"ERROR",VLOOKUP(P187,MAESTROS!$G$2:$H$6,2,FALSE)))</f>
        <v/>
      </c>
      <c r="H187" s="47" t="str">
        <f>IF(Q187="","",IF(ISERROR(VLOOKUP(Q187,MAESTROS!$J$2:$K$51,2,FALSE)),"ERROR",VLOOKUP(Q187,MAESTROS!$J$2:$K$51,2,FALSE)))</f>
        <v/>
      </c>
      <c r="I187" s="48" t="str">
        <f>IF(R187="","",IF(ISERROR(VLOOKUP(R187,MAESTROS!$M$2:$N$4,2,FALSE)),"ERROR",VLOOKUP(R187,MAESTROS!$M$2:$N$4,2,FALSE)))</f>
        <v/>
      </c>
      <c r="J187" s="49" t="str">
        <f>IF(K187&lt;&gt;"",CABECERA!$E$2,"")</f>
        <v/>
      </c>
      <c r="K187" s="4"/>
      <c r="L187" s="3"/>
      <c r="M187" s="3"/>
      <c r="N187" s="3"/>
      <c r="O187" s="2"/>
      <c r="P187" s="2"/>
      <c r="Q187" s="2"/>
      <c r="R187" s="2"/>
      <c r="S187" s="27"/>
      <c r="T187" s="27"/>
    </row>
    <row r="188" spans="1:20" ht="12" customHeight="1">
      <c r="A188" s="56" t="str">
        <f t="shared" si="5"/>
        <v/>
      </c>
      <c r="B188" s="47" t="str">
        <f>IF(K188="","",IF(ISERROR(VLOOKUP(K188,MAESTROS!$A$2:$B$54,2,FALSE)),"ERROR",VLOOKUP(K188,MAESTROS!$A$2:$B$54,2,FALSE)))</f>
        <v/>
      </c>
      <c r="C188" s="47" t="str">
        <f>IF(L188="","",IF(ISERROR(VLOOKUP(L188,MAESTROS!$S:$V,2,FALSE)),"ERROR",VLOOKUP(L188,MAESTROS!$S:$V,2,FALSE)))</f>
        <v/>
      </c>
      <c r="D188" s="47" t="str">
        <f>IF(M188="","",IF(ISERROR(VLOOKUP(M188,MAESTROS!$S:$V,2,FALSE)),"ERROR",VLOOKUP(M188,MAESTROS!$S:$V,2,FALSE)))</f>
        <v/>
      </c>
      <c r="E188" s="47" t="str">
        <f>IF(N188="","",IF(ISERROR(VLOOKUP(N188,MAESTROS!$S:$V,2,FALSE)),"ERROR",VLOOKUP(N188,MAESTROS!$S:$V,2,FALSE)))</f>
        <v/>
      </c>
      <c r="F188" s="47" t="str">
        <f>IF(O188="","",IF(ISERROR(VLOOKUP(O188,MAESTROS!$D$2:$E$3,2,FALSE)),"ERROR",VLOOKUP(O188,MAESTROS!$D$2:$E$3,2,FALSE)))</f>
        <v/>
      </c>
      <c r="G188" s="47" t="str">
        <f>IF(P188="","",IF(ISERROR(VLOOKUP(P188,MAESTROS!$G$2:$H$6,2,FALSE)),"ERROR",VLOOKUP(P188,MAESTROS!$G$2:$H$6,2,FALSE)))</f>
        <v/>
      </c>
      <c r="H188" s="47" t="str">
        <f>IF(Q188="","",IF(ISERROR(VLOOKUP(Q188,MAESTROS!$J$2:$K$51,2,FALSE)),"ERROR",VLOOKUP(Q188,MAESTROS!$J$2:$K$51,2,FALSE)))</f>
        <v/>
      </c>
      <c r="I188" s="48" t="str">
        <f>IF(R188="","",IF(ISERROR(VLOOKUP(R188,MAESTROS!$M$2:$N$4,2,FALSE)),"ERROR",VLOOKUP(R188,MAESTROS!$M$2:$N$4,2,FALSE)))</f>
        <v/>
      </c>
      <c r="J188" s="49" t="str">
        <f>IF(K188&lt;&gt;"",CABECERA!$E$2,"")</f>
        <v/>
      </c>
      <c r="K188" s="4"/>
      <c r="L188" s="3"/>
      <c r="M188" s="3"/>
      <c r="N188" s="3"/>
      <c r="O188" s="2"/>
      <c r="P188" s="2"/>
      <c r="Q188" s="2"/>
      <c r="R188" s="2"/>
      <c r="S188" s="27"/>
      <c r="T188" s="27"/>
    </row>
    <row r="189" spans="1:20" ht="12" customHeight="1">
      <c r="A189" s="56" t="str">
        <f t="shared" si="5"/>
        <v/>
      </c>
      <c r="B189" s="47" t="str">
        <f>IF(K189="","",IF(ISERROR(VLOOKUP(K189,MAESTROS!$A$2:$B$54,2,FALSE)),"ERROR",VLOOKUP(K189,MAESTROS!$A$2:$B$54,2,FALSE)))</f>
        <v/>
      </c>
      <c r="C189" s="47" t="str">
        <f>IF(L189="","",IF(ISERROR(VLOOKUP(L189,MAESTROS!$S:$V,2,FALSE)),"ERROR",VLOOKUP(L189,MAESTROS!$S:$V,2,FALSE)))</f>
        <v/>
      </c>
      <c r="D189" s="47" t="str">
        <f>IF(M189="","",IF(ISERROR(VLOOKUP(M189,MAESTROS!$S:$V,2,FALSE)),"ERROR",VLOOKUP(M189,MAESTROS!$S:$V,2,FALSE)))</f>
        <v/>
      </c>
      <c r="E189" s="47" t="str">
        <f>IF(N189="","",IF(ISERROR(VLOOKUP(N189,MAESTROS!$S:$V,2,FALSE)),"ERROR",VLOOKUP(N189,MAESTROS!$S:$V,2,FALSE)))</f>
        <v/>
      </c>
      <c r="F189" s="47" t="str">
        <f>IF(O189="","",IF(ISERROR(VLOOKUP(O189,MAESTROS!$D$2:$E$3,2,FALSE)),"ERROR",VLOOKUP(O189,MAESTROS!$D$2:$E$3,2,FALSE)))</f>
        <v/>
      </c>
      <c r="G189" s="47" t="str">
        <f>IF(P189="","",IF(ISERROR(VLOOKUP(P189,MAESTROS!$G$2:$H$6,2,FALSE)),"ERROR",VLOOKUP(P189,MAESTROS!$G$2:$H$6,2,FALSE)))</f>
        <v/>
      </c>
      <c r="H189" s="47" t="str">
        <f>IF(Q189="","",IF(ISERROR(VLOOKUP(Q189,MAESTROS!$J$2:$K$51,2,FALSE)),"ERROR",VLOOKUP(Q189,MAESTROS!$J$2:$K$51,2,FALSE)))</f>
        <v/>
      </c>
      <c r="I189" s="48" t="str">
        <f>IF(R189="","",IF(ISERROR(VLOOKUP(R189,MAESTROS!$M$2:$N$4,2,FALSE)),"ERROR",VLOOKUP(R189,MAESTROS!$M$2:$N$4,2,FALSE)))</f>
        <v/>
      </c>
      <c r="J189" s="49" t="str">
        <f>IF(K189&lt;&gt;"",CABECERA!$E$2,"")</f>
        <v/>
      </c>
      <c r="K189" s="4"/>
      <c r="L189" s="3"/>
      <c r="M189" s="3"/>
      <c r="N189" s="3"/>
      <c r="O189" s="2"/>
      <c r="P189" s="2"/>
      <c r="Q189" s="2"/>
      <c r="R189" s="2"/>
      <c r="S189" s="27"/>
      <c r="T189" s="27"/>
    </row>
    <row r="190" spans="1:20" ht="12" customHeight="1">
      <c r="A190" s="56" t="str">
        <f t="shared" si="5"/>
        <v/>
      </c>
      <c r="B190" s="47" t="str">
        <f>IF(K190="","",IF(ISERROR(VLOOKUP(K190,MAESTROS!$A$2:$B$54,2,FALSE)),"ERROR",VLOOKUP(K190,MAESTROS!$A$2:$B$54,2,FALSE)))</f>
        <v/>
      </c>
      <c r="C190" s="47" t="str">
        <f>IF(L190="","",IF(ISERROR(VLOOKUP(L190,MAESTROS!$S:$V,2,FALSE)),"ERROR",VLOOKUP(L190,MAESTROS!$S:$V,2,FALSE)))</f>
        <v/>
      </c>
      <c r="D190" s="47" t="str">
        <f>IF(M190="","",IF(ISERROR(VLOOKUP(M190,MAESTROS!$S:$V,2,FALSE)),"ERROR",VLOOKUP(M190,MAESTROS!$S:$V,2,FALSE)))</f>
        <v/>
      </c>
      <c r="E190" s="47" t="str">
        <f>IF(N190="","",IF(ISERROR(VLOOKUP(N190,MAESTROS!$S:$V,2,FALSE)),"ERROR",VLOOKUP(N190,MAESTROS!$S:$V,2,FALSE)))</f>
        <v/>
      </c>
      <c r="F190" s="47" t="str">
        <f>IF(O190="","",IF(ISERROR(VLOOKUP(O190,MAESTROS!$D$2:$E$3,2,FALSE)),"ERROR",VLOOKUP(O190,MAESTROS!$D$2:$E$3,2,FALSE)))</f>
        <v/>
      </c>
      <c r="G190" s="47" t="str">
        <f>IF(P190="","",IF(ISERROR(VLOOKUP(P190,MAESTROS!$G$2:$H$6,2,FALSE)),"ERROR",VLOOKUP(P190,MAESTROS!$G$2:$H$6,2,FALSE)))</f>
        <v/>
      </c>
      <c r="H190" s="47" t="str">
        <f>IF(Q190="","",IF(ISERROR(VLOOKUP(Q190,MAESTROS!$J$2:$K$51,2,FALSE)),"ERROR",VLOOKUP(Q190,MAESTROS!$J$2:$K$51,2,FALSE)))</f>
        <v/>
      </c>
      <c r="I190" s="48" t="str">
        <f>IF(R190="","",IF(ISERROR(VLOOKUP(R190,MAESTROS!$M$2:$N$4,2,FALSE)),"ERROR",VLOOKUP(R190,MAESTROS!$M$2:$N$4,2,FALSE)))</f>
        <v/>
      </c>
      <c r="J190" s="49" t="str">
        <f>IF(K190&lt;&gt;"",CABECERA!$E$2,"")</f>
        <v/>
      </c>
      <c r="K190" s="4"/>
      <c r="L190" s="3"/>
      <c r="M190" s="3"/>
      <c r="N190" s="3"/>
      <c r="O190" s="2"/>
      <c r="P190" s="2"/>
      <c r="Q190" s="2"/>
      <c r="R190" s="2"/>
      <c r="S190" s="27"/>
      <c r="T190" s="27"/>
    </row>
    <row r="191" spans="1:20" ht="12" customHeight="1">
      <c r="A191" s="56" t="str">
        <f t="shared" si="5"/>
        <v/>
      </c>
      <c r="B191" s="47" t="str">
        <f>IF(K191="","",IF(ISERROR(VLOOKUP(K191,MAESTROS!$A$2:$B$54,2,FALSE)),"ERROR",VLOOKUP(K191,MAESTROS!$A$2:$B$54,2,FALSE)))</f>
        <v/>
      </c>
      <c r="C191" s="47" t="str">
        <f>IF(L191="","",IF(ISERROR(VLOOKUP(L191,MAESTROS!$S:$V,2,FALSE)),"ERROR",VLOOKUP(L191,MAESTROS!$S:$V,2,FALSE)))</f>
        <v/>
      </c>
      <c r="D191" s="47" t="str">
        <f>IF(M191="","",IF(ISERROR(VLOOKUP(M191,MAESTROS!$S:$V,2,FALSE)),"ERROR",VLOOKUP(M191,MAESTROS!$S:$V,2,FALSE)))</f>
        <v/>
      </c>
      <c r="E191" s="47" t="str">
        <f>IF(N191="","",IF(ISERROR(VLOOKUP(N191,MAESTROS!$S:$V,2,FALSE)),"ERROR",VLOOKUP(N191,MAESTROS!$S:$V,2,FALSE)))</f>
        <v/>
      </c>
      <c r="F191" s="47" t="str">
        <f>IF(O191="","",IF(ISERROR(VLOOKUP(O191,MAESTROS!$D$2:$E$3,2,FALSE)),"ERROR",VLOOKUP(O191,MAESTROS!$D$2:$E$3,2,FALSE)))</f>
        <v/>
      </c>
      <c r="G191" s="47" t="str">
        <f>IF(P191="","",IF(ISERROR(VLOOKUP(P191,MAESTROS!$G$2:$H$6,2,FALSE)),"ERROR",VLOOKUP(P191,MAESTROS!$G$2:$H$6,2,FALSE)))</f>
        <v/>
      </c>
      <c r="H191" s="47" t="str">
        <f>IF(Q191="","",IF(ISERROR(VLOOKUP(Q191,MAESTROS!$J$2:$K$51,2,FALSE)),"ERROR",VLOOKUP(Q191,MAESTROS!$J$2:$K$51,2,FALSE)))</f>
        <v/>
      </c>
      <c r="I191" s="48" t="str">
        <f>IF(R191="","",IF(ISERROR(VLOOKUP(R191,MAESTROS!$M$2:$N$4,2,FALSE)),"ERROR",VLOOKUP(R191,MAESTROS!$M$2:$N$4,2,FALSE)))</f>
        <v/>
      </c>
      <c r="J191" s="49" t="str">
        <f>IF(K191&lt;&gt;"",CABECERA!$E$2,"")</f>
        <v/>
      </c>
      <c r="K191" s="4"/>
      <c r="L191" s="3"/>
      <c r="M191" s="3"/>
      <c r="N191" s="3"/>
      <c r="O191" s="2"/>
      <c r="P191" s="2"/>
      <c r="Q191" s="2"/>
      <c r="R191" s="2"/>
      <c r="S191" s="27"/>
      <c r="T191" s="27"/>
    </row>
    <row r="192" spans="1:20" ht="12" customHeight="1">
      <c r="A192" s="56" t="str">
        <f t="shared" si="5"/>
        <v/>
      </c>
      <c r="B192" s="47" t="str">
        <f>IF(K192="","",IF(ISERROR(VLOOKUP(K192,MAESTROS!$A$2:$B$54,2,FALSE)),"ERROR",VLOOKUP(K192,MAESTROS!$A$2:$B$54,2,FALSE)))</f>
        <v/>
      </c>
      <c r="C192" s="47" t="str">
        <f>IF(L192="","",IF(ISERROR(VLOOKUP(L192,MAESTROS!$S:$V,2,FALSE)),"ERROR",VLOOKUP(L192,MAESTROS!$S:$V,2,FALSE)))</f>
        <v/>
      </c>
      <c r="D192" s="47" t="str">
        <f>IF(M192="","",IF(ISERROR(VLOOKUP(M192,MAESTROS!$S:$V,2,FALSE)),"ERROR",VLOOKUP(M192,MAESTROS!$S:$V,2,FALSE)))</f>
        <v/>
      </c>
      <c r="E192" s="47" t="str">
        <f>IF(N192="","",IF(ISERROR(VLOOKUP(N192,MAESTROS!$S:$V,2,FALSE)),"ERROR",VLOOKUP(N192,MAESTROS!$S:$V,2,FALSE)))</f>
        <v/>
      </c>
      <c r="F192" s="47" t="str">
        <f>IF(O192="","",IF(ISERROR(VLOOKUP(O192,MAESTROS!$D$2:$E$3,2,FALSE)),"ERROR",VLOOKUP(O192,MAESTROS!$D$2:$E$3,2,FALSE)))</f>
        <v/>
      </c>
      <c r="G192" s="47" t="str">
        <f>IF(P192="","",IF(ISERROR(VLOOKUP(P192,MAESTROS!$G$2:$H$6,2,FALSE)),"ERROR",VLOOKUP(P192,MAESTROS!$G$2:$H$6,2,FALSE)))</f>
        <v/>
      </c>
      <c r="H192" s="47" t="str">
        <f>IF(Q192="","",IF(ISERROR(VLOOKUP(Q192,MAESTROS!$J$2:$K$51,2,FALSE)),"ERROR",VLOOKUP(Q192,MAESTROS!$J$2:$K$51,2,FALSE)))</f>
        <v/>
      </c>
      <c r="I192" s="48" t="str">
        <f>IF(R192="","",IF(ISERROR(VLOOKUP(R192,MAESTROS!$M$2:$N$4,2,FALSE)),"ERROR",VLOOKUP(R192,MAESTROS!$M$2:$N$4,2,FALSE)))</f>
        <v/>
      </c>
      <c r="J192" s="49" t="str">
        <f>IF(K192&lt;&gt;"",CABECERA!$E$2,"")</f>
        <v/>
      </c>
      <c r="K192" s="4"/>
      <c r="L192" s="3"/>
      <c r="M192" s="3"/>
      <c r="N192" s="3"/>
      <c r="O192" s="2"/>
      <c r="P192" s="2"/>
      <c r="Q192" s="2"/>
      <c r="R192" s="2"/>
      <c r="S192" s="27"/>
      <c r="T192" s="27"/>
    </row>
    <row r="193" spans="1:20" ht="12" customHeight="1">
      <c r="A193" s="56" t="str">
        <f t="shared" si="5"/>
        <v/>
      </c>
      <c r="B193" s="47" t="str">
        <f>IF(K193="","",IF(ISERROR(VLOOKUP(K193,MAESTROS!$A$2:$B$54,2,FALSE)),"ERROR",VLOOKUP(K193,MAESTROS!$A$2:$B$54,2,FALSE)))</f>
        <v/>
      </c>
      <c r="C193" s="47" t="str">
        <f>IF(L193="","",IF(ISERROR(VLOOKUP(L193,MAESTROS!$S:$V,2,FALSE)),"ERROR",VLOOKUP(L193,MAESTROS!$S:$V,2,FALSE)))</f>
        <v/>
      </c>
      <c r="D193" s="47" t="str">
        <f>IF(M193="","",IF(ISERROR(VLOOKUP(M193,MAESTROS!$S:$V,2,FALSE)),"ERROR",VLOOKUP(M193,MAESTROS!$S:$V,2,FALSE)))</f>
        <v/>
      </c>
      <c r="E193" s="47" t="str">
        <f>IF(N193="","",IF(ISERROR(VLOOKUP(N193,MAESTROS!$S:$V,2,FALSE)),"ERROR",VLOOKUP(N193,MAESTROS!$S:$V,2,FALSE)))</f>
        <v/>
      </c>
      <c r="F193" s="47" t="str">
        <f>IF(O193="","",IF(ISERROR(VLOOKUP(O193,MAESTROS!$D$2:$E$3,2,FALSE)),"ERROR",VLOOKUP(O193,MAESTROS!$D$2:$E$3,2,FALSE)))</f>
        <v/>
      </c>
      <c r="G193" s="47" t="str">
        <f>IF(P193="","",IF(ISERROR(VLOOKUP(P193,MAESTROS!$G$2:$H$6,2,FALSE)),"ERROR",VLOOKUP(P193,MAESTROS!$G$2:$H$6,2,FALSE)))</f>
        <v/>
      </c>
      <c r="H193" s="47" t="str">
        <f>IF(Q193="","",IF(ISERROR(VLOOKUP(Q193,MAESTROS!$J$2:$K$51,2,FALSE)),"ERROR",VLOOKUP(Q193,MAESTROS!$J$2:$K$51,2,FALSE)))</f>
        <v/>
      </c>
      <c r="I193" s="48" t="str">
        <f>IF(R193="","",IF(ISERROR(VLOOKUP(R193,MAESTROS!$M$2:$N$4,2,FALSE)),"ERROR",VLOOKUP(R193,MAESTROS!$M$2:$N$4,2,FALSE)))</f>
        <v/>
      </c>
      <c r="J193" s="49" t="str">
        <f>IF(K193&lt;&gt;"",CABECERA!$E$2,"")</f>
        <v/>
      </c>
      <c r="K193" s="4"/>
      <c r="L193" s="3"/>
      <c r="M193" s="3"/>
      <c r="N193" s="3"/>
      <c r="O193" s="2"/>
      <c r="P193" s="2"/>
      <c r="Q193" s="2"/>
      <c r="R193" s="2"/>
      <c r="S193" s="27"/>
      <c r="T193" s="27"/>
    </row>
    <row r="194" spans="1:20" ht="12" customHeight="1">
      <c r="A194" s="56" t="str">
        <f t="shared" ref="A194:A200" si="6">IF(AND(COUNTA(K194:T194)&gt;0,COUNTBLANK(K194:T194)&gt;0),"INCOMPLETO",IF(OR(B194="ERROR",C194="ERROR",D194="ERROR",E194="ERROR",F194="ERROR",G194="ERROR",H194="ERROR",I194="ERROR",J194="ERROR",B194="#N/A",C194="#N/A",D194="#N/A",E194="#N/A",F194="#N/A",G194="#N/A",H194="#N/A",I194="#N/A",J194="#N/A"),"ERROR",IF(COUNTA(K194:T194)=0,"","OK")))</f>
        <v/>
      </c>
      <c r="B194" s="47" t="str">
        <f>IF(K194="","",IF(ISERROR(VLOOKUP(K194,MAESTROS!$A$2:$B$54,2,FALSE)),"ERROR",VLOOKUP(K194,MAESTROS!$A$2:$B$54,2,FALSE)))</f>
        <v/>
      </c>
      <c r="C194" s="47" t="str">
        <f>IF(L194="","",IF(ISERROR(VLOOKUP(L194,MAESTROS!$S:$V,2,FALSE)),"ERROR",VLOOKUP(L194,MAESTROS!$S:$V,2,FALSE)))</f>
        <v/>
      </c>
      <c r="D194" s="47" t="str">
        <f>IF(M194="","",IF(ISERROR(VLOOKUP(M194,MAESTROS!$S:$V,2,FALSE)),"ERROR",VLOOKUP(M194,MAESTROS!$S:$V,2,FALSE)))</f>
        <v/>
      </c>
      <c r="E194" s="47" t="str">
        <f>IF(N194="","",IF(ISERROR(VLOOKUP(N194,MAESTROS!$S:$V,2,FALSE)),"ERROR",VLOOKUP(N194,MAESTROS!$S:$V,2,FALSE)))</f>
        <v/>
      </c>
      <c r="F194" s="47" t="str">
        <f>IF(O194="","",IF(ISERROR(VLOOKUP(O194,MAESTROS!$D$2:$E$3,2,FALSE)),"ERROR",VLOOKUP(O194,MAESTROS!$D$2:$E$3,2,FALSE)))</f>
        <v/>
      </c>
      <c r="G194" s="47" t="str">
        <f>IF(P194="","",IF(ISERROR(VLOOKUP(P194,MAESTROS!$G$2:$H$6,2,FALSE)),"ERROR",VLOOKUP(P194,MAESTROS!$G$2:$H$6,2,FALSE)))</f>
        <v/>
      </c>
      <c r="H194" s="47" t="str">
        <f>IF(Q194="","",IF(ISERROR(VLOOKUP(Q194,MAESTROS!$J$2:$K$51,2,FALSE)),"ERROR",VLOOKUP(Q194,MAESTROS!$J$2:$K$51,2,FALSE)))</f>
        <v/>
      </c>
      <c r="I194" s="48" t="str">
        <f>IF(R194="","",IF(ISERROR(VLOOKUP(R194,MAESTROS!$M$2:$N$4,2,FALSE)),"ERROR",VLOOKUP(R194,MAESTROS!$M$2:$N$4,2,FALSE)))</f>
        <v/>
      </c>
      <c r="J194" s="49" t="str">
        <f>IF(K194&lt;&gt;"",CABECERA!$E$2,"")</f>
        <v/>
      </c>
      <c r="K194" s="4"/>
      <c r="L194" s="3"/>
      <c r="M194" s="3"/>
      <c r="N194" s="3"/>
      <c r="O194" s="2"/>
      <c r="P194" s="2"/>
      <c r="Q194" s="2"/>
      <c r="R194" s="2"/>
      <c r="S194" s="27"/>
      <c r="T194" s="27"/>
    </row>
    <row r="195" spans="1:20" ht="12" customHeight="1">
      <c r="A195" s="56" t="str">
        <f t="shared" si="6"/>
        <v/>
      </c>
      <c r="B195" s="47" t="str">
        <f>IF(K195="","",IF(ISERROR(VLOOKUP(K195,MAESTROS!$A$2:$B$54,2,FALSE)),"ERROR",VLOOKUP(K195,MAESTROS!$A$2:$B$54,2,FALSE)))</f>
        <v/>
      </c>
      <c r="C195" s="47" t="str">
        <f>IF(L195="","",IF(ISERROR(VLOOKUP(L195,MAESTROS!$S:$V,2,FALSE)),"ERROR",VLOOKUP(L195,MAESTROS!$S:$V,2,FALSE)))</f>
        <v/>
      </c>
      <c r="D195" s="47" t="str">
        <f>IF(M195="","",IF(ISERROR(VLOOKUP(M195,MAESTROS!$S:$V,2,FALSE)),"ERROR",VLOOKUP(M195,MAESTROS!$S:$V,2,FALSE)))</f>
        <v/>
      </c>
      <c r="E195" s="47" t="str">
        <f>IF(N195="","",IF(ISERROR(VLOOKUP(N195,MAESTROS!$S:$V,2,FALSE)),"ERROR",VLOOKUP(N195,MAESTROS!$S:$V,2,FALSE)))</f>
        <v/>
      </c>
      <c r="F195" s="47" t="str">
        <f>IF(O195="","",IF(ISERROR(VLOOKUP(O195,MAESTROS!$D$2:$E$3,2,FALSE)),"ERROR",VLOOKUP(O195,MAESTROS!$D$2:$E$3,2,FALSE)))</f>
        <v/>
      </c>
      <c r="G195" s="47" t="str">
        <f>IF(P195="","",IF(ISERROR(VLOOKUP(P195,MAESTROS!$G$2:$H$6,2,FALSE)),"ERROR",VLOOKUP(P195,MAESTROS!$G$2:$H$6,2,FALSE)))</f>
        <v/>
      </c>
      <c r="H195" s="47" t="str">
        <f>IF(Q195="","",IF(ISERROR(VLOOKUP(Q195,MAESTROS!$J$2:$K$51,2,FALSE)),"ERROR",VLOOKUP(Q195,MAESTROS!$J$2:$K$51,2,FALSE)))</f>
        <v/>
      </c>
      <c r="I195" s="48" t="str">
        <f>IF(R195="","",IF(ISERROR(VLOOKUP(R195,MAESTROS!$M$2:$N$4,2,FALSE)),"ERROR",VLOOKUP(R195,MAESTROS!$M$2:$N$4,2,FALSE)))</f>
        <v/>
      </c>
      <c r="J195" s="49" t="str">
        <f>IF(K195&lt;&gt;"",CABECERA!$E$2,"")</f>
        <v/>
      </c>
      <c r="K195" s="4"/>
      <c r="L195" s="3"/>
      <c r="M195" s="3"/>
      <c r="N195" s="3"/>
      <c r="O195" s="2"/>
      <c r="P195" s="2"/>
      <c r="Q195" s="2"/>
      <c r="R195" s="2"/>
      <c r="S195" s="27"/>
      <c r="T195" s="27"/>
    </row>
    <row r="196" spans="1:20" ht="12" customHeight="1">
      <c r="A196" s="56" t="str">
        <f t="shared" si="6"/>
        <v/>
      </c>
      <c r="B196" s="47" t="str">
        <f>IF(K196="","",IF(ISERROR(VLOOKUP(K196,MAESTROS!$A$2:$B$54,2,FALSE)),"ERROR",VLOOKUP(K196,MAESTROS!$A$2:$B$54,2,FALSE)))</f>
        <v/>
      </c>
      <c r="C196" s="47" t="str">
        <f>IF(L196="","",IF(ISERROR(VLOOKUP(L196,MAESTROS!$S:$V,2,FALSE)),"ERROR",VLOOKUP(L196,MAESTROS!$S:$V,2,FALSE)))</f>
        <v/>
      </c>
      <c r="D196" s="47" t="str">
        <f>IF(M196="","",IF(ISERROR(VLOOKUP(M196,MAESTROS!$S:$V,2,FALSE)),"ERROR",VLOOKUP(M196,MAESTROS!$S:$V,2,FALSE)))</f>
        <v/>
      </c>
      <c r="E196" s="47" t="str">
        <f>IF(N196="","",IF(ISERROR(VLOOKUP(N196,MAESTROS!$S:$V,2,FALSE)),"ERROR",VLOOKUP(N196,MAESTROS!$S:$V,2,FALSE)))</f>
        <v/>
      </c>
      <c r="F196" s="47" t="str">
        <f>IF(O196="","",IF(ISERROR(VLOOKUP(O196,MAESTROS!$D$2:$E$3,2,FALSE)),"ERROR",VLOOKUP(O196,MAESTROS!$D$2:$E$3,2,FALSE)))</f>
        <v/>
      </c>
      <c r="G196" s="47" t="str">
        <f>IF(P196="","",IF(ISERROR(VLOOKUP(P196,MAESTROS!$G$2:$H$6,2,FALSE)),"ERROR",VLOOKUP(P196,MAESTROS!$G$2:$H$6,2,FALSE)))</f>
        <v/>
      </c>
      <c r="H196" s="47" t="str">
        <f>IF(Q196="","",IF(ISERROR(VLOOKUP(Q196,MAESTROS!$J$2:$K$51,2,FALSE)),"ERROR",VLOOKUP(Q196,MAESTROS!$J$2:$K$51,2,FALSE)))</f>
        <v/>
      </c>
      <c r="I196" s="48" t="str">
        <f>IF(R196="","",IF(ISERROR(VLOOKUP(R196,MAESTROS!$M$2:$N$4,2,FALSE)),"ERROR",VLOOKUP(R196,MAESTROS!$M$2:$N$4,2,FALSE)))</f>
        <v/>
      </c>
      <c r="J196" s="49" t="str">
        <f>IF(K196&lt;&gt;"",CABECERA!$E$2,"")</f>
        <v/>
      </c>
      <c r="K196" s="4"/>
      <c r="L196" s="3"/>
      <c r="M196" s="3"/>
      <c r="N196" s="3"/>
      <c r="O196" s="2"/>
      <c r="P196" s="2"/>
      <c r="Q196" s="2"/>
      <c r="R196" s="2"/>
      <c r="S196" s="27"/>
      <c r="T196" s="27"/>
    </row>
    <row r="197" spans="1:20" ht="12" customHeight="1">
      <c r="A197" s="56" t="str">
        <f t="shared" si="6"/>
        <v/>
      </c>
      <c r="B197" s="47" t="str">
        <f>IF(K197="","",IF(ISERROR(VLOOKUP(K197,MAESTROS!$A$2:$B$54,2,FALSE)),"ERROR",VLOOKUP(K197,MAESTROS!$A$2:$B$54,2,FALSE)))</f>
        <v/>
      </c>
      <c r="C197" s="47" t="str">
        <f>IF(L197="","",IF(ISERROR(VLOOKUP(L197,MAESTROS!$S:$V,2,FALSE)),"ERROR",VLOOKUP(L197,MAESTROS!$S:$V,2,FALSE)))</f>
        <v/>
      </c>
      <c r="D197" s="47" t="str">
        <f>IF(M197="","",IF(ISERROR(VLOOKUP(M197,MAESTROS!$S:$V,2,FALSE)),"ERROR",VLOOKUP(M197,MAESTROS!$S:$V,2,FALSE)))</f>
        <v/>
      </c>
      <c r="E197" s="47" t="str">
        <f>IF(N197="","",IF(ISERROR(VLOOKUP(N197,MAESTROS!$S:$V,2,FALSE)),"ERROR",VLOOKUP(N197,MAESTROS!$S:$V,2,FALSE)))</f>
        <v/>
      </c>
      <c r="F197" s="47" t="str">
        <f>IF(O197="","",IF(ISERROR(VLOOKUP(O197,MAESTROS!$D$2:$E$3,2,FALSE)),"ERROR",VLOOKUP(O197,MAESTROS!$D$2:$E$3,2,FALSE)))</f>
        <v/>
      </c>
      <c r="G197" s="47" t="str">
        <f>IF(P197="","",IF(ISERROR(VLOOKUP(P197,MAESTROS!$G$2:$H$6,2,FALSE)),"ERROR",VLOOKUP(P197,MAESTROS!$G$2:$H$6,2,FALSE)))</f>
        <v/>
      </c>
      <c r="H197" s="47" t="str">
        <f>IF(Q197="","",IF(ISERROR(VLOOKUP(Q197,MAESTROS!$J$2:$K$51,2,FALSE)),"ERROR",VLOOKUP(Q197,MAESTROS!$J$2:$K$51,2,FALSE)))</f>
        <v/>
      </c>
      <c r="I197" s="48" t="str">
        <f>IF(R197="","",IF(ISERROR(VLOOKUP(R197,MAESTROS!$M$2:$N$4,2,FALSE)),"ERROR",VLOOKUP(R197,MAESTROS!$M$2:$N$4,2,FALSE)))</f>
        <v/>
      </c>
      <c r="J197" s="49" t="str">
        <f>IF(K197&lt;&gt;"",CABECERA!$E$2,"")</f>
        <v/>
      </c>
      <c r="K197" s="4"/>
      <c r="L197" s="3"/>
      <c r="M197" s="3"/>
      <c r="N197" s="3"/>
      <c r="O197" s="2"/>
      <c r="P197" s="2"/>
      <c r="Q197" s="2"/>
      <c r="R197" s="2"/>
      <c r="S197" s="27"/>
      <c r="T197" s="27"/>
    </row>
    <row r="198" spans="1:20" ht="12" customHeight="1">
      <c r="A198" s="56" t="str">
        <f t="shared" si="6"/>
        <v/>
      </c>
      <c r="B198" s="47" t="str">
        <f>IF(K198="","",IF(ISERROR(VLOOKUP(K198,MAESTROS!$A$2:$B$54,2,FALSE)),"ERROR",VLOOKUP(K198,MAESTROS!$A$2:$B$54,2,FALSE)))</f>
        <v/>
      </c>
      <c r="C198" s="47" t="str">
        <f>IF(L198="","",IF(ISERROR(VLOOKUP(L198,MAESTROS!$S:$V,2,FALSE)),"ERROR",VLOOKUP(L198,MAESTROS!$S:$V,2,FALSE)))</f>
        <v/>
      </c>
      <c r="D198" s="47" t="str">
        <f>IF(M198="","",IF(ISERROR(VLOOKUP(M198,MAESTROS!$S:$V,2,FALSE)),"ERROR",VLOOKUP(M198,MAESTROS!$S:$V,2,FALSE)))</f>
        <v/>
      </c>
      <c r="E198" s="47" t="str">
        <f>IF(N198="","",IF(ISERROR(VLOOKUP(N198,MAESTROS!$S:$V,2,FALSE)),"ERROR",VLOOKUP(N198,MAESTROS!$S:$V,2,FALSE)))</f>
        <v/>
      </c>
      <c r="F198" s="47" t="str">
        <f>IF(O198="","",IF(ISERROR(VLOOKUP(O198,MAESTROS!$D$2:$E$3,2,FALSE)),"ERROR",VLOOKUP(O198,MAESTROS!$D$2:$E$3,2,FALSE)))</f>
        <v/>
      </c>
      <c r="G198" s="47" t="str">
        <f>IF(P198="","",IF(ISERROR(VLOOKUP(P198,MAESTROS!$G$2:$H$6,2,FALSE)),"ERROR",VLOOKUP(P198,MAESTROS!$G$2:$H$6,2,FALSE)))</f>
        <v/>
      </c>
      <c r="H198" s="47" t="str">
        <f>IF(Q198="","",IF(ISERROR(VLOOKUP(Q198,MAESTROS!$J$2:$K$51,2,FALSE)),"ERROR",VLOOKUP(Q198,MAESTROS!$J$2:$K$51,2,FALSE)))</f>
        <v/>
      </c>
      <c r="I198" s="48" t="str">
        <f>IF(R198="","",IF(ISERROR(VLOOKUP(R198,MAESTROS!$M$2:$N$4,2,FALSE)),"ERROR",VLOOKUP(R198,MAESTROS!$M$2:$N$4,2,FALSE)))</f>
        <v/>
      </c>
      <c r="J198" s="49" t="str">
        <f>IF(K198&lt;&gt;"",CABECERA!$E$2,"")</f>
        <v/>
      </c>
      <c r="K198" s="4"/>
      <c r="L198" s="3"/>
      <c r="M198" s="3"/>
      <c r="N198" s="3"/>
      <c r="O198" s="2"/>
      <c r="P198" s="2"/>
      <c r="Q198" s="2"/>
      <c r="R198" s="2"/>
      <c r="S198" s="27"/>
      <c r="T198" s="27"/>
    </row>
    <row r="199" spans="1:20" ht="12" customHeight="1">
      <c r="A199" s="56" t="str">
        <f t="shared" si="6"/>
        <v/>
      </c>
      <c r="B199" s="47" t="str">
        <f>IF(K199="","",IF(ISERROR(VLOOKUP(K199,MAESTROS!$A$2:$B$54,2,FALSE)),"ERROR",VLOOKUP(K199,MAESTROS!$A$2:$B$54,2,FALSE)))</f>
        <v/>
      </c>
      <c r="C199" s="47" t="str">
        <f>IF(L199="","",IF(ISERROR(VLOOKUP(L199,MAESTROS!$S:$V,2,FALSE)),"ERROR",VLOOKUP(L199,MAESTROS!$S:$V,2,FALSE)))</f>
        <v/>
      </c>
      <c r="D199" s="47" t="str">
        <f>IF(M199="","",IF(ISERROR(VLOOKUP(M199,MAESTROS!$S:$V,2,FALSE)),"ERROR",VLOOKUP(M199,MAESTROS!$S:$V,2,FALSE)))</f>
        <v/>
      </c>
      <c r="E199" s="47" t="str">
        <f>IF(N199="","",IF(ISERROR(VLOOKUP(N199,MAESTROS!$S:$V,2,FALSE)),"ERROR",VLOOKUP(N199,MAESTROS!$S:$V,2,FALSE)))</f>
        <v/>
      </c>
      <c r="F199" s="47" t="str">
        <f>IF(O199="","",IF(ISERROR(VLOOKUP(O199,MAESTROS!$D$2:$E$3,2,FALSE)),"ERROR",VLOOKUP(O199,MAESTROS!$D$2:$E$3,2,FALSE)))</f>
        <v/>
      </c>
      <c r="G199" s="47" t="str">
        <f>IF(P199="","",IF(ISERROR(VLOOKUP(P199,MAESTROS!$G$2:$H$6,2,FALSE)),"ERROR",VLOOKUP(P199,MAESTROS!$G$2:$H$6,2,FALSE)))</f>
        <v/>
      </c>
      <c r="H199" s="47" t="str">
        <f>IF(Q199="","",IF(ISERROR(VLOOKUP(Q199,MAESTROS!$J$2:$K$51,2,FALSE)),"ERROR",VLOOKUP(Q199,MAESTROS!$J$2:$K$51,2,FALSE)))</f>
        <v/>
      </c>
      <c r="I199" s="48" t="str">
        <f>IF(R199="","",IF(ISERROR(VLOOKUP(R199,MAESTROS!$M$2:$N$4,2,FALSE)),"ERROR",VLOOKUP(R199,MAESTROS!$M$2:$N$4,2,FALSE)))</f>
        <v/>
      </c>
      <c r="J199" s="49" t="str">
        <f>IF(K199&lt;&gt;"",CABECERA!$E$2,"")</f>
        <v/>
      </c>
      <c r="K199" s="4"/>
      <c r="L199" s="3"/>
      <c r="M199" s="3"/>
      <c r="N199" s="3"/>
      <c r="O199" s="2"/>
      <c r="P199" s="2"/>
      <c r="Q199" s="2"/>
      <c r="R199" s="2"/>
      <c r="S199" s="27"/>
      <c r="T199" s="27"/>
    </row>
    <row r="200" spans="1:20" ht="12" customHeight="1">
      <c r="A200" s="56" t="str">
        <f t="shared" si="6"/>
        <v/>
      </c>
      <c r="B200" s="47" t="str">
        <f>IF(K200="","",IF(ISERROR(VLOOKUP(K200,MAESTROS!$A$2:$B$54,2,FALSE)),"ERROR",VLOOKUP(K200,MAESTROS!$A$2:$B$54,2,FALSE)))</f>
        <v/>
      </c>
      <c r="C200" s="47" t="str">
        <f>IF(L200="","",IF(ISERROR(VLOOKUP(L200,MAESTROS!$S:$V,2,FALSE)),"ERROR",VLOOKUP(L200,MAESTROS!$S:$V,2,FALSE)))</f>
        <v/>
      </c>
      <c r="D200" s="47" t="str">
        <f>IF(M200="","",IF(ISERROR(VLOOKUP(M200,MAESTROS!$S:$V,2,FALSE)),"ERROR",VLOOKUP(M200,MAESTROS!$S:$V,2,FALSE)))</f>
        <v/>
      </c>
      <c r="E200" s="47" t="str">
        <f>IF(N200="","",IF(ISERROR(VLOOKUP(N200,MAESTROS!$S:$V,2,FALSE)),"ERROR",VLOOKUP(N200,MAESTROS!$S:$V,2,FALSE)))</f>
        <v/>
      </c>
      <c r="F200" s="47" t="str">
        <f>IF(O200="","",IF(ISERROR(VLOOKUP(O200,MAESTROS!$D$2:$E$3,2,FALSE)),"ERROR",VLOOKUP(O200,MAESTROS!$D$2:$E$3,2,FALSE)))</f>
        <v/>
      </c>
      <c r="G200" s="47" t="str">
        <f>IF(P200="","",IF(ISERROR(VLOOKUP(P200,MAESTROS!$G$2:$H$6,2,FALSE)),"ERROR",VLOOKUP(P200,MAESTROS!$G$2:$H$6,2,FALSE)))</f>
        <v/>
      </c>
      <c r="H200" s="47" t="str">
        <f>IF(Q200="","",IF(ISERROR(VLOOKUP(Q200,MAESTROS!$J$2:$K$51,2,FALSE)),"ERROR",VLOOKUP(Q200,MAESTROS!$J$2:$K$51,2,FALSE)))</f>
        <v/>
      </c>
      <c r="I200" s="48" t="str">
        <f>IF(R200="","",IF(ISERROR(VLOOKUP(R200,MAESTROS!$M$2:$N$4,2,FALSE)),"ERROR",VLOOKUP(R200,MAESTROS!$M$2:$N$4,2,FALSE)))</f>
        <v/>
      </c>
      <c r="J200" s="49" t="str">
        <f>IF(K200&lt;&gt;"",CABECERA!$E$2,"")</f>
        <v/>
      </c>
      <c r="K200" s="4"/>
      <c r="L200" s="3"/>
      <c r="M200" s="3"/>
      <c r="N200" s="3"/>
      <c r="O200" s="2"/>
      <c r="P200" s="2"/>
      <c r="Q200" s="2"/>
      <c r="R200" s="2"/>
      <c r="S200" s="27"/>
      <c r="T200" s="27"/>
    </row>
  </sheetData>
  <sheetProtection password="C1B4" sheet="1" selectLockedCells="1"/>
  <protectedRanges>
    <protectedRange sqref="M2:M200 P2:Q200 K2:K200" name="Rango1_2_1" securityDescriptor="O:WDG:WDD:(A;;CC;;;WD)"/>
    <protectedRange sqref="N2:N200" name="Rango1_1_3" securityDescriptor="O:WDG:WDD:(A;;CC;;;WD)"/>
    <protectedRange sqref="L2:L200" name="Rango1_1_2_1_1" securityDescriptor="O:WDG:WDD:(A;;CC;;;WD)"/>
    <protectedRange sqref="O2:O200" name="Rango1_1_1_2"/>
  </protectedRanges>
  <phoneticPr fontId="0" type="noConversion"/>
  <conditionalFormatting sqref="K7:R19 O6:O19 R2 L2:N2 R4:R200 L4:N200">
    <cfRule type="expression" dxfId="69" priority="155" stopIfTrue="1">
      <formula>B2="ERROR"</formula>
    </cfRule>
  </conditionalFormatting>
  <conditionalFormatting sqref="K2:Q2 K4:R200">
    <cfRule type="expression" dxfId="68" priority="157" stopIfTrue="1">
      <formula>C2="ERROR"</formula>
    </cfRule>
  </conditionalFormatting>
  <conditionalFormatting sqref="Q2 L2 Q4:R200 L4:L200">
    <cfRule type="expression" dxfId="67" priority="154" stopIfTrue="1">
      <formula>B2="ERROR"</formula>
    </cfRule>
  </conditionalFormatting>
  <conditionalFormatting sqref="L2:O2 K4:Q200">
    <cfRule type="expression" dxfId="66" priority="150" stopIfTrue="1">
      <formula>C2="ERROR"</formula>
    </cfRule>
  </conditionalFormatting>
  <conditionalFormatting sqref="R2">
    <cfRule type="expression" dxfId="65" priority="41" stopIfTrue="1">
      <formula>J2="ERROR"</formula>
    </cfRule>
  </conditionalFormatting>
  <conditionalFormatting sqref="R2">
    <cfRule type="expression" dxfId="64" priority="40" stopIfTrue="1">
      <formula>H2="ERROR"</formula>
    </cfRule>
  </conditionalFormatting>
  <conditionalFormatting sqref="R2 L2 N2">
    <cfRule type="expression" dxfId="63" priority="39" stopIfTrue="1">
      <formula>C2="ERROR"</formula>
    </cfRule>
  </conditionalFormatting>
  <conditionalFormatting sqref="K2:R2">
    <cfRule type="expression" dxfId="62" priority="38" stopIfTrue="1">
      <formula>C2="ERROR"</formula>
    </cfRule>
  </conditionalFormatting>
  <conditionalFormatting sqref="L2:O2">
    <cfRule type="expression" dxfId="61" priority="37" stopIfTrue="1">
      <formula>D2="ERROR"</formula>
    </cfRule>
  </conditionalFormatting>
  <conditionalFormatting sqref="L2">
    <cfRule type="expression" dxfId="60" priority="36" stopIfTrue="1">
      <formula>B2="ERROR"</formula>
    </cfRule>
  </conditionalFormatting>
  <conditionalFormatting sqref="K2:Q2">
    <cfRule type="expression" dxfId="59" priority="35" stopIfTrue="1">
      <formula>C2="ERROR"</formula>
    </cfRule>
  </conditionalFormatting>
  <conditionalFormatting sqref="N2 L2">
    <cfRule type="expression" dxfId="58" priority="34" stopIfTrue="1">
      <formula>C2="ERROR"</formula>
    </cfRule>
  </conditionalFormatting>
  <conditionalFormatting sqref="N2:O2 L2">
    <cfRule type="expression" dxfId="57" priority="33" stopIfTrue="1">
      <formula>D2="ERROR"</formula>
    </cfRule>
  </conditionalFormatting>
  <conditionalFormatting sqref="L2">
    <cfRule type="expression" dxfId="56" priority="32" stopIfTrue="1">
      <formula>B2="ERROR"</formula>
    </cfRule>
  </conditionalFormatting>
  <conditionalFormatting sqref="R3 L3:N3">
    <cfRule type="expression" dxfId="55" priority="30" stopIfTrue="1">
      <formula>C3="ERROR"</formula>
    </cfRule>
  </conditionalFormatting>
  <conditionalFormatting sqref="K3:Q3">
    <cfRule type="expression" dxfId="54" priority="31" stopIfTrue="1">
      <formula>C3="ERROR"</formula>
    </cfRule>
  </conditionalFormatting>
  <conditionalFormatting sqref="Q3 L3">
    <cfRule type="expression" dxfId="53" priority="29" stopIfTrue="1">
      <formula>B3="ERROR"</formula>
    </cfRule>
  </conditionalFormatting>
  <conditionalFormatting sqref="L3:O3">
    <cfRule type="expression" dxfId="52" priority="28" stopIfTrue="1">
      <formula>D3="ERROR"</formula>
    </cfRule>
  </conditionalFormatting>
  <conditionalFormatting sqref="R3">
    <cfRule type="expression" dxfId="51" priority="27" stopIfTrue="1">
      <formula>J3="ERROR"</formula>
    </cfRule>
  </conditionalFormatting>
  <conditionalFormatting sqref="R3">
    <cfRule type="expression" dxfId="50" priority="26" stopIfTrue="1">
      <formula>H3="ERROR"</formula>
    </cfRule>
  </conditionalFormatting>
  <conditionalFormatting sqref="R3 L3 N3">
    <cfRule type="expression" dxfId="49" priority="25" stopIfTrue="1">
      <formula>C3="ERROR"</formula>
    </cfRule>
  </conditionalFormatting>
  <conditionalFormatting sqref="K3:R3">
    <cfRule type="expression" dxfId="48" priority="24" stopIfTrue="1">
      <formula>C3="ERROR"</formula>
    </cfRule>
  </conditionalFormatting>
  <conditionalFormatting sqref="L3:O3">
    <cfRule type="expression" dxfId="47" priority="23" stopIfTrue="1">
      <formula>D3="ERROR"</formula>
    </cfRule>
  </conditionalFormatting>
  <conditionalFormatting sqref="L3">
    <cfRule type="expression" dxfId="46" priority="22" stopIfTrue="1">
      <formula>B3="ERROR"</formula>
    </cfRule>
  </conditionalFormatting>
  <conditionalFormatting sqref="K3:Q3">
    <cfRule type="expression" dxfId="45" priority="21" stopIfTrue="1">
      <formula>C3="ERROR"</formula>
    </cfRule>
  </conditionalFormatting>
  <conditionalFormatting sqref="N3 L3">
    <cfRule type="expression" dxfId="44" priority="20" stopIfTrue="1">
      <formula>C3="ERROR"</formula>
    </cfRule>
  </conditionalFormatting>
  <conditionalFormatting sqref="N3:O3 L3">
    <cfRule type="expression" dxfId="43" priority="19" stopIfTrue="1">
      <formula>D3="ERROR"</formula>
    </cfRule>
  </conditionalFormatting>
  <conditionalFormatting sqref="L3">
    <cfRule type="expression" dxfId="42" priority="18" stopIfTrue="1">
      <formula>B3="ERROR"</formula>
    </cfRule>
  </conditionalFormatting>
  <conditionalFormatting sqref="A1:A1048576">
    <cfRule type="expression" dxfId="41" priority="2" stopIfTrue="1">
      <formula>A1="INCOMPLETO"</formula>
    </cfRule>
    <cfRule type="expression" dxfId="40" priority="3" stopIfTrue="1">
      <formula>A1="OK"</formula>
    </cfRule>
  </conditionalFormatting>
  <conditionalFormatting sqref="A1:A1048576">
    <cfRule type="expression" dxfId="39" priority="1" stopIfTrue="1">
      <formula>A1="ERROR"</formula>
    </cfRule>
  </conditionalFormatting>
  <dataValidations count="10">
    <dataValidation type="list" allowBlank="1" showInputMessage="1" showErrorMessage="1" sqref="K2:K200">
      <formula1>PROVINCIA</formula1>
    </dataValidation>
    <dataValidation type="decimal" operator="greaterThanOrEqual" allowBlank="1" showInputMessage="1" showErrorMessage="1" sqref="S2:S200">
      <formula1>0</formula1>
    </dataValidation>
    <dataValidation type="whole" operator="greaterThanOrEqual" allowBlank="1" showInputMessage="1" showErrorMessage="1" sqref="T2:T200">
      <formula1>0</formula1>
    </dataValidation>
    <dataValidation type="list" allowBlank="1" showInputMessage="1" showErrorMessage="1" sqref="R2:R200">
      <formula1>TIPORETRASO</formula1>
    </dataValidation>
    <dataValidation type="list" allowBlank="1" showInputMessage="1" showErrorMessage="1" sqref="L2:L200">
      <formula1>DIS</formula1>
    </dataValidation>
    <dataValidation type="list" allowBlank="1" showInputMessage="1" showErrorMessage="1" sqref="M2:M200">
      <formula1>COME</formula1>
    </dataValidation>
    <dataValidation type="list" allowBlank="1" showInputMessage="1" showErrorMessage="1" sqref="N2:N200">
      <formula1>COMS</formula1>
    </dataValidation>
    <dataValidation type="list" allowBlank="1" showInputMessage="1" showErrorMessage="1" sqref="O2:O200">
      <formula1>TIPOCAMBIO</formula1>
    </dataValidation>
    <dataValidation type="list" allowBlank="1" showInputMessage="1" showErrorMessage="1" sqref="P2:P200">
      <formula1>TIPOPUNTO</formula1>
    </dataValidation>
    <dataValidation type="list" allowBlank="1" showInputMessage="1" showErrorMessage="1" sqref="Q2:Q200">
      <formula1>TARIFAATR</formula1>
    </dataValidation>
  </dataValidations>
  <pageMargins left="0.74803149606299213" right="0.74803149606299213" top="0.98425196850393704" bottom="0.98425196850393704" header="0" footer="0"/>
  <pageSetup paperSize="9" scale="54" fitToHeight="0" orientation="portrait" horizontalDpi="200" verticalDpi="2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293"/>
    <pageSetUpPr fitToPage="1"/>
  </sheetPr>
  <dimension ref="A1:U300"/>
  <sheetViews>
    <sheetView showGridLines="0" zoomScale="85" zoomScaleNormal="85" zoomScalePageLayoutView="10" workbookViewId="0">
      <pane ySplit="1" topLeftCell="A2" activePane="bottomLeft" state="frozen"/>
      <selection activeCell="A2" sqref="A2"/>
      <selection pane="bottomLeft" activeCell="K2" sqref="K2"/>
    </sheetView>
  </sheetViews>
  <sheetFormatPr baseColWidth="10" defaultRowHeight="12" customHeight="1"/>
  <cols>
    <col min="1" max="1" width="13.5703125" style="56" customWidth="1"/>
    <col min="2" max="8" width="7.7109375" style="23" customWidth="1"/>
    <col min="9" max="9" width="7.7109375" style="34" customWidth="1"/>
    <col min="10" max="10" width="7.7109375" style="24" customWidth="1"/>
    <col min="11" max="11" width="12.140625" style="35" bestFit="1" customWidth="1"/>
    <col min="12" max="14" width="19.85546875" style="24" customWidth="1"/>
    <col min="15" max="18" width="11.7109375" style="24" customWidth="1"/>
    <col min="19" max="21" width="13.7109375" style="28" customWidth="1"/>
    <col min="22" max="16384" width="11.42578125" style="36"/>
  </cols>
  <sheetData>
    <row r="1" spans="1:21" s="33" customFormat="1" ht="39" customHeight="1">
      <c r="A1" s="56"/>
      <c r="B1" s="44" t="s">
        <v>246</v>
      </c>
      <c r="C1" s="44" t="s">
        <v>255</v>
      </c>
      <c r="D1" s="44" t="s">
        <v>256</v>
      </c>
      <c r="E1" s="44" t="s">
        <v>257</v>
      </c>
      <c r="F1" s="44" t="s">
        <v>248</v>
      </c>
      <c r="G1" s="44" t="s">
        <v>250</v>
      </c>
      <c r="H1" s="44" t="s">
        <v>252</v>
      </c>
      <c r="I1" s="45" t="s">
        <v>254</v>
      </c>
      <c r="J1" s="46" t="s">
        <v>284</v>
      </c>
      <c r="K1" s="29" t="s">
        <v>241</v>
      </c>
      <c r="L1" s="30" t="s">
        <v>242</v>
      </c>
      <c r="M1" s="30" t="s">
        <v>263</v>
      </c>
      <c r="N1" s="30" t="s">
        <v>264</v>
      </c>
      <c r="O1" s="30" t="s">
        <v>265</v>
      </c>
      <c r="P1" s="30" t="s">
        <v>266</v>
      </c>
      <c r="Q1" s="30" t="s">
        <v>267</v>
      </c>
      <c r="R1" s="30" t="s">
        <v>268</v>
      </c>
      <c r="S1" s="30" t="s">
        <v>502</v>
      </c>
      <c r="T1" s="30" t="s">
        <v>499</v>
      </c>
      <c r="U1" s="30" t="s">
        <v>501</v>
      </c>
    </row>
    <row r="2" spans="1:21" s="14" customFormat="1" ht="12" customHeight="1">
      <c r="A2" s="56" t="str">
        <f t="shared" ref="A2:A65" si="0">IF(AND(COUNTA(K2:U2)&gt;0,COUNTBLANK(K2:U2)&gt;0),"INCOMPLETO",IF(OR(B2="ERROR",C2="ERROR",D2="ERROR",E2="ERROR",F2="ERROR",G2="ERROR",H2="ERROR",I2="ERROR",J2="ERROR",B2="#N/A",C2="#N/A",D2="#N/A",E2="#N/A",F2="#N/A",G2="#N/A",H2="#N/A",I2="#N/A",J2="#N/A"),"ERROR",IF(COUNTA(K2:U2)=0,"","OK")))</f>
        <v/>
      </c>
      <c r="B2" s="47" t="str">
        <f>IF(K2="","",IF(ISERROR(VLOOKUP(K2,MAESTROS!$A$2:$B$54,2,FALSE)),"ERROR",VLOOKUP(K2,MAESTROS!$A$2:$B$54,2,FALSE)))</f>
        <v/>
      </c>
      <c r="C2" s="47" t="str">
        <f>IF(L2="","",IF(ISERROR(VLOOKUP(L2,MAESTROS!$S:$V,2,FALSE)),"ERROR",VLOOKUP(L2,MAESTROS!$S:$V,2,FALSE)))</f>
        <v/>
      </c>
      <c r="D2" s="47" t="str">
        <f>IF(M2="","",IF(ISERROR(VLOOKUP(M2,MAESTROS!$S:$V,2,FALSE)),"ERROR",VLOOKUP(M2,MAESTROS!$S:$V,2,FALSE)))</f>
        <v/>
      </c>
      <c r="E2" s="47" t="str">
        <f>IF(N2="","",IF(ISERROR(VLOOKUP(N2,MAESTROS!$S:$V,2,FALSE)),"ERROR",VLOOKUP(N2,MAESTROS!$S:$V,2,FALSE)))</f>
        <v/>
      </c>
      <c r="F2" s="47" t="str">
        <f>IF(O2="","",IF(ISERROR(VLOOKUP(O2,MAESTROS!$D$2:$E$3,2,FALSE)),"ERROR",VLOOKUP(O2,MAESTROS!$D$2:$E$3,2,FALSE)))</f>
        <v/>
      </c>
      <c r="G2" s="47" t="str">
        <f>IF(P2="","",IF(ISERROR(VLOOKUP(P2,MAESTROS!$G$2:$H$6,2,FALSE)),"ERROR",VLOOKUP(P2,MAESTROS!$G$2:$H$6,2,FALSE)))</f>
        <v/>
      </c>
      <c r="H2" s="47" t="str">
        <f>IF(Q2="","",IF(ISERROR(VLOOKUP(Q2,MAESTROS!$J$2:$K$51,2,FALSE)),"ERROR",VLOOKUP(Q2,MAESTROS!$J$2:$K$51,2,FALSE)))</f>
        <v/>
      </c>
      <c r="I2" s="48" t="str">
        <f>IF(R2="","",IF(ISERROR(VLOOKUP(R2,MAESTROS!$M$2:$N$4,2,FALSE)),"ERROR",VLOOKUP(R2,MAESTROS!$M$2:$N$4,2,FALSE)))</f>
        <v/>
      </c>
      <c r="J2" s="49" t="str">
        <f>IF(K2&lt;&gt;"",CABECERA!$E$2,"")</f>
        <v/>
      </c>
      <c r="K2" s="4"/>
      <c r="L2" s="3"/>
      <c r="M2" s="3"/>
      <c r="N2" s="3"/>
      <c r="O2" s="2"/>
      <c r="P2" s="2"/>
      <c r="Q2" s="2"/>
      <c r="R2" s="2"/>
      <c r="S2" s="27"/>
      <c r="T2" s="27"/>
      <c r="U2" s="27"/>
    </row>
    <row r="3" spans="1:21" s="14" customFormat="1" ht="12" customHeight="1">
      <c r="A3" s="56" t="str">
        <f t="shared" si="0"/>
        <v/>
      </c>
      <c r="B3" s="47" t="str">
        <f>IF(K3="","",IF(ISERROR(VLOOKUP(K3,MAESTROS!$A$2:$B$54,2,FALSE)),"ERROR",VLOOKUP(K3,MAESTROS!$A$2:$B$54,2,FALSE)))</f>
        <v/>
      </c>
      <c r="C3" s="47" t="str">
        <f>IF(L3="","",IF(ISERROR(VLOOKUP(L3,MAESTROS!$S:$V,2,FALSE)),"ERROR",VLOOKUP(L3,MAESTROS!$S:$V,2,FALSE)))</f>
        <v/>
      </c>
      <c r="D3" s="47" t="str">
        <f>IF(M3="","",IF(ISERROR(VLOOKUP(M3,MAESTROS!$S:$V,2,FALSE)),"ERROR",VLOOKUP(M3,MAESTROS!$S:$V,2,FALSE)))</f>
        <v/>
      </c>
      <c r="E3" s="47" t="str">
        <f>IF(N3="","",IF(ISERROR(VLOOKUP(N3,MAESTROS!$S:$V,2,FALSE)),"ERROR",VLOOKUP(N3,MAESTROS!$S:$V,2,FALSE)))</f>
        <v/>
      </c>
      <c r="F3" s="47" t="str">
        <f>IF(O3="","",IF(ISERROR(VLOOKUP(O3,MAESTROS!$D$2:$E$3,2,FALSE)),"ERROR",VLOOKUP(O3,MAESTROS!$D$2:$E$3,2,FALSE)))</f>
        <v/>
      </c>
      <c r="G3" s="47" t="str">
        <f>IF(P3="","",IF(ISERROR(VLOOKUP(P3,MAESTROS!$G$2:$H$6,2,FALSE)),"ERROR",VLOOKUP(P3,MAESTROS!$G$2:$H$6,2,FALSE)))</f>
        <v/>
      </c>
      <c r="H3" s="47" t="str">
        <f>IF(Q3="","",IF(ISERROR(VLOOKUP(Q3,MAESTROS!$J$2:$K$51,2,FALSE)),"ERROR",VLOOKUP(Q3,MAESTROS!$J$2:$K$51,2,FALSE)))</f>
        <v/>
      </c>
      <c r="I3" s="48" t="str">
        <f>IF(R3="","",IF(ISERROR(VLOOKUP(R3,MAESTROS!$M$2:$N$4,2,FALSE)),"ERROR",VLOOKUP(R3,MAESTROS!$M$2:$N$4,2,FALSE)))</f>
        <v/>
      </c>
      <c r="J3" s="49" t="str">
        <f>IF(K3&lt;&gt;"",CABECERA!$E$2,"")</f>
        <v/>
      </c>
      <c r="K3" s="4"/>
      <c r="L3" s="3"/>
      <c r="M3" s="3"/>
      <c r="N3" s="3"/>
      <c r="O3" s="2"/>
      <c r="P3" s="2"/>
      <c r="Q3" s="2"/>
      <c r="R3" s="2"/>
      <c r="S3" s="27"/>
      <c r="T3" s="27"/>
      <c r="U3" s="27"/>
    </row>
    <row r="4" spans="1:21" s="14" customFormat="1" ht="12" customHeight="1">
      <c r="A4" s="56" t="str">
        <f t="shared" si="0"/>
        <v/>
      </c>
      <c r="B4" s="47" t="str">
        <f>IF(K4="","",IF(ISERROR(VLOOKUP(K4,MAESTROS!$A$2:$B$54,2,FALSE)),"ERROR",VLOOKUP(K4,MAESTROS!$A$2:$B$54,2,FALSE)))</f>
        <v/>
      </c>
      <c r="C4" s="47" t="str">
        <f>IF(L4="","",IF(ISERROR(VLOOKUP(L4,MAESTROS!$S:$V,2,FALSE)),"ERROR",VLOOKUP(L4,MAESTROS!$S:$V,2,FALSE)))</f>
        <v/>
      </c>
      <c r="D4" s="47" t="str">
        <f>IF(M4="","",IF(ISERROR(VLOOKUP(M4,MAESTROS!$S:$V,2,FALSE)),"ERROR",VLOOKUP(M4,MAESTROS!$S:$V,2,FALSE)))</f>
        <v/>
      </c>
      <c r="E4" s="47" t="str">
        <f>IF(N4="","",IF(ISERROR(VLOOKUP(N4,MAESTROS!$S:$V,2,FALSE)),"ERROR",VLOOKUP(N4,MAESTROS!$S:$V,2,FALSE)))</f>
        <v/>
      </c>
      <c r="F4" s="47" t="str">
        <f>IF(O4="","",IF(ISERROR(VLOOKUP(O4,MAESTROS!$D$2:$E$3,2,FALSE)),"ERROR",VLOOKUP(O4,MAESTROS!$D$2:$E$3,2,FALSE)))</f>
        <v/>
      </c>
      <c r="G4" s="47" t="str">
        <f>IF(P4="","",IF(ISERROR(VLOOKUP(P4,MAESTROS!$G$2:$H$6,2,FALSE)),"ERROR",VLOOKUP(P4,MAESTROS!$G$2:$H$6,2,FALSE)))</f>
        <v/>
      </c>
      <c r="H4" s="47" t="str">
        <f>IF(Q4="","",IF(ISERROR(VLOOKUP(Q4,MAESTROS!$J$2:$K$51,2,FALSE)),"ERROR",VLOOKUP(Q4,MAESTROS!$J$2:$K$51,2,FALSE)))</f>
        <v/>
      </c>
      <c r="I4" s="48" t="str">
        <f>IF(R4="","",IF(ISERROR(VLOOKUP(R4,MAESTROS!$M$2:$N$4,2,FALSE)),"ERROR",VLOOKUP(R4,MAESTROS!$M$2:$N$4,2,FALSE)))</f>
        <v/>
      </c>
      <c r="J4" s="49" t="str">
        <f>IF(K4&lt;&gt;"",CABECERA!$E$2,"")</f>
        <v/>
      </c>
      <c r="K4" s="4"/>
      <c r="L4" s="3"/>
      <c r="M4" s="3"/>
      <c r="N4" s="3"/>
      <c r="O4" s="2"/>
      <c r="P4" s="2"/>
      <c r="Q4" s="2"/>
      <c r="R4" s="2"/>
      <c r="S4" s="27"/>
      <c r="T4" s="27"/>
      <c r="U4" s="27"/>
    </row>
    <row r="5" spans="1:21" s="14" customFormat="1" ht="12" customHeight="1">
      <c r="A5" s="56" t="str">
        <f t="shared" si="0"/>
        <v/>
      </c>
      <c r="B5" s="47" t="str">
        <f>IF(K5="","",IF(ISERROR(VLOOKUP(K5,MAESTROS!$A$2:$B$54,2,FALSE)),"ERROR",VLOOKUP(K5,MAESTROS!$A$2:$B$54,2,FALSE)))</f>
        <v/>
      </c>
      <c r="C5" s="47" t="str">
        <f>IF(L5="","",IF(ISERROR(VLOOKUP(L5,MAESTROS!$S:$V,2,FALSE)),"ERROR",VLOOKUP(L5,MAESTROS!$S:$V,2,FALSE)))</f>
        <v/>
      </c>
      <c r="D5" s="47" t="str">
        <f>IF(M5="","",IF(ISERROR(VLOOKUP(M5,MAESTROS!$S:$V,2,FALSE)),"ERROR",VLOOKUP(M5,MAESTROS!$S:$V,2,FALSE)))</f>
        <v/>
      </c>
      <c r="E5" s="47" t="str">
        <f>IF(N5="","",IF(ISERROR(VLOOKUP(N5,MAESTROS!$S:$V,2,FALSE)),"ERROR",VLOOKUP(N5,MAESTROS!$S:$V,2,FALSE)))</f>
        <v/>
      </c>
      <c r="F5" s="47" t="str">
        <f>IF(O5="","",IF(ISERROR(VLOOKUP(O5,MAESTROS!$D$2:$E$3,2,FALSE)),"ERROR",VLOOKUP(O5,MAESTROS!$D$2:$E$3,2,FALSE)))</f>
        <v/>
      </c>
      <c r="G5" s="47" t="str">
        <f>IF(P5="","",IF(ISERROR(VLOOKUP(P5,MAESTROS!$G$2:$H$6,2,FALSE)),"ERROR",VLOOKUP(P5,MAESTROS!$G$2:$H$6,2,FALSE)))</f>
        <v/>
      </c>
      <c r="H5" s="47" t="str">
        <f>IF(Q5="","",IF(ISERROR(VLOOKUP(Q5,MAESTROS!$J$2:$K$51,2,FALSE)),"ERROR",VLOOKUP(Q5,MAESTROS!$J$2:$K$51,2,FALSE)))</f>
        <v/>
      </c>
      <c r="I5" s="48" t="str">
        <f>IF(R5="","",IF(ISERROR(VLOOKUP(R5,MAESTROS!$M$2:$N$4,2,FALSE)),"ERROR",VLOOKUP(R5,MAESTROS!$M$2:$N$4,2,FALSE)))</f>
        <v/>
      </c>
      <c r="J5" s="49" t="str">
        <f>IF(K5&lt;&gt;"",CABECERA!$E$2,"")</f>
        <v/>
      </c>
      <c r="K5" s="4"/>
      <c r="L5" s="3"/>
      <c r="M5" s="3"/>
      <c r="N5" s="3"/>
      <c r="O5" s="2"/>
      <c r="P5" s="2"/>
      <c r="Q5" s="2"/>
      <c r="R5" s="2"/>
      <c r="S5" s="27"/>
      <c r="T5" s="27"/>
      <c r="U5" s="27"/>
    </row>
    <row r="6" spans="1:21" s="14" customFormat="1" ht="12" customHeight="1">
      <c r="A6" s="56" t="str">
        <f t="shared" si="0"/>
        <v/>
      </c>
      <c r="B6" s="47" t="str">
        <f>IF(K6="","",IF(ISERROR(VLOOKUP(K6,MAESTROS!$A$2:$B$54,2,FALSE)),"ERROR",VLOOKUP(K6,MAESTROS!$A$2:$B$54,2,FALSE)))</f>
        <v/>
      </c>
      <c r="C6" s="47" t="str">
        <f>IF(L6="","",IF(ISERROR(VLOOKUP(L6,MAESTROS!$S:$V,2,FALSE)),"ERROR",VLOOKUP(L6,MAESTROS!$S:$V,2,FALSE)))</f>
        <v/>
      </c>
      <c r="D6" s="47" t="str">
        <f>IF(M6="","",IF(ISERROR(VLOOKUP(M6,MAESTROS!$S:$V,2,FALSE)),"ERROR",VLOOKUP(M6,MAESTROS!$S:$V,2,FALSE)))</f>
        <v/>
      </c>
      <c r="E6" s="47" t="str">
        <f>IF(N6="","",IF(ISERROR(VLOOKUP(N6,MAESTROS!$S:$V,2,FALSE)),"ERROR",VLOOKUP(N6,MAESTROS!$S:$V,2,FALSE)))</f>
        <v/>
      </c>
      <c r="F6" s="47" t="str">
        <f>IF(O6="","",IF(ISERROR(VLOOKUP(O6,MAESTROS!$D$2:$E$3,2,FALSE)),"ERROR",VLOOKUP(O6,MAESTROS!$D$2:$E$3,2,FALSE)))</f>
        <v/>
      </c>
      <c r="G6" s="47" t="str">
        <f>IF(P6="","",IF(ISERROR(VLOOKUP(P6,MAESTROS!$G$2:$H$6,2,FALSE)),"ERROR",VLOOKUP(P6,MAESTROS!$G$2:$H$6,2,FALSE)))</f>
        <v/>
      </c>
      <c r="H6" s="47" t="str">
        <f>IF(Q6="","",IF(ISERROR(VLOOKUP(Q6,MAESTROS!$J$2:$K$51,2,FALSE)),"ERROR",VLOOKUP(Q6,MAESTROS!$J$2:$K$51,2,FALSE)))</f>
        <v/>
      </c>
      <c r="I6" s="48" t="str">
        <f>IF(R6="","",IF(ISERROR(VLOOKUP(R6,MAESTROS!$M$2:$N$4,2,FALSE)),"ERROR",VLOOKUP(R6,MAESTROS!$M$2:$N$4,2,FALSE)))</f>
        <v/>
      </c>
      <c r="J6" s="49" t="str">
        <f>IF(K6&lt;&gt;"",CABECERA!$E$2,"")</f>
        <v/>
      </c>
      <c r="K6" s="4"/>
      <c r="L6" s="3"/>
      <c r="M6" s="3"/>
      <c r="N6" s="3"/>
      <c r="O6" s="2"/>
      <c r="P6" s="2"/>
      <c r="Q6" s="2"/>
      <c r="R6" s="2"/>
      <c r="S6" s="27"/>
      <c r="T6" s="27"/>
      <c r="U6" s="27"/>
    </row>
    <row r="7" spans="1:21" s="14" customFormat="1" ht="12" customHeight="1">
      <c r="A7" s="56" t="str">
        <f t="shared" si="0"/>
        <v/>
      </c>
      <c r="B7" s="47" t="str">
        <f>IF(K7="","",IF(ISERROR(VLOOKUP(K7,MAESTROS!$A$2:$B$54,2,FALSE)),"ERROR",VLOOKUP(K7,MAESTROS!$A$2:$B$54,2,FALSE)))</f>
        <v/>
      </c>
      <c r="C7" s="47" t="str">
        <f>IF(L7="","",IF(ISERROR(VLOOKUP(L7,MAESTROS!$S:$V,2,FALSE)),"ERROR",VLOOKUP(L7,MAESTROS!$S:$V,2,FALSE)))</f>
        <v/>
      </c>
      <c r="D7" s="47" t="str">
        <f>IF(M7="","",IF(ISERROR(VLOOKUP(M7,MAESTROS!$S:$V,2,FALSE)),"ERROR",VLOOKUP(M7,MAESTROS!$S:$V,2,FALSE)))</f>
        <v/>
      </c>
      <c r="E7" s="47" t="str">
        <f>IF(N7="","",IF(ISERROR(VLOOKUP(N7,MAESTROS!$S:$V,2,FALSE)),"ERROR",VLOOKUP(N7,MAESTROS!$S:$V,2,FALSE)))</f>
        <v/>
      </c>
      <c r="F7" s="47" t="str">
        <f>IF(O7="","",IF(ISERROR(VLOOKUP(O7,MAESTROS!$D$2:$E$3,2,FALSE)),"ERROR",VLOOKUP(O7,MAESTROS!$D$2:$E$3,2,FALSE)))</f>
        <v/>
      </c>
      <c r="G7" s="47" t="str">
        <f>IF(P7="","",IF(ISERROR(VLOOKUP(P7,MAESTROS!$G$2:$H$6,2,FALSE)),"ERROR",VLOOKUP(P7,MAESTROS!$G$2:$H$6,2,FALSE)))</f>
        <v/>
      </c>
      <c r="H7" s="47" t="str">
        <f>IF(Q7="","",IF(ISERROR(VLOOKUP(Q7,MAESTROS!$J$2:$K$51,2,FALSE)),"ERROR",VLOOKUP(Q7,MAESTROS!$J$2:$K$51,2,FALSE)))</f>
        <v/>
      </c>
      <c r="I7" s="48" t="str">
        <f>IF(R7="","",IF(ISERROR(VLOOKUP(R7,MAESTROS!$M$2:$N$4,2,FALSE)),"ERROR",VLOOKUP(R7,MAESTROS!$M$2:$N$4,2,FALSE)))</f>
        <v/>
      </c>
      <c r="J7" s="49" t="str">
        <f>IF(K7&lt;&gt;"",CABECERA!$E$2,"")</f>
        <v/>
      </c>
      <c r="K7" s="4"/>
      <c r="L7" s="3"/>
      <c r="M7" s="3"/>
      <c r="N7" s="3"/>
      <c r="O7" s="2"/>
      <c r="P7" s="2"/>
      <c r="Q7" s="2"/>
      <c r="R7" s="2"/>
      <c r="S7" s="27"/>
      <c r="T7" s="27"/>
      <c r="U7" s="27"/>
    </row>
    <row r="8" spans="1:21" s="14" customFormat="1" ht="12" customHeight="1">
      <c r="A8" s="56" t="str">
        <f t="shared" si="0"/>
        <v/>
      </c>
      <c r="B8" s="47" t="str">
        <f>IF(K8="","",IF(ISERROR(VLOOKUP(K8,MAESTROS!$A$2:$B$54,2,FALSE)),"ERROR",VLOOKUP(K8,MAESTROS!$A$2:$B$54,2,FALSE)))</f>
        <v/>
      </c>
      <c r="C8" s="47" t="str">
        <f>IF(L8="","",IF(ISERROR(VLOOKUP(L8,MAESTROS!$S:$V,2,FALSE)),"ERROR",VLOOKUP(L8,MAESTROS!$S:$V,2,FALSE)))</f>
        <v/>
      </c>
      <c r="D8" s="47" t="str">
        <f>IF(M8="","",IF(ISERROR(VLOOKUP(M8,MAESTROS!$S:$V,2,FALSE)),"ERROR",VLOOKUP(M8,MAESTROS!$S:$V,2,FALSE)))</f>
        <v/>
      </c>
      <c r="E8" s="47" t="str">
        <f>IF(N8="","",IF(ISERROR(VLOOKUP(N8,MAESTROS!$S:$V,2,FALSE)),"ERROR",VLOOKUP(N8,MAESTROS!$S:$V,2,FALSE)))</f>
        <v/>
      </c>
      <c r="F8" s="47" t="str">
        <f>IF(O8="","",IF(ISERROR(VLOOKUP(O8,MAESTROS!$D$2:$E$3,2,FALSE)),"ERROR",VLOOKUP(O8,MAESTROS!$D$2:$E$3,2,FALSE)))</f>
        <v/>
      </c>
      <c r="G8" s="47" t="str">
        <f>IF(P8="","",IF(ISERROR(VLOOKUP(P8,MAESTROS!$G$2:$H$6,2,FALSE)),"ERROR",VLOOKUP(P8,MAESTROS!$G$2:$H$6,2,FALSE)))</f>
        <v/>
      </c>
      <c r="H8" s="47" t="str">
        <f>IF(Q8="","",IF(ISERROR(VLOOKUP(Q8,MAESTROS!$J$2:$K$51,2,FALSE)),"ERROR",VLOOKUP(Q8,MAESTROS!$J$2:$K$51,2,FALSE)))</f>
        <v/>
      </c>
      <c r="I8" s="48" t="str">
        <f>IF(R8="","",IF(ISERROR(VLOOKUP(R8,MAESTROS!$M$2:$N$4,2,FALSE)),"ERROR",VLOOKUP(R8,MAESTROS!$M$2:$N$4,2,FALSE)))</f>
        <v/>
      </c>
      <c r="J8" s="49" t="str">
        <f>IF(K8&lt;&gt;"",CABECERA!$E$2,"")</f>
        <v/>
      </c>
      <c r="K8" s="4"/>
      <c r="L8" s="3"/>
      <c r="M8" s="3"/>
      <c r="N8" s="3"/>
      <c r="O8" s="2"/>
      <c r="P8" s="2"/>
      <c r="Q8" s="2"/>
      <c r="R8" s="2"/>
      <c r="S8" s="27"/>
      <c r="T8" s="27"/>
      <c r="U8" s="27"/>
    </row>
    <row r="9" spans="1:21" s="14" customFormat="1" ht="12" customHeight="1">
      <c r="A9" s="56" t="str">
        <f t="shared" si="0"/>
        <v/>
      </c>
      <c r="B9" s="47" t="str">
        <f>IF(K9="","",IF(ISERROR(VLOOKUP(K9,MAESTROS!$A$2:$B$54,2,FALSE)),"ERROR",VLOOKUP(K9,MAESTROS!$A$2:$B$54,2,FALSE)))</f>
        <v/>
      </c>
      <c r="C9" s="47" t="str">
        <f>IF(L9="","",IF(ISERROR(VLOOKUP(L9,MAESTROS!$S:$V,2,FALSE)),"ERROR",VLOOKUP(L9,MAESTROS!$S:$V,2,FALSE)))</f>
        <v/>
      </c>
      <c r="D9" s="47" t="str">
        <f>IF(M9="","",IF(ISERROR(VLOOKUP(M9,MAESTROS!$S:$V,2,FALSE)),"ERROR",VLOOKUP(M9,MAESTROS!$S:$V,2,FALSE)))</f>
        <v/>
      </c>
      <c r="E9" s="47" t="str">
        <f>IF(N9="","",IF(ISERROR(VLOOKUP(N9,MAESTROS!$S:$V,2,FALSE)),"ERROR",VLOOKUP(N9,MAESTROS!$S:$V,2,FALSE)))</f>
        <v/>
      </c>
      <c r="F9" s="47" t="str">
        <f>IF(O9="","",IF(ISERROR(VLOOKUP(O9,MAESTROS!$D$2:$E$3,2,FALSE)),"ERROR",VLOOKUP(O9,MAESTROS!$D$2:$E$3,2,FALSE)))</f>
        <v/>
      </c>
      <c r="G9" s="47" t="str">
        <f>IF(P9="","",IF(ISERROR(VLOOKUP(P9,MAESTROS!$G$2:$H$6,2,FALSE)),"ERROR",VLOOKUP(P9,MAESTROS!$G$2:$H$6,2,FALSE)))</f>
        <v/>
      </c>
      <c r="H9" s="47" t="str">
        <f>IF(Q9="","",IF(ISERROR(VLOOKUP(Q9,MAESTROS!$J$2:$K$51,2,FALSE)),"ERROR",VLOOKUP(Q9,MAESTROS!$J$2:$K$51,2,FALSE)))</f>
        <v/>
      </c>
      <c r="I9" s="48" t="str">
        <f>IF(R9="","",IF(ISERROR(VLOOKUP(R9,MAESTROS!$M$2:$N$4,2,FALSE)),"ERROR",VLOOKUP(R9,MAESTROS!$M$2:$N$4,2,FALSE)))</f>
        <v/>
      </c>
      <c r="J9" s="49" t="str">
        <f>IF(K9&lt;&gt;"",CABECERA!$E$2,"")</f>
        <v/>
      </c>
      <c r="K9" s="4"/>
      <c r="L9" s="3"/>
      <c r="M9" s="3"/>
      <c r="N9" s="3"/>
      <c r="O9" s="2"/>
      <c r="P9" s="2"/>
      <c r="Q9" s="2"/>
      <c r="R9" s="2"/>
      <c r="S9" s="27"/>
      <c r="T9" s="27"/>
      <c r="U9" s="27"/>
    </row>
    <row r="10" spans="1:21" s="14" customFormat="1" ht="12" customHeight="1">
      <c r="A10" s="56" t="str">
        <f t="shared" si="0"/>
        <v/>
      </c>
      <c r="B10" s="47" t="str">
        <f>IF(K10="","",IF(ISERROR(VLOOKUP(K10,MAESTROS!$A$2:$B$54,2,FALSE)),"ERROR",VLOOKUP(K10,MAESTROS!$A$2:$B$54,2,FALSE)))</f>
        <v/>
      </c>
      <c r="C10" s="47" t="str">
        <f>IF(L10="","",IF(ISERROR(VLOOKUP(L10,MAESTROS!$S:$V,2,FALSE)),"ERROR",VLOOKUP(L10,MAESTROS!$S:$V,2,FALSE)))</f>
        <v/>
      </c>
      <c r="D10" s="47" t="str">
        <f>IF(M10="","",IF(ISERROR(VLOOKUP(M10,MAESTROS!$S:$V,2,FALSE)),"ERROR",VLOOKUP(M10,MAESTROS!$S:$V,2,FALSE)))</f>
        <v/>
      </c>
      <c r="E10" s="47" t="str">
        <f>IF(N10="","",IF(ISERROR(VLOOKUP(N10,MAESTROS!$S:$V,2,FALSE)),"ERROR",VLOOKUP(N10,MAESTROS!$S:$V,2,FALSE)))</f>
        <v/>
      </c>
      <c r="F10" s="47" t="str">
        <f>IF(O10="","",IF(ISERROR(VLOOKUP(O10,MAESTROS!$D$2:$E$3,2,FALSE)),"ERROR",VLOOKUP(O10,MAESTROS!$D$2:$E$3,2,FALSE)))</f>
        <v/>
      </c>
      <c r="G10" s="47" t="str">
        <f>IF(P10="","",IF(ISERROR(VLOOKUP(P10,MAESTROS!$G$2:$H$6,2,FALSE)),"ERROR",VLOOKUP(P10,MAESTROS!$G$2:$H$6,2,FALSE)))</f>
        <v/>
      </c>
      <c r="H10" s="47" t="str">
        <f>IF(Q10="","",IF(ISERROR(VLOOKUP(Q10,MAESTROS!$J$2:$K$51,2,FALSE)),"ERROR",VLOOKUP(Q10,MAESTROS!$J$2:$K$51,2,FALSE)))</f>
        <v/>
      </c>
      <c r="I10" s="48" t="str">
        <f>IF(R10="","",IF(ISERROR(VLOOKUP(R10,MAESTROS!$M$2:$N$4,2,FALSE)),"ERROR",VLOOKUP(R10,MAESTROS!$M$2:$N$4,2,FALSE)))</f>
        <v/>
      </c>
      <c r="J10" s="49" t="str">
        <f>IF(K10&lt;&gt;"",CABECERA!$E$2,"")</f>
        <v/>
      </c>
      <c r="K10" s="4"/>
      <c r="L10" s="3"/>
      <c r="M10" s="3"/>
      <c r="N10" s="3"/>
      <c r="O10" s="2"/>
      <c r="P10" s="2"/>
      <c r="Q10" s="2"/>
      <c r="R10" s="2"/>
      <c r="S10" s="27"/>
      <c r="T10" s="27"/>
      <c r="U10" s="27"/>
    </row>
    <row r="11" spans="1:21" s="14" customFormat="1" ht="12" customHeight="1">
      <c r="A11" s="56" t="str">
        <f t="shared" si="0"/>
        <v/>
      </c>
      <c r="B11" s="47" t="str">
        <f>IF(K11="","",IF(ISERROR(VLOOKUP(K11,MAESTROS!$A$2:$B$54,2,FALSE)),"ERROR",VLOOKUP(K11,MAESTROS!$A$2:$B$54,2,FALSE)))</f>
        <v/>
      </c>
      <c r="C11" s="47" t="str">
        <f>IF(L11="","",IF(ISERROR(VLOOKUP(L11,MAESTROS!$S:$V,2,FALSE)),"ERROR",VLOOKUP(L11,MAESTROS!$S:$V,2,FALSE)))</f>
        <v/>
      </c>
      <c r="D11" s="47" t="str">
        <f>IF(M11="","",IF(ISERROR(VLOOKUP(M11,MAESTROS!$S:$V,2,FALSE)),"ERROR",VLOOKUP(M11,MAESTROS!$S:$V,2,FALSE)))</f>
        <v/>
      </c>
      <c r="E11" s="47" t="str">
        <f>IF(N11="","",IF(ISERROR(VLOOKUP(N11,MAESTROS!$S:$V,2,FALSE)),"ERROR",VLOOKUP(N11,MAESTROS!$S:$V,2,FALSE)))</f>
        <v/>
      </c>
      <c r="F11" s="47" t="str">
        <f>IF(O11="","",IF(ISERROR(VLOOKUP(O11,MAESTROS!$D$2:$E$3,2,FALSE)),"ERROR",VLOOKUP(O11,MAESTROS!$D$2:$E$3,2,FALSE)))</f>
        <v/>
      </c>
      <c r="G11" s="47" t="str">
        <f>IF(P11="","",IF(ISERROR(VLOOKUP(P11,MAESTROS!$G$2:$H$6,2,FALSE)),"ERROR",VLOOKUP(P11,MAESTROS!$G$2:$H$6,2,FALSE)))</f>
        <v/>
      </c>
      <c r="H11" s="47" t="str">
        <f>IF(Q11="","",IF(ISERROR(VLOOKUP(Q11,MAESTROS!$J$2:$K$51,2,FALSE)),"ERROR",VLOOKUP(Q11,MAESTROS!$J$2:$K$51,2,FALSE)))</f>
        <v/>
      </c>
      <c r="I11" s="48" t="str">
        <f>IF(R11="","",IF(ISERROR(VLOOKUP(R11,MAESTROS!$M$2:$N$4,2,FALSE)),"ERROR",VLOOKUP(R11,MAESTROS!$M$2:$N$4,2,FALSE)))</f>
        <v/>
      </c>
      <c r="J11" s="49" t="str">
        <f>IF(K11&lt;&gt;"",CABECERA!$E$2,"")</f>
        <v/>
      </c>
      <c r="K11" s="4"/>
      <c r="L11" s="3"/>
      <c r="M11" s="3"/>
      <c r="N11" s="3"/>
      <c r="O11" s="2"/>
      <c r="P11" s="2"/>
      <c r="Q11" s="2"/>
      <c r="R11" s="2"/>
      <c r="S11" s="27"/>
      <c r="T11" s="27"/>
      <c r="U11" s="27"/>
    </row>
    <row r="12" spans="1:21" s="14" customFormat="1" ht="12" customHeight="1">
      <c r="A12" s="56" t="str">
        <f t="shared" si="0"/>
        <v/>
      </c>
      <c r="B12" s="47" t="str">
        <f>IF(K12="","",IF(ISERROR(VLOOKUP(K12,MAESTROS!$A$2:$B$54,2,FALSE)),"ERROR",VLOOKUP(K12,MAESTROS!$A$2:$B$54,2,FALSE)))</f>
        <v/>
      </c>
      <c r="C12" s="47" t="str">
        <f>IF(L12="","",IF(ISERROR(VLOOKUP(L12,MAESTROS!$S:$V,2,FALSE)),"ERROR",VLOOKUP(L12,MAESTROS!$S:$V,2,FALSE)))</f>
        <v/>
      </c>
      <c r="D12" s="47" t="str">
        <f>IF(M12="","",IF(ISERROR(VLOOKUP(M12,MAESTROS!$S:$V,2,FALSE)),"ERROR",VLOOKUP(M12,MAESTROS!$S:$V,2,FALSE)))</f>
        <v/>
      </c>
      <c r="E12" s="47" t="str">
        <f>IF(N12="","",IF(ISERROR(VLOOKUP(N12,MAESTROS!$S:$V,2,FALSE)),"ERROR",VLOOKUP(N12,MAESTROS!$S:$V,2,FALSE)))</f>
        <v/>
      </c>
      <c r="F12" s="47" t="str">
        <f>IF(O12="","",IF(ISERROR(VLOOKUP(O12,MAESTROS!$D$2:$E$3,2,FALSE)),"ERROR",VLOOKUP(O12,MAESTROS!$D$2:$E$3,2,FALSE)))</f>
        <v/>
      </c>
      <c r="G12" s="47" t="str">
        <f>IF(P12="","",IF(ISERROR(VLOOKUP(P12,MAESTROS!$G$2:$H$6,2,FALSE)),"ERROR",VLOOKUP(P12,MAESTROS!$G$2:$H$6,2,FALSE)))</f>
        <v/>
      </c>
      <c r="H12" s="47" t="str">
        <f>IF(Q12="","",IF(ISERROR(VLOOKUP(Q12,MAESTROS!$J$2:$K$51,2,FALSE)),"ERROR",VLOOKUP(Q12,MAESTROS!$J$2:$K$51,2,FALSE)))</f>
        <v/>
      </c>
      <c r="I12" s="48" t="str">
        <f>IF(R12="","",IF(ISERROR(VLOOKUP(R12,MAESTROS!$M$2:$N$4,2,FALSE)),"ERROR",VLOOKUP(R12,MAESTROS!$M$2:$N$4,2,FALSE)))</f>
        <v/>
      </c>
      <c r="J12" s="49" t="str">
        <f>IF(K12&lt;&gt;"",CABECERA!$E$2,"")</f>
        <v/>
      </c>
      <c r="K12" s="4"/>
      <c r="L12" s="3"/>
      <c r="M12" s="3"/>
      <c r="N12" s="3"/>
      <c r="O12" s="2"/>
      <c r="P12" s="2"/>
      <c r="Q12" s="2"/>
      <c r="R12" s="2"/>
      <c r="S12" s="27"/>
      <c r="T12" s="27"/>
      <c r="U12" s="27"/>
    </row>
    <row r="13" spans="1:21" s="14" customFormat="1" ht="12" customHeight="1">
      <c r="A13" s="56" t="str">
        <f t="shared" si="0"/>
        <v/>
      </c>
      <c r="B13" s="47" t="str">
        <f>IF(K13="","",IF(ISERROR(VLOOKUP(K13,MAESTROS!$A$2:$B$54,2,FALSE)),"ERROR",VLOOKUP(K13,MAESTROS!$A$2:$B$54,2,FALSE)))</f>
        <v/>
      </c>
      <c r="C13" s="47" t="str">
        <f>IF(L13="","",IF(ISERROR(VLOOKUP(L13,MAESTROS!$S:$V,2,FALSE)),"ERROR",VLOOKUP(L13,MAESTROS!$S:$V,2,FALSE)))</f>
        <v/>
      </c>
      <c r="D13" s="47" t="str">
        <f>IF(M13="","",IF(ISERROR(VLOOKUP(M13,MAESTROS!$S:$V,2,FALSE)),"ERROR",VLOOKUP(M13,MAESTROS!$S:$V,2,FALSE)))</f>
        <v/>
      </c>
      <c r="E13" s="47" t="str">
        <f>IF(N13="","",IF(ISERROR(VLOOKUP(N13,MAESTROS!$S:$V,2,FALSE)),"ERROR",VLOOKUP(N13,MAESTROS!$S:$V,2,FALSE)))</f>
        <v/>
      </c>
      <c r="F13" s="47" t="str">
        <f>IF(O13="","",IF(ISERROR(VLOOKUP(O13,MAESTROS!$D$2:$E$3,2,FALSE)),"ERROR",VLOOKUP(O13,MAESTROS!$D$2:$E$3,2,FALSE)))</f>
        <v/>
      </c>
      <c r="G13" s="47" t="str">
        <f>IF(P13="","",IF(ISERROR(VLOOKUP(P13,MAESTROS!$G$2:$H$6,2,FALSE)),"ERROR",VLOOKUP(P13,MAESTROS!$G$2:$H$6,2,FALSE)))</f>
        <v/>
      </c>
      <c r="H13" s="47" t="str">
        <f>IF(Q13="","",IF(ISERROR(VLOOKUP(Q13,MAESTROS!$J$2:$K$51,2,FALSE)),"ERROR",VLOOKUP(Q13,MAESTROS!$J$2:$K$51,2,FALSE)))</f>
        <v/>
      </c>
      <c r="I13" s="48" t="str">
        <f>IF(R13="","",IF(ISERROR(VLOOKUP(R13,MAESTROS!$M$2:$N$4,2,FALSE)),"ERROR",VLOOKUP(R13,MAESTROS!$M$2:$N$4,2,FALSE)))</f>
        <v/>
      </c>
      <c r="J13" s="49" t="str">
        <f>IF(K13&lt;&gt;"",CABECERA!$E$2,"")</f>
        <v/>
      </c>
      <c r="K13" s="4"/>
      <c r="L13" s="3"/>
      <c r="M13" s="3"/>
      <c r="N13" s="3"/>
      <c r="O13" s="2"/>
      <c r="P13" s="2"/>
      <c r="Q13" s="2"/>
      <c r="R13" s="2"/>
      <c r="S13" s="27"/>
      <c r="T13" s="27"/>
      <c r="U13" s="27"/>
    </row>
    <row r="14" spans="1:21" s="14" customFormat="1" ht="12" customHeight="1">
      <c r="A14" s="56" t="str">
        <f t="shared" si="0"/>
        <v/>
      </c>
      <c r="B14" s="47" t="str">
        <f>IF(K14="","",IF(ISERROR(VLOOKUP(K14,MAESTROS!$A$2:$B$54,2,FALSE)),"ERROR",VLOOKUP(K14,MAESTROS!$A$2:$B$54,2,FALSE)))</f>
        <v/>
      </c>
      <c r="C14" s="47" t="str">
        <f>IF(L14="","",IF(ISERROR(VLOOKUP(L14,MAESTROS!$S:$V,2,FALSE)),"ERROR",VLOOKUP(L14,MAESTROS!$S:$V,2,FALSE)))</f>
        <v/>
      </c>
      <c r="D14" s="47" t="str">
        <f>IF(M14="","",IF(ISERROR(VLOOKUP(M14,MAESTROS!$S:$V,2,FALSE)),"ERROR",VLOOKUP(M14,MAESTROS!$S:$V,2,FALSE)))</f>
        <v/>
      </c>
      <c r="E14" s="47" t="str">
        <f>IF(N14="","",IF(ISERROR(VLOOKUP(N14,MAESTROS!$S:$V,2,FALSE)),"ERROR",VLOOKUP(N14,MAESTROS!$S:$V,2,FALSE)))</f>
        <v/>
      </c>
      <c r="F14" s="47" t="str">
        <f>IF(O14="","",IF(ISERROR(VLOOKUP(O14,MAESTROS!$D$2:$E$3,2,FALSE)),"ERROR",VLOOKUP(O14,MAESTROS!$D$2:$E$3,2,FALSE)))</f>
        <v/>
      </c>
      <c r="G14" s="47" t="str">
        <f>IF(P14="","",IF(ISERROR(VLOOKUP(P14,MAESTROS!$G$2:$H$6,2,FALSE)),"ERROR",VLOOKUP(P14,MAESTROS!$G$2:$H$6,2,FALSE)))</f>
        <v/>
      </c>
      <c r="H14" s="47" t="str">
        <f>IF(Q14="","",IF(ISERROR(VLOOKUP(Q14,MAESTROS!$J$2:$K$51,2,FALSE)),"ERROR",VLOOKUP(Q14,MAESTROS!$J$2:$K$51,2,FALSE)))</f>
        <v/>
      </c>
      <c r="I14" s="48" t="str">
        <f>IF(R14="","",IF(ISERROR(VLOOKUP(R14,MAESTROS!$M$2:$N$4,2,FALSE)),"ERROR",VLOOKUP(R14,MAESTROS!$M$2:$N$4,2,FALSE)))</f>
        <v/>
      </c>
      <c r="J14" s="49" t="str">
        <f>IF(K14&lt;&gt;"",CABECERA!$E$2,"")</f>
        <v/>
      </c>
      <c r="K14" s="4"/>
      <c r="L14" s="3"/>
      <c r="M14" s="3"/>
      <c r="N14" s="3"/>
      <c r="O14" s="2"/>
      <c r="P14" s="2"/>
      <c r="Q14" s="2"/>
      <c r="R14" s="2"/>
      <c r="S14" s="27"/>
      <c r="T14" s="27"/>
      <c r="U14" s="27"/>
    </row>
    <row r="15" spans="1:21" s="14" customFormat="1" ht="12" customHeight="1">
      <c r="A15" s="56" t="str">
        <f t="shared" si="0"/>
        <v/>
      </c>
      <c r="B15" s="47" t="str">
        <f>IF(K15="","",IF(ISERROR(VLOOKUP(K15,MAESTROS!$A$2:$B$54,2,FALSE)),"ERROR",VLOOKUP(K15,MAESTROS!$A$2:$B$54,2,FALSE)))</f>
        <v/>
      </c>
      <c r="C15" s="47" t="str">
        <f>IF(L15="","",IF(ISERROR(VLOOKUP(L15,MAESTROS!$S:$V,2,FALSE)),"ERROR",VLOOKUP(L15,MAESTROS!$S:$V,2,FALSE)))</f>
        <v/>
      </c>
      <c r="D15" s="47" t="str">
        <f>IF(M15="","",IF(ISERROR(VLOOKUP(M15,MAESTROS!$S:$V,2,FALSE)),"ERROR",VLOOKUP(M15,MAESTROS!$S:$V,2,FALSE)))</f>
        <v/>
      </c>
      <c r="E15" s="47" t="str">
        <f>IF(N15="","",IF(ISERROR(VLOOKUP(N15,MAESTROS!$S:$V,2,FALSE)),"ERROR",VLOOKUP(N15,MAESTROS!$S:$V,2,FALSE)))</f>
        <v/>
      </c>
      <c r="F15" s="47" t="str">
        <f>IF(O15="","",IF(ISERROR(VLOOKUP(O15,MAESTROS!$D$2:$E$3,2,FALSE)),"ERROR",VLOOKUP(O15,MAESTROS!$D$2:$E$3,2,FALSE)))</f>
        <v/>
      </c>
      <c r="G15" s="47" t="str">
        <f>IF(P15="","",IF(ISERROR(VLOOKUP(P15,MAESTROS!$G$2:$H$6,2,FALSE)),"ERROR",VLOOKUP(P15,MAESTROS!$G$2:$H$6,2,FALSE)))</f>
        <v/>
      </c>
      <c r="H15" s="47" t="str">
        <f>IF(Q15="","",IF(ISERROR(VLOOKUP(Q15,MAESTROS!$J$2:$K$51,2,FALSE)),"ERROR",VLOOKUP(Q15,MAESTROS!$J$2:$K$51,2,FALSE)))</f>
        <v/>
      </c>
      <c r="I15" s="48" t="str">
        <f>IF(R15="","",IF(ISERROR(VLOOKUP(R15,MAESTROS!$M$2:$N$4,2,FALSE)),"ERROR",VLOOKUP(R15,MAESTROS!$M$2:$N$4,2,FALSE)))</f>
        <v/>
      </c>
      <c r="J15" s="49" t="str">
        <f>IF(K15&lt;&gt;"",CABECERA!$E$2,"")</f>
        <v/>
      </c>
      <c r="K15" s="4"/>
      <c r="L15" s="3"/>
      <c r="M15" s="3"/>
      <c r="N15" s="3"/>
      <c r="O15" s="2"/>
      <c r="P15" s="2"/>
      <c r="Q15" s="2"/>
      <c r="R15" s="2"/>
      <c r="S15" s="27"/>
      <c r="T15" s="27"/>
      <c r="U15" s="27"/>
    </row>
    <row r="16" spans="1:21" s="14" customFormat="1" ht="12" customHeight="1">
      <c r="A16" s="56" t="str">
        <f t="shared" si="0"/>
        <v/>
      </c>
      <c r="B16" s="47" t="str">
        <f>IF(K16="","",IF(ISERROR(VLOOKUP(K16,MAESTROS!$A$2:$B$54,2,FALSE)),"ERROR",VLOOKUP(K16,MAESTROS!$A$2:$B$54,2,FALSE)))</f>
        <v/>
      </c>
      <c r="C16" s="47" t="str">
        <f>IF(L16="","",IF(ISERROR(VLOOKUP(L16,MAESTROS!$S:$V,2,FALSE)),"ERROR",VLOOKUP(L16,MAESTROS!$S:$V,2,FALSE)))</f>
        <v/>
      </c>
      <c r="D16" s="47" t="str">
        <f>IF(M16="","",IF(ISERROR(VLOOKUP(M16,MAESTROS!$S:$V,2,FALSE)),"ERROR",VLOOKUP(M16,MAESTROS!$S:$V,2,FALSE)))</f>
        <v/>
      </c>
      <c r="E16" s="47" t="str">
        <f>IF(N16="","",IF(ISERROR(VLOOKUP(N16,MAESTROS!$S:$V,2,FALSE)),"ERROR",VLOOKUP(N16,MAESTROS!$S:$V,2,FALSE)))</f>
        <v/>
      </c>
      <c r="F16" s="47" t="str">
        <f>IF(O16="","",IF(ISERROR(VLOOKUP(O16,MAESTROS!$D$2:$E$3,2,FALSE)),"ERROR",VLOOKUP(O16,MAESTROS!$D$2:$E$3,2,FALSE)))</f>
        <v/>
      </c>
      <c r="G16" s="47" t="str">
        <f>IF(P16="","",IF(ISERROR(VLOOKUP(P16,MAESTROS!$G$2:$H$6,2,FALSE)),"ERROR",VLOOKUP(P16,MAESTROS!$G$2:$H$6,2,FALSE)))</f>
        <v/>
      </c>
      <c r="H16" s="47" t="str">
        <f>IF(Q16="","",IF(ISERROR(VLOOKUP(Q16,MAESTROS!$J$2:$K$51,2,FALSE)),"ERROR",VLOOKUP(Q16,MAESTROS!$J$2:$K$51,2,FALSE)))</f>
        <v/>
      </c>
      <c r="I16" s="48" t="str">
        <f>IF(R16="","",IF(ISERROR(VLOOKUP(R16,MAESTROS!$M$2:$N$4,2,FALSE)),"ERROR",VLOOKUP(R16,MAESTROS!$M$2:$N$4,2,FALSE)))</f>
        <v/>
      </c>
      <c r="J16" s="49" t="str">
        <f>IF(K16&lt;&gt;"",CABECERA!$E$2,"")</f>
        <v/>
      </c>
      <c r="K16" s="4"/>
      <c r="L16" s="3"/>
      <c r="M16" s="3"/>
      <c r="N16" s="3"/>
      <c r="O16" s="2"/>
      <c r="P16" s="2"/>
      <c r="Q16" s="2"/>
      <c r="R16" s="2"/>
      <c r="S16" s="27"/>
      <c r="T16" s="27"/>
      <c r="U16" s="27"/>
    </row>
    <row r="17" spans="1:21" s="14" customFormat="1" ht="12" customHeight="1">
      <c r="A17" s="56" t="str">
        <f t="shared" si="0"/>
        <v/>
      </c>
      <c r="B17" s="47" t="str">
        <f>IF(K17="","",IF(ISERROR(VLOOKUP(K17,MAESTROS!$A$2:$B$54,2,FALSE)),"ERROR",VLOOKUP(K17,MAESTROS!$A$2:$B$54,2,FALSE)))</f>
        <v/>
      </c>
      <c r="C17" s="47" t="str">
        <f>IF(L17="","",IF(ISERROR(VLOOKUP(L17,MAESTROS!$S:$V,2,FALSE)),"ERROR",VLOOKUP(L17,MAESTROS!$S:$V,2,FALSE)))</f>
        <v/>
      </c>
      <c r="D17" s="47" t="str">
        <f>IF(M17="","",IF(ISERROR(VLOOKUP(M17,MAESTROS!$S:$V,2,FALSE)),"ERROR",VLOOKUP(M17,MAESTROS!$S:$V,2,FALSE)))</f>
        <v/>
      </c>
      <c r="E17" s="47" t="str">
        <f>IF(N17="","",IF(ISERROR(VLOOKUP(N17,MAESTROS!$S:$V,2,FALSE)),"ERROR",VLOOKUP(N17,MAESTROS!$S:$V,2,FALSE)))</f>
        <v/>
      </c>
      <c r="F17" s="47" t="str">
        <f>IF(O17="","",IF(ISERROR(VLOOKUP(O17,MAESTROS!$D$2:$E$3,2,FALSE)),"ERROR",VLOOKUP(O17,MAESTROS!$D$2:$E$3,2,FALSE)))</f>
        <v/>
      </c>
      <c r="G17" s="47" t="str">
        <f>IF(P17="","",IF(ISERROR(VLOOKUP(P17,MAESTROS!$G$2:$H$6,2,FALSE)),"ERROR",VLOOKUP(P17,MAESTROS!$G$2:$H$6,2,FALSE)))</f>
        <v/>
      </c>
      <c r="H17" s="47" t="str">
        <f>IF(Q17="","",IF(ISERROR(VLOOKUP(Q17,MAESTROS!$J$2:$K$51,2,FALSE)),"ERROR",VLOOKUP(Q17,MAESTROS!$J$2:$K$51,2,FALSE)))</f>
        <v/>
      </c>
      <c r="I17" s="48" t="str">
        <f>IF(R17="","",IF(ISERROR(VLOOKUP(R17,MAESTROS!$M$2:$N$4,2,FALSE)),"ERROR",VLOOKUP(R17,MAESTROS!$M$2:$N$4,2,FALSE)))</f>
        <v/>
      </c>
      <c r="J17" s="49" t="str">
        <f>IF(K17&lt;&gt;"",CABECERA!$E$2,"")</f>
        <v/>
      </c>
      <c r="K17" s="4"/>
      <c r="L17" s="3"/>
      <c r="M17" s="3"/>
      <c r="N17" s="3"/>
      <c r="O17" s="2"/>
      <c r="P17" s="2"/>
      <c r="Q17" s="2"/>
      <c r="R17" s="2"/>
      <c r="S17" s="27"/>
      <c r="T17" s="27"/>
      <c r="U17" s="27"/>
    </row>
    <row r="18" spans="1:21" s="14" customFormat="1" ht="12" customHeight="1">
      <c r="A18" s="56" t="str">
        <f t="shared" si="0"/>
        <v/>
      </c>
      <c r="B18" s="47" t="str">
        <f>IF(K18="","",IF(ISERROR(VLOOKUP(K18,MAESTROS!$A$2:$B$54,2,FALSE)),"ERROR",VLOOKUP(K18,MAESTROS!$A$2:$B$54,2,FALSE)))</f>
        <v/>
      </c>
      <c r="C18" s="47" t="str">
        <f>IF(L18="","",IF(ISERROR(VLOOKUP(L18,MAESTROS!$S:$V,2,FALSE)),"ERROR",VLOOKUP(L18,MAESTROS!$S:$V,2,FALSE)))</f>
        <v/>
      </c>
      <c r="D18" s="47" t="str">
        <f>IF(M18="","",IF(ISERROR(VLOOKUP(M18,MAESTROS!$S:$V,2,FALSE)),"ERROR",VLOOKUP(M18,MAESTROS!$S:$V,2,FALSE)))</f>
        <v/>
      </c>
      <c r="E18" s="47" t="str">
        <f>IF(N18="","",IF(ISERROR(VLOOKUP(N18,MAESTROS!$S:$V,2,FALSE)),"ERROR",VLOOKUP(N18,MAESTROS!$S:$V,2,FALSE)))</f>
        <v/>
      </c>
      <c r="F18" s="47" t="str">
        <f>IF(O18="","",IF(ISERROR(VLOOKUP(O18,MAESTROS!$D$2:$E$3,2,FALSE)),"ERROR",VLOOKUP(O18,MAESTROS!$D$2:$E$3,2,FALSE)))</f>
        <v/>
      </c>
      <c r="G18" s="47" t="str">
        <f>IF(P18="","",IF(ISERROR(VLOOKUP(P18,MAESTROS!$G$2:$H$6,2,FALSE)),"ERROR",VLOOKUP(P18,MAESTROS!$G$2:$H$6,2,FALSE)))</f>
        <v/>
      </c>
      <c r="H18" s="47" t="str">
        <f>IF(Q18="","",IF(ISERROR(VLOOKUP(Q18,MAESTROS!$J$2:$K$51,2,FALSE)),"ERROR",VLOOKUP(Q18,MAESTROS!$J$2:$K$51,2,FALSE)))</f>
        <v/>
      </c>
      <c r="I18" s="48" t="str">
        <f>IF(R18="","",IF(ISERROR(VLOOKUP(R18,MAESTROS!$M$2:$N$4,2,FALSE)),"ERROR",VLOOKUP(R18,MAESTROS!$M$2:$N$4,2,FALSE)))</f>
        <v/>
      </c>
      <c r="J18" s="49" t="str">
        <f>IF(K18&lt;&gt;"",CABECERA!$E$2,"")</f>
        <v/>
      </c>
      <c r="K18" s="4"/>
      <c r="L18" s="3"/>
      <c r="M18" s="3"/>
      <c r="N18" s="3"/>
      <c r="O18" s="2"/>
      <c r="P18" s="2"/>
      <c r="Q18" s="2"/>
      <c r="R18" s="2"/>
      <c r="S18" s="27"/>
      <c r="T18" s="27"/>
      <c r="U18" s="27"/>
    </row>
    <row r="19" spans="1:21" s="14" customFormat="1" ht="12" customHeight="1">
      <c r="A19" s="56" t="str">
        <f t="shared" si="0"/>
        <v/>
      </c>
      <c r="B19" s="47" t="str">
        <f>IF(K19="","",IF(ISERROR(VLOOKUP(K19,MAESTROS!$A$2:$B$54,2,FALSE)),"ERROR",VLOOKUP(K19,MAESTROS!$A$2:$B$54,2,FALSE)))</f>
        <v/>
      </c>
      <c r="C19" s="47" t="str">
        <f>IF(L19="","",IF(ISERROR(VLOOKUP(L19,MAESTROS!$S:$V,2,FALSE)),"ERROR",VLOOKUP(L19,MAESTROS!$S:$V,2,FALSE)))</f>
        <v/>
      </c>
      <c r="D19" s="47" t="str">
        <f>IF(M19="","",IF(ISERROR(VLOOKUP(M19,MAESTROS!$S:$V,2,FALSE)),"ERROR",VLOOKUP(M19,MAESTROS!$S:$V,2,FALSE)))</f>
        <v/>
      </c>
      <c r="E19" s="47" t="str">
        <f>IF(N19="","",IF(ISERROR(VLOOKUP(N19,MAESTROS!$S:$V,2,FALSE)),"ERROR",VLOOKUP(N19,MAESTROS!$S:$V,2,FALSE)))</f>
        <v/>
      </c>
      <c r="F19" s="47" t="str">
        <f>IF(O19="","",IF(ISERROR(VLOOKUP(O19,MAESTROS!$D$2:$E$3,2,FALSE)),"ERROR",VLOOKUP(O19,MAESTROS!$D$2:$E$3,2,FALSE)))</f>
        <v/>
      </c>
      <c r="G19" s="47" t="str">
        <f>IF(P19="","",IF(ISERROR(VLOOKUP(P19,MAESTROS!$G$2:$H$6,2,FALSE)),"ERROR",VLOOKUP(P19,MAESTROS!$G$2:$H$6,2,FALSE)))</f>
        <v/>
      </c>
      <c r="H19" s="47" t="str">
        <f>IF(Q19="","",IF(ISERROR(VLOOKUP(Q19,MAESTROS!$J$2:$K$51,2,FALSE)),"ERROR",VLOOKUP(Q19,MAESTROS!$J$2:$K$51,2,FALSE)))</f>
        <v/>
      </c>
      <c r="I19" s="48" t="str">
        <f>IF(R19="","",IF(ISERROR(VLOOKUP(R19,MAESTROS!$M$2:$N$4,2,FALSE)),"ERROR",VLOOKUP(R19,MAESTROS!$M$2:$N$4,2,FALSE)))</f>
        <v/>
      </c>
      <c r="J19" s="49" t="str">
        <f>IF(K19&lt;&gt;"",CABECERA!$E$2,"")</f>
        <v/>
      </c>
      <c r="K19" s="4"/>
      <c r="L19" s="3"/>
      <c r="M19" s="3"/>
      <c r="N19" s="3"/>
      <c r="O19" s="2"/>
      <c r="P19" s="2"/>
      <c r="Q19" s="2"/>
      <c r="R19" s="2"/>
      <c r="S19" s="27"/>
      <c r="T19" s="27"/>
      <c r="U19" s="27"/>
    </row>
    <row r="20" spans="1:21" ht="12" customHeight="1">
      <c r="A20" s="56" t="str">
        <f t="shared" si="0"/>
        <v/>
      </c>
      <c r="B20" s="47" t="str">
        <f>IF(K20="","",IF(ISERROR(VLOOKUP(K20,MAESTROS!$A$2:$B$54,2,FALSE)),"ERROR",VLOOKUP(K20,MAESTROS!$A$2:$B$54,2,FALSE)))</f>
        <v/>
      </c>
      <c r="C20" s="47" t="str">
        <f>IF(L20="","",IF(ISERROR(VLOOKUP(L20,MAESTROS!$S:$V,2,FALSE)),"ERROR",VLOOKUP(L20,MAESTROS!$S:$V,2,FALSE)))</f>
        <v/>
      </c>
      <c r="D20" s="47" t="str">
        <f>IF(M20="","",IF(ISERROR(VLOOKUP(M20,MAESTROS!$S:$V,2,FALSE)),"ERROR",VLOOKUP(M20,MAESTROS!$S:$V,2,FALSE)))</f>
        <v/>
      </c>
      <c r="E20" s="47" t="str">
        <f>IF(N20="","",IF(ISERROR(VLOOKUP(N20,MAESTROS!$S:$V,2,FALSE)),"ERROR",VLOOKUP(N20,MAESTROS!$S:$V,2,FALSE)))</f>
        <v/>
      </c>
      <c r="F20" s="47" t="str">
        <f>IF(O20="","",IF(ISERROR(VLOOKUP(O20,MAESTROS!$D$2:$E$3,2,FALSE)),"ERROR",VLOOKUP(O20,MAESTROS!$D$2:$E$3,2,FALSE)))</f>
        <v/>
      </c>
      <c r="G20" s="47" t="str">
        <f>IF(P20="","",IF(ISERROR(VLOOKUP(P20,MAESTROS!$G$2:$H$6,2,FALSE)),"ERROR",VLOOKUP(P20,MAESTROS!$G$2:$H$6,2,FALSE)))</f>
        <v/>
      </c>
      <c r="H20" s="47" t="str">
        <f>IF(Q20="","",IF(ISERROR(VLOOKUP(Q20,MAESTROS!$J$2:$K$51,2,FALSE)),"ERROR",VLOOKUP(Q20,MAESTROS!$J$2:$K$51,2,FALSE)))</f>
        <v/>
      </c>
      <c r="I20" s="48" t="str">
        <f>IF(R20="","",IF(ISERROR(VLOOKUP(R20,MAESTROS!$M$2:$N$4,2,FALSE)),"ERROR",VLOOKUP(R20,MAESTROS!$M$2:$N$4,2,FALSE)))</f>
        <v/>
      </c>
      <c r="J20" s="49" t="str">
        <f>IF(K20&lt;&gt;"",CABECERA!$E$2,"")</f>
        <v/>
      </c>
      <c r="K20" s="4"/>
      <c r="L20" s="3"/>
      <c r="M20" s="3"/>
      <c r="N20" s="3"/>
      <c r="O20" s="2"/>
      <c r="P20" s="2"/>
      <c r="Q20" s="2"/>
      <c r="R20" s="2"/>
      <c r="S20" s="27"/>
      <c r="T20" s="27"/>
      <c r="U20" s="27"/>
    </row>
    <row r="21" spans="1:21" ht="12" customHeight="1">
      <c r="A21" s="56" t="str">
        <f t="shared" si="0"/>
        <v/>
      </c>
      <c r="B21" s="47" t="str">
        <f>IF(K21="","",IF(ISERROR(VLOOKUP(K21,MAESTROS!$A$2:$B$54,2,FALSE)),"ERROR",VLOOKUP(K21,MAESTROS!$A$2:$B$54,2,FALSE)))</f>
        <v/>
      </c>
      <c r="C21" s="47" t="str">
        <f>IF(L21="","",IF(ISERROR(VLOOKUP(L21,MAESTROS!$S:$V,2,FALSE)),"ERROR",VLOOKUP(L21,MAESTROS!$S:$V,2,FALSE)))</f>
        <v/>
      </c>
      <c r="D21" s="47" t="str">
        <f>IF(M21="","",IF(ISERROR(VLOOKUP(M21,MAESTROS!$S:$V,2,FALSE)),"ERROR",VLOOKUP(M21,MAESTROS!$S:$V,2,FALSE)))</f>
        <v/>
      </c>
      <c r="E21" s="47" t="str">
        <f>IF(N21="","",IF(ISERROR(VLOOKUP(N21,MAESTROS!$S:$V,2,FALSE)),"ERROR",VLOOKUP(N21,MAESTROS!$S:$V,2,FALSE)))</f>
        <v/>
      </c>
      <c r="F21" s="47" t="str">
        <f>IF(O21="","",IF(ISERROR(VLOOKUP(O21,MAESTROS!$D$2:$E$3,2,FALSE)),"ERROR",VLOOKUP(O21,MAESTROS!$D$2:$E$3,2,FALSE)))</f>
        <v/>
      </c>
      <c r="G21" s="47" t="str">
        <f>IF(P21="","",IF(ISERROR(VLOOKUP(P21,MAESTROS!$G$2:$H$6,2,FALSE)),"ERROR",VLOOKUP(P21,MAESTROS!$G$2:$H$6,2,FALSE)))</f>
        <v/>
      </c>
      <c r="H21" s="47" t="str">
        <f>IF(Q21="","",IF(ISERROR(VLOOKUP(Q21,MAESTROS!$J$2:$K$51,2,FALSE)),"ERROR",VLOOKUP(Q21,MAESTROS!$J$2:$K$51,2,FALSE)))</f>
        <v/>
      </c>
      <c r="I21" s="48" t="str">
        <f>IF(R21="","",IF(ISERROR(VLOOKUP(R21,MAESTROS!$M$2:$N$4,2,FALSE)),"ERROR",VLOOKUP(R21,MAESTROS!$M$2:$N$4,2,FALSE)))</f>
        <v/>
      </c>
      <c r="J21" s="49" t="str">
        <f>IF(K21&lt;&gt;"",CABECERA!$E$2,"")</f>
        <v/>
      </c>
      <c r="K21" s="4"/>
      <c r="L21" s="3"/>
      <c r="M21" s="3"/>
      <c r="N21" s="3"/>
      <c r="O21" s="2"/>
      <c r="P21" s="2"/>
      <c r="Q21" s="2"/>
      <c r="R21" s="2"/>
      <c r="S21" s="27"/>
      <c r="T21" s="27"/>
      <c r="U21" s="27"/>
    </row>
    <row r="22" spans="1:21" ht="12" customHeight="1">
      <c r="A22" s="56" t="str">
        <f t="shared" si="0"/>
        <v/>
      </c>
      <c r="B22" s="47" t="str">
        <f>IF(K22="","",IF(ISERROR(VLOOKUP(K22,MAESTROS!$A$2:$B$54,2,FALSE)),"ERROR",VLOOKUP(K22,MAESTROS!$A$2:$B$54,2,FALSE)))</f>
        <v/>
      </c>
      <c r="C22" s="47" t="str">
        <f>IF(L22="","",IF(ISERROR(VLOOKUP(L22,MAESTROS!$S:$V,2,FALSE)),"ERROR",VLOOKUP(L22,MAESTROS!$S:$V,2,FALSE)))</f>
        <v/>
      </c>
      <c r="D22" s="47" t="str">
        <f>IF(M22="","",IF(ISERROR(VLOOKUP(M22,MAESTROS!$S:$V,2,FALSE)),"ERROR",VLOOKUP(M22,MAESTROS!$S:$V,2,FALSE)))</f>
        <v/>
      </c>
      <c r="E22" s="47" t="str">
        <f>IF(N22="","",IF(ISERROR(VLOOKUP(N22,MAESTROS!$S:$V,2,FALSE)),"ERROR",VLOOKUP(N22,MAESTROS!$S:$V,2,FALSE)))</f>
        <v/>
      </c>
      <c r="F22" s="47" t="str">
        <f>IF(O22="","",IF(ISERROR(VLOOKUP(O22,MAESTROS!$D$2:$E$3,2,FALSE)),"ERROR",VLOOKUP(O22,MAESTROS!$D$2:$E$3,2,FALSE)))</f>
        <v/>
      </c>
      <c r="G22" s="47" t="str">
        <f>IF(P22="","",IF(ISERROR(VLOOKUP(P22,MAESTROS!$G$2:$H$6,2,FALSE)),"ERROR",VLOOKUP(P22,MAESTROS!$G$2:$H$6,2,FALSE)))</f>
        <v/>
      </c>
      <c r="H22" s="47" t="str">
        <f>IF(Q22="","",IF(ISERROR(VLOOKUP(Q22,MAESTROS!$J$2:$K$51,2,FALSE)),"ERROR",VLOOKUP(Q22,MAESTROS!$J$2:$K$51,2,FALSE)))</f>
        <v/>
      </c>
      <c r="I22" s="48" t="str">
        <f>IF(R22="","",IF(ISERROR(VLOOKUP(R22,MAESTROS!$M$2:$N$4,2,FALSE)),"ERROR",VLOOKUP(R22,MAESTROS!$M$2:$N$4,2,FALSE)))</f>
        <v/>
      </c>
      <c r="J22" s="49" t="str">
        <f>IF(K22&lt;&gt;"",CABECERA!$E$2,"")</f>
        <v/>
      </c>
      <c r="K22" s="4"/>
      <c r="L22" s="3"/>
      <c r="M22" s="3"/>
      <c r="N22" s="3"/>
      <c r="O22" s="2"/>
      <c r="P22" s="2"/>
      <c r="Q22" s="2"/>
      <c r="R22" s="2"/>
      <c r="S22" s="27"/>
      <c r="T22" s="27"/>
      <c r="U22" s="27"/>
    </row>
    <row r="23" spans="1:21" ht="12" customHeight="1">
      <c r="A23" s="56" t="str">
        <f t="shared" si="0"/>
        <v/>
      </c>
      <c r="B23" s="47" t="str">
        <f>IF(K23="","",IF(ISERROR(VLOOKUP(K23,MAESTROS!$A$2:$B$54,2,FALSE)),"ERROR",VLOOKUP(K23,MAESTROS!$A$2:$B$54,2,FALSE)))</f>
        <v/>
      </c>
      <c r="C23" s="47" t="str">
        <f>IF(L23="","",IF(ISERROR(VLOOKUP(L23,MAESTROS!$S:$V,2,FALSE)),"ERROR",VLOOKUP(L23,MAESTROS!$S:$V,2,FALSE)))</f>
        <v/>
      </c>
      <c r="D23" s="47" t="str">
        <f>IF(M23="","",IF(ISERROR(VLOOKUP(M23,MAESTROS!$S:$V,2,FALSE)),"ERROR",VLOOKUP(M23,MAESTROS!$S:$V,2,FALSE)))</f>
        <v/>
      </c>
      <c r="E23" s="47" t="str">
        <f>IF(N23="","",IF(ISERROR(VLOOKUP(N23,MAESTROS!$S:$V,2,FALSE)),"ERROR",VLOOKUP(N23,MAESTROS!$S:$V,2,FALSE)))</f>
        <v/>
      </c>
      <c r="F23" s="47" t="str">
        <f>IF(O23="","",IF(ISERROR(VLOOKUP(O23,MAESTROS!$D$2:$E$3,2,FALSE)),"ERROR",VLOOKUP(O23,MAESTROS!$D$2:$E$3,2,FALSE)))</f>
        <v/>
      </c>
      <c r="G23" s="47" t="str">
        <f>IF(P23="","",IF(ISERROR(VLOOKUP(P23,MAESTROS!$G$2:$H$6,2,FALSE)),"ERROR",VLOOKUP(P23,MAESTROS!$G$2:$H$6,2,FALSE)))</f>
        <v/>
      </c>
      <c r="H23" s="47" t="str">
        <f>IF(Q23="","",IF(ISERROR(VLOOKUP(Q23,MAESTROS!$J$2:$K$51,2,FALSE)),"ERROR",VLOOKUP(Q23,MAESTROS!$J$2:$K$51,2,FALSE)))</f>
        <v/>
      </c>
      <c r="I23" s="48" t="str">
        <f>IF(R23="","",IF(ISERROR(VLOOKUP(R23,MAESTROS!$M$2:$N$4,2,FALSE)),"ERROR",VLOOKUP(R23,MAESTROS!$M$2:$N$4,2,FALSE)))</f>
        <v/>
      </c>
      <c r="J23" s="49" t="str">
        <f>IF(K23&lt;&gt;"",CABECERA!$E$2,"")</f>
        <v/>
      </c>
      <c r="K23" s="4"/>
      <c r="L23" s="3"/>
      <c r="M23" s="3"/>
      <c r="N23" s="3"/>
      <c r="O23" s="2"/>
      <c r="P23" s="2"/>
      <c r="Q23" s="2"/>
      <c r="R23" s="2"/>
      <c r="S23" s="27"/>
      <c r="T23" s="27"/>
      <c r="U23" s="27"/>
    </row>
    <row r="24" spans="1:21" ht="12" customHeight="1">
      <c r="A24" s="56" t="str">
        <f t="shared" si="0"/>
        <v/>
      </c>
      <c r="B24" s="47" t="str">
        <f>IF(K24="","",IF(ISERROR(VLOOKUP(K24,MAESTROS!$A$2:$B$54,2,FALSE)),"ERROR",VLOOKUP(K24,MAESTROS!$A$2:$B$54,2,FALSE)))</f>
        <v/>
      </c>
      <c r="C24" s="47" t="str">
        <f>IF(L24="","",IF(ISERROR(VLOOKUP(L24,MAESTROS!$S:$V,2,FALSE)),"ERROR",VLOOKUP(L24,MAESTROS!$S:$V,2,FALSE)))</f>
        <v/>
      </c>
      <c r="D24" s="47" t="str">
        <f>IF(M24="","",IF(ISERROR(VLOOKUP(M24,MAESTROS!$S:$V,2,FALSE)),"ERROR",VLOOKUP(M24,MAESTROS!$S:$V,2,FALSE)))</f>
        <v/>
      </c>
      <c r="E24" s="47" t="str">
        <f>IF(N24="","",IF(ISERROR(VLOOKUP(N24,MAESTROS!$S:$V,2,FALSE)),"ERROR",VLOOKUP(N24,MAESTROS!$S:$V,2,FALSE)))</f>
        <v/>
      </c>
      <c r="F24" s="47" t="str">
        <f>IF(O24="","",IF(ISERROR(VLOOKUP(O24,MAESTROS!$D$2:$E$3,2,FALSE)),"ERROR",VLOOKUP(O24,MAESTROS!$D$2:$E$3,2,FALSE)))</f>
        <v/>
      </c>
      <c r="G24" s="47" t="str">
        <f>IF(P24="","",IF(ISERROR(VLOOKUP(P24,MAESTROS!$G$2:$H$6,2,FALSE)),"ERROR",VLOOKUP(P24,MAESTROS!$G$2:$H$6,2,FALSE)))</f>
        <v/>
      </c>
      <c r="H24" s="47" t="str">
        <f>IF(Q24="","",IF(ISERROR(VLOOKUP(Q24,MAESTROS!$J$2:$K$51,2,FALSE)),"ERROR",VLOOKUP(Q24,MAESTROS!$J$2:$K$51,2,FALSE)))</f>
        <v/>
      </c>
      <c r="I24" s="48" t="str">
        <f>IF(R24="","",IF(ISERROR(VLOOKUP(R24,MAESTROS!$M$2:$N$4,2,FALSE)),"ERROR",VLOOKUP(R24,MAESTROS!$M$2:$N$4,2,FALSE)))</f>
        <v/>
      </c>
      <c r="J24" s="49" t="str">
        <f>IF(K24&lt;&gt;"",CABECERA!$E$2,"")</f>
        <v/>
      </c>
      <c r="K24" s="4"/>
      <c r="L24" s="3"/>
      <c r="M24" s="3"/>
      <c r="N24" s="3"/>
      <c r="O24" s="2"/>
      <c r="P24" s="2"/>
      <c r="Q24" s="2"/>
      <c r="R24" s="2"/>
      <c r="S24" s="27"/>
      <c r="T24" s="27"/>
      <c r="U24" s="27"/>
    </row>
    <row r="25" spans="1:21" ht="12" customHeight="1">
      <c r="A25" s="56" t="str">
        <f t="shared" si="0"/>
        <v/>
      </c>
      <c r="B25" s="47" t="str">
        <f>IF(K25="","",IF(ISERROR(VLOOKUP(K25,MAESTROS!$A$2:$B$54,2,FALSE)),"ERROR",VLOOKUP(K25,MAESTROS!$A$2:$B$54,2,FALSE)))</f>
        <v/>
      </c>
      <c r="C25" s="47" t="str">
        <f>IF(L25="","",IF(ISERROR(VLOOKUP(L25,MAESTROS!$S:$V,2,FALSE)),"ERROR",VLOOKUP(L25,MAESTROS!$S:$V,2,FALSE)))</f>
        <v/>
      </c>
      <c r="D25" s="47" t="str">
        <f>IF(M25="","",IF(ISERROR(VLOOKUP(M25,MAESTROS!$S:$V,2,FALSE)),"ERROR",VLOOKUP(M25,MAESTROS!$S:$V,2,FALSE)))</f>
        <v/>
      </c>
      <c r="E25" s="47" t="str">
        <f>IF(N25="","",IF(ISERROR(VLOOKUP(N25,MAESTROS!$S:$V,2,FALSE)),"ERROR",VLOOKUP(N25,MAESTROS!$S:$V,2,FALSE)))</f>
        <v/>
      </c>
      <c r="F25" s="47" t="str">
        <f>IF(O25="","",IF(ISERROR(VLOOKUP(O25,MAESTROS!$D$2:$E$3,2,FALSE)),"ERROR",VLOOKUP(O25,MAESTROS!$D$2:$E$3,2,FALSE)))</f>
        <v/>
      </c>
      <c r="G25" s="47" t="str">
        <f>IF(P25="","",IF(ISERROR(VLOOKUP(P25,MAESTROS!$G$2:$H$6,2,FALSE)),"ERROR",VLOOKUP(P25,MAESTROS!$G$2:$H$6,2,FALSE)))</f>
        <v/>
      </c>
      <c r="H25" s="47" t="str">
        <f>IF(Q25="","",IF(ISERROR(VLOOKUP(Q25,MAESTROS!$J$2:$K$51,2,FALSE)),"ERROR",VLOOKUP(Q25,MAESTROS!$J$2:$K$51,2,FALSE)))</f>
        <v/>
      </c>
      <c r="I25" s="48" t="str">
        <f>IF(R25="","",IF(ISERROR(VLOOKUP(R25,MAESTROS!$M$2:$N$4,2,FALSE)),"ERROR",VLOOKUP(R25,MAESTROS!$M$2:$N$4,2,FALSE)))</f>
        <v/>
      </c>
      <c r="J25" s="49" t="str">
        <f>IF(K25&lt;&gt;"",CABECERA!$E$2,"")</f>
        <v/>
      </c>
      <c r="K25" s="4"/>
      <c r="L25" s="3"/>
      <c r="M25" s="3"/>
      <c r="N25" s="3"/>
      <c r="O25" s="2"/>
      <c r="P25" s="2"/>
      <c r="Q25" s="2"/>
      <c r="R25" s="2"/>
      <c r="S25" s="27"/>
      <c r="T25" s="27"/>
      <c r="U25" s="27"/>
    </row>
    <row r="26" spans="1:21" ht="12" customHeight="1">
      <c r="A26" s="56" t="str">
        <f t="shared" si="0"/>
        <v/>
      </c>
      <c r="B26" s="47" t="str">
        <f>IF(K26="","",IF(ISERROR(VLOOKUP(K26,MAESTROS!$A$2:$B$54,2,FALSE)),"ERROR",VLOOKUP(K26,MAESTROS!$A$2:$B$54,2,FALSE)))</f>
        <v/>
      </c>
      <c r="C26" s="47" t="str">
        <f>IF(L26="","",IF(ISERROR(VLOOKUP(L26,MAESTROS!$S:$V,2,FALSE)),"ERROR",VLOOKUP(L26,MAESTROS!$S:$V,2,FALSE)))</f>
        <v/>
      </c>
      <c r="D26" s="47" t="str">
        <f>IF(M26="","",IF(ISERROR(VLOOKUP(M26,MAESTROS!$S:$V,2,FALSE)),"ERROR",VLOOKUP(M26,MAESTROS!$S:$V,2,FALSE)))</f>
        <v/>
      </c>
      <c r="E26" s="47" t="str">
        <f>IF(N26="","",IF(ISERROR(VLOOKUP(N26,MAESTROS!$S:$V,2,FALSE)),"ERROR",VLOOKUP(N26,MAESTROS!$S:$V,2,FALSE)))</f>
        <v/>
      </c>
      <c r="F26" s="47" t="str">
        <f>IF(O26="","",IF(ISERROR(VLOOKUP(O26,MAESTROS!$D$2:$E$3,2,FALSE)),"ERROR",VLOOKUP(O26,MAESTROS!$D$2:$E$3,2,FALSE)))</f>
        <v/>
      </c>
      <c r="G26" s="47" t="str">
        <f>IF(P26="","",IF(ISERROR(VLOOKUP(P26,MAESTROS!$G$2:$H$6,2,FALSE)),"ERROR",VLOOKUP(P26,MAESTROS!$G$2:$H$6,2,FALSE)))</f>
        <v/>
      </c>
      <c r="H26" s="47" t="str">
        <f>IF(Q26="","",IF(ISERROR(VLOOKUP(Q26,MAESTROS!$J$2:$K$51,2,FALSE)),"ERROR",VLOOKUP(Q26,MAESTROS!$J$2:$K$51,2,FALSE)))</f>
        <v/>
      </c>
      <c r="I26" s="48" t="str">
        <f>IF(R26="","",IF(ISERROR(VLOOKUP(R26,MAESTROS!$M$2:$N$4,2,FALSE)),"ERROR",VLOOKUP(R26,MAESTROS!$M$2:$N$4,2,FALSE)))</f>
        <v/>
      </c>
      <c r="J26" s="49" t="str">
        <f>IF(K26&lt;&gt;"",CABECERA!$E$2,"")</f>
        <v/>
      </c>
      <c r="K26" s="4"/>
      <c r="L26" s="3"/>
      <c r="M26" s="3"/>
      <c r="N26" s="3"/>
      <c r="O26" s="2"/>
      <c r="P26" s="2"/>
      <c r="Q26" s="2"/>
      <c r="R26" s="2"/>
      <c r="S26" s="27"/>
      <c r="T26" s="27"/>
      <c r="U26" s="27"/>
    </row>
    <row r="27" spans="1:21" ht="12" customHeight="1">
      <c r="A27" s="56" t="str">
        <f t="shared" si="0"/>
        <v/>
      </c>
      <c r="B27" s="47" t="str">
        <f>IF(K27="","",IF(ISERROR(VLOOKUP(K27,MAESTROS!$A$2:$B$54,2,FALSE)),"ERROR",VLOOKUP(K27,MAESTROS!$A$2:$B$54,2,FALSE)))</f>
        <v/>
      </c>
      <c r="C27" s="47" t="str">
        <f>IF(L27="","",IF(ISERROR(VLOOKUP(L27,MAESTROS!$S:$V,2,FALSE)),"ERROR",VLOOKUP(L27,MAESTROS!$S:$V,2,FALSE)))</f>
        <v/>
      </c>
      <c r="D27" s="47" t="str">
        <f>IF(M27="","",IF(ISERROR(VLOOKUP(M27,MAESTROS!$S:$V,2,FALSE)),"ERROR",VLOOKUP(M27,MAESTROS!$S:$V,2,FALSE)))</f>
        <v/>
      </c>
      <c r="E27" s="47" t="str">
        <f>IF(N27="","",IF(ISERROR(VLOOKUP(N27,MAESTROS!$S:$V,2,FALSE)),"ERROR",VLOOKUP(N27,MAESTROS!$S:$V,2,FALSE)))</f>
        <v/>
      </c>
      <c r="F27" s="47" t="str">
        <f>IF(O27="","",IF(ISERROR(VLOOKUP(O27,MAESTROS!$D$2:$E$3,2,FALSE)),"ERROR",VLOOKUP(O27,MAESTROS!$D$2:$E$3,2,FALSE)))</f>
        <v/>
      </c>
      <c r="G27" s="47" t="str">
        <f>IF(P27="","",IF(ISERROR(VLOOKUP(P27,MAESTROS!$G$2:$H$6,2,FALSE)),"ERROR",VLOOKUP(P27,MAESTROS!$G$2:$H$6,2,FALSE)))</f>
        <v/>
      </c>
      <c r="H27" s="47" t="str">
        <f>IF(Q27="","",IF(ISERROR(VLOOKUP(Q27,MAESTROS!$J$2:$K$51,2,FALSE)),"ERROR",VLOOKUP(Q27,MAESTROS!$J$2:$K$51,2,FALSE)))</f>
        <v/>
      </c>
      <c r="I27" s="48" t="str">
        <f>IF(R27="","",IF(ISERROR(VLOOKUP(R27,MAESTROS!$M$2:$N$4,2,FALSE)),"ERROR",VLOOKUP(R27,MAESTROS!$M$2:$N$4,2,FALSE)))</f>
        <v/>
      </c>
      <c r="J27" s="49" t="str">
        <f>IF(K27&lt;&gt;"",CABECERA!$E$2,"")</f>
        <v/>
      </c>
      <c r="K27" s="4"/>
      <c r="L27" s="3"/>
      <c r="M27" s="3"/>
      <c r="N27" s="3"/>
      <c r="O27" s="2"/>
      <c r="P27" s="2"/>
      <c r="Q27" s="2"/>
      <c r="R27" s="2"/>
      <c r="S27" s="27"/>
      <c r="T27" s="27"/>
      <c r="U27" s="27"/>
    </row>
    <row r="28" spans="1:21" ht="12" customHeight="1">
      <c r="A28" s="56" t="str">
        <f t="shared" si="0"/>
        <v/>
      </c>
      <c r="B28" s="47" t="str">
        <f>IF(K28="","",IF(ISERROR(VLOOKUP(K28,MAESTROS!$A$2:$B$54,2,FALSE)),"ERROR",VLOOKUP(K28,MAESTROS!$A$2:$B$54,2,FALSE)))</f>
        <v/>
      </c>
      <c r="C28" s="47" t="str">
        <f>IF(L28="","",IF(ISERROR(VLOOKUP(L28,MAESTROS!$S:$V,2,FALSE)),"ERROR",VLOOKUP(L28,MAESTROS!$S:$V,2,FALSE)))</f>
        <v/>
      </c>
      <c r="D28" s="47" t="str">
        <f>IF(M28="","",IF(ISERROR(VLOOKUP(M28,MAESTROS!$S:$V,2,FALSE)),"ERROR",VLOOKUP(M28,MAESTROS!$S:$V,2,FALSE)))</f>
        <v/>
      </c>
      <c r="E28" s="47" t="str">
        <f>IF(N28="","",IF(ISERROR(VLOOKUP(N28,MAESTROS!$S:$V,2,FALSE)),"ERROR",VLOOKUP(N28,MAESTROS!$S:$V,2,FALSE)))</f>
        <v/>
      </c>
      <c r="F28" s="47" t="str">
        <f>IF(O28="","",IF(ISERROR(VLOOKUP(O28,MAESTROS!$D$2:$E$3,2,FALSE)),"ERROR",VLOOKUP(O28,MAESTROS!$D$2:$E$3,2,FALSE)))</f>
        <v/>
      </c>
      <c r="G28" s="47" t="str">
        <f>IF(P28="","",IF(ISERROR(VLOOKUP(P28,MAESTROS!$G$2:$H$6,2,FALSE)),"ERROR",VLOOKUP(P28,MAESTROS!$G$2:$H$6,2,FALSE)))</f>
        <v/>
      </c>
      <c r="H28" s="47" t="str">
        <f>IF(Q28="","",IF(ISERROR(VLOOKUP(Q28,MAESTROS!$J$2:$K$51,2,FALSE)),"ERROR",VLOOKUP(Q28,MAESTROS!$J$2:$K$51,2,FALSE)))</f>
        <v/>
      </c>
      <c r="I28" s="48" t="str">
        <f>IF(R28="","",IF(ISERROR(VLOOKUP(R28,MAESTROS!$M$2:$N$4,2,FALSE)),"ERROR",VLOOKUP(R28,MAESTROS!$M$2:$N$4,2,FALSE)))</f>
        <v/>
      </c>
      <c r="J28" s="49" t="str">
        <f>IF(K28&lt;&gt;"",CABECERA!$E$2,"")</f>
        <v/>
      </c>
      <c r="K28" s="4"/>
      <c r="L28" s="3"/>
      <c r="M28" s="3"/>
      <c r="N28" s="3"/>
      <c r="O28" s="2"/>
      <c r="P28" s="2"/>
      <c r="Q28" s="2"/>
      <c r="R28" s="2"/>
      <c r="S28" s="27"/>
      <c r="T28" s="27"/>
      <c r="U28" s="27"/>
    </row>
    <row r="29" spans="1:21" ht="12" customHeight="1">
      <c r="A29" s="56" t="str">
        <f t="shared" si="0"/>
        <v/>
      </c>
      <c r="B29" s="47" t="str">
        <f>IF(K29="","",IF(ISERROR(VLOOKUP(K29,MAESTROS!$A$2:$B$54,2,FALSE)),"ERROR",VLOOKUP(K29,MAESTROS!$A$2:$B$54,2,FALSE)))</f>
        <v/>
      </c>
      <c r="C29" s="47" t="str">
        <f>IF(L29="","",IF(ISERROR(VLOOKUP(L29,MAESTROS!$S:$V,2,FALSE)),"ERROR",VLOOKUP(L29,MAESTROS!$S:$V,2,FALSE)))</f>
        <v/>
      </c>
      <c r="D29" s="47" t="str">
        <f>IF(M29="","",IF(ISERROR(VLOOKUP(M29,MAESTROS!$S:$V,2,FALSE)),"ERROR",VLOOKUP(M29,MAESTROS!$S:$V,2,FALSE)))</f>
        <v/>
      </c>
      <c r="E29" s="47" t="str">
        <f>IF(N29="","",IF(ISERROR(VLOOKUP(N29,MAESTROS!$S:$V,2,FALSE)),"ERROR",VLOOKUP(N29,MAESTROS!$S:$V,2,FALSE)))</f>
        <v/>
      </c>
      <c r="F29" s="47" t="str">
        <f>IF(O29="","",IF(ISERROR(VLOOKUP(O29,MAESTROS!$D$2:$E$3,2,FALSE)),"ERROR",VLOOKUP(O29,MAESTROS!$D$2:$E$3,2,FALSE)))</f>
        <v/>
      </c>
      <c r="G29" s="47" t="str">
        <f>IF(P29="","",IF(ISERROR(VLOOKUP(P29,MAESTROS!$G$2:$H$6,2,FALSE)),"ERROR",VLOOKUP(P29,MAESTROS!$G$2:$H$6,2,FALSE)))</f>
        <v/>
      </c>
      <c r="H29" s="47" t="str">
        <f>IF(Q29="","",IF(ISERROR(VLOOKUP(Q29,MAESTROS!$J$2:$K$51,2,FALSE)),"ERROR",VLOOKUP(Q29,MAESTROS!$J$2:$K$51,2,FALSE)))</f>
        <v/>
      </c>
      <c r="I29" s="48" t="str">
        <f>IF(R29="","",IF(ISERROR(VLOOKUP(R29,MAESTROS!$M$2:$N$4,2,FALSE)),"ERROR",VLOOKUP(R29,MAESTROS!$M$2:$N$4,2,FALSE)))</f>
        <v/>
      </c>
      <c r="J29" s="49" t="str">
        <f>IF(K29&lt;&gt;"",CABECERA!$E$2,"")</f>
        <v/>
      </c>
      <c r="K29" s="4"/>
      <c r="L29" s="3"/>
      <c r="M29" s="3"/>
      <c r="N29" s="3"/>
      <c r="O29" s="2"/>
      <c r="P29" s="2"/>
      <c r="Q29" s="2"/>
      <c r="R29" s="2"/>
      <c r="S29" s="27"/>
      <c r="T29" s="27"/>
      <c r="U29" s="27"/>
    </row>
    <row r="30" spans="1:21" ht="12" customHeight="1">
      <c r="A30" s="56" t="str">
        <f t="shared" si="0"/>
        <v/>
      </c>
      <c r="B30" s="47" t="str">
        <f>IF(K30="","",IF(ISERROR(VLOOKUP(K30,MAESTROS!$A$2:$B$54,2,FALSE)),"ERROR",VLOOKUP(K30,MAESTROS!$A$2:$B$54,2,FALSE)))</f>
        <v/>
      </c>
      <c r="C30" s="47" t="str">
        <f>IF(L30="","",IF(ISERROR(VLOOKUP(L30,MAESTROS!$S:$V,2,FALSE)),"ERROR",VLOOKUP(L30,MAESTROS!$S:$V,2,FALSE)))</f>
        <v/>
      </c>
      <c r="D30" s="47" t="str">
        <f>IF(M30="","",IF(ISERROR(VLOOKUP(M30,MAESTROS!$S:$V,2,FALSE)),"ERROR",VLOOKUP(M30,MAESTROS!$S:$V,2,FALSE)))</f>
        <v/>
      </c>
      <c r="E30" s="47" t="str">
        <f>IF(N30="","",IF(ISERROR(VLOOKUP(N30,MAESTROS!$S:$V,2,FALSE)),"ERROR",VLOOKUP(N30,MAESTROS!$S:$V,2,FALSE)))</f>
        <v/>
      </c>
      <c r="F30" s="47" t="str">
        <f>IF(O30="","",IF(ISERROR(VLOOKUP(O30,MAESTROS!$D$2:$E$3,2,FALSE)),"ERROR",VLOOKUP(O30,MAESTROS!$D$2:$E$3,2,FALSE)))</f>
        <v/>
      </c>
      <c r="G30" s="47" t="str">
        <f>IF(P30="","",IF(ISERROR(VLOOKUP(P30,MAESTROS!$G$2:$H$6,2,FALSE)),"ERROR",VLOOKUP(P30,MAESTROS!$G$2:$H$6,2,FALSE)))</f>
        <v/>
      </c>
      <c r="H30" s="47" t="str">
        <f>IF(Q30="","",IF(ISERROR(VLOOKUP(Q30,MAESTROS!$J$2:$K$51,2,FALSE)),"ERROR",VLOOKUP(Q30,MAESTROS!$J$2:$K$51,2,FALSE)))</f>
        <v/>
      </c>
      <c r="I30" s="48" t="str">
        <f>IF(R30="","",IF(ISERROR(VLOOKUP(R30,MAESTROS!$M$2:$N$4,2,FALSE)),"ERROR",VLOOKUP(R30,MAESTROS!$M$2:$N$4,2,FALSE)))</f>
        <v/>
      </c>
      <c r="J30" s="49" t="str">
        <f>IF(K30&lt;&gt;"",CABECERA!$E$2,"")</f>
        <v/>
      </c>
      <c r="K30" s="4"/>
      <c r="L30" s="3"/>
      <c r="M30" s="3"/>
      <c r="N30" s="3"/>
      <c r="O30" s="2"/>
      <c r="P30" s="2"/>
      <c r="Q30" s="2"/>
      <c r="R30" s="2"/>
      <c r="S30" s="27"/>
      <c r="T30" s="27"/>
      <c r="U30" s="27"/>
    </row>
    <row r="31" spans="1:21" ht="12" customHeight="1">
      <c r="A31" s="56" t="str">
        <f t="shared" si="0"/>
        <v/>
      </c>
      <c r="B31" s="47" t="str">
        <f>IF(K31="","",IF(ISERROR(VLOOKUP(K31,MAESTROS!$A$2:$B$54,2,FALSE)),"ERROR",VLOOKUP(K31,MAESTROS!$A$2:$B$54,2,FALSE)))</f>
        <v/>
      </c>
      <c r="C31" s="47" t="str">
        <f>IF(L31="","",IF(ISERROR(VLOOKUP(L31,MAESTROS!$S:$V,2,FALSE)),"ERROR",VLOOKUP(L31,MAESTROS!$S:$V,2,FALSE)))</f>
        <v/>
      </c>
      <c r="D31" s="47" t="str">
        <f>IF(M31="","",IF(ISERROR(VLOOKUP(M31,MAESTROS!$S:$V,2,FALSE)),"ERROR",VLOOKUP(M31,MAESTROS!$S:$V,2,FALSE)))</f>
        <v/>
      </c>
      <c r="E31" s="47" t="str">
        <f>IF(N31="","",IF(ISERROR(VLOOKUP(N31,MAESTROS!$S:$V,2,FALSE)),"ERROR",VLOOKUP(N31,MAESTROS!$S:$V,2,FALSE)))</f>
        <v/>
      </c>
      <c r="F31" s="47" t="str">
        <f>IF(O31="","",IF(ISERROR(VLOOKUP(O31,MAESTROS!$D$2:$E$3,2,FALSE)),"ERROR",VLOOKUP(O31,MAESTROS!$D$2:$E$3,2,FALSE)))</f>
        <v/>
      </c>
      <c r="G31" s="47" t="str">
        <f>IF(P31="","",IF(ISERROR(VLOOKUP(P31,MAESTROS!$G$2:$H$6,2,FALSE)),"ERROR",VLOOKUP(P31,MAESTROS!$G$2:$H$6,2,FALSE)))</f>
        <v/>
      </c>
      <c r="H31" s="47" t="str">
        <f>IF(Q31="","",IF(ISERROR(VLOOKUP(Q31,MAESTROS!$J$2:$K$51,2,FALSE)),"ERROR",VLOOKUP(Q31,MAESTROS!$J$2:$K$51,2,FALSE)))</f>
        <v/>
      </c>
      <c r="I31" s="48" t="str">
        <f>IF(R31="","",IF(ISERROR(VLOOKUP(R31,MAESTROS!$M$2:$N$4,2,FALSE)),"ERROR",VLOOKUP(R31,MAESTROS!$M$2:$N$4,2,FALSE)))</f>
        <v/>
      </c>
      <c r="J31" s="49" t="str">
        <f>IF(K31&lt;&gt;"",CABECERA!$E$2,"")</f>
        <v/>
      </c>
      <c r="K31" s="4"/>
      <c r="L31" s="3"/>
      <c r="M31" s="3"/>
      <c r="N31" s="3"/>
      <c r="O31" s="2"/>
      <c r="P31" s="2"/>
      <c r="Q31" s="2"/>
      <c r="R31" s="2"/>
      <c r="S31" s="27"/>
      <c r="T31" s="27"/>
      <c r="U31" s="27"/>
    </row>
    <row r="32" spans="1:21" ht="12" customHeight="1">
      <c r="A32" s="56" t="str">
        <f t="shared" si="0"/>
        <v/>
      </c>
      <c r="B32" s="47" t="str">
        <f>IF(K32="","",IF(ISERROR(VLOOKUP(K32,MAESTROS!$A$2:$B$54,2,FALSE)),"ERROR",VLOOKUP(K32,MAESTROS!$A$2:$B$54,2,FALSE)))</f>
        <v/>
      </c>
      <c r="C32" s="47" t="str">
        <f>IF(L32="","",IF(ISERROR(VLOOKUP(L32,MAESTROS!$S:$V,2,FALSE)),"ERROR",VLOOKUP(L32,MAESTROS!$S:$V,2,FALSE)))</f>
        <v/>
      </c>
      <c r="D32" s="47" t="str">
        <f>IF(M32="","",IF(ISERROR(VLOOKUP(M32,MAESTROS!$S:$V,2,FALSE)),"ERROR",VLOOKUP(M32,MAESTROS!$S:$V,2,FALSE)))</f>
        <v/>
      </c>
      <c r="E32" s="47" t="str">
        <f>IF(N32="","",IF(ISERROR(VLOOKUP(N32,MAESTROS!$S:$V,2,FALSE)),"ERROR",VLOOKUP(N32,MAESTROS!$S:$V,2,FALSE)))</f>
        <v/>
      </c>
      <c r="F32" s="47" t="str">
        <f>IF(O32="","",IF(ISERROR(VLOOKUP(O32,MAESTROS!$D$2:$E$3,2,FALSE)),"ERROR",VLOOKUP(O32,MAESTROS!$D$2:$E$3,2,FALSE)))</f>
        <v/>
      </c>
      <c r="G32" s="47" t="str">
        <f>IF(P32="","",IF(ISERROR(VLOOKUP(P32,MAESTROS!$G$2:$H$6,2,FALSE)),"ERROR",VLOOKUP(P32,MAESTROS!$G$2:$H$6,2,FALSE)))</f>
        <v/>
      </c>
      <c r="H32" s="47" t="str">
        <f>IF(Q32="","",IF(ISERROR(VLOOKUP(Q32,MAESTROS!$J$2:$K$51,2,FALSE)),"ERROR",VLOOKUP(Q32,MAESTROS!$J$2:$K$51,2,FALSE)))</f>
        <v/>
      </c>
      <c r="I32" s="48" t="str">
        <f>IF(R32="","",IF(ISERROR(VLOOKUP(R32,MAESTROS!$M$2:$N$4,2,FALSE)),"ERROR",VLOOKUP(R32,MAESTROS!$M$2:$N$4,2,FALSE)))</f>
        <v/>
      </c>
      <c r="J32" s="49" t="str">
        <f>IF(K32&lt;&gt;"",CABECERA!$E$2,"")</f>
        <v/>
      </c>
      <c r="K32" s="4"/>
      <c r="L32" s="3"/>
      <c r="M32" s="3"/>
      <c r="N32" s="3"/>
      <c r="O32" s="2"/>
      <c r="P32" s="2"/>
      <c r="Q32" s="2"/>
      <c r="R32" s="2"/>
      <c r="S32" s="27"/>
      <c r="T32" s="27"/>
      <c r="U32" s="27"/>
    </row>
    <row r="33" spans="1:21" ht="12" customHeight="1">
      <c r="A33" s="56" t="str">
        <f t="shared" si="0"/>
        <v/>
      </c>
      <c r="B33" s="47" t="str">
        <f>IF(K33="","",IF(ISERROR(VLOOKUP(K33,MAESTROS!$A$2:$B$54,2,FALSE)),"ERROR",VLOOKUP(K33,MAESTROS!$A$2:$B$54,2,FALSE)))</f>
        <v/>
      </c>
      <c r="C33" s="47" t="str">
        <f>IF(L33="","",IF(ISERROR(VLOOKUP(L33,MAESTROS!$S:$V,2,FALSE)),"ERROR",VLOOKUP(L33,MAESTROS!$S:$V,2,FALSE)))</f>
        <v/>
      </c>
      <c r="D33" s="47" t="str">
        <f>IF(M33="","",IF(ISERROR(VLOOKUP(M33,MAESTROS!$S:$V,2,FALSE)),"ERROR",VLOOKUP(M33,MAESTROS!$S:$V,2,FALSE)))</f>
        <v/>
      </c>
      <c r="E33" s="47" t="str">
        <f>IF(N33="","",IF(ISERROR(VLOOKUP(N33,MAESTROS!$S:$V,2,FALSE)),"ERROR",VLOOKUP(N33,MAESTROS!$S:$V,2,FALSE)))</f>
        <v/>
      </c>
      <c r="F33" s="47" t="str">
        <f>IF(O33="","",IF(ISERROR(VLOOKUP(O33,MAESTROS!$D$2:$E$3,2,FALSE)),"ERROR",VLOOKUP(O33,MAESTROS!$D$2:$E$3,2,FALSE)))</f>
        <v/>
      </c>
      <c r="G33" s="47" t="str">
        <f>IF(P33="","",IF(ISERROR(VLOOKUP(P33,MAESTROS!$G$2:$H$6,2,FALSE)),"ERROR",VLOOKUP(P33,MAESTROS!$G$2:$H$6,2,FALSE)))</f>
        <v/>
      </c>
      <c r="H33" s="47" t="str">
        <f>IF(Q33="","",IF(ISERROR(VLOOKUP(Q33,MAESTROS!$J$2:$K$51,2,FALSE)),"ERROR",VLOOKUP(Q33,MAESTROS!$J$2:$K$51,2,FALSE)))</f>
        <v/>
      </c>
      <c r="I33" s="48" t="str">
        <f>IF(R33="","",IF(ISERROR(VLOOKUP(R33,MAESTROS!$M$2:$N$4,2,FALSE)),"ERROR",VLOOKUP(R33,MAESTROS!$M$2:$N$4,2,FALSE)))</f>
        <v/>
      </c>
      <c r="J33" s="49" t="str">
        <f>IF(K33&lt;&gt;"",CABECERA!$E$2,"")</f>
        <v/>
      </c>
      <c r="K33" s="4"/>
      <c r="L33" s="3"/>
      <c r="M33" s="3"/>
      <c r="N33" s="3"/>
      <c r="O33" s="2"/>
      <c r="P33" s="2"/>
      <c r="Q33" s="2"/>
      <c r="R33" s="2"/>
      <c r="S33" s="27"/>
      <c r="T33" s="27"/>
      <c r="U33" s="27"/>
    </row>
    <row r="34" spans="1:21" ht="12" customHeight="1">
      <c r="A34" s="56" t="str">
        <f t="shared" si="0"/>
        <v/>
      </c>
      <c r="B34" s="47" t="str">
        <f>IF(K34="","",IF(ISERROR(VLOOKUP(K34,MAESTROS!$A$2:$B$54,2,FALSE)),"ERROR",VLOOKUP(K34,MAESTROS!$A$2:$B$54,2,FALSE)))</f>
        <v/>
      </c>
      <c r="C34" s="47" t="str">
        <f>IF(L34="","",IF(ISERROR(VLOOKUP(L34,MAESTROS!$S:$V,2,FALSE)),"ERROR",VLOOKUP(L34,MAESTROS!$S:$V,2,FALSE)))</f>
        <v/>
      </c>
      <c r="D34" s="47" t="str">
        <f>IF(M34="","",IF(ISERROR(VLOOKUP(M34,MAESTROS!$S:$V,2,FALSE)),"ERROR",VLOOKUP(M34,MAESTROS!$S:$V,2,FALSE)))</f>
        <v/>
      </c>
      <c r="E34" s="47" t="str">
        <f>IF(N34="","",IF(ISERROR(VLOOKUP(N34,MAESTROS!$S:$V,2,FALSE)),"ERROR",VLOOKUP(N34,MAESTROS!$S:$V,2,FALSE)))</f>
        <v/>
      </c>
      <c r="F34" s="47" t="str">
        <f>IF(O34="","",IF(ISERROR(VLOOKUP(O34,MAESTROS!$D$2:$E$3,2,FALSE)),"ERROR",VLOOKUP(O34,MAESTROS!$D$2:$E$3,2,FALSE)))</f>
        <v/>
      </c>
      <c r="G34" s="47" t="str">
        <f>IF(P34="","",IF(ISERROR(VLOOKUP(P34,MAESTROS!$G$2:$H$6,2,FALSE)),"ERROR",VLOOKUP(P34,MAESTROS!$G$2:$H$6,2,FALSE)))</f>
        <v/>
      </c>
      <c r="H34" s="47" t="str">
        <f>IF(Q34="","",IF(ISERROR(VLOOKUP(Q34,MAESTROS!$J$2:$K$51,2,FALSE)),"ERROR",VLOOKUP(Q34,MAESTROS!$J$2:$K$51,2,FALSE)))</f>
        <v/>
      </c>
      <c r="I34" s="48" t="str">
        <f>IF(R34="","",IF(ISERROR(VLOOKUP(R34,MAESTROS!$M$2:$N$4,2,FALSE)),"ERROR",VLOOKUP(R34,MAESTROS!$M$2:$N$4,2,FALSE)))</f>
        <v/>
      </c>
      <c r="J34" s="49" t="str">
        <f>IF(K34&lt;&gt;"",CABECERA!$E$2,"")</f>
        <v/>
      </c>
      <c r="K34" s="4"/>
      <c r="L34" s="3"/>
      <c r="M34" s="3"/>
      <c r="N34" s="3"/>
      <c r="O34" s="2"/>
      <c r="P34" s="2"/>
      <c r="Q34" s="2"/>
      <c r="R34" s="2"/>
      <c r="S34" s="27"/>
      <c r="T34" s="27"/>
      <c r="U34" s="27"/>
    </row>
    <row r="35" spans="1:21" ht="12" customHeight="1">
      <c r="A35" s="56" t="str">
        <f t="shared" si="0"/>
        <v/>
      </c>
      <c r="B35" s="47" t="str">
        <f>IF(K35="","",IF(ISERROR(VLOOKUP(K35,MAESTROS!$A$2:$B$54,2,FALSE)),"ERROR",VLOOKUP(K35,MAESTROS!$A$2:$B$54,2,FALSE)))</f>
        <v/>
      </c>
      <c r="C35" s="47" t="str">
        <f>IF(L35="","",IF(ISERROR(VLOOKUP(L35,MAESTROS!$S:$V,2,FALSE)),"ERROR",VLOOKUP(L35,MAESTROS!$S:$V,2,FALSE)))</f>
        <v/>
      </c>
      <c r="D35" s="47" t="str">
        <f>IF(M35="","",IF(ISERROR(VLOOKUP(M35,MAESTROS!$S:$V,2,FALSE)),"ERROR",VLOOKUP(M35,MAESTROS!$S:$V,2,FALSE)))</f>
        <v/>
      </c>
      <c r="E35" s="47" t="str">
        <f>IF(N35="","",IF(ISERROR(VLOOKUP(N35,MAESTROS!$S:$V,2,FALSE)),"ERROR",VLOOKUP(N35,MAESTROS!$S:$V,2,FALSE)))</f>
        <v/>
      </c>
      <c r="F35" s="47" t="str">
        <f>IF(O35="","",IF(ISERROR(VLOOKUP(O35,MAESTROS!$D$2:$E$3,2,FALSE)),"ERROR",VLOOKUP(O35,MAESTROS!$D$2:$E$3,2,FALSE)))</f>
        <v/>
      </c>
      <c r="G35" s="47" t="str">
        <f>IF(P35="","",IF(ISERROR(VLOOKUP(P35,MAESTROS!$G$2:$H$6,2,FALSE)),"ERROR",VLOOKUP(P35,MAESTROS!$G$2:$H$6,2,FALSE)))</f>
        <v/>
      </c>
      <c r="H35" s="47" t="str">
        <f>IF(Q35="","",IF(ISERROR(VLOOKUP(Q35,MAESTROS!$J$2:$K$51,2,FALSE)),"ERROR",VLOOKUP(Q35,MAESTROS!$J$2:$K$51,2,FALSE)))</f>
        <v/>
      </c>
      <c r="I35" s="48" t="str">
        <f>IF(R35="","",IF(ISERROR(VLOOKUP(R35,MAESTROS!$M$2:$N$4,2,FALSE)),"ERROR",VLOOKUP(R35,MAESTROS!$M$2:$N$4,2,FALSE)))</f>
        <v/>
      </c>
      <c r="J35" s="49" t="str">
        <f>IF(K35&lt;&gt;"",CABECERA!$E$2,"")</f>
        <v/>
      </c>
      <c r="K35" s="4"/>
      <c r="L35" s="3"/>
      <c r="M35" s="3"/>
      <c r="N35" s="3"/>
      <c r="O35" s="2"/>
      <c r="P35" s="2"/>
      <c r="Q35" s="2"/>
      <c r="R35" s="2"/>
      <c r="S35" s="27"/>
      <c r="T35" s="27"/>
      <c r="U35" s="27"/>
    </row>
    <row r="36" spans="1:21" ht="12" customHeight="1">
      <c r="A36" s="56" t="str">
        <f t="shared" si="0"/>
        <v/>
      </c>
      <c r="B36" s="47" t="str">
        <f>IF(K36="","",IF(ISERROR(VLOOKUP(K36,MAESTROS!$A$2:$B$54,2,FALSE)),"ERROR",VLOOKUP(K36,MAESTROS!$A$2:$B$54,2,FALSE)))</f>
        <v/>
      </c>
      <c r="C36" s="47" t="str">
        <f>IF(L36="","",IF(ISERROR(VLOOKUP(L36,MAESTROS!$S:$V,2,FALSE)),"ERROR",VLOOKUP(L36,MAESTROS!$S:$V,2,FALSE)))</f>
        <v/>
      </c>
      <c r="D36" s="47" t="str">
        <f>IF(M36="","",IF(ISERROR(VLOOKUP(M36,MAESTROS!$S:$V,2,FALSE)),"ERROR",VLOOKUP(M36,MAESTROS!$S:$V,2,FALSE)))</f>
        <v/>
      </c>
      <c r="E36" s="47" t="str">
        <f>IF(N36="","",IF(ISERROR(VLOOKUP(N36,MAESTROS!$S:$V,2,FALSE)),"ERROR",VLOOKUP(N36,MAESTROS!$S:$V,2,FALSE)))</f>
        <v/>
      </c>
      <c r="F36" s="47" t="str">
        <f>IF(O36="","",IF(ISERROR(VLOOKUP(O36,MAESTROS!$D$2:$E$3,2,FALSE)),"ERROR",VLOOKUP(O36,MAESTROS!$D$2:$E$3,2,FALSE)))</f>
        <v/>
      </c>
      <c r="G36" s="47" t="str">
        <f>IF(P36="","",IF(ISERROR(VLOOKUP(P36,MAESTROS!$G$2:$H$6,2,FALSE)),"ERROR",VLOOKUP(P36,MAESTROS!$G$2:$H$6,2,FALSE)))</f>
        <v/>
      </c>
      <c r="H36" s="47" t="str">
        <f>IF(Q36="","",IF(ISERROR(VLOOKUP(Q36,MAESTROS!$J$2:$K$51,2,FALSE)),"ERROR",VLOOKUP(Q36,MAESTROS!$J$2:$K$51,2,FALSE)))</f>
        <v/>
      </c>
      <c r="I36" s="48" t="str">
        <f>IF(R36="","",IF(ISERROR(VLOOKUP(R36,MAESTROS!$M$2:$N$4,2,FALSE)),"ERROR",VLOOKUP(R36,MAESTROS!$M$2:$N$4,2,FALSE)))</f>
        <v/>
      </c>
      <c r="J36" s="49" t="str">
        <f>IF(K36&lt;&gt;"",CABECERA!$E$2,"")</f>
        <v/>
      </c>
      <c r="K36" s="4"/>
      <c r="L36" s="3"/>
      <c r="M36" s="3"/>
      <c r="N36" s="3"/>
      <c r="O36" s="2"/>
      <c r="P36" s="2"/>
      <c r="Q36" s="2"/>
      <c r="R36" s="2"/>
      <c r="S36" s="27"/>
      <c r="T36" s="27"/>
      <c r="U36" s="27"/>
    </row>
    <row r="37" spans="1:21" ht="12" customHeight="1">
      <c r="A37" s="56" t="str">
        <f t="shared" si="0"/>
        <v/>
      </c>
      <c r="B37" s="47" t="str">
        <f>IF(K37="","",IF(ISERROR(VLOOKUP(K37,MAESTROS!$A$2:$B$54,2,FALSE)),"ERROR",VLOOKUP(K37,MAESTROS!$A$2:$B$54,2,FALSE)))</f>
        <v/>
      </c>
      <c r="C37" s="47" t="str">
        <f>IF(L37="","",IF(ISERROR(VLOOKUP(L37,MAESTROS!$S:$V,2,FALSE)),"ERROR",VLOOKUP(L37,MAESTROS!$S:$V,2,FALSE)))</f>
        <v/>
      </c>
      <c r="D37" s="47" t="str">
        <f>IF(M37="","",IF(ISERROR(VLOOKUP(M37,MAESTROS!$S:$V,2,FALSE)),"ERROR",VLOOKUP(M37,MAESTROS!$S:$V,2,FALSE)))</f>
        <v/>
      </c>
      <c r="E37" s="47" t="str">
        <f>IF(N37="","",IF(ISERROR(VLOOKUP(N37,MAESTROS!$S:$V,2,FALSE)),"ERROR",VLOOKUP(N37,MAESTROS!$S:$V,2,FALSE)))</f>
        <v/>
      </c>
      <c r="F37" s="47" t="str">
        <f>IF(O37="","",IF(ISERROR(VLOOKUP(O37,MAESTROS!$D$2:$E$3,2,FALSE)),"ERROR",VLOOKUP(O37,MAESTROS!$D$2:$E$3,2,FALSE)))</f>
        <v/>
      </c>
      <c r="G37" s="47" t="str">
        <f>IF(P37="","",IF(ISERROR(VLOOKUP(P37,MAESTROS!$G$2:$H$6,2,FALSE)),"ERROR",VLOOKUP(P37,MAESTROS!$G$2:$H$6,2,FALSE)))</f>
        <v/>
      </c>
      <c r="H37" s="47" t="str">
        <f>IF(Q37="","",IF(ISERROR(VLOOKUP(Q37,MAESTROS!$J$2:$K$51,2,FALSE)),"ERROR",VLOOKUP(Q37,MAESTROS!$J$2:$K$51,2,FALSE)))</f>
        <v/>
      </c>
      <c r="I37" s="48" t="str">
        <f>IF(R37="","",IF(ISERROR(VLOOKUP(R37,MAESTROS!$M$2:$N$4,2,FALSE)),"ERROR",VLOOKUP(R37,MAESTROS!$M$2:$N$4,2,FALSE)))</f>
        <v/>
      </c>
      <c r="J37" s="49" t="str">
        <f>IF(K37&lt;&gt;"",CABECERA!$E$2,"")</f>
        <v/>
      </c>
      <c r="K37" s="4"/>
      <c r="L37" s="3"/>
      <c r="M37" s="3"/>
      <c r="N37" s="3"/>
      <c r="O37" s="2"/>
      <c r="P37" s="2"/>
      <c r="Q37" s="2"/>
      <c r="R37" s="2"/>
      <c r="S37" s="27"/>
      <c r="T37" s="27"/>
      <c r="U37" s="27"/>
    </row>
    <row r="38" spans="1:21" ht="12" customHeight="1">
      <c r="A38" s="56" t="str">
        <f t="shared" si="0"/>
        <v/>
      </c>
      <c r="B38" s="47" t="str">
        <f>IF(K38="","",IF(ISERROR(VLOOKUP(K38,MAESTROS!$A$2:$B$54,2,FALSE)),"ERROR",VLOOKUP(K38,MAESTROS!$A$2:$B$54,2,FALSE)))</f>
        <v/>
      </c>
      <c r="C38" s="47" t="str">
        <f>IF(L38="","",IF(ISERROR(VLOOKUP(L38,MAESTROS!$S:$V,2,FALSE)),"ERROR",VLOOKUP(L38,MAESTROS!$S:$V,2,FALSE)))</f>
        <v/>
      </c>
      <c r="D38" s="47" t="str">
        <f>IF(M38="","",IF(ISERROR(VLOOKUP(M38,MAESTROS!$S:$V,2,FALSE)),"ERROR",VLOOKUP(M38,MAESTROS!$S:$V,2,FALSE)))</f>
        <v/>
      </c>
      <c r="E38" s="47" t="str">
        <f>IF(N38="","",IF(ISERROR(VLOOKUP(N38,MAESTROS!$S:$V,2,FALSE)),"ERROR",VLOOKUP(N38,MAESTROS!$S:$V,2,FALSE)))</f>
        <v/>
      </c>
      <c r="F38" s="47" t="str">
        <f>IF(O38="","",IF(ISERROR(VLOOKUP(O38,MAESTROS!$D$2:$E$3,2,FALSE)),"ERROR",VLOOKUP(O38,MAESTROS!$D$2:$E$3,2,FALSE)))</f>
        <v/>
      </c>
      <c r="G38" s="47" t="str">
        <f>IF(P38="","",IF(ISERROR(VLOOKUP(P38,MAESTROS!$G$2:$H$6,2,FALSE)),"ERROR",VLOOKUP(P38,MAESTROS!$G$2:$H$6,2,FALSE)))</f>
        <v/>
      </c>
      <c r="H38" s="47" t="str">
        <f>IF(Q38="","",IF(ISERROR(VLOOKUP(Q38,MAESTROS!$J$2:$K$51,2,FALSE)),"ERROR",VLOOKUP(Q38,MAESTROS!$J$2:$K$51,2,FALSE)))</f>
        <v/>
      </c>
      <c r="I38" s="48" t="str">
        <f>IF(R38="","",IF(ISERROR(VLOOKUP(R38,MAESTROS!$M$2:$N$4,2,FALSE)),"ERROR",VLOOKUP(R38,MAESTROS!$M$2:$N$4,2,FALSE)))</f>
        <v/>
      </c>
      <c r="J38" s="49" t="str">
        <f>IF(K38&lt;&gt;"",CABECERA!$E$2,"")</f>
        <v/>
      </c>
      <c r="K38" s="4"/>
      <c r="L38" s="3"/>
      <c r="M38" s="3"/>
      <c r="N38" s="3"/>
      <c r="O38" s="2"/>
      <c r="P38" s="2"/>
      <c r="Q38" s="2"/>
      <c r="R38" s="2"/>
      <c r="S38" s="27"/>
      <c r="T38" s="27"/>
      <c r="U38" s="27"/>
    </row>
    <row r="39" spans="1:21" ht="12" customHeight="1">
      <c r="A39" s="56" t="str">
        <f t="shared" si="0"/>
        <v/>
      </c>
      <c r="B39" s="47" t="str">
        <f>IF(K39="","",IF(ISERROR(VLOOKUP(K39,MAESTROS!$A$2:$B$54,2,FALSE)),"ERROR",VLOOKUP(K39,MAESTROS!$A$2:$B$54,2,FALSE)))</f>
        <v/>
      </c>
      <c r="C39" s="47" t="str">
        <f>IF(L39="","",IF(ISERROR(VLOOKUP(L39,MAESTROS!$S:$V,2,FALSE)),"ERROR",VLOOKUP(L39,MAESTROS!$S:$V,2,FALSE)))</f>
        <v/>
      </c>
      <c r="D39" s="47" t="str">
        <f>IF(M39="","",IF(ISERROR(VLOOKUP(M39,MAESTROS!$S:$V,2,FALSE)),"ERROR",VLOOKUP(M39,MAESTROS!$S:$V,2,FALSE)))</f>
        <v/>
      </c>
      <c r="E39" s="47" t="str">
        <f>IF(N39="","",IF(ISERROR(VLOOKUP(N39,MAESTROS!$S:$V,2,FALSE)),"ERROR",VLOOKUP(N39,MAESTROS!$S:$V,2,FALSE)))</f>
        <v/>
      </c>
      <c r="F39" s="47" t="str">
        <f>IF(O39="","",IF(ISERROR(VLOOKUP(O39,MAESTROS!$D$2:$E$3,2,FALSE)),"ERROR",VLOOKUP(O39,MAESTROS!$D$2:$E$3,2,FALSE)))</f>
        <v/>
      </c>
      <c r="G39" s="47" t="str">
        <f>IF(P39="","",IF(ISERROR(VLOOKUP(P39,MAESTROS!$G$2:$H$6,2,FALSE)),"ERROR",VLOOKUP(P39,MAESTROS!$G$2:$H$6,2,FALSE)))</f>
        <v/>
      </c>
      <c r="H39" s="47" t="str">
        <f>IF(Q39="","",IF(ISERROR(VLOOKUP(Q39,MAESTROS!$J$2:$K$51,2,FALSE)),"ERROR",VLOOKUP(Q39,MAESTROS!$J$2:$K$51,2,FALSE)))</f>
        <v/>
      </c>
      <c r="I39" s="48" t="str">
        <f>IF(R39="","",IF(ISERROR(VLOOKUP(R39,MAESTROS!$M$2:$N$4,2,FALSE)),"ERROR",VLOOKUP(R39,MAESTROS!$M$2:$N$4,2,FALSE)))</f>
        <v/>
      </c>
      <c r="J39" s="49" t="str">
        <f>IF(K39&lt;&gt;"",CABECERA!$E$2,"")</f>
        <v/>
      </c>
      <c r="K39" s="4"/>
      <c r="L39" s="3"/>
      <c r="M39" s="3"/>
      <c r="N39" s="3"/>
      <c r="O39" s="2"/>
      <c r="P39" s="2"/>
      <c r="Q39" s="2"/>
      <c r="R39" s="2"/>
      <c r="S39" s="27"/>
      <c r="T39" s="27"/>
      <c r="U39" s="27"/>
    </row>
    <row r="40" spans="1:21" ht="12" customHeight="1">
      <c r="A40" s="56" t="str">
        <f t="shared" si="0"/>
        <v/>
      </c>
      <c r="B40" s="47" t="str">
        <f>IF(K40="","",IF(ISERROR(VLOOKUP(K40,MAESTROS!$A$2:$B$54,2,FALSE)),"ERROR",VLOOKUP(K40,MAESTROS!$A$2:$B$54,2,FALSE)))</f>
        <v/>
      </c>
      <c r="C40" s="47" t="str">
        <f>IF(L40="","",IF(ISERROR(VLOOKUP(L40,MAESTROS!$S:$V,2,FALSE)),"ERROR",VLOOKUP(L40,MAESTROS!$S:$V,2,FALSE)))</f>
        <v/>
      </c>
      <c r="D40" s="47" t="str">
        <f>IF(M40="","",IF(ISERROR(VLOOKUP(M40,MAESTROS!$S:$V,2,FALSE)),"ERROR",VLOOKUP(M40,MAESTROS!$S:$V,2,FALSE)))</f>
        <v/>
      </c>
      <c r="E40" s="47" t="str">
        <f>IF(N40="","",IF(ISERROR(VLOOKUP(N40,MAESTROS!$S:$V,2,FALSE)),"ERROR",VLOOKUP(N40,MAESTROS!$S:$V,2,FALSE)))</f>
        <v/>
      </c>
      <c r="F40" s="47" t="str">
        <f>IF(O40="","",IF(ISERROR(VLOOKUP(O40,MAESTROS!$D$2:$E$3,2,FALSE)),"ERROR",VLOOKUP(O40,MAESTROS!$D$2:$E$3,2,FALSE)))</f>
        <v/>
      </c>
      <c r="G40" s="47" t="str">
        <f>IF(P40="","",IF(ISERROR(VLOOKUP(P40,MAESTROS!$G$2:$H$6,2,FALSE)),"ERROR",VLOOKUP(P40,MAESTROS!$G$2:$H$6,2,FALSE)))</f>
        <v/>
      </c>
      <c r="H40" s="47" t="str">
        <f>IF(Q40="","",IF(ISERROR(VLOOKUP(Q40,MAESTROS!$J$2:$K$51,2,FALSE)),"ERROR",VLOOKUP(Q40,MAESTROS!$J$2:$K$51,2,FALSE)))</f>
        <v/>
      </c>
      <c r="I40" s="48" t="str">
        <f>IF(R40="","",IF(ISERROR(VLOOKUP(R40,MAESTROS!$M$2:$N$4,2,FALSE)),"ERROR",VLOOKUP(R40,MAESTROS!$M$2:$N$4,2,FALSE)))</f>
        <v/>
      </c>
      <c r="J40" s="49" t="str">
        <f>IF(K40&lt;&gt;"",CABECERA!$E$2,"")</f>
        <v/>
      </c>
      <c r="K40" s="4"/>
      <c r="L40" s="3"/>
      <c r="M40" s="3"/>
      <c r="N40" s="3"/>
      <c r="O40" s="2"/>
      <c r="P40" s="2"/>
      <c r="Q40" s="2"/>
      <c r="R40" s="2"/>
      <c r="S40" s="27"/>
      <c r="T40" s="27"/>
      <c r="U40" s="27"/>
    </row>
    <row r="41" spans="1:21" ht="12" customHeight="1">
      <c r="A41" s="56" t="str">
        <f t="shared" si="0"/>
        <v/>
      </c>
      <c r="B41" s="47" t="str">
        <f>IF(K41="","",IF(ISERROR(VLOOKUP(K41,MAESTROS!$A$2:$B$54,2,FALSE)),"ERROR",VLOOKUP(K41,MAESTROS!$A$2:$B$54,2,FALSE)))</f>
        <v/>
      </c>
      <c r="C41" s="47" t="str">
        <f>IF(L41="","",IF(ISERROR(VLOOKUP(L41,MAESTROS!$S:$V,2,FALSE)),"ERROR",VLOOKUP(L41,MAESTROS!$S:$V,2,FALSE)))</f>
        <v/>
      </c>
      <c r="D41" s="47" t="str">
        <f>IF(M41="","",IF(ISERROR(VLOOKUP(M41,MAESTROS!$S:$V,2,FALSE)),"ERROR",VLOOKUP(M41,MAESTROS!$S:$V,2,FALSE)))</f>
        <v/>
      </c>
      <c r="E41" s="47" t="str">
        <f>IF(N41="","",IF(ISERROR(VLOOKUP(N41,MAESTROS!$S:$V,2,FALSE)),"ERROR",VLOOKUP(N41,MAESTROS!$S:$V,2,FALSE)))</f>
        <v/>
      </c>
      <c r="F41" s="47" t="str">
        <f>IF(O41="","",IF(ISERROR(VLOOKUP(O41,MAESTROS!$D$2:$E$3,2,FALSE)),"ERROR",VLOOKUP(O41,MAESTROS!$D$2:$E$3,2,FALSE)))</f>
        <v/>
      </c>
      <c r="G41" s="47" t="str">
        <f>IF(P41="","",IF(ISERROR(VLOOKUP(P41,MAESTROS!$G$2:$H$6,2,FALSE)),"ERROR",VLOOKUP(P41,MAESTROS!$G$2:$H$6,2,FALSE)))</f>
        <v/>
      </c>
      <c r="H41" s="47" t="str">
        <f>IF(Q41="","",IF(ISERROR(VLOOKUP(Q41,MAESTROS!$J$2:$K$51,2,FALSE)),"ERROR",VLOOKUP(Q41,MAESTROS!$J$2:$K$51,2,FALSE)))</f>
        <v/>
      </c>
      <c r="I41" s="48" t="str">
        <f>IF(R41="","",IF(ISERROR(VLOOKUP(R41,MAESTROS!$M$2:$N$4,2,FALSE)),"ERROR",VLOOKUP(R41,MAESTROS!$M$2:$N$4,2,FALSE)))</f>
        <v/>
      </c>
      <c r="J41" s="49" t="str">
        <f>IF(K41&lt;&gt;"",CABECERA!$E$2,"")</f>
        <v/>
      </c>
      <c r="K41" s="4"/>
      <c r="L41" s="3"/>
      <c r="M41" s="3"/>
      <c r="N41" s="3"/>
      <c r="O41" s="2"/>
      <c r="P41" s="2"/>
      <c r="Q41" s="2"/>
      <c r="R41" s="2"/>
      <c r="S41" s="27"/>
      <c r="T41" s="27"/>
      <c r="U41" s="27"/>
    </row>
    <row r="42" spans="1:21" ht="12" customHeight="1">
      <c r="A42" s="56" t="str">
        <f t="shared" si="0"/>
        <v/>
      </c>
      <c r="B42" s="47" t="str">
        <f>IF(K42="","",IF(ISERROR(VLOOKUP(K42,MAESTROS!$A$2:$B$54,2,FALSE)),"ERROR",VLOOKUP(K42,MAESTROS!$A$2:$B$54,2,FALSE)))</f>
        <v/>
      </c>
      <c r="C42" s="47" t="str">
        <f>IF(L42="","",IF(ISERROR(VLOOKUP(L42,MAESTROS!$S:$V,2,FALSE)),"ERROR",VLOOKUP(L42,MAESTROS!$S:$V,2,FALSE)))</f>
        <v/>
      </c>
      <c r="D42" s="47" t="str">
        <f>IF(M42="","",IF(ISERROR(VLOOKUP(M42,MAESTROS!$S:$V,2,FALSE)),"ERROR",VLOOKUP(M42,MAESTROS!$S:$V,2,FALSE)))</f>
        <v/>
      </c>
      <c r="E42" s="47" t="str">
        <f>IF(N42="","",IF(ISERROR(VLOOKUP(N42,MAESTROS!$S:$V,2,FALSE)),"ERROR",VLOOKUP(N42,MAESTROS!$S:$V,2,FALSE)))</f>
        <v/>
      </c>
      <c r="F42" s="47" t="str">
        <f>IF(O42="","",IF(ISERROR(VLOOKUP(O42,MAESTROS!$D$2:$E$3,2,FALSE)),"ERROR",VLOOKUP(O42,MAESTROS!$D$2:$E$3,2,FALSE)))</f>
        <v/>
      </c>
      <c r="G42" s="47" t="str">
        <f>IF(P42="","",IF(ISERROR(VLOOKUP(P42,MAESTROS!$G$2:$H$6,2,FALSE)),"ERROR",VLOOKUP(P42,MAESTROS!$G$2:$H$6,2,FALSE)))</f>
        <v/>
      </c>
      <c r="H42" s="47" t="str">
        <f>IF(Q42="","",IF(ISERROR(VLOOKUP(Q42,MAESTROS!$J$2:$K$51,2,FALSE)),"ERROR",VLOOKUP(Q42,MAESTROS!$J$2:$K$51,2,FALSE)))</f>
        <v/>
      </c>
      <c r="I42" s="48" t="str">
        <f>IF(R42="","",IF(ISERROR(VLOOKUP(R42,MAESTROS!$M$2:$N$4,2,FALSE)),"ERROR",VLOOKUP(R42,MAESTROS!$M$2:$N$4,2,FALSE)))</f>
        <v/>
      </c>
      <c r="J42" s="49" t="str">
        <f>IF(K42&lt;&gt;"",CABECERA!$E$2,"")</f>
        <v/>
      </c>
      <c r="K42" s="4"/>
      <c r="L42" s="3"/>
      <c r="M42" s="3"/>
      <c r="N42" s="3"/>
      <c r="O42" s="2"/>
      <c r="P42" s="2"/>
      <c r="Q42" s="2"/>
      <c r="R42" s="2"/>
      <c r="S42" s="27"/>
      <c r="T42" s="27"/>
      <c r="U42" s="27"/>
    </row>
    <row r="43" spans="1:21" ht="12" customHeight="1">
      <c r="A43" s="56" t="str">
        <f t="shared" si="0"/>
        <v/>
      </c>
      <c r="B43" s="47" t="str">
        <f>IF(K43="","",IF(ISERROR(VLOOKUP(K43,MAESTROS!$A$2:$B$54,2,FALSE)),"ERROR",VLOOKUP(K43,MAESTROS!$A$2:$B$54,2,FALSE)))</f>
        <v/>
      </c>
      <c r="C43" s="47" t="str">
        <f>IF(L43="","",IF(ISERROR(VLOOKUP(L43,MAESTROS!$S:$V,2,FALSE)),"ERROR",VLOOKUP(L43,MAESTROS!$S:$V,2,FALSE)))</f>
        <v/>
      </c>
      <c r="D43" s="47" t="str">
        <f>IF(M43="","",IF(ISERROR(VLOOKUP(M43,MAESTROS!$S:$V,2,FALSE)),"ERROR",VLOOKUP(M43,MAESTROS!$S:$V,2,FALSE)))</f>
        <v/>
      </c>
      <c r="E43" s="47" t="str">
        <f>IF(N43="","",IF(ISERROR(VLOOKUP(N43,MAESTROS!$S:$V,2,FALSE)),"ERROR",VLOOKUP(N43,MAESTROS!$S:$V,2,FALSE)))</f>
        <v/>
      </c>
      <c r="F43" s="47" t="str">
        <f>IF(O43="","",IF(ISERROR(VLOOKUP(O43,MAESTROS!$D$2:$E$3,2,FALSE)),"ERROR",VLOOKUP(O43,MAESTROS!$D$2:$E$3,2,FALSE)))</f>
        <v/>
      </c>
      <c r="G43" s="47" t="str">
        <f>IF(P43="","",IF(ISERROR(VLOOKUP(P43,MAESTROS!$G$2:$H$6,2,FALSE)),"ERROR",VLOOKUP(P43,MAESTROS!$G$2:$H$6,2,FALSE)))</f>
        <v/>
      </c>
      <c r="H43" s="47" t="str">
        <f>IF(Q43="","",IF(ISERROR(VLOOKUP(Q43,MAESTROS!$J$2:$K$51,2,FALSE)),"ERROR",VLOOKUP(Q43,MAESTROS!$J$2:$K$51,2,FALSE)))</f>
        <v/>
      </c>
      <c r="I43" s="48" t="str">
        <f>IF(R43="","",IF(ISERROR(VLOOKUP(R43,MAESTROS!$M$2:$N$4,2,FALSE)),"ERROR",VLOOKUP(R43,MAESTROS!$M$2:$N$4,2,FALSE)))</f>
        <v/>
      </c>
      <c r="J43" s="49" t="str">
        <f>IF(K43&lt;&gt;"",CABECERA!$E$2,"")</f>
        <v/>
      </c>
      <c r="K43" s="4"/>
      <c r="L43" s="3"/>
      <c r="M43" s="3"/>
      <c r="N43" s="3"/>
      <c r="O43" s="2"/>
      <c r="P43" s="2"/>
      <c r="Q43" s="2"/>
      <c r="R43" s="2"/>
      <c r="S43" s="27"/>
      <c r="T43" s="27"/>
      <c r="U43" s="27"/>
    </row>
    <row r="44" spans="1:21" ht="12" customHeight="1">
      <c r="A44" s="56" t="str">
        <f t="shared" si="0"/>
        <v/>
      </c>
      <c r="B44" s="47" t="str">
        <f>IF(K44="","",IF(ISERROR(VLOOKUP(K44,MAESTROS!$A$2:$B$54,2,FALSE)),"ERROR",VLOOKUP(K44,MAESTROS!$A$2:$B$54,2,FALSE)))</f>
        <v/>
      </c>
      <c r="C44" s="47" t="str">
        <f>IF(L44="","",IF(ISERROR(VLOOKUP(L44,MAESTROS!$S:$V,2,FALSE)),"ERROR",VLOOKUP(L44,MAESTROS!$S:$V,2,FALSE)))</f>
        <v/>
      </c>
      <c r="D44" s="47" t="str">
        <f>IF(M44="","",IF(ISERROR(VLOOKUP(M44,MAESTROS!$S:$V,2,FALSE)),"ERROR",VLOOKUP(M44,MAESTROS!$S:$V,2,FALSE)))</f>
        <v/>
      </c>
      <c r="E44" s="47" t="str">
        <f>IF(N44="","",IF(ISERROR(VLOOKUP(N44,MAESTROS!$S:$V,2,FALSE)),"ERROR",VLOOKUP(N44,MAESTROS!$S:$V,2,FALSE)))</f>
        <v/>
      </c>
      <c r="F44" s="47" t="str">
        <f>IF(O44="","",IF(ISERROR(VLOOKUP(O44,MAESTROS!$D$2:$E$3,2,FALSE)),"ERROR",VLOOKUP(O44,MAESTROS!$D$2:$E$3,2,FALSE)))</f>
        <v/>
      </c>
      <c r="G44" s="47" t="str">
        <f>IF(P44="","",IF(ISERROR(VLOOKUP(P44,MAESTROS!$G$2:$H$6,2,FALSE)),"ERROR",VLOOKUP(P44,MAESTROS!$G$2:$H$6,2,FALSE)))</f>
        <v/>
      </c>
      <c r="H44" s="47" t="str">
        <f>IF(Q44="","",IF(ISERROR(VLOOKUP(Q44,MAESTROS!$J$2:$K$51,2,FALSE)),"ERROR",VLOOKUP(Q44,MAESTROS!$J$2:$K$51,2,FALSE)))</f>
        <v/>
      </c>
      <c r="I44" s="48" t="str">
        <f>IF(R44="","",IF(ISERROR(VLOOKUP(R44,MAESTROS!$M$2:$N$4,2,FALSE)),"ERROR",VLOOKUP(R44,MAESTROS!$M$2:$N$4,2,FALSE)))</f>
        <v/>
      </c>
      <c r="J44" s="49" t="str">
        <f>IF(K44&lt;&gt;"",CABECERA!$E$2,"")</f>
        <v/>
      </c>
      <c r="K44" s="4"/>
      <c r="L44" s="3"/>
      <c r="M44" s="3"/>
      <c r="N44" s="3"/>
      <c r="O44" s="2"/>
      <c r="P44" s="2"/>
      <c r="Q44" s="2"/>
      <c r="R44" s="2"/>
      <c r="S44" s="27"/>
      <c r="T44" s="27"/>
      <c r="U44" s="27"/>
    </row>
    <row r="45" spans="1:21" ht="12" customHeight="1">
      <c r="A45" s="56" t="str">
        <f t="shared" si="0"/>
        <v/>
      </c>
      <c r="B45" s="47" t="str">
        <f>IF(K45="","",IF(ISERROR(VLOOKUP(K45,MAESTROS!$A$2:$B$54,2,FALSE)),"ERROR",VLOOKUP(K45,MAESTROS!$A$2:$B$54,2,FALSE)))</f>
        <v/>
      </c>
      <c r="C45" s="47" t="str">
        <f>IF(L45="","",IF(ISERROR(VLOOKUP(L45,MAESTROS!$S:$V,2,FALSE)),"ERROR",VLOOKUP(L45,MAESTROS!$S:$V,2,FALSE)))</f>
        <v/>
      </c>
      <c r="D45" s="47" t="str">
        <f>IF(M45="","",IF(ISERROR(VLOOKUP(M45,MAESTROS!$S:$V,2,FALSE)),"ERROR",VLOOKUP(M45,MAESTROS!$S:$V,2,FALSE)))</f>
        <v/>
      </c>
      <c r="E45" s="47" t="str">
        <f>IF(N45="","",IF(ISERROR(VLOOKUP(N45,MAESTROS!$S:$V,2,FALSE)),"ERROR",VLOOKUP(N45,MAESTROS!$S:$V,2,FALSE)))</f>
        <v/>
      </c>
      <c r="F45" s="47" t="str">
        <f>IF(O45="","",IF(ISERROR(VLOOKUP(O45,MAESTROS!$D$2:$E$3,2,FALSE)),"ERROR",VLOOKUP(O45,MAESTROS!$D$2:$E$3,2,FALSE)))</f>
        <v/>
      </c>
      <c r="G45" s="47" t="str">
        <f>IF(P45="","",IF(ISERROR(VLOOKUP(P45,MAESTROS!$G$2:$H$6,2,FALSE)),"ERROR",VLOOKUP(P45,MAESTROS!$G$2:$H$6,2,FALSE)))</f>
        <v/>
      </c>
      <c r="H45" s="47" t="str">
        <f>IF(Q45="","",IF(ISERROR(VLOOKUP(Q45,MAESTROS!$J$2:$K$51,2,FALSE)),"ERROR",VLOOKUP(Q45,MAESTROS!$J$2:$K$51,2,FALSE)))</f>
        <v/>
      </c>
      <c r="I45" s="48" t="str">
        <f>IF(R45="","",IF(ISERROR(VLOOKUP(R45,MAESTROS!$M$2:$N$4,2,FALSE)),"ERROR",VLOOKUP(R45,MAESTROS!$M$2:$N$4,2,FALSE)))</f>
        <v/>
      </c>
      <c r="J45" s="49" t="str">
        <f>IF(K45&lt;&gt;"",CABECERA!$E$2,"")</f>
        <v/>
      </c>
      <c r="K45" s="4"/>
      <c r="L45" s="3"/>
      <c r="M45" s="3"/>
      <c r="N45" s="3"/>
      <c r="O45" s="2"/>
      <c r="P45" s="2"/>
      <c r="Q45" s="2"/>
      <c r="R45" s="2"/>
      <c r="S45" s="27"/>
      <c r="T45" s="27"/>
      <c r="U45" s="27"/>
    </row>
    <row r="46" spans="1:21" ht="12" customHeight="1">
      <c r="A46" s="56" t="str">
        <f t="shared" si="0"/>
        <v/>
      </c>
      <c r="B46" s="47" t="str">
        <f>IF(K46="","",IF(ISERROR(VLOOKUP(K46,MAESTROS!$A$2:$B$54,2,FALSE)),"ERROR",VLOOKUP(K46,MAESTROS!$A$2:$B$54,2,FALSE)))</f>
        <v/>
      </c>
      <c r="C46" s="47" t="str">
        <f>IF(L46="","",IF(ISERROR(VLOOKUP(L46,MAESTROS!$S:$V,2,FALSE)),"ERROR",VLOOKUP(L46,MAESTROS!$S:$V,2,FALSE)))</f>
        <v/>
      </c>
      <c r="D46" s="47" t="str">
        <f>IF(M46="","",IF(ISERROR(VLOOKUP(M46,MAESTROS!$S:$V,2,FALSE)),"ERROR",VLOOKUP(M46,MAESTROS!$S:$V,2,FALSE)))</f>
        <v/>
      </c>
      <c r="E46" s="47" t="str">
        <f>IF(N46="","",IF(ISERROR(VLOOKUP(N46,MAESTROS!$S:$V,2,FALSE)),"ERROR",VLOOKUP(N46,MAESTROS!$S:$V,2,FALSE)))</f>
        <v/>
      </c>
      <c r="F46" s="47" t="str">
        <f>IF(O46="","",IF(ISERROR(VLOOKUP(O46,MAESTROS!$D$2:$E$3,2,FALSE)),"ERROR",VLOOKUP(O46,MAESTROS!$D$2:$E$3,2,FALSE)))</f>
        <v/>
      </c>
      <c r="G46" s="47" t="str">
        <f>IF(P46="","",IF(ISERROR(VLOOKUP(P46,MAESTROS!$G$2:$H$6,2,FALSE)),"ERROR",VLOOKUP(P46,MAESTROS!$G$2:$H$6,2,FALSE)))</f>
        <v/>
      </c>
      <c r="H46" s="47" t="str">
        <f>IF(Q46="","",IF(ISERROR(VLOOKUP(Q46,MAESTROS!$J$2:$K$51,2,FALSE)),"ERROR",VLOOKUP(Q46,MAESTROS!$J$2:$K$51,2,FALSE)))</f>
        <v/>
      </c>
      <c r="I46" s="48" t="str">
        <f>IF(R46="","",IF(ISERROR(VLOOKUP(R46,MAESTROS!$M$2:$N$4,2,FALSE)),"ERROR",VLOOKUP(R46,MAESTROS!$M$2:$N$4,2,FALSE)))</f>
        <v/>
      </c>
      <c r="J46" s="49" t="str">
        <f>IF(K46&lt;&gt;"",CABECERA!$E$2,"")</f>
        <v/>
      </c>
      <c r="K46" s="4"/>
      <c r="L46" s="3"/>
      <c r="M46" s="3"/>
      <c r="N46" s="3"/>
      <c r="O46" s="2"/>
      <c r="P46" s="2"/>
      <c r="Q46" s="2"/>
      <c r="R46" s="2"/>
      <c r="S46" s="27"/>
      <c r="T46" s="27"/>
      <c r="U46" s="27"/>
    </row>
    <row r="47" spans="1:21" ht="12" customHeight="1">
      <c r="A47" s="56" t="str">
        <f t="shared" si="0"/>
        <v/>
      </c>
      <c r="B47" s="47" t="str">
        <f>IF(K47="","",IF(ISERROR(VLOOKUP(K47,MAESTROS!$A$2:$B$54,2,FALSE)),"ERROR",VLOOKUP(K47,MAESTROS!$A$2:$B$54,2,FALSE)))</f>
        <v/>
      </c>
      <c r="C47" s="47" t="str">
        <f>IF(L47="","",IF(ISERROR(VLOOKUP(L47,MAESTROS!$S:$V,2,FALSE)),"ERROR",VLOOKUP(L47,MAESTROS!$S:$V,2,FALSE)))</f>
        <v/>
      </c>
      <c r="D47" s="47" t="str">
        <f>IF(M47="","",IF(ISERROR(VLOOKUP(M47,MAESTROS!$S:$V,2,FALSE)),"ERROR",VLOOKUP(M47,MAESTROS!$S:$V,2,FALSE)))</f>
        <v/>
      </c>
      <c r="E47" s="47" t="str">
        <f>IF(N47="","",IF(ISERROR(VLOOKUP(N47,MAESTROS!$S:$V,2,FALSE)),"ERROR",VLOOKUP(N47,MAESTROS!$S:$V,2,FALSE)))</f>
        <v/>
      </c>
      <c r="F47" s="47" t="str">
        <f>IF(O47="","",IF(ISERROR(VLOOKUP(O47,MAESTROS!$D$2:$E$3,2,FALSE)),"ERROR",VLOOKUP(O47,MAESTROS!$D$2:$E$3,2,FALSE)))</f>
        <v/>
      </c>
      <c r="G47" s="47" t="str">
        <f>IF(P47="","",IF(ISERROR(VLOOKUP(P47,MAESTROS!$G$2:$H$6,2,FALSE)),"ERROR",VLOOKUP(P47,MAESTROS!$G$2:$H$6,2,FALSE)))</f>
        <v/>
      </c>
      <c r="H47" s="47" t="str">
        <f>IF(Q47="","",IF(ISERROR(VLOOKUP(Q47,MAESTROS!$J$2:$K$51,2,FALSE)),"ERROR",VLOOKUP(Q47,MAESTROS!$J$2:$K$51,2,FALSE)))</f>
        <v/>
      </c>
      <c r="I47" s="48" t="str">
        <f>IF(R47="","",IF(ISERROR(VLOOKUP(R47,MAESTROS!$M$2:$N$4,2,FALSE)),"ERROR",VLOOKUP(R47,MAESTROS!$M$2:$N$4,2,FALSE)))</f>
        <v/>
      </c>
      <c r="J47" s="49" t="str">
        <f>IF(K47&lt;&gt;"",CABECERA!$E$2,"")</f>
        <v/>
      </c>
      <c r="K47" s="4"/>
      <c r="L47" s="3"/>
      <c r="M47" s="3"/>
      <c r="N47" s="3"/>
      <c r="O47" s="2"/>
      <c r="P47" s="2"/>
      <c r="Q47" s="2"/>
      <c r="R47" s="2"/>
      <c r="S47" s="27"/>
      <c r="T47" s="27"/>
      <c r="U47" s="27"/>
    </row>
    <row r="48" spans="1:21" ht="12" customHeight="1">
      <c r="A48" s="56" t="str">
        <f t="shared" si="0"/>
        <v/>
      </c>
      <c r="B48" s="47" t="str">
        <f>IF(K48="","",IF(ISERROR(VLOOKUP(K48,MAESTROS!$A$2:$B$54,2,FALSE)),"ERROR",VLOOKUP(K48,MAESTROS!$A$2:$B$54,2,FALSE)))</f>
        <v/>
      </c>
      <c r="C48" s="47" t="str">
        <f>IF(L48="","",IF(ISERROR(VLOOKUP(L48,MAESTROS!$S:$V,2,FALSE)),"ERROR",VLOOKUP(L48,MAESTROS!$S:$V,2,FALSE)))</f>
        <v/>
      </c>
      <c r="D48" s="47" t="str">
        <f>IF(M48="","",IF(ISERROR(VLOOKUP(M48,MAESTROS!$S:$V,2,FALSE)),"ERROR",VLOOKUP(M48,MAESTROS!$S:$V,2,FALSE)))</f>
        <v/>
      </c>
      <c r="E48" s="47" t="str">
        <f>IF(N48="","",IF(ISERROR(VLOOKUP(N48,MAESTROS!$S:$V,2,FALSE)),"ERROR",VLOOKUP(N48,MAESTROS!$S:$V,2,FALSE)))</f>
        <v/>
      </c>
      <c r="F48" s="47" t="str">
        <f>IF(O48="","",IF(ISERROR(VLOOKUP(O48,MAESTROS!$D$2:$E$3,2,FALSE)),"ERROR",VLOOKUP(O48,MAESTROS!$D$2:$E$3,2,FALSE)))</f>
        <v/>
      </c>
      <c r="G48" s="47" t="str">
        <f>IF(P48="","",IF(ISERROR(VLOOKUP(P48,MAESTROS!$G$2:$H$6,2,FALSE)),"ERROR",VLOOKUP(P48,MAESTROS!$G$2:$H$6,2,FALSE)))</f>
        <v/>
      </c>
      <c r="H48" s="47" t="str">
        <f>IF(Q48="","",IF(ISERROR(VLOOKUP(Q48,MAESTROS!$J$2:$K$51,2,FALSE)),"ERROR",VLOOKUP(Q48,MAESTROS!$J$2:$K$51,2,FALSE)))</f>
        <v/>
      </c>
      <c r="I48" s="48" t="str">
        <f>IF(R48="","",IF(ISERROR(VLOOKUP(R48,MAESTROS!$M$2:$N$4,2,FALSE)),"ERROR",VLOOKUP(R48,MAESTROS!$M$2:$N$4,2,FALSE)))</f>
        <v/>
      </c>
      <c r="J48" s="49" t="str">
        <f>IF(K48&lt;&gt;"",CABECERA!$E$2,"")</f>
        <v/>
      </c>
      <c r="K48" s="4"/>
      <c r="L48" s="3"/>
      <c r="M48" s="3"/>
      <c r="N48" s="3"/>
      <c r="O48" s="2"/>
      <c r="P48" s="2"/>
      <c r="Q48" s="2"/>
      <c r="R48" s="2"/>
      <c r="S48" s="27"/>
      <c r="T48" s="27"/>
      <c r="U48" s="27"/>
    </row>
    <row r="49" spans="1:21" ht="12" customHeight="1">
      <c r="A49" s="56" t="str">
        <f t="shared" si="0"/>
        <v/>
      </c>
      <c r="B49" s="47" t="str">
        <f>IF(K49="","",IF(ISERROR(VLOOKUP(K49,MAESTROS!$A$2:$B$54,2,FALSE)),"ERROR",VLOOKUP(K49,MAESTROS!$A$2:$B$54,2,FALSE)))</f>
        <v/>
      </c>
      <c r="C49" s="47" t="str">
        <f>IF(L49="","",IF(ISERROR(VLOOKUP(L49,MAESTROS!$S:$V,2,FALSE)),"ERROR",VLOOKUP(L49,MAESTROS!$S:$V,2,FALSE)))</f>
        <v/>
      </c>
      <c r="D49" s="47" t="str">
        <f>IF(M49="","",IF(ISERROR(VLOOKUP(M49,MAESTROS!$S:$V,2,FALSE)),"ERROR",VLOOKUP(M49,MAESTROS!$S:$V,2,FALSE)))</f>
        <v/>
      </c>
      <c r="E49" s="47" t="str">
        <f>IF(N49="","",IF(ISERROR(VLOOKUP(N49,MAESTROS!$S:$V,2,FALSE)),"ERROR",VLOOKUP(N49,MAESTROS!$S:$V,2,FALSE)))</f>
        <v/>
      </c>
      <c r="F49" s="47" t="str">
        <f>IF(O49="","",IF(ISERROR(VLOOKUP(O49,MAESTROS!$D$2:$E$3,2,FALSE)),"ERROR",VLOOKUP(O49,MAESTROS!$D$2:$E$3,2,FALSE)))</f>
        <v/>
      </c>
      <c r="G49" s="47" t="str">
        <f>IF(P49="","",IF(ISERROR(VLOOKUP(P49,MAESTROS!$G$2:$H$6,2,FALSE)),"ERROR",VLOOKUP(P49,MAESTROS!$G$2:$H$6,2,FALSE)))</f>
        <v/>
      </c>
      <c r="H49" s="47" t="str">
        <f>IF(Q49="","",IF(ISERROR(VLOOKUP(Q49,MAESTROS!$J$2:$K$51,2,FALSE)),"ERROR",VLOOKUP(Q49,MAESTROS!$J$2:$K$51,2,FALSE)))</f>
        <v/>
      </c>
      <c r="I49" s="48" t="str">
        <f>IF(R49="","",IF(ISERROR(VLOOKUP(R49,MAESTROS!$M$2:$N$4,2,FALSE)),"ERROR",VLOOKUP(R49,MAESTROS!$M$2:$N$4,2,FALSE)))</f>
        <v/>
      </c>
      <c r="J49" s="49" t="str">
        <f>IF(K49&lt;&gt;"",CABECERA!$E$2,"")</f>
        <v/>
      </c>
      <c r="K49" s="4"/>
      <c r="L49" s="3"/>
      <c r="M49" s="3"/>
      <c r="N49" s="3"/>
      <c r="O49" s="2"/>
      <c r="P49" s="2"/>
      <c r="Q49" s="2"/>
      <c r="R49" s="2"/>
      <c r="S49" s="27"/>
      <c r="T49" s="27"/>
      <c r="U49" s="27"/>
    </row>
    <row r="50" spans="1:21" ht="12" customHeight="1">
      <c r="A50" s="56" t="str">
        <f t="shared" si="0"/>
        <v/>
      </c>
      <c r="B50" s="47" t="str">
        <f>IF(K50="","",IF(ISERROR(VLOOKUP(K50,MAESTROS!$A$2:$B$54,2,FALSE)),"ERROR",VLOOKUP(K50,MAESTROS!$A$2:$B$54,2,FALSE)))</f>
        <v/>
      </c>
      <c r="C50" s="47" t="str">
        <f>IF(L50="","",IF(ISERROR(VLOOKUP(L50,MAESTROS!$S:$V,2,FALSE)),"ERROR",VLOOKUP(L50,MAESTROS!$S:$V,2,FALSE)))</f>
        <v/>
      </c>
      <c r="D50" s="47" t="str">
        <f>IF(M50="","",IF(ISERROR(VLOOKUP(M50,MAESTROS!$S:$V,2,FALSE)),"ERROR",VLOOKUP(M50,MAESTROS!$S:$V,2,FALSE)))</f>
        <v/>
      </c>
      <c r="E50" s="47" t="str">
        <f>IF(N50="","",IF(ISERROR(VLOOKUP(N50,MAESTROS!$S:$V,2,FALSE)),"ERROR",VLOOKUP(N50,MAESTROS!$S:$V,2,FALSE)))</f>
        <v/>
      </c>
      <c r="F50" s="47" t="str">
        <f>IF(O50="","",IF(ISERROR(VLOOKUP(O50,MAESTROS!$D$2:$E$3,2,FALSE)),"ERROR",VLOOKUP(O50,MAESTROS!$D$2:$E$3,2,FALSE)))</f>
        <v/>
      </c>
      <c r="G50" s="47" t="str">
        <f>IF(P50="","",IF(ISERROR(VLOOKUP(P50,MAESTROS!$G$2:$H$6,2,FALSE)),"ERROR",VLOOKUP(P50,MAESTROS!$G$2:$H$6,2,FALSE)))</f>
        <v/>
      </c>
      <c r="H50" s="47" t="str">
        <f>IF(Q50="","",IF(ISERROR(VLOOKUP(Q50,MAESTROS!$J$2:$K$51,2,FALSE)),"ERROR",VLOOKUP(Q50,MAESTROS!$J$2:$K$51,2,FALSE)))</f>
        <v/>
      </c>
      <c r="I50" s="48" t="str">
        <f>IF(R50="","",IF(ISERROR(VLOOKUP(R50,MAESTROS!$M$2:$N$4,2,FALSE)),"ERROR",VLOOKUP(R50,MAESTROS!$M$2:$N$4,2,FALSE)))</f>
        <v/>
      </c>
      <c r="J50" s="49" t="str">
        <f>IF(K50&lt;&gt;"",CABECERA!$E$2,"")</f>
        <v/>
      </c>
      <c r="K50" s="4"/>
      <c r="L50" s="3"/>
      <c r="M50" s="3"/>
      <c r="N50" s="3"/>
      <c r="O50" s="2"/>
      <c r="P50" s="2"/>
      <c r="Q50" s="2"/>
      <c r="R50" s="2"/>
      <c r="S50" s="27"/>
      <c r="T50" s="27"/>
      <c r="U50" s="27"/>
    </row>
    <row r="51" spans="1:21" ht="12" customHeight="1">
      <c r="A51" s="56" t="str">
        <f t="shared" si="0"/>
        <v/>
      </c>
      <c r="B51" s="47" t="str">
        <f>IF(K51="","",IF(ISERROR(VLOOKUP(K51,MAESTROS!$A$2:$B$54,2,FALSE)),"ERROR",VLOOKUP(K51,MAESTROS!$A$2:$B$54,2,FALSE)))</f>
        <v/>
      </c>
      <c r="C51" s="47" t="str">
        <f>IF(L51="","",IF(ISERROR(VLOOKUP(L51,MAESTROS!$S:$V,2,FALSE)),"ERROR",VLOOKUP(L51,MAESTROS!$S:$V,2,FALSE)))</f>
        <v/>
      </c>
      <c r="D51" s="47" t="str">
        <f>IF(M51="","",IF(ISERROR(VLOOKUP(M51,MAESTROS!$S:$V,2,FALSE)),"ERROR",VLOOKUP(M51,MAESTROS!$S:$V,2,FALSE)))</f>
        <v/>
      </c>
      <c r="E51" s="47" t="str">
        <f>IF(N51="","",IF(ISERROR(VLOOKUP(N51,MAESTROS!$S:$V,2,FALSE)),"ERROR",VLOOKUP(N51,MAESTROS!$S:$V,2,FALSE)))</f>
        <v/>
      </c>
      <c r="F51" s="47" t="str">
        <f>IF(O51="","",IF(ISERROR(VLOOKUP(O51,MAESTROS!$D$2:$E$3,2,FALSE)),"ERROR",VLOOKUP(O51,MAESTROS!$D$2:$E$3,2,FALSE)))</f>
        <v/>
      </c>
      <c r="G51" s="47" t="str">
        <f>IF(P51="","",IF(ISERROR(VLOOKUP(P51,MAESTROS!$G$2:$H$6,2,FALSE)),"ERROR",VLOOKUP(P51,MAESTROS!$G$2:$H$6,2,FALSE)))</f>
        <v/>
      </c>
      <c r="H51" s="47" t="str">
        <f>IF(Q51="","",IF(ISERROR(VLOOKUP(Q51,MAESTROS!$J$2:$K$51,2,FALSE)),"ERROR",VLOOKUP(Q51,MAESTROS!$J$2:$K$51,2,FALSE)))</f>
        <v/>
      </c>
      <c r="I51" s="48" t="str">
        <f>IF(R51="","",IF(ISERROR(VLOOKUP(R51,MAESTROS!$M$2:$N$4,2,FALSE)),"ERROR",VLOOKUP(R51,MAESTROS!$M$2:$N$4,2,FALSE)))</f>
        <v/>
      </c>
      <c r="J51" s="49" t="str">
        <f>IF(K51&lt;&gt;"",CABECERA!$E$2,"")</f>
        <v/>
      </c>
      <c r="K51" s="4"/>
      <c r="L51" s="3"/>
      <c r="M51" s="3"/>
      <c r="N51" s="3"/>
      <c r="O51" s="2"/>
      <c r="P51" s="2"/>
      <c r="Q51" s="2"/>
      <c r="R51" s="2"/>
      <c r="S51" s="27"/>
      <c r="T51" s="27"/>
      <c r="U51" s="27"/>
    </row>
    <row r="52" spans="1:21" ht="12" customHeight="1">
      <c r="A52" s="56" t="str">
        <f t="shared" si="0"/>
        <v/>
      </c>
      <c r="B52" s="47" t="str">
        <f>IF(K52="","",IF(ISERROR(VLOOKUP(K52,MAESTROS!$A$2:$B$54,2,FALSE)),"ERROR",VLOOKUP(K52,MAESTROS!$A$2:$B$54,2,FALSE)))</f>
        <v/>
      </c>
      <c r="C52" s="47" t="str">
        <f>IF(L52="","",IF(ISERROR(VLOOKUP(L52,MAESTROS!$S:$V,2,FALSE)),"ERROR",VLOOKUP(L52,MAESTROS!$S:$V,2,FALSE)))</f>
        <v/>
      </c>
      <c r="D52" s="47" t="str">
        <f>IF(M52="","",IF(ISERROR(VLOOKUP(M52,MAESTROS!$S:$V,2,FALSE)),"ERROR",VLOOKUP(M52,MAESTROS!$S:$V,2,FALSE)))</f>
        <v/>
      </c>
      <c r="E52" s="47" t="str">
        <f>IF(N52="","",IF(ISERROR(VLOOKUP(N52,MAESTROS!$S:$V,2,FALSE)),"ERROR",VLOOKUP(N52,MAESTROS!$S:$V,2,FALSE)))</f>
        <v/>
      </c>
      <c r="F52" s="47" t="str">
        <f>IF(O52="","",IF(ISERROR(VLOOKUP(O52,MAESTROS!$D$2:$E$3,2,FALSE)),"ERROR",VLOOKUP(O52,MAESTROS!$D$2:$E$3,2,FALSE)))</f>
        <v/>
      </c>
      <c r="G52" s="47" t="str">
        <f>IF(P52="","",IF(ISERROR(VLOOKUP(P52,MAESTROS!$G$2:$H$6,2,FALSE)),"ERROR",VLOOKUP(P52,MAESTROS!$G$2:$H$6,2,FALSE)))</f>
        <v/>
      </c>
      <c r="H52" s="47" t="str">
        <f>IF(Q52="","",IF(ISERROR(VLOOKUP(Q52,MAESTROS!$J$2:$K$51,2,FALSE)),"ERROR",VLOOKUP(Q52,MAESTROS!$J$2:$K$51,2,FALSE)))</f>
        <v/>
      </c>
      <c r="I52" s="48" t="str">
        <f>IF(R52="","",IF(ISERROR(VLOOKUP(R52,MAESTROS!$M$2:$N$4,2,FALSE)),"ERROR",VLOOKUP(R52,MAESTROS!$M$2:$N$4,2,FALSE)))</f>
        <v/>
      </c>
      <c r="J52" s="49" t="str">
        <f>IF(K52&lt;&gt;"",CABECERA!$E$2,"")</f>
        <v/>
      </c>
      <c r="K52" s="4"/>
      <c r="L52" s="3"/>
      <c r="M52" s="3"/>
      <c r="N52" s="3"/>
      <c r="O52" s="2"/>
      <c r="P52" s="2"/>
      <c r="Q52" s="2"/>
      <c r="R52" s="2"/>
      <c r="S52" s="27"/>
      <c r="T52" s="27"/>
      <c r="U52" s="27"/>
    </row>
    <row r="53" spans="1:21" ht="12" customHeight="1">
      <c r="A53" s="56" t="str">
        <f t="shared" si="0"/>
        <v/>
      </c>
      <c r="B53" s="47" t="str">
        <f>IF(K53="","",IF(ISERROR(VLOOKUP(K53,MAESTROS!$A$2:$B$54,2,FALSE)),"ERROR",VLOOKUP(K53,MAESTROS!$A$2:$B$54,2,FALSE)))</f>
        <v/>
      </c>
      <c r="C53" s="47" t="str">
        <f>IF(L53="","",IF(ISERROR(VLOOKUP(L53,MAESTROS!$S:$V,2,FALSE)),"ERROR",VLOOKUP(L53,MAESTROS!$S:$V,2,FALSE)))</f>
        <v/>
      </c>
      <c r="D53" s="47" t="str">
        <f>IF(M53="","",IF(ISERROR(VLOOKUP(M53,MAESTROS!$S:$V,2,FALSE)),"ERROR",VLOOKUP(M53,MAESTROS!$S:$V,2,FALSE)))</f>
        <v/>
      </c>
      <c r="E53" s="47" t="str">
        <f>IF(N53="","",IF(ISERROR(VLOOKUP(N53,MAESTROS!$S:$V,2,FALSE)),"ERROR",VLOOKUP(N53,MAESTROS!$S:$V,2,FALSE)))</f>
        <v/>
      </c>
      <c r="F53" s="47" t="str">
        <f>IF(O53="","",IF(ISERROR(VLOOKUP(O53,MAESTROS!$D$2:$E$3,2,FALSE)),"ERROR",VLOOKUP(O53,MAESTROS!$D$2:$E$3,2,FALSE)))</f>
        <v/>
      </c>
      <c r="G53" s="47" t="str">
        <f>IF(P53="","",IF(ISERROR(VLOOKUP(P53,MAESTROS!$G$2:$H$6,2,FALSE)),"ERROR",VLOOKUP(P53,MAESTROS!$G$2:$H$6,2,FALSE)))</f>
        <v/>
      </c>
      <c r="H53" s="47" t="str">
        <f>IF(Q53="","",IF(ISERROR(VLOOKUP(Q53,MAESTROS!$J$2:$K$51,2,FALSE)),"ERROR",VLOOKUP(Q53,MAESTROS!$J$2:$K$51,2,FALSE)))</f>
        <v/>
      </c>
      <c r="I53" s="48" t="str">
        <f>IF(R53="","",IF(ISERROR(VLOOKUP(R53,MAESTROS!$M$2:$N$4,2,FALSE)),"ERROR",VLOOKUP(R53,MAESTROS!$M$2:$N$4,2,FALSE)))</f>
        <v/>
      </c>
      <c r="J53" s="49" t="str">
        <f>IF(K53&lt;&gt;"",CABECERA!$E$2,"")</f>
        <v/>
      </c>
      <c r="K53" s="4"/>
      <c r="L53" s="3"/>
      <c r="M53" s="3"/>
      <c r="N53" s="3"/>
      <c r="O53" s="2"/>
      <c r="P53" s="2"/>
      <c r="Q53" s="2"/>
      <c r="R53" s="2"/>
      <c r="S53" s="27"/>
      <c r="T53" s="27"/>
      <c r="U53" s="27"/>
    </row>
    <row r="54" spans="1:21" ht="12" customHeight="1">
      <c r="A54" s="56" t="str">
        <f t="shared" si="0"/>
        <v/>
      </c>
      <c r="B54" s="47" t="str">
        <f>IF(K54="","",IF(ISERROR(VLOOKUP(K54,MAESTROS!$A$2:$B$54,2,FALSE)),"ERROR",VLOOKUP(K54,MAESTROS!$A$2:$B$54,2,FALSE)))</f>
        <v/>
      </c>
      <c r="C54" s="47" t="str">
        <f>IF(L54="","",IF(ISERROR(VLOOKUP(L54,MAESTROS!$S:$V,2,FALSE)),"ERROR",VLOOKUP(L54,MAESTROS!$S:$V,2,FALSE)))</f>
        <v/>
      </c>
      <c r="D54" s="47" t="str">
        <f>IF(M54="","",IF(ISERROR(VLOOKUP(M54,MAESTROS!$S:$V,2,FALSE)),"ERROR",VLOOKUP(M54,MAESTROS!$S:$V,2,FALSE)))</f>
        <v/>
      </c>
      <c r="E54" s="47" t="str">
        <f>IF(N54="","",IF(ISERROR(VLOOKUP(N54,MAESTROS!$S:$V,2,FALSE)),"ERROR",VLOOKUP(N54,MAESTROS!$S:$V,2,FALSE)))</f>
        <v/>
      </c>
      <c r="F54" s="47" t="str">
        <f>IF(O54="","",IF(ISERROR(VLOOKUP(O54,MAESTROS!$D$2:$E$3,2,FALSE)),"ERROR",VLOOKUP(O54,MAESTROS!$D$2:$E$3,2,FALSE)))</f>
        <v/>
      </c>
      <c r="G54" s="47" t="str">
        <f>IF(P54="","",IF(ISERROR(VLOOKUP(P54,MAESTROS!$G$2:$H$6,2,FALSE)),"ERROR",VLOOKUP(P54,MAESTROS!$G$2:$H$6,2,FALSE)))</f>
        <v/>
      </c>
      <c r="H54" s="47" t="str">
        <f>IF(Q54="","",IF(ISERROR(VLOOKUP(Q54,MAESTROS!$J$2:$K$51,2,FALSE)),"ERROR",VLOOKUP(Q54,MAESTROS!$J$2:$K$51,2,FALSE)))</f>
        <v/>
      </c>
      <c r="I54" s="48" t="str">
        <f>IF(R54="","",IF(ISERROR(VLOOKUP(R54,MAESTROS!$M$2:$N$4,2,FALSE)),"ERROR",VLOOKUP(R54,MAESTROS!$M$2:$N$4,2,FALSE)))</f>
        <v/>
      </c>
      <c r="J54" s="49" t="str">
        <f>IF(K54&lt;&gt;"",CABECERA!$E$2,"")</f>
        <v/>
      </c>
      <c r="K54" s="4"/>
      <c r="L54" s="3"/>
      <c r="M54" s="3"/>
      <c r="N54" s="3"/>
      <c r="O54" s="2"/>
      <c r="P54" s="2"/>
      <c r="Q54" s="2"/>
      <c r="R54" s="2"/>
      <c r="S54" s="27"/>
      <c r="T54" s="27"/>
      <c r="U54" s="27"/>
    </row>
    <row r="55" spans="1:21" ht="12" customHeight="1">
      <c r="A55" s="56" t="str">
        <f t="shared" si="0"/>
        <v/>
      </c>
      <c r="B55" s="47" t="str">
        <f>IF(K55="","",IF(ISERROR(VLOOKUP(K55,MAESTROS!$A$2:$B$54,2,FALSE)),"ERROR",VLOOKUP(K55,MAESTROS!$A$2:$B$54,2,FALSE)))</f>
        <v/>
      </c>
      <c r="C55" s="47" t="str">
        <f>IF(L55="","",IF(ISERROR(VLOOKUP(L55,MAESTROS!$S:$V,2,FALSE)),"ERROR",VLOOKUP(L55,MAESTROS!$S:$V,2,FALSE)))</f>
        <v/>
      </c>
      <c r="D55" s="47" t="str">
        <f>IF(M55="","",IF(ISERROR(VLOOKUP(M55,MAESTROS!$S:$V,2,FALSE)),"ERROR",VLOOKUP(M55,MAESTROS!$S:$V,2,FALSE)))</f>
        <v/>
      </c>
      <c r="E55" s="47" t="str">
        <f>IF(N55="","",IF(ISERROR(VLOOKUP(N55,MAESTROS!$S:$V,2,FALSE)),"ERROR",VLOOKUP(N55,MAESTROS!$S:$V,2,FALSE)))</f>
        <v/>
      </c>
      <c r="F55" s="47" t="str">
        <f>IF(O55="","",IF(ISERROR(VLOOKUP(O55,MAESTROS!$D$2:$E$3,2,FALSE)),"ERROR",VLOOKUP(O55,MAESTROS!$D$2:$E$3,2,FALSE)))</f>
        <v/>
      </c>
      <c r="G55" s="47" t="str">
        <f>IF(P55="","",IF(ISERROR(VLOOKUP(P55,MAESTROS!$G$2:$H$6,2,FALSE)),"ERROR",VLOOKUP(P55,MAESTROS!$G$2:$H$6,2,FALSE)))</f>
        <v/>
      </c>
      <c r="H55" s="47" t="str">
        <f>IF(Q55="","",IF(ISERROR(VLOOKUP(Q55,MAESTROS!$J$2:$K$51,2,FALSE)),"ERROR",VLOOKUP(Q55,MAESTROS!$J$2:$K$51,2,FALSE)))</f>
        <v/>
      </c>
      <c r="I55" s="48" t="str">
        <f>IF(R55="","",IF(ISERROR(VLOOKUP(R55,MAESTROS!$M$2:$N$4,2,FALSE)),"ERROR",VLOOKUP(R55,MAESTROS!$M$2:$N$4,2,FALSE)))</f>
        <v/>
      </c>
      <c r="J55" s="49" t="str">
        <f>IF(K55&lt;&gt;"",CABECERA!$E$2,"")</f>
        <v/>
      </c>
      <c r="K55" s="4"/>
      <c r="L55" s="3"/>
      <c r="M55" s="3"/>
      <c r="N55" s="3"/>
      <c r="O55" s="2"/>
      <c r="P55" s="2"/>
      <c r="Q55" s="2"/>
      <c r="R55" s="2"/>
      <c r="S55" s="27"/>
      <c r="T55" s="27"/>
      <c r="U55" s="27"/>
    </row>
    <row r="56" spans="1:21" ht="12" customHeight="1">
      <c r="A56" s="56" t="str">
        <f t="shared" si="0"/>
        <v/>
      </c>
      <c r="B56" s="47" t="str">
        <f>IF(K56="","",IF(ISERROR(VLOOKUP(K56,MAESTROS!$A$2:$B$54,2,FALSE)),"ERROR",VLOOKUP(K56,MAESTROS!$A$2:$B$54,2,FALSE)))</f>
        <v/>
      </c>
      <c r="C56" s="47" t="str">
        <f>IF(L56="","",IF(ISERROR(VLOOKUP(L56,MAESTROS!$S:$V,2,FALSE)),"ERROR",VLOOKUP(L56,MAESTROS!$S:$V,2,FALSE)))</f>
        <v/>
      </c>
      <c r="D56" s="47" t="str">
        <f>IF(M56="","",IF(ISERROR(VLOOKUP(M56,MAESTROS!$S:$V,2,FALSE)),"ERROR",VLOOKUP(M56,MAESTROS!$S:$V,2,FALSE)))</f>
        <v/>
      </c>
      <c r="E56" s="47" t="str">
        <f>IF(N56="","",IF(ISERROR(VLOOKUP(N56,MAESTROS!$S:$V,2,FALSE)),"ERROR",VLOOKUP(N56,MAESTROS!$S:$V,2,FALSE)))</f>
        <v/>
      </c>
      <c r="F56" s="47" t="str">
        <f>IF(O56="","",IF(ISERROR(VLOOKUP(O56,MAESTROS!$D$2:$E$3,2,FALSE)),"ERROR",VLOOKUP(O56,MAESTROS!$D$2:$E$3,2,FALSE)))</f>
        <v/>
      </c>
      <c r="G56" s="47" t="str">
        <f>IF(P56="","",IF(ISERROR(VLOOKUP(P56,MAESTROS!$G$2:$H$6,2,FALSE)),"ERROR",VLOOKUP(P56,MAESTROS!$G$2:$H$6,2,FALSE)))</f>
        <v/>
      </c>
      <c r="H56" s="47" t="str">
        <f>IF(Q56="","",IF(ISERROR(VLOOKUP(Q56,MAESTROS!$J$2:$K$51,2,FALSE)),"ERROR",VLOOKUP(Q56,MAESTROS!$J$2:$K$51,2,FALSE)))</f>
        <v/>
      </c>
      <c r="I56" s="48" t="str">
        <f>IF(R56="","",IF(ISERROR(VLOOKUP(R56,MAESTROS!$M$2:$N$4,2,FALSE)),"ERROR",VLOOKUP(R56,MAESTROS!$M$2:$N$4,2,FALSE)))</f>
        <v/>
      </c>
      <c r="J56" s="49" t="str">
        <f>IF(K56&lt;&gt;"",CABECERA!$E$2,"")</f>
        <v/>
      </c>
      <c r="K56" s="4"/>
      <c r="L56" s="3"/>
      <c r="M56" s="3"/>
      <c r="N56" s="3"/>
      <c r="O56" s="2"/>
      <c r="P56" s="2"/>
      <c r="Q56" s="2"/>
      <c r="R56" s="2"/>
      <c r="S56" s="27"/>
      <c r="T56" s="27"/>
      <c r="U56" s="27"/>
    </row>
    <row r="57" spans="1:21" ht="12" customHeight="1">
      <c r="A57" s="56" t="str">
        <f t="shared" si="0"/>
        <v/>
      </c>
      <c r="B57" s="47" t="str">
        <f>IF(K57="","",IF(ISERROR(VLOOKUP(K57,MAESTROS!$A$2:$B$54,2,FALSE)),"ERROR",VLOOKUP(K57,MAESTROS!$A$2:$B$54,2,FALSE)))</f>
        <v/>
      </c>
      <c r="C57" s="47" t="str">
        <f>IF(L57="","",IF(ISERROR(VLOOKUP(L57,MAESTROS!$S:$V,2,FALSE)),"ERROR",VLOOKUP(L57,MAESTROS!$S:$V,2,FALSE)))</f>
        <v/>
      </c>
      <c r="D57" s="47" t="str">
        <f>IF(M57="","",IF(ISERROR(VLOOKUP(M57,MAESTROS!$S:$V,2,FALSE)),"ERROR",VLOOKUP(M57,MAESTROS!$S:$V,2,FALSE)))</f>
        <v/>
      </c>
      <c r="E57" s="47" t="str">
        <f>IF(N57="","",IF(ISERROR(VLOOKUP(N57,MAESTROS!$S:$V,2,FALSE)),"ERROR",VLOOKUP(N57,MAESTROS!$S:$V,2,FALSE)))</f>
        <v/>
      </c>
      <c r="F57" s="47" t="str">
        <f>IF(O57="","",IF(ISERROR(VLOOKUP(O57,MAESTROS!$D$2:$E$3,2,FALSE)),"ERROR",VLOOKUP(O57,MAESTROS!$D$2:$E$3,2,FALSE)))</f>
        <v/>
      </c>
      <c r="G57" s="47" t="str">
        <f>IF(P57="","",IF(ISERROR(VLOOKUP(P57,MAESTROS!$G$2:$H$6,2,FALSE)),"ERROR",VLOOKUP(P57,MAESTROS!$G$2:$H$6,2,FALSE)))</f>
        <v/>
      </c>
      <c r="H57" s="47" t="str">
        <f>IF(Q57="","",IF(ISERROR(VLOOKUP(Q57,MAESTROS!$J$2:$K$51,2,FALSE)),"ERROR",VLOOKUP(Q57,MAESTROS!$J$2:$K$51,2,FALSE)))</f>
        <v/>
      </c>
      <c r="I57" s="48" t="str">
        <f>IF(R57="","",IF(ISERROR(VLOOKUP(R57,MAESTROS!$M$2:$N$4,2,FALSE)),"ERROR",VLOOKUP(R57,MAESTROS!$M$2:$N$4,2,FALSE)))</f>
        <v/>
      </c>
      <c r="J57" s="49" t="str">
        <f>IF(K57&lt;&gt;"",CABECERA!$E$2,"")</f>
        <v/>
      </c>
      <c r="K57" s="4"/>
      <c r="L57" s="3"/>
      <c r="M57" s="3"/>
      <c r="N57" s="3"/>
      <c r="O57" s="2"/>
      <c r="P57" s="2"/>
      <c r="Q57" s="2"/>
      <c r="R57" s="2"/>
      <c r="S57" s="27"/>
      <c r="T57" s="27"/>
      <c r="U57" s="27"/>
    </row>
    <row r="58" spans="1:21" ht="12" customHeight="1">
      <c r="A58" s="56" t="str">
        <f t="shared" si="0"/>
        <v/>
      </c>
      <c r="B58" s="47" t="str">
        <f>IF(K58="","",IF(ISERROR(VLOOKUP(K58,MAESTROS!$A$2:$B$54,2,FALSE)),"ERROR",VLOOKUP(K58,MAESTROS!$A$2:$B$54,2,FALSE)))</f>
        <v/>
      </c>
      <c r="C58" s="47" t="str">
        <f>IF(L58="","",IF(ISERROR(VLOOKUP(L58,MAESTROS!$S:$V,2,FALSE)),"ERROR",VLOOKUP(L58,MAESTROS!$S:$V,2,FALSE)))</f>
        <v/>
      </c>
      <c r="D58" s="47" t="str">
        <f>IF(M58="","",IF(ISERROR(VLOOKUP(M58,MAESTROS!$S:$V,2,FALSE)),"ERROR",VLOOKUP(M58,MAESTROS!$S:$V,2,FALSE)))</f>
        <v/>
      </c>
      <c r="E58" s="47" t="str">
        <f>IF(N58="","",IF(ISERROR(VLOOKUP(N58,MAESTROS!$S:$V,2,FALSE)),"ERROR",VLOOKUP(N58,MAESTROS!$S:$V,2,FALSE)))</f>
        <v/>
      </c>
      <c r="F58" s="47" t="str">
        <f>IF(O58="","",IF(ISERROR(VLOOKUP(O58,MAESTROS!$D$2:$E$3,2,FALSE)),"ERROR",VLOOKUP(O58,MAESTROS!$D$2:$E$3,2,FALSE)))</f>
        <v/>
      </c>
      <c r="G58" s="47" t="str">
        <f>IF(P58="","",IF(ISERROR(VLOOKUP(P58,MAESTROS!$G$2:$H$6,2,FALSE)),"ERROR",VLOOKUP(P58,MAESTROS!$G$2:$H$6,2,FALSE)))</f>
        <v/>
      </c>
      <c r="H58" s="47" t="str">
        <f>IF(Q58="","",IF(ISERROR(VLOOKUP(Q58,MAESTROS!$J$2:$K$51,2,FALSE)),"ERROR",VLOOKUP(Q58,MAESTROS!$J$2:$K$51,2,FALSE)))</f>
        <v/>
      </c>
      <c r="I58" s="48" t="str">
        <f>IF(R58="","",IF(ISERROR(VLOOKUP(R58,MAESTROS!$M$2:$N$4,2,FALSE)),"ERROR",VLOOKUP(R58,MAESTROS!$M$2:$N$4,2,FALSE)))</f>
        <v/>
      </c>
      <c r="J58" s="49" t="str">
        <f>IF(K58&lt;&gt;"",CABECERA!$E$2,"")</f>
        <v/>
      </c>
      <c r="K58" s="4"/>
      <c r="L58" s="3"/>
      <c r="M58" s="3"/>
      <c r="N58" s="3"/>
      <c r="O58" s="2"/>
      <c r="P58" s="2"/>
      <c r="Q58" s="2"/>
      <c r="R58" s="2"/>
      <c r="S58" s="27"/>
      <c r="T58" s="27"/>
      <c r="U58" s="27"/>
    </row>
    <row r="59" spans="1:21" ht="12" customHeight="1">
      <c r="A59" s="56" t="str">
        <f t="shared" si="0"/>
        <v/>
      </c>
      <c r="B59" s="47" t="str">
        <f>IF(K59="","",IF(ISERROR(VLOOKUP(K59,MAESTROS!$A$2:$B$54,2,FALSE)),"ERROR",VLOOKUP(K59,MAESTROS!$A$2:$B$54,2,FALSE)))</f>
        <v/>
      </c>
      <c r="C59" s="47" t="str">
        <f>IF(L59="","",IF(ISERROR(VLOOKUP(L59,MAESTROS!$S:$V,2,FALSE)),"ERROR",VLOOKUP(L59,MAESTROS!$S:$V,2,FALSE)))</f>
        <v/>
      </c>
      <c r="D59" s="47" t="str">
        <f>IF(M59="","",IF(ISERROR(VLOOKUP(M59,MAESTROS!$S:$V,2,FALSE)),"ERROR",VLOOKUP(M59,MAESTROS!$S:$V,2,FALSE)))</f>
        <v/>
      </c>
      <c r="E59" s="47" t="str">
        <f>IF(N59="","",IF(ISERROR(VLOOKUP(N59,MAESTROS!$S:$V,2,FALSE)),"ERROR",VLOOKUP(N59,MAESTROS!$S:$V,2,FALSE)))</f>
        <v/>
      </c>
      <c r="F59" s="47" t="str">
        <f>IF(O59="","",IF(ISERROR(VLOOKUP(O59,MAESTROS!$D$2:$E$3,2,FALSE)),"ERROR",VLOOKUP(O59,MAESTROS!$D$2:$E$3,2,FALSE)))</f>
        <v/>
      </c>
      <c r="G59" s="47" t="str">
        <f>IF(P59="","",IF(ISERROR(VLOOKUP(P59,MAESTROS!$G$2:$H$6,2,FALSE)),"ERROR",VLOOKUP(P59,MAESTROS!$G$2:$H$6,2,FALSE)))</f>
        <v/>
      </c>
      <c r="H59" s="47" t="str">
        <f>IF(Q59="","",IF(ISERROR(VLOOKUP(Q59,MAESTROS!$J$2:$K$51,2,FALSE)),"ERROR",VLOOKUP(Q59,MAESTROS!$J$2:$K$51,2,FALSE)))</f>
        <v/>
      </c>
      <c r="I59" s="48" t="str">
        <f>IF(R59="","",IF(ISERROR(VLOOKUP(R59,MAESTROS!$M$2:$N$4,2,FALSE)),"ERROR",VLOOKUP(R59,MAESTROS!$M$2:$N$4,2,FALSE)))</f>
        <v/>
      </c>
      <c r="J59" s="49" t="str">
        <f>IF(K59&lt;&gt;"",CABECERA!$E$2,"")</f>
        <v/>
      </c>
      <c r="K59" s="4"/>
      <c r="L59" s="3"/>
      <c r="M59" s="3"/>
      <c r="N59" s="3"/>
      <c r="O59" s="2"/>
      <c r="P59" s="2"/>
      <c r="Q59" s="2"/>
      <c r="R59" s="2"/>
      <c r="S59" s="27"/>
      <c r="T59" s="27"/>
      <c r="U59" s="27"/>
    </row>
    <row r="60" spans="1:21" ht="12" customHeight="1">
      <c r="A60" s="56" t="str">
        <f t="shared" si="0"/>
        <v/>
      </c>
      <c r="B60" s="47" t="str">
        <f>IF(K60="","",IF(ISERROR(VLOOKUP(K60,MAESTROS!$A$2:$B$54,2,FALSE)),"ERROR",VLOOKUP(K60,MAESTROS!$A$2:$B$54,2,FALSE)))</f>
        <v/>
      </c>
      <c r="C60" s="47" t="str">
        <f>IF(L60="","",IF(ISERROR(VLOOKUP(L60,MAESTROS!$S:$V,2,FALSE)),"ERROR",VLOOKUP(L60,MAESTROS!$S:$V,2,FALSE)))</f>
        <v/>
      </c>
      <c r="D60" s="47" t="str">
        <f>IF(M60="","",IF(ISERROR(VLOOKUP(M60,MAESTROS!$S:$V,2,FALSE)),"ERROR",VLOOKUP(M60,MAESTROS!$S:$V,2,FALSE)))</f>
        <v/>
      </c>
      <c r="E60" s="47" t="str">
        <f>IF(N60="","",IF(ISERROR(VLOOKUP(N60,MAESTROS!$S:$V,2,FALSE)),"ERROR",VLOOKUP(N60,MAESTROS!$S:$V,2,FALSE)))</f>
        <v/>
      </c>
      <c r="F60" s="47" t="str">
        <f>IF(O60="","",IF(ISERROR(VLOOKUP(O60,MAESTROS!$D$2:$E$3,2,FALSE)),"ERROR",VLOOKUP(O60,MAESTROS!$D$2:$E$3,2,FALSE)))</f>
        <v/>
      </c>
      <c r="G60" s="47" t="str">
        <f>IF(P60="","",IF(ISERROR(VLOOKUP(P60,MAESTROS!$G$2:$H$6,2,FALSE)),"ERROR",VLOOKUP(P60,MAESTROS!$G$2:$H$6,2,FALSE)))</f>
        <v/>
      </c>
      <c r="H60" s="47" t="str">
        <f>IF(Q60="","",IF(ISERROR(VLOOKUP(Q60,MAESTROS!$J$2:$K$51,2,FALSE)),"ERROR",VLOOKUP(Q60,MAESTROS!$J$2:$K$51,2,FALSE)))</f>
        <v/>
      </c>
      <c r="I60" s="48" t="str">
        <f>IF(R60="","",IF(ISERROR(VLOOKUP(R60,MAESTROS!$M$2:$N$4,2,FALSE)),"ERROR",VLOOKUP(R60,MAESTROS!$M$2:$N$4,2,FALSE)))</f>
        <v/>
      </c>
      <c r="J60" s="49" t="str">
        <f>IF(K60&lt;&gt;"",CABECERA!$E$2,"")</f>
        <v/>
      </c>
      <c r="K60" s="4"/>
      <c r="L60" s="3"/>
      <c r="M60" s="3"/>
      <c r="N60" s="3"/>
      <c r="O60" s="2"/>
      <c r="P60" s="2"/>
      <c r="Q60" s="2"/>
      <c r="R60" s="2"/>
      <c r="S60" s="27"/>
      <c r="T60" s="27"/>
      <c r="U60" s="27"/>
    </row>
    <row r="61" spans="1:21" ht="12" customHeight="1">
      <c r="A61" s="56" t="str">
        <f t="shared" si="0"/>
        <v/>
      </c>
      <c r="B61" s="47" t="str">
        <f>IF(K61="","",IF(ISERROR(VLOOKUP(K61,MAESTROS!$A$2:$B$54,2,FALSE)),"ERROR",VLOOKUP(K61,MAESTROS!$A$2:$B$54,2,FALSE)))</f>
        <v/>
      </c>
      <c r="C61" s="47" t="str">
        <f>IF(L61="","",IF(ISERROR(VLOOKUP(L61,MAESTROS!$S:$V,2,FALSE)),"ERROR",VLOOKUP(L61,MAESTROS!$S:$V,2,FALSE)))</f>
        <v/>
      </c>
      <c r="D61" s="47" t="str">
        <f>IF(M61="","",IF(ISERROR(VLOOKUP(M61,MAESTROS!$S:$V,2,FALSE)),"ERROR",VLOOKUP(M61,MAESTROS!$S:$V,2,FALSE)))</f>
        <v/>
      </c>
      <c r="E61" s="47" t="str">
        <f>IF(N61="","",IF(ISERROR(VLOOKUP(N61,MAESTROS!$S:$V,2,FALSE)),"ERROR",VLOOKUP(N61,MAESTROS!$S:$V,2,FALSE)))</f>
        <v/>
      </c>
      <c r="F61" s="47" t="str">
        <f>IF(O61="","",IF(ISERROR(VLOOKUP(O61,MAESTROS!$D$2:$E$3,2,FALSE)),"ERROR",VLOOKUP(O61,MAESTROS!$D$2:$E$3,2,FALSE)))</f>
        <v/>
      </c>
      <c r="G61" s="47" t="str">
        <f>IF(P61="","",IF(ISERROR(VLOOKUP(P61,MAESTROS!$G$2:$H$6,2,FALSE)),"ERROR",VLOOKUP(P61,MAESTROS!$G$2:$H$6,2,FALSE)))</f>
        <v/>
      </c>
      <c r="H61" s="47" t="str">
        <f>IF(Q61="","",IF(ISERROR(VLOOKUP(Q61,MAESTROS!$J$2:$K$51,2,FALSE)),"ERROR",VLOOKUP(Q61,MAESTROS!$J$2:$K$51,2,FALSE)))</f>
        <v/>
      </c>
      <c r="I61" s="48" t="str">
        <f>IF(R61="","",IF(ISERROR(VLOOKUP(R61,MAESTROS!$M$2:$N$4,2,FALSE)),"ERROR",VLOOKUP(R61,MAESTROS!$M$2:$N$4,2,FALSE)))</f>
        <v/>
      </c>
      <c r="J61" s="49" t="str">
        <f>IF(K61&lt;&gt;"",CABECERA!$E$2,"")</f>
        <v/>
      </c>
      <c r="K61" s="4"/>
      <c r="L61" s="3"/>
      <c r="M61" s="3"/>
      <c r="N61" s="3"/>
      <c r="O61" s="2"/>
      <c r="P61" s="2"/>
      <c r="Q61" s="2"/>
      <c r="R61" s="2"/>
      <c r="S61" s="27"/>
      <c r="T61" s="27"/>
      <c r="U61" s="27"/>
    </row>
    <row r="62" spans="1:21" ht="12" customHeight="1">
      <c r="A62" s="56" t="str">
        <f t="shared" si="0"/>
        <v/>
      </c>
      <c r="B62" s="47" t="str">
        <f>IF(K62="","",IF(ISERROR(VLOOKUP(K62,MAESTROS!$A$2:$B$54,2,FALSE)),"ERROR",VLOOKUP(K62,MAESTROS!$A$2:$B$54,2,FALSE)))</f>
        <v/>
      </c>
      <c r="C62" s="47" t="str">
        <f>IF(L62="","",IF(ISERROR(VLOOKUP(L62,MAESTROS!$S:$V,2,FALSE)),"ERROR",VLOOKUP(L62,MAESTROS!$S:$V,2,FALSE)))</f>
        <v/>
      </c>
      <c r="D62" s="47" t="str">
        <f>IF(M62="","",IF(ISERROR(VLOOKUP(M62,MAESTROS!$S:$V,2,FALSE)),"ERROR",VLOOKUP(M62,MAESTROS!$S:$V,2,FALSE)))</f>
        <v/>
      </c>
      <c r="E62" s="47" t="str">
        <f>IF(N62="","",IF(ISERROR(VLOOKUP(N62,MAESTROS!$S:$V,2,FALSE)),"ERROR",VLOOKUP(N62,MAESTROS!$S:$V,2,FALSE)))</f>
        <v/>
      </c>
      <c r="F62" s="47" t="str">
        <f>IF(O62="","",IF(ISERROR(VLOOKUP(O62,MAESTROS!$D$2:$E$3,2,FALSE)),"ERROR",VLOOKUP(O62,MAESTROS!$D$2:$E$3,2,FALSE)))</f>
        <v/>
      </c>
      <c r="G62" s="47" t="str">
        <f>IF(P62="","",IF(ISERROR(VLOOKUP(P62,MAESTROS!$G$2:$H$6,2,FALSE)),"ERROR",VLOOKUP(P62,MAESTROS!$G$2:$H$6,2,FALSE)))</f>
        <v/>
      </c>
      <c r="H62" s="47" t="str">
        <f>IF(Q62="","",IF(ISERROR(VLOOKUP(Q62,MAESTROS!$J$2:$K$51,2,FALSE)),"ERROR",VLOOKUP(Q62,MAESTROS!$J$2:$K$51,2,FALSE)))</f>
        <v/>
      </c>
      <c r="I62" s="48" t="str">
        <f>IF(R62="","",IF(ISERROR(VLOOKUP(R62,MAESTROS!$M$2:$N$4,2,FALSE)),"ERROR",VLOOKUP(R62,MAESTROS!$M$2:$N$4,2,FALSE)))</f>
        <v/>
      </c>
      <c r="J62" s="49" t="str">
        <f>IF(K62&lt;&gt;"",CABECERA!$E$2,"")</f>
        <v/>
      </c>
      <c r="K62" s="4"/>
      <c r="L62" s="3"/>
      <c r="M62" s="3"/>
      <c r="N62" s="3"/>
      <c r="O62" s="2"/>
      <c r="P62" s="2"/>
      <c r="Q62" s="2"/>
      <c r="R62" s="2"/>
      <c r="S62" s="27"/>
      <c r="T62" s="27"/>
      <c r="U62" s="27"/>
    </row>
    <row r="63" spans="1:21" ht="12" customHeight="1">
      <c r="A63" s="56" t="str">
        <f t="shared" si="0"/>
        <v/>
      </c>
      <c r="B63" s="47" t="str">
        <f>IF(K63="","",IF(ISERROR(VLOOKUP(K63,MAESTROS!$A$2:$B$54,2,FALSE)),"ERROR",VLOOKUP(K63,MAESTROS!$A$2:$B$54,2,FALSE)))</f>
        <v/>
      </c>
      <c r="C63" s="47" t="str">
        <f>IF(L63="","",IF(ISERROR(VLOOKUP(L63,MAESTROS!$S:$V,2,FALSE)),"ERROR",VLOOKUP(L63,MAESTROS!$S:$V,2,FALSE)))</f>
        <v/>
      </c>
      <c r="D63" s="47" t="str">
        <f>IF(M63="","",IF(ISERROR(VLOOKUP(M63,MAESTROS!$S:$V,2,FALSE)),"ERROR",VLOOKUP(M63,MAESTROS!$S:$V,2,FALSE)))</f>
        <v/>
      </c>
      <c r="E63" s="47" t="str">
        <f>IF(N63="","",IF(ISERROR(VLOOKUP(N63,MAESTROS!$S:$V,2,FALSE)),"ERROR",VLOOKUP(N63,MAESTROS!$S:$V,2,FALSE)))</f>
        <v/>
      </c>
      <c r="F63" s="47" t="str">
        <f>IF(O63="","",IF(ISERROR(VLOOKUP(O63,MAESTROS!$D$2:$E$3,2,FALSE)),"ERROR",VLOOKUP(O63,MAESTROS!$D$2:$E$3,2,FALSE)))</f>
        <v/>
      </c>
      <c r="G63" s="47" t="str">
        <f>IF(P63="","",IF(ISERROR(VLOOKUP(P63,MAESTROS!$G$2:$H$6,2,FALSE)),"ERROR",VLOOKUP(P63,MAESTROS!$G$2:$H$6,2,FALSE)))</f>
        <v/>
      </c>
      <c r="H63" s="47" t="str">
        <f>IF(Q63="","",IF(ISERROR(VLOOKUP(Q63,MAESTROS!$J$2:$K$51,2,FALSE)),"ERROR",VLOOKUP(Q63,MAESTROS!$J$2:$K$51,2,FALSE)))</f>
        <v/>
      </c>
      <c r="I63" s="48" t="str">
        <f>IF(R63="","",IF(ISERROR(VLOOKUP(R63,MAESTROS!$M$2:$N$4,2,FALSE)),"ERROR",VLOOKUP(R63,MAESTROS!$M$2:$N$4,2,FALSE)))</f>
        <v/>
      </c>
      <c r="J63" s="49" t="str">
        <f>IF(K63&lt;&gt;"",CABECERA!$E$2,"")</f>
        <v/>
      </c>
      <c r="K63" s="4"/>
      <c r="L63" s="3"/>
      <c r="M63" s="3"/>
      <c r="N63" s="3"/>
      <c r="O63" s="2"/>
      <c r="P63" s="2"/>
      <c r="Q63" s="2"/>
      <c r="R63" s="2"/>
      <c r="S63" s="27"/>
      <c r="T63" s="27"/>
      <c r="U63" s="27"/>
    </row>
    <row r="64" spans="1:21" ht="12" customHeight="1">
      <c r="A64" s="56" t="str">
        <f t="shared" si="0"/>
        <v/>
      </c>
      <c r="B64" s="47" t="str">
        <f>IF(K64="","",IF(ISERROR(VLOOKUP(K64,MAESTROS!$A$2:$B$54,2,FALSE)),"ERROR",VLOOKUP(K64,MAESTROS!$A$2:$B$54,2,FALSE)))</f>
        <v/>
      </c>
      <c r="C64" s="47" t="str">
        <f>IF(L64="","",IF(ISERROR(VLOOKUP(L64,MAESTROS!$S:$V,2,FALSE)),"ERROR",VLOOKUP(L64,MAESTROS!$S:$V,2,FALSE)))</f>
        <v/>
      </c>
      <c r="D64" s="47" t="str">
        <f>IF(M64="","",IF(ISERROR(VLOOKUP(M64,MAESTROS!$S:$V,2,FALSE)),"ERROR",VLOOKUP(M64,MAESTROS!$S:$V,2,FALSE)))</f>
        <v/>
      </c>
      <c r="E64" s="47" t="str">
        <f>IF(N64="","",IF(ISERROR(VLOOKUP(N64,MAESTROS!$S:$V,2,FALSE)),"ERROR",VLOOKUP(N64,MAESTROS!$S:$V,2,FALSE)))</f>
        <v/>
      </c>
      <c r="F64" s="47" t="str">
        <f>IF(O64="","",IF(ISERROR(VLOOKUP(O64,MAESTROS!$D$2:$E$3,2,FALSE)),"ERROR",VLOOKUP(O64,MAESTROS!$D$2:$E$3,2,FALSE)))</f>
        <v/>
      </c>
      <c r="G64" s="47" t="str">
        <f>IF(P64="","",IF(ISERROR(VLOOKUP(P64,MAESTROS!$G$2:$H$6,2,FALSE)),"ERROR",VLOOKUP(P64,MAESTROS!$G$2:$H$6,2,FALSE)))</f>
        <v/>
      </c>
      <c r="H64" s="47" t="str">
        <f>IF(Q64="","",IF(ISERROR(VLOOKUP(Q64,MAESTROS!$J$2:$K$51,2,FALSE)),"ERROR",VLOOKUP(Q64,MAESTROS!$J$2:$K$51,2,FALSE)))</f>
        <v/>
      </c>
      <c r="I64" s="48" t="str">
        <f>IF(R64="","",IF(ISERROR(VLOOKUP(R64,MAESTROS!$M$2:$N$4,2,FALSE)),"ERROR",VLOOKUP(R64,MAESTROS!$M$2:$N$4,2,FALSE)))</f>
        <v/>
      </c>
      <c r="J64" s="49" t="str">
        <f>IF(K64&lt;&gt;"",CABECERA!$E$2,"")</f>
        <v/>
      </c>
      <c r="K64" s="4"/>
      <c r="L64" s="3"/>
      <c r="M64" s="3"/>
      <c r="N64" s="3"/>
      <c r="O64" s="2"/>
      <c r="P64" s="2"/>
      <c r="Q64" s="2"/>
      <c r="R64" s="2"/>
      <c r="S64" s="27"/>
      <c r="T64" s="27"/>
      <c r="U64" s="27"/>
    </row>
    <row r="65" spans="1:21" ht="12" customHeight="1">
      <c r="A65" s="56" t="str">
        <f t="shared" si="0"/>
        <v/>
      </c>
      <c r="B65" s="47" t="str">
        <f>IF(K65="","",IF(ISERROR(VLOOKUP(K65,MAESTROS!$A$2:$B$54,2,FALSE)),"ERROR",VLOOKUP(K65,MAESTROS!$A$2:$B$54,2,FALSE)))</f>
        <v/>
      </c>
      <c r="C65" s="47" t="str">
        <f>IF(L65="","",IF(ISERROR(VLOOKUP(L65,MAESTROS!$S:$V,2,FALSE)),"ERROR",VLOOKUP(L65,MAESTROS!$S:$V,2,FALSE)))</f>
        <v/>
      </c>
      <c r="D65" s="47" t="str">
        <f>IF(M65="","",IF(ISERROR(VLOOKUP(M65,MAESTROS!$S:$V,2,FALSE)),"ERROR",VLOOKUP(M65,MAESTROS!$S:$V,2,FALSE)))</f>
        <v/>
      </c>
      <c r="E65" s="47" t="str">
        <f>IF(N65="","",IF(ISERROR(VLOOKUP(N65,MAESTROS!$S:$V,2,FALSE)),"ERROR",VLOOKUP(N65,MAESTROS!$S:$V,2,FALSE)))</f>
        <v/>
      </c>
      <c r="F65" s="47" t="str">
        <f>IF(O65="","",IF(ISERROR(VLOOKUP(O65,MAESTROS!$D$2:$E$3,2,FALSE)),"ERROR",VLOOKUP(O65,MAESTROS!$D$2:$E$3,2,FALSE)))</f>
        <v/>
      </c>
      <c r="G65" s="47" t="str">
        <f>IF(P65="","",IF(ISERROR(VLOOKUP(P65,MAESTROS!$G$2:$H$6,2,FALSE)),"ERROR",VLOOKUP(P65,MAESTROS!$G$2:$H$6,2,FALSE)))</f>
        <v/>
      </c>
      <c r="H65" s="47" t="str">
        <f>IF(Q65="","",IF(ISERROR(VLOOKUP(Q65,MAESTROS!$J$2:$K$51,2,FALSE)),"ERROR",VLOOKUP(Q65,MAESTROS!$J$2:$K$51,2,FALSE)))</f>
        <v/>
      </c>
      <c r="I65" s="48" t="str">
        <f>IF(R65="","",IF(ISERROR(VLOOKUP(R65,MAESTROS!$M$2:$N$4,2,FALSE)),"ERROR",VLOOKUP(R65,MAESTROS!$M$2:$N$4,2,FALSE)))</f>
        <v/>
      </c>
      <c r="J65" s="49" t="str">
        <f>IF(K65&lt;&gt;"",CABECERA!$E$2,"")</f>
        <v/>
      </c>
      <c r="K65" s="4"/>
      <c r="L65" s="3"/>
      <c r="M65" s="3"/>
      <c r="N65" s="3"/>
      <c r="O65" s="2"/>
      <c r="P65" s="2"/>
      <c r="Q65" s="2"/>
      <c r="R65" s="2"/>
      <c r="S65" s="27"/>
      <c r="T65" s="27"/>
      <c r="U65" s="27"/>
    </row>
    <row r="66" spans="1:21" ht="12" customHeight="1">
      <c r="A66" s="56" t="str">
        <f t="shared" ref="A66:A129" si="1">IF(AND(COUNTA(K66:U66)&gt;0,COUNTBLANK(K66:U66)&gt;0),"INCOMPLETO",IF(OR(B66="ERROR",C66="ERROR",D66="ERROR",E66="ERROR",F66="ERROR",G66="ERROR",H66="ERROR",I66="ERROR",J66="ERROR",B66="#N/A",C66="#N/A",D66="#N/A",E66="#N/A",F66="#N/A",G66="#N/A",H66="#N/A",I66="#N/A",J66="#N/A"),"ERROR",IF(COUNTA(K66:U66)=0,"","OK")))</f>
        <v/>
      </c>
      <c r="B66" s="47" t="str">
        <f>IF(K66="","",IF(ISERROR(VLOOKUP(K66,MAESTROS!$A$2:$B$54,2,FALSE)),"ERROR",VLOOKUP(K66,MAESTROS!$A$2:$B$54,2,FALSE)))</f>
        <v/>
      </c>
      <c r="C66" s="47" t="str">
        <f>IF(L66="","",IF(ISERROR(VLOOKUP(L66,MAESTROS!$S:$V,2,FALSE)),"ERROR",VLOOKUP(L66,MAESTROS!$S:$V,2,FALSE)))</f>
        <v/>
      </c>
      <c r="D66" s="47" t="str">
        <f>IF(M66="","",IF(ISERROR(VLOOKUP(M66,MAESTROS!$S:$V,2,FALSE)),"ERROR",VLOOKUP(M66,MAESTROS!$S:$V,2,FALSE)))</f>
        <v/>
      </c>
      <c r="E66" s="47" t="str">
        <f>IF(N66="","",IF(ISERROR(VLOOKUP(N66,MAESTROS!$S:$V,2,FALSE)),"ERROR",VLOOKUP(N66,MAESTROS!$S:$V,2,FALSE)))</f>
        <v/>
      </c>
      <c r="F66" s="47" t="str">
        <f>IF(O66="","",IF(ISERROR(VLOOKUP(O66,MAESTROS!$D$2:$E$3,2,FALSE)),"ERROR",VLOOKUP(O66,MAESTROS!$D$2:$E$3,2,FALSE)))</f>
        <v/>
      </c>
      <c r="G66" s="47" t="str">
        <f>IF(P66="","",IF(ISERROR(VLOOKUP(P66,MAESTROS!$G$2:$H$6,2,FALSE)),"ERROR",VLOOKUP(P66,MAESTROS!$G$2:$H$6,2,FALSE)))</f>
        <v/>
      </c>
      <c r="H66" s="47" t="str">
        <f>IF(Q66="","",IF(ISERROR(VLOOKUP(Q66,MAESTROS!$J$2:$K$51,2,FALSE)),"ERROR",VLOOKUP(Q66,MAESTROS!$J$2:$K$51,2,FALSE)))</f>
        <v/>
      </c>
      <c r="I66" s="48" t="str">
        <f>IF(R66="","",IF(ISERROR(VLOOKUP(R66,MAESTROS!$M$2:$N$4,2,FALSE)),"ERROR",VLOOKUP(R66,MAESTROS!$M$2:$N$4,2,FALSE)))</f>
        <v/>
      </c>
      <c r="J66" s="49" t="str">
        <f>IF(K66&lt;&gt;"",CABECERA!$E$2,"")</f>
        <v/>
      </c>
      <c r="K66" s="4"/>
      <c r="L66" s="3"/>
      <c r="M66" s="3"/>
      <c r="N66" s="3"/>
      <c r="O66" s="2"/>
      <c r="P66" s="2"/>
      <c r="Q66" s="2"/>
      <c r="R66" s="2"/>
      <c r="S66" s="27"/>
      <c r="T66" s="27"/>
      <c r="U66" s="27"/>
    </row>
    <row r="67" spans="1:21" ht="12" customHeight="1">
      <c r="A67" s="56" t="str">
        <f t="shared" si="1"/>
        <v/>
      </c>
      <c r="B67" s="47" t="str">
        <f>IF(K67="","",IF(ISERROR(VLOOKUP(K67,MAESTROS!$A$2:$B$54,2,FALSE)),"ERROR",VLOOKUP(K67,MAESTROS!$A$2:$B$54,2,FALSE)))</f>
        <v/>
      </c>
      <c r="C67" s="47" t="str">
        <f>IF(L67="","",IF(ISERROR(VLOOKUP(L67,MAESTROS!$S:$V,2,FALSE)),"ERROR",VLOOKUP(L67,MAESTROS!$S:$V,2,FALSE)))</f>
        <v/>
      </c>
      <c r="D67" s="47" t="str">
        <f>IF(M67="","",IF(ISERROR(VLOOKUP(M67,MAESTROS!$S:$V,2,FALSE)),"ERROR",VLOOKUP(M67,MAESTROS!$S:$V,2,FALSE)))</f>
        <v/>
      </c>
      <c r="E67" s="47" t="str">
        <f>IF(N67="","",IF(ISERROR(VLOOKUP(N67,MAESTROS!$S:$V,2,FALSE)),"ERROR",VLOOKUP(N67,MAESTROS!$S:$V,2,FALSE)))</f>
        <v/>
      </c>
      <c r="F67" s="47" t="str">
        <f>IF(O67="","",IF(ISERROR(VLOOKUP(O67,MAESTROS!$D$2:$E$3,2,FALSE)),"ERROR",VLOOKUP(O67,MAESTROS!$D$2:$E$3,2,FALSE)))</f>
        <v/>
      </c>
      <c r="G67" s="47" t="str">
        <f>IF(P67="","",IF(ISERROR(VLOOKUP(P67,MAESTROS!$G$2:$H$6,2,FALSE)),"ERROR",VLOOKUP(P67,MAESTROS!$G$2:$H$6,2,FALSE)))</f>
        <v/>
      </c>
      <c r="H67" s="47" t="str">
        <f>IF(Q67="","",IF(ISERROR(VLOOKUP(Q67,MAESTROS!$J$2:$K$51,2,FALSE)),"ERROR",VLOOKUP(Q67,MAESTROS!$J$2:$K$51,2,FALSE)))</f>
        <v/>
      </c>
      <c r="I67" s="48" t="str">
        <f>IF(R67="","",IF(ISERROR(VLOOKUP(R67,MAESTROS!$M$2:$N$4,2,FALSE)),"ERROR",VLOOKUP(R67,MAESTROS!$M$2:$N$4,2,FALSE)))</f>
        <v/>
      </c>
      <c r="J67" s="49" t="str">
        <f>IF(K67&lt;&gt;"",CABECERA!$E$2,"")</f>
        <v/>
      </c>
      <c r="K67" s="4"/>
      <c r="L67" s="3"/>
      <c r="M67" s="3"/>
      <c r="N67" s="3"/>
      <c r="O67" s="2"/>
      <c r="P67" s="2"/>
      <c r="Q67" s="2"/>
      <c r="R67" s="2"/>
      <c r="S67" s="27"/>
      <c r="T67" s="27"/>
      <c r="U67" s="27"/>
    </row>
    <row r="68" spans="1:21" ht="12" customHeight="1">
      <c r="A68" s="56" t="str">
        <f t="shared" si="1"/>
        <v/>
      </c>
      <c r="B68" s="47" t="str">
        <f>IF(K68="","",IF(ISERROR(VLOOKUP(K68,MAESTROS!$A$2:$B$54,2,FALSE)),"ERROR",VLOOKUP(K68,MAESTROS!$A$2:$B$54,2,FALSE)))</f>
        <v/>
      </c>
      <c r="C68" s="47" t="str">
        <f>IF(L68="","",IF(ISERROR(VLOOKUP(L68,MAESTROS!$S:$V,2,FALSE)),"ERROR",VLOOKUP(L68,MAESTROS!$S:$V,2,FALSE)))</f>
        <v/>
      </c>
      <c r="D68" s="47" t="str">
        <f>IF(M68="","",IF(ISERROR(VLOOKUP(M68,MAESTROS!$S:$V,2,FALSE)),"ERROR",VLOOKUP(M68,MAESTROS!$S:$V,2,FALSE)))</f>
        <v/>
      </c>
      <c r="E68" s="47" t="str">
        <f>IF(N68="","",IF(ISERROR(VLOOKUP(N68,MAESTROS!$S:$V,2,FALSE)),"ERROR",VLOOKUP(N68,MAESTROS!$S:$V,2,FALSE)))</f>
        <v/>
      </c>
      <c r="F68" s="47" t="str">
        <f>IF(O68="","",IF(ISERROR(VLOOKUP(O68,MAESTROS!$D$2:$E$3,2,FALSE)),"ERROR",VLOOKUP(O68,MAESTROS!$D$2:$E$3,2,FALSE)))</f>
        <v/>
      </c>
      <c r="G68" s="47" t="str">
        <f>IF(P68="","",IF(ISERROR(VLOOKUP(P68,MAESTROS!$G$2:$H$6,2,FALSE)),"ERROR",VLOOKUP(P68,MAESTROS!$G$2:$H$6,2,FALSE)))</f>
        <v/>
      </c>
      <c r="H68" s="47" t="str">
        <f>IF(Q68="","",IF(ISERROR(VLOOKUP(Q68,MAESTROS!$J$2:$K$51,2,FALSE)),"ERROR",VLOOKUP(Q68,MAESTROS!$J$2:$K$51,2,FALSE)))</f>
        <v/>
      </c>
      <c r="I68" s="48" t="str">
        <f>IF(R68="","",IF(ISERROR(VLOOKUP(R68,MAESTROS!$M$2:$N$4,2,FALSE)),"ERROR",VLOOKUP(R68,MAESTROS!$M$2:$N$4,2,FALSE)))</f>
        <v/>
      </c>
      <c r="J68" s="49" t="str">
        <f>IF(K68&lt;&gt;"",CABECERA!$E$2,"")</f>
        <v/>
      </c>
      <c r="K68" s="4"/>
      <c r="L68" s="3"/>
      <c r="M68" s="3"/>
      <c r="N68" s="3"/>
      <c r="O68" s="2"/>
      <c r="P68" s="2"/>
      <c r="Q68" s="2"/>
      <c r="R68" s="2"/>
      <c r="S68" s="27"/>
      <c r="T68" s="27"/>
      <c r="U68" s="27"/>
    </row>
    <row r="69" spans="1:21" ht="12" customHeight="1">
      <c r="A69" s="56" t="str">
        <f t="shared" si="1"/>
        <v/>
      </c>
      <c r="B69" s="47" t="str">
        <f>IF(K69="","",IF(ISERROR(VLOOKUP(K69,MAESTROS!$A$2:$B$54,2,FALSE)),"ERROR",VLOOKUP(K69,MAESTROS!$A$2:$B$54,2,FALSE)))</f>
        <v/>
      </c>
      <c r="C69" s="47" t="str">
        <f>IF(L69="","",IF(ISERROR(VLOOKUP(L69,MAESTROS!$S:$V,2,FALSE)),"ERROR",VLOOKUP(L69,MAESTROS!$S:$V,2,FALSE)))</f>
        <v/>
      </c>
      <c r="D69" s="47" t="str">
        <f>IF(M69="","",IF(ISERROR(VLOOKUP(M69,MAESTROS!$S:$V,2,FALSE)),"ERROR",VLOOKUP(M69,MAESTROS!$S:$V,2,FALSE)))</f>
        <v/>
      </c>
      <c r="E69" s="47" t="str">
        <f>IF(N69="","",IF(ISERROR(VLOOKUP(N69,MAESTROS!$S:$V,2,FALSE)),"ERROR",VLOOKUP(N69,MAESTROS!$S:$V,2,FALSE)))</f>
        <v/>
      </c>
      <c r="F69" s="47" t="str">
        <f>IF(O69="","",IF(ISERROR(VLOOKUP(O69,MAESTROS!$D$2:$E$3,2,FALSE)),"ERROR",VLOOKUP(O69,MAESTROS!$D$2:$E$3,2,FALSE)))</f>
        <v/>
      </c>
      <c r="G69" s="47" t="str">
        <f>IF(P69="","",IF(ISERROR(VLOOKUP(P69,MAESTROS!$G$2:$H$6,2,FALSE)),"ERROR",VLOOKUP(P69,MAESTROS!$G$2:$H$6,2,FALSE)))</f>
        <v/>
      </c>
      <c r="H69" s="47" t="str">
        <f>IF(Q69="","",IF(ISERROR(VLOOKUP(Q69,MAESTROS!$J$2:$K$51,2,FALSE)),"ERROR",VLOOKUP(Q69,MAESTROS!$J$2:$K$51,2,FALSE)))</f>
        <v/>
      </c>
      <c r="I69" s="48" t="str">
        <f>IF(R69="","",IF(ISERROR(VLOOKUP(R69,MAESTROS!$M$2:$N$4,2,FALSE)),"ERROR",VLOOKUP(R69,MAESTROS!$M$2:$N$4,2,FALSE)))</f>
        <v/>
      </c>
      <c r="J69" s="49" t="str">
        <f>IF(K69&lt;&gt;"",CABECERA!$E$2,"")</f>
        <v/>
      </c>
      <c r="K69" s="4"/>
      <c r="L69" s="3"/>
      <c r="M69" s="3"/>
      <c r="N69" s="3"/>
      <c r="O69" s="2"/>
      <c r="P69" s="2"/>
      <c r="Q69" s="2"/>
      <c r="R69" s="2"/>
      <c r="S69" s="27"/>
      <c r="T69" s="27"/>
      <c r="U69" s="27"/>
    </row>
    <row r="70" spans="1:21" ht="12" customHeight="1">
      <c r="A70" s="56" t="str">
        <f t="shared" si="1"/>
        <v/>
      </c>
      <c r="B70" s="47" t="str">
        <f>IF(K70="","",IF(ISERROR(VLOOKUP(K70,MAESTROS!$A$2:$B$54,2,FALSE)),"ERROR",VLOOKUP(K70,MAESTROS!$A$2:$B$54,2,FALSE)))</f>
        <v/>
      </c>
      <c r="C70" s="47" t="str">
        <f>IF(L70="","",IF(ISERROR(VLOOKUP(L70,MAESTROS!$S:$V,2,FALSE)),"ERROR",VLOOKUP(L70,MAESTROS!$S:$V,2,FALSE)))</f>
        <v/>
      </c>
      <c r="D70" s="47" t="str">
        <f>IF(M70="","",IF(ISERROR(VLOOKUP(M70,MAESTROS!$S:$V,2,FALSE)),"ERROR",VLOOKUP(M70,MAESTROS!$S:$V,2,FALSE)))</f>
        <v/>
      </c>
      <c r="E70" s="47" t="str">
        <f>IF(N70="","",IF(ISERROR(VLOOKUP(N70,MAESTROS!$S:$V,2,FALSE)),"ERROR",VLOOKUP(N70,MAESTROS!$S:$V,2,FALSE)))</f>
        <v/>
      </c>
      <c r="F70" s="47" t="str">
        <f>IF(O70="","",IF(ISERROR(VLOOKUP(O70,MAESTROS!$D$2:$E$3,2,FALSE)),"ERROR",VLOOKUP(O70,MAESTROS!$D$2:$E$3,2,FALSE)))</f>
        <v/>
      </c>
      <c r="G70" s="47" t="str">
        <f>IF(P70="","",IF(ISERROR(VLOOKUP(P70,MAESTROS!$G$2:$H$6,2,FALSE)),"ERROR",VLOOKUP(P70,MAESTROS!$G$2:$H$6,2,FALSE)))</f>
        <v/>
      </c>
      <c r="H70" s="47" t="str">
        <f>IF(Q70="","",IF(ISERROR(VLOOKUP(Q70,MAESTROS!$J$2:$K$51,2,FALSE)),"ERROR",VLOOKUP(Q70,MAESTROS!$J$2:$K$51,2,FALSE)))</f>
        <v/>
      </c>
      <c r="I70" s="48" t="str">
        <f>IF(R70="","",IF(ISERROR(VLOOKUP(R70,MAESTROS!$M$2:$N$4,2,FALSE)),"ERROR",VLOOKUP(R70,MAESTROS!$M$2:$N$4,2,FALSE)))</f>
        <v/>
      </c>
      <c r="J70" s="49" t="str">
        <f>IF(K70&lt;&gt;"",CABECERA!$E$2,"")</f>
        <v/>
      </c>
      <c r="K70" s="4"/>
      <c r="L70" s="3"/>
      <c r="M70" s="3"/>
      <c r="N70" s="3"/>
      <c r="O70" s="2"/>
      <c r="P70" s="2"/>
      <c r="Q70" s="2"/>
      <c r="R70" s="2"/>
      <c r="S70" s="27"/>
      <c r="T70" s="27"/>
      <c r="U70" s="27"/>
    </row>
    <row r="71" spans="1:21" ht="12" customHeight="1">
      <c r="A71" s="56" t="str">
        <f t="shared" si="1"/>
        <v/>
      </c>
      <c r="B71" s="47" t="str">
        <f>IF(K71="","",IF(ISERROR(VLOOKUP(K71,MAESTROS!$A$2:$B$54,2,FALSE)),"ERROR",VLOOKUP(K71,MAESTROS!$A$2:$B$54,2,FALSE)))</f>
        <v/>
      </c>
      <c r="C71" s="47" t="str">
        <f>IF(L71="","",IF(ISERROR(VLOOKUP(L71,MAESTROS!$S:$V,2,FALSE)),"ERROR",VLOOKUP(L71,MAESTROS!$S:$V,2,FALSE)))</f>
        <v/>
      </c>
      <c r="D71" s="47" t="str">
        <f>IF(M71="","",IF(ISERROR(VLOOKUP(M71,MAESTROS!$S:$V,2,FALSE)),"ERROR",VLOOKUP(M71,MAESTROS!$S:$V,2,FALSE)))</f>
        <v/>
      </c>
      <c r="E71" s="47" t="str">
        <f>IF(N71="","",IF(ISERROR(VLOOKUP(N71,MAESTROS!$S:$V,2,FALSE)),"ERROR",VLOOKUP(N71,MAESTROS!$S:$V,2,FALSE)))</f>
        <v/>
      </c>
      <c r="F71" s="47" t="str">
        <f>IF(O71="","",IF(ISERROR(VLOOKUP(O71,MAESTROS!$D$2:$E$3,2,FALSE)),"ERROR",VLOOKUP(O71,MAESTROS!$D$2:$E$3,2,FALSE)))</f>
        <v/>
      </c>
      <c r="G71" s="47" t="str">
        <f>IF(P71="","",IF(ISERROR(VLOOKUP(P71,MAESTROS!$G$2:$H$6,2,FALSE)),"ERROR",VLOOKUP(P71,MAESTROS!$G$2:$H$6,2,FALSE)))</f>
        <v/>
      </c>
      <c r="H71" s="47" t="str">
        <f>IF(Q71="","",IF(ISERROR(VLOOKUP(Q71,MAESTROS!$J$2:$K$51,2,FALSE)),"ERROR",VLOOKUP(Q71,MAESTROS!$J$2:$K$51,2,FALSE)))</f>
        <v/>
      </c>
      <c r="I71" s="48" t="str">
        <f>IF(R71="","",IF(ISERROR(VLOOKUP(R71,MAESTROS!$M$2:$N$4,2,FALSE)),"ERROR",VLOOKUP(R71,MAESTROS!$M$2:$N$4,2,FALSE)))</f>
        <v/>
      </c>
      <c r="J71" s="49" t="str">
        <f>IF(K71&lt;&gt;"",CABECERA!$E$2,"")</f>
        <v/>
      </c>
      <c r="K71" s="4"/>
      <c r="L71" s="3"/>
      <c r="M71" s="3"/>
      <c r="N71" s="3"/>
      <c r="O71" s="2"/>
      <c r="P71" s="2"/>
      <c r="Q71" s="2"/>
      <c r="R71" s="2"/>
      <c r="S71" s="27"/>
      <c r="T71" s="27"/>
      <c r="U71" s="27"/>
    </row>
    <row r="72" spans="1:21" ht="12" customHeight="1">
      <c r="A72" s="56" t="str">
        <f t="shared" si="1"/>
        <v/>
      </c>
      <c r="B72" s="47" t="str">
        <f>IF(K72="","",IF(ISERROR(VLOOKUP(K72,MAESTROS!$A$2:$B$54,2,FALSE)),"ERROR",VLOOKUP(K72,MAESTROS!$A$2:$B$54,2,FALSE)))</f>
        <v/>
      </c>
      <c r="C72" s="47" t="str">
        <f>IF(L72="","",IF(ISERROR(VLOOKUP(L72,MAESTROS!$S:$V,2,FALSE)),"ERROR",VLOOKUP(L72,MAESTROS!$S:$V,2,FALSE)))</f>
        <v/>
      </c>
      <c r="D72" s="47" t="str">
        <f>IF(M72="","",IF(ISERROR(VLOOKUP(M72,MAESTROS!$S:$V,2,FALSE)),"ERROR",VLOOKUP(M72,MAESTROS!$S:$V,2,FALSE)))</f>
        <v/>
      </c>
      <c r="E72" s="47" t="str">
        <f>IF(N72="","",IF(ISERROR(VLOOKUP(N72,MAESTROS!$S:$V,2,FALSE)),"ERROR",VLOOKUP(N72,MAESTROS!$S:$V,2,FALSE)))</f>
        <v/>
      </c>
      <c r="F72" s="47" t="str">
        <f>IF(O72="","",IF(ISERROR(VLOOKUP(O72,MAESTROS!$D$2:$E$3,2,FALSE)),"ERROR",VLOOKUP(O72,MAESTROS!$D$2:$E$3,2,FALSE)))</f>
        <v/>
      </c>
      <c r="G72" s="47" t="str">
        <f>IF(P72="","",IF(ISERROR(VLOOKUP(P72,MAESTROS!$G$2:$H$6,2,FALSE)),"ERROR",VLOOKUP(P72,MAESTROS!$G$2:$H$6,2,FALSE)))</f>
        <v/>
      </c>
      <c r="H72" s="47" t="str">
        <f>IF(Q72="","",IF(ISERROR(VLOOKUP(Q72,MAESTROS!$J$2:$K$51,2,FALSE)),"ERROR",VLOOKUP(Q72,MAESTROS!$J$2:$K$51,2,FALSE)))</f>
        <v/>
      </c>
      <c r="I72" s="48" t="str">
        <f>IF(R72="","",IF(ISERROR(VLOOKUP(R72,MAESTROS!$M$2:$N$4,2,FALSE)),"ERROR",VLOOKUP(R72,MAESTROS!$M$2:$N$4,2,FALSE)))</f>
        <v/>
      </c>
      <c r="J72" s="49" t="str">
        <f>IF(K72&lt;&gt;"",CABECERA!$E$2,"")</f>
        <v/>
      </c>
      <c r="K72" s="4"/>
      <c r="L72" s="3"/>
      <c r="M72" s="3"/>
      <c r="N72" s="3"/>
      <c r="O72" s="2"/>
      <c r="P72" s="2"/>
      <c r="Q72" s="2"/>
      <c r="R72" s="2"/>
      <c r="S72" s="27"/>
      <c r="T72" s="27"/>
      <c r="U72" s="27"/>
    </row>
    <row r="73" spans="1:21" ht="12" customHeight="1">
      <c r="A73" s="56" t="str">
        <f t="shared" si="1"/>
        <v/>
      </c>
      <c r="B73" s="47" t="str">
        <f>IF(K73="","",IF(ISERROR(VLOOKUP(K73,MAESTROS!$A$2:$B$54,2,FALSE)),"ERROR",VLOOKUP(K73,MAESTROS!$A$2:$B$54,2,FALSE)))</f>
        <v/>
      </c>
      <c r="C73" s="47" t="str">
        <f>IF(L73="","",IF(ISERROR(VLOOKUP(L73,MAESTROS!$S:$V,2,FALSE)),"ERROR",VLOOKUP(L73,MAESTROS!$S:$V,2,FALSE)))</f>
        <v/>
      </c>
      <c r="D73" s="47" t="str">
        <f>IF(M73="","",IF(ISERROR(VLOOKUP(M73,MAESTROS!$S:$V,2,FALSE)),"ERROR",VLOOKUP(M73,MAESTROS!$S:$V,2,FALSE)))</f>
        <v/>
      </c>
      <c r="E73" s="47" t="str">
        <f>IF(N73="","",IF(ISERROR(VLOOKUP(N73,MAESTROS!$S:$V,2,FALSE)),"ERROR",VLOOKUP(N73,MAESTROS!$S:$V,2,FALSE)))</f>
        <v/>
      </c>
      <c r="F73" s="47" t="str">
        <f>IF(O73="","",IF(ISERROR(VLOOKUP(O73,MAESTROS!$D$2:$E$3,2,FALSE)),"ERROR",VLOOKUP(O73,MAESTROS!$D$2:$E$3,2,FALSE)))</f>
        <v/>
      </c>
      <c r="G73" s="47" t="str">
        <f>IF(P73="","",IF(ISERROR(VLOOKUP(P73,MAESTROS!$G$2:$H$6,2,FALSE)),"ERROR",VLOOKUP(P73,MAESTROS!$G$2:$H$6,2,FALSE)))</f>
        <v/>
      </c>
      <c r="H73" s="47" t="str">
        <f>IF(Q73="","",IF(ISERROR(VLOOKUP(Q73,MAESTROS!$J$2:$K$51,2,FALSE)),"ERROR",VLOOKUP(Q73,MAESTROS!$J$2:$K$51,2,FALSE)))</f>
        <v/>
      </c>
      <c r="I73" s="48" t="str">
        <f>IF(R73="","",IF(ISERROR(VLOOKUP(R73,MAESTROS!$M$2:$N$4,2,FALSE)),"ERROR",VLOOKUP(R73,MAESTROS!$M$2:$N$4,2,FALSE)))</f>
        <v/>
      </c>
      <c r="J73" s="49" t="str">
        <f>IF(K73&lt;&gt;"",CABECERA!$E$2,"")</f>
        <v/>
      </c>
      <c r="K73" s="4"/>
      <c r="L73" s="3"/>
      <c r="M73" s="3"/>
      <c r="N73" s="3"/>
      <c r="O73" s="2"/>
      <c r="P73" s="2"/>
      <c r="Q73" s="2"/>
      <c r="R73" s="2"/>
      <c r="S73" s="27"/>
      <c r="T73" s="27"/>
      <c r="U73" s="27"/>
    </row>
    <row r="74" spans="1:21" ht="12" customHeight="1">
      <c r="A74" s="56" t="str">
        <f t="shared" si="1"/>
        <v/>
      </c>
      <c r="B74" s="47" t="str">
        <f>IF(K74="","",IF(ISERROR(VLOOKUP(K74,MAESTROS!$A$2:$B$54,2,FALSE)),"ERROR",VLOOKUP(K74,MAESTROS!$A$2:$B$54,2,FALSE)))</f>
        <v/>
      </c>
      <c r="C74" s="47" t="str">
        <f>IF(L74="","",IF(ISERROR(VLOOKUP(L74,MAESTROS!$S:$V,2,FALSE)),"ERROR",VLOOKUP(L74,MAESTROS!$S:$V,2,FALSE)))</f>
        <v/>
      </c>
      <c r="D74" s="47" t="str">
        <f>IF(M74="","",IF(ISERROR(VLOOKUP(M74,MAESTROS!$S:$V,2,FALSE)),"ERROR",VLOOKUP(M74,MAESTROS!$S:$V,2,FALSE)))</f>
        <v/>
      </c>
      <c r="E74" s="47" t="str">
        <f>IF(N74="","",IF(ISERROR(VLOOKUP(N74,MAESTROS!$S:$V,2,FALSE)),"ERROR",VLOOKUP(N74,MAESTROS!$S:$V,2,FALSE)))</f>
        <v/>
      </c>
      <c r="F74" s="47" t="str">
        <f>IF(O74="","",IF(ISERROR(VLOOKUP(O74,MAESTROS!$D$2:$E$3,2,FALSE)),"ERROR",VLOOKUP(O74,MAESTROS!$D$2:$E$3,2,FALSE)))</f>
        <v/>
      </c>
      <c r="G74" s="47" t="str">
        <f>IF(P74="","",IF(ISERROR(VLOOKUP(P74,MAESTROS!$G$2:$H$6,2,FALSE)),"ERROR",VLOOKUP(P74,MAESTROS!$G$2:$H$6,2,FALSE)))</f>
        <v/>
      </c>
      <c r="H74" s="47" t="str">
        <f>IF(Q74="","",IF(ISERROR(VLOOKUP(Q74,MAESTROS!$J$2:$K$51,2,FALSE)),"ERROR",VLOOKUP(Q74,MAESTROS!$J$2:$K$51,2,FALSE)))</f>
        <v/>
      </c>
      <c r="I74" s="48" t="str">
        <f>IF(R74="","",IF(ISERROR(VLOOKUP(R74,MAESTROS!$M$2:$N$4,2,FALSE)),"ERROR",VLOOKUP(R74,MAESTROS!$M$2:$N$4,2,FALSE)))</f>
        <v/>
      </c>
      <c r="J74" s="49" t="str">
        <f>IF(K74&lt;&gt;"",CABECERA!$E$2,"")</f>
        <v/>
      </c>
      <c r="K74" s="4"/>
      <c r="L74" s="3"/>
      <c r="M74" s="3"/>
      <c r="N74" s="3"/>
      <c r="O74" s="2"/>
      <c r="P74" s="2"/>
      <c r="Q74" s="2"/>
      <c r="R74" s="2"/>
      <c r="S74" s="27"/>
      <c r="T74" s="27"/>
      <c r="U74" s="27"/>
    </row>
    <row r="75" spans="1:21" ht="12" customHeight="1">
      <c r="A75" s="56" t="str">
        <f t="shared" si="1"/>
        <v/>
      </c>
      <c r="B75" s="47" t="str">
        <f>IF(K75="","",IF(ISERROR(VLOOKUP(K75,MAESTROS!$A$2:$B$54,2,FALSE)),"ERROR",VLOOKUP(K75,MAESTROS!$A$2:$B$54,2,FALSE)))</f>
        <v/>
      </c>
      <c r="C75" s="47" t="str">
        <f>IF(L75="","",IF(ISERROR(VLOOKUP(L75,MAESTROS!$S:$V,2,FALSE)),"ERROR",VLOOKUP(L75,MAESTROS!$S:$V,2,FALSE)))</f>
        <v/>
      </c>
      <c r="D75" s="47" t="str">
        <f>IF(M75="","",IF(ISERROR(VLOOKUP(M75,MAESTROS!$S:$V,2,FALSE)),"ERROR",VLOOKUP(M75,MAESTROS!$S:$V,2,FALSE)))</f>
        <v/>
      </c>
      <c r="E75" s="47" t="str">
        <f>IF(N75="","",IF(ISERROR(VLOOKUP(N75,MAESTROS!$S:$V,2,FALSE)),"ERROR",VLOOKUP(N75,MAESTROS!$S:$V,2,FALSE)))</f>
        <v/>
      </c>
      <c r="F75" s="47" t="str">
        <f>IF(O75="","",IF(ISERROR(VLOOKUP(O75,MAESTROS!$D$2:$E$3,2,FALSE)),"ERROR",VLOOKUP(O75,MAESTROS!$D$2:$E$3,2,FALSE)))</f>
        <v/>
      </c>
      <c r="G75" s="47" t="str">
        <f>IF(P75="","",IF(ISERROR(VLOOKUP(P75,MAESTROS!$G$2:$H$6,2,FALSE)),"ERROR",VLOOKUP(P75,MAESTROS!$G$2:$H$6,2,FALSE)))</f>
        <v/>
      </c>
      <c r="H75" s="47" t="str">
        <f>IF(Q75="","",IF(ISERROR(VLOOKUP(Q75,MAESTROS!$J$2:$K$51,2,FALSE)),"ERROR",VLOOKUP(Q75,MAESTROS!$J$2:$K$51,2,FALSE)))</f>
        <v/>
      </c>
      <c r="I75" s="48" t="str">
        <f>IF(R75="","",IF(ISERROR(VLOOKUP(R75,MAESTROS!$M$2:$N$4,2,FALSE)),"ERROR",VLOOKUP(R75,MAESTROS!$M$2:$N$4,2,FALSE)))</f>
        <v/>
      </c>
      <c r="J75" s="49" t="str">
        <f>IF(K75&lt;&gt;"",CABECERA!$E$2,"")</f>
        <v/>
      </c>
      <c r="K75" s="4"/>
      <c r="L75" s="3"/>
      <c r="M75" s="3"/>
      <c r="N75" s="3"/>
      <c r="O75" s="2"/>
      <c r="P75" s="2"/>
      <c r="Q75" s="2"/>
      <c r="R75" s="2"/>
      <c r="S75" s="27"/>
      <c r="T75" s="27"/>
      <c r="U75" s="27"/>
    </row>
    <row r="76" spans="1:21" ht="12" customHeight="1">
      <c r="A76" s="56" t="str">
        <f t="shared" si="1"/>
        <v/>
      </c>
      <c r="B76" s="47" t="str">
        <f>IF(K76="","",IF(ISERROR(VLOOKUP(K76,MAESTROS!$A$2:$B$54,2,FALSE)),"ERROR",VLOOKUP(K76,MAESTROS!$A$2:$B$54,2,FALSE)))</f>
        <v/>
      </c>
      <c r="C76" s="47" t="str">
        <f>IF(L76="","",IF(ISERROR(VLOOKUP(L76,MAESTROS!$S:$V,2,FALSE)),"ERROR",VLOOKUP(L76,MAESTROS!$S:$V,2,FALSE)))</f>
        <v/>
      </c>
      <c r="D76" s="47" t="str">
        <f>IF(M76="","",IF(ISERROR(VLOOKUP(M76,MAESTROS!$S:$V,2,FALSE)),"ERROR",VLOOKUP(M76,MAESTROS!$S:$V,2,FALSE)))</f>
        <v/>
      </c>
      <c r="E76" s="47" t="str">
        <f>IF(N76="","",IF(ISERROR(VLOOKUP(N76,MAESTROS!$S:$V,2,FALSE)),"ERROR",VLOOKUP(N76,MAESTROS!$S:$V,2,FALSE)))</f>
        <v/>
      </c>
      <c r="F76" s="47" t="str">
        <f>IF(O76="","",IF(ISERROR(VLOOKUP(O76,MAESTROS!$D$2:$E$3,2,FALSE)),"ERROR",VLOOKUP(O76,MAESTROS!$D$2:$E$3,2,FALSE)))</f>
        <v/>
      </c>
      <c r="G76" s="47" t="str">
        <f>IF(P76="","",IF(ISERROR(VLOOKUP(P76,MAESTROS!$G$2:$H$6,2,FALSE)),"ERROR",VLOOKUP(P76,MAESTROS!$G$2:$H$6,2,FALSE)))</f>
        <v/>
      </c>
      <c r="H76" s="47" t="str">
        <f>IF(Q76="","",IF(ISERROR(VLOOKUP(Q76,MAESTROS!$J$2:$K$51,2,FALSE)),"ERROR",VLOOKUP(Q76,MAESTROS!$J$2:$K$51,2,FALSE)))</f>
        <v/>
      </c>
      <c r="I76" s="48" t="str">
        <f>IF(R76="","",IF(ISERROR(VLOOKUP(R76,MAESTROS!$M$2:$N$4,2,FALSE)),"ERROR",VLOOKUP(R76,MAESTROS!$M$2:$N$4,2,FALSE)))</f>
        <v/>
      </c>
      <c r="J76" s="49" t="str">
        <f>IF(K76&lt;&gt;"",CABECERA!$E$2,"")</f>
        <v/>
      </c>
      <c r="K76" s="4"/>
      <c r="L76" s="3"/>
      <c r="M76" s="3"/>
      <c r="N76" s="3"/>
      <c r="O76" s="2"/>
      <c r="P76" s="2"/>
      <c r="Q76" s="2"/>
      <c r="R76" s="2"/>
      <c r="S76" s="27"/>
      <c r="T76" s="27"/>
      <c r="U76" s="27"/>
    </row>
    <row r="77" spans="1:21" ht="12" customHeight="1">
      <c r="A77" s="56" t="str">
        <f t="shared" si="1"/>
        <v/>
      </c>
      <c r="B77" s="47" t="str">
        <f>IF(K77="","",IF(ISERROR(VLOOKUP(K77,MAESTROS!$A$2:$B$54,2,FALSE)),"ERROR",VLOOKUP(K77,MAESTROS!$A$2:$B$54,2,FALSE)))</f>
        <v/>
      </c>
      <c r="C77" s="47" t="str">
        <f>IF(L77="","",IF(ISERROR(VLOOKUP(L77,MAESTROS!$S:$V,2,FALSE)),"ERROR",VLOOKUP(L77,MAESTROS!$S:$V,2,FALSE)))</f>
        <v/>
      </c>
      <c r="D77" s="47" t="str">
        <f>IF(M77="","",IF(ISERROR(VLOOKUP(M77,MAESTROS!$S:$V,2,FALSE)),"ERROR",VLOOKUP(M77,MAESTROS!$S:$V,2,FALSE)))</f>
        <v/>
      </c>
      <c r="E77" s="47" t="str">
        <f>IF(N77="","",IF(ISERROR(VLOOKUP(N77,MAESTROS!$S:$V,2,FALSE)),"ERROR",VLOOKUP(N77,MAESTROS!$S:$V,2,FALSE)))</f>
        <v/>
      </c>
      <c r="F77" s="47" t="str">
        <f>IF(O77="","",IF(ISERROR(VLOOKUP(O77,MAESTROS!$D$2:$E$3,2,FALSE)),"ERROR",VLOOKUP(O77,MAESTROS!$D$2:$E$3,2,FALSE)))</f>
        <v/>
      </c>
      <c r="G77" s="47" t="str">
        <f>IF(P77="","",IF(ISERROR(VLOOKUP(P77,MAESTROS!$G$2:$H$6,2,FALSE)),"ERROR",VLOOKUP(P77,MAESTROS!$G$2:$H$6,2,FALSE)))</f>
        <v/>
      </c>
      <c r="H77" s="47" t="str">
        <f>IF(Q77="","",IF(ISERROR(VLOOKUP(Q77,MAESTROS!$J$2:$K$51,2,FALSE)),"ERROR",VLOOKUP(Q77,MAESTROS!$J$2:$K$51,2,FALSE)))</f>
        <v/>
      </c>
      <c r="I77" s="48" t="str">
        <f>IF(R77="","",IF(ISERROR(VLOOKUP(R77,MAESTROS!$M$2:$N$4,2,FALSE)),"ERROR",VLOOKUP(R77,MAESTROS!$M$2:$N$4,2,FALSE)))</f>
        <v/>
      </c>
      <c r="J77" s="49" t="str">
        <f>IF(K77&lt;&gt;"",CABECERA!$E$2,"")</f>
        <v/>
      </c>
      <c r="K77" s="4"/>
      <c r="L77" s="3"/>
      <c r="M77" s="3"/>
      <c r="N77" s="3"/>
      <c r="O77" s="2"/>
      <c r="P77" s="2"/>
      <c r="Q77" s="2"/>
      <c r="R77" s="2"/>
      <c r="S77" s="27"/>
      <c r="T77" s="27"/>
      <c r="U77" s="27"/>
    </row>
    <row r="78" spans="1:21" ht="12" customHeight="1">
      <c r="A78" s="56" t="str">
        <f t="shared" si="1"/>
        <v/>
      </c>
      <c r="B78" s="47" t="str">
        <f>IF(K78="","",IF(ISERROR(VLOOKUP(K78,MAESTROS!$A$2:$B$54,2,FALSE)),"ERROR",VLOOKUP(K78,MAESTROS!$A$2:$B$54,2,FALSE)))</f>
        <v/>
      </c>
      <c r="C78" s="47" t="str">
        <f>IF(L78="","",IF(ISERROR(VLOOKUP(L78,MAESTROS!$S:$V,2,FALSE)),"ERROR",VLOOKUP(L78,MAESTROS!$S:$V,2,FALSE)))</f>
        <v/>
      </c>
      <c r="D78" s="47" t="str">
        <f>IF(M78="","",IF(ISERROR(VLOOKUP(M78,MAESTROS!$S:$V,2,FALSE)),"ERROR",VLOOKUP(M78,MAESTROS!$S:$V,2,FALSE)))</f>
        <v/>
      </c>
      <c r="E78" s="47" t="str">
        <f>IF(N78="","",IF(ISERROR(VLOOKUP(N78,MAESTROS!$S:$V,2,FALSE)),"ERROR",VLOOKUP(N78,MAESTROS!$S:$V,2,FALSE)))</f>
        <v/>
      </c>
      <c r="F78" s="47" t="str">
        <f>IF(O78="","",IF(ISERROR(VLOOKUP(O78,MAESTROS!$D$2:$E$3,2,FALSE)),"ERROR",VLOOKUP(O78,MAESTROS!$D$2:$E$3,2,FALSE)))</f>
        <v/>
      </c>
      <c r="G78" s="47" t="str">
        <f>IF(P78="","",IF(ISERROR(VLOOKUP(P78,MAESTROS!$G$2:$H$6,2,FALSE)),"ERROR",VLOOKUP(P78,MAESTROS!$G$2:$H$6,2,FALSE)))</f>
        <v/>
      </c>
      <c r="H78" s="47" t="str">
        <f>IF(Q78="","",IF(ISERROR(VLOOKUP(Q78,MAESTROS!$J$2:$K$51,2,FALSE)),"ERROR",VLOOKUP(Q78,MAESTROS!$J$2:$K$51,2,FALSE)))</f>
        <v/>
      </c>
      <c r="I78" s="48" t="str">
        <f>IF(R78="","",IF(ISERROR(VLOOKUP(R78,MAESTROS!$M$2:$N$4,2,FALSE)),"ERROR",VLOOKUP(R78,MAESTROS!$M$2:$N$4,2,FALSE)))</f>
        <v/>
      </c>
      <c r="J78" s="49" t="str">
        <f>IF(K78&lt;&gt;"",CABECERA!$E$2,"")</f>
        <v/>
      </c>
      <c r="K78" s="4"/>
      <c r="L78" s="3"/>
      <c r="M78" s="3"/>
      <c r="N78" s="3"/>
      <c r="O78" s="2"/>
      <c r="P78" s="2"/>
      <c r="Q78" s="2"/>
      <c r="R78" s="2"/>
      <c r="S78" s="27"/>
      <c r="T78" s="27"/>
      <c r="U78" s="27"/>
    </row>
    <row r="79" spans="1:21" ht="12" customHeight="1">
      <c r="A79" s="56" t="str">
        <f t="shared" si="1"/>
        <v/>
      </c>
      <c r="B79" s="47" t="str">
        <f>IF(K79="","",IF(ISERROR(VLOOKUP(K79,MAESTROS!$A$2:$B$54,2,FALSE)),"ERROR",VLOOKUP(K79,MAESTROS!$A$2:$B$54,2,FALSE)))</f>
        <v/>
      </c>
      <c r="C79" s="47" t="str">
        <f>IF(L79="","",IF(ISERROR(VLOOKUP(L79,MAESTROS!$S:$V,2,FALSE)),"ERROR",VLOOKUP(L79,MAESTROS!$S:$V,2,FALSE)))</f>
        <v/>
      </c>
      <c r="D79" s="47" t="str">
        <f>IF(M79="","",IF(ISERROR(VLOOKUP(M79,MAESTROS!$S:$V,2,FALSE)),"ERROR",VLOOKUP(M79,MAESTROS!$S:$V,2,FALSE)))</f>
        <v/>
      </c>
      <c r="E79" s="47" t="str">
        <f>IF(N79="","",IF(ISERROR(VLOOKUP(N79,MAESTROS!$S:$V,2,FALSE)),"ERROR",VLOOKUP(N79,MAESTROS!$S:$V,2,FALSE)))</f>
        <v/>
      </c>
      <c r="F79" s="47" t="str">
        <f>IF(O79="","",IF(ISERROR(VLOOKUP(O79,MAESTROS!$D$2:$E$3,2,FALSE)),"ERROR",VLOOKUP(O79,MAESTROS!$D$2:$E$3,2,FALSE)))</f>
        <v/>
      </c>
      <c r="G79" s="47" t="str">
        <f>IF(P79="","",IF(ISERROR(VLOOKUP(P79,MAESTROS!$G$2:$H$6,2,FALSE)),"ERROR",VLOOKUP(P79,MAESTROS!$G$2:$H$6,2,FALSE)))</f>
        <v/>
      </c>
      <c r="H79" s="47" t="str">
        <f>IF(Q79="","",IF(ISERROR(VLOOKUP(Q79,MAESTROS!$J$2:$K$51,2,FALSE)),"ERROR",VLOOKUP(Q79,MAESTROS!$J$2:$K$51,2,FALSE)))</f>
        <v/>
      </c>
      <c r="I79" s="48" t="str">
        <f>IF(R79="","",IF(ISERROR(VLOOKUP(R79,MAESTROS!$M$2:$N$4,2,FALSE)),"ERROR",VLOOKUP(R79,MAESTROS!$M$2:$N$4,2,FALSE)))</f>
        <v/>
      </c>
      <c r="J79" s="49" t="str">
        <f>IF(K79&lt;&gt;"",CABECERA!$E$2,"")</f>
        <v/>
      </c>
      <c r="K79" s="4"/>
      <c r="L79" s="3"/>
      <c r="M79" s="3"/>
      <c r="N79" s="3"/>
      <c r="O79" s="2"/>
      <c r="P79" s="2"/>
      <c r="Q79" s="2"/>
      <c r="R79" s="2"/>
      <c r="S79" s="27"/>
      <c r="T79" s="27"/>
      <c r="U79" s="27"/>
    </row>
    <row r="80" spans="1:21" ht="12" customHeight="1">
      <c r="A80" s="56" t="str">
        <f t="shared" si="1"/>
        <v/>
      </c>
      <c r="B80" s="47" t="str">
        <f>IF(K80="","",IF(ISERROR(VLOOKUP(K80,MAESTROS!$A$2:$B$54,2,FALSE)),"ERROR",VLOOKUP(K80,MAESTROS!$A$2:$B$54,2,FALSE)))</f>
        <v/>
      </c>
      <c r="C80" s="47" t="str">
        <f>IF(L80="","",IF(ISERROR(VLOOKUP(L80,MAESTROS!$S:$V,2,FALSE)),"ERROR",VLOOKUP(L80,MAESTROS!$S:$V,2,FALSE)))</f>
        <v/>
      </c>
      <c r="D80" s="47" t="str">
        <f>IF(M80="","",IF(ISERROR(VLOOKUP(M80,MAESTROS!$S:$V,2,FALSE)),"ERROR",VLOOKUP(M80,MAESTROS!$S:$V,2,FALSE)))</f>
        <v/>
      </c>
      <c r="E80" s="47" t="str">
        <f>IF(N80="","",IF(ISERROR(VLOOKUP(N80,MAESTROS!$S:$V,2,FALSE)),"ERROR",VLOOKUP(N80,MAESTROS!$S:$V,2,FALSE)))</f>
        <v/>
      </c>
      <c r="F80" s="47" t="str">
        <f>IF(O80="","",IF(ISERROR(VLOOKUP(O80,MAESTROS!$D$2:$E$3,2,FALSE)),"ERROR",VLOOKUP(O80,MAESTROS!$D$2:$E$3,2,FALSE)))</f>
        <v/>
      </c>
      <c r="G80" s="47" t="str">
        <f>IF(P80="","",IF(ISERROR(VLOOKUP(P80,MAESTROS!$G$2:$H$6,2,FALSE)),"ERROR",VLOOKUP(P80,MAESTROS!$G$2:$H$6,2,FALSE)))</f>
        <v/>
      </c>
      <c r="H80" s="47" t="str">
        <f>IF(Q80="","",IF(ISERROR(VLOOKUP(Q80,MAESTROS!$J$2:$K$51,2,FALSE)),"ERROR",VLOOKUP(Q80,MAESTROS!$J$2:$K$51,2,FALSE)))</f>
        <v/>
      </c>
      <c r="I80" s="48" t="str">
        <f>IF(R80="","",IF(ISERROR(VLOOKUP(R80,MAESTROS!$M$2:$N$4,2,FALSE)),"ERROR",VLOOKUP(R80,MAESTROS!$M$2:$N$4,2,FALSE)))</f>
        <v/>
      </c>
      <c r="J80" s="49" t="str">
        <f>IF(K80&lt;&gt;"",CABECERA!$E$2,"")</f>
        <v/>
      </c>
      <c r="K80" s="4"/>
      <c r="L80" s="3"/>
      <c r="M80" s="3"/>
      <c r="N80" s="3"/>
      <c r="O80" s="2"/>
      <c r="P80" s="2"/>
      <c r="Q80" s="2"/>
      <c r="R80" s="2"/>
      <c r="S80" s="27"/>
      <c r="T80" s="27"/>
      <c r="U80" s="27"/>
    </row>
    <row r="81" spans="1:21" ht="12" customHeight="1">
      <c r="A81" s="56" t="str">
        <f t="shared" si="1"/>
        <v/>
      </c>
      <c r="B81" s="47" t="str">
        <f>IF(K81="","",IF(ISERROR(VLOOKUP(K81,MAESTROS!$A$2:$B$54,2,FALSE)),"ERROR",VLOOKUP(K81,MAESTROS!$A$2:$B$54,2,FALSE)))</f>
        <v/>
      </c>
      <c r="C81" s="47" t="str">
        <f>IF(L81="","",IF(ISERROR(VLOOKUP(L81,MAESTROS!$S:$V,2,FALSE)),"ERROR",VLOOKUP(L81,MAESTROS!$S:$V,2,FALSE)))</f>
        <v/>
      </c>
      <c r="D81" s="47" t="str">
        <f>IF(M81="","",IF(ISERROR(VLOOKUP(M81,MAESTROS!$S:$V,2,FALSE)),"ERROR",VLOOKUP(M81,MAESTROS!$S:$V,2,FALSE)))</f>
        <v/>
      </c>
      <c r="E81" s="47" t="str">
        <f>IF(N81="","",IF(ISERROR(VLOOKUP(N81,MAESTROS!$S:$V,2,FALSE)),"ERROR",VLOOKUP(N81,MAESTROS!$S:$V,2,FALSE)))</f>
        <v/>
      </c>
      <c r="F81" s="47" t="str">
        <f>IF(O81="","",IF(ISERROR(VLOOKUP(O81,MAESTROS!$D$2:$E$3,2,FALSE)),"ERROR",VLOOKUP(O81,MAESTROS!$D$2:$E$3,2,FALSE)))</f>
        <v/>
      </c>
      <c r="G81" s="47" t="str">
        <f>IF(P81="","",IF(ISERROR(VLOOKUP(P81,MAESTROS!$G$2:$H$6,2,FALSE)),"ERROR",VLOOKUP(P81,MAESTROS!$G$2:$H$6,2,FALSE)))</f>
        <v/>
      </c>
      <c r="H81" s="47" t="str">
        <f>IF(Q81="","",IF(ISERROR(VLOOKUP(Q81,MAESTROS!$J$2:$K$51,2,FALSE)),"ERROR",VLOOKUP(Q81,MAESTROS!$J$2:$K$51,2,FALSE)))</f>
        <v/>
      </c>
      <c r="I81" s="48" t="str">
        <f>IF(R81="","",IF(ISERROR(VLOOKUP(R81,MAESTROS!$M$2:$N$4,2,FALSE)),"ERROR",VLOOKUP(R81,MAESTROS!$M$2:$N$4,2,FALSE)))</f>
        <v/>
      </c>
      <c r="J81" s="49" t="str">
        <f>IF(K81&lt;&gt;"",CABECERA!$E$2,"")</f>
        <v/>
      </c>
      <c r="K81" s="4"/>
      <c r="L81" s="3"/>
      <c r="M81" s="3"/>
      <c r="N81" s="3"/>
      <c r="O81" s="2"/>
      <c r="P81" s="2"/>
      <c r="Q81" s="2"/>
      <c r="R81" s="2"/>
      <c r="S81" s="27"/>
      <c r="T81" s="27"/>
      <c r="U81" s="27"/>
    </row>
    <row r="82" spans="1:21" ht="12" customHeight="1">
      <c r="A82" s="56" t="str">
        <f t="shared" si="1"/>
        <v/>
      </c>
      <c r="B82" s="47" t="str">
        <f>IF(K82="","",IF(ISERROR(VLOOKUP(K82,MAESTROS!$A$2:$B$54,2,FALSE)),"ERROR",VLOOKUP(K82,MAESTROS!$A$2:$B$54,2,FALSE)))</f>
        <v/>
      </c>
      <c r="C82" s="47" t="str">
        <f>IF(L82="","",IF(ISERROR(VLOOKUP(L82,MAESTROS!$S:$V,2,FALSE)),"ERROR",VLOOKUP(L82,MAESTROS!$S:$V,2,FALSE)))</f>
        <v/>
      </c>
      <c r="D82" s="47" t="str">
        <f>IF(M82="","",IF(ISERROR(VLOOKUP(M82,MAESTROS!$S:$V,2,FALSE)),"ERROR",VLOOKUP(M82,MAESTROS!$S:$V,2,FALSE)))</f>
        <v/>
      </c>
      <c r="E82" s="47" t="str">
        <f>IF(N82="","",IF(ISERROR(VLOOKUP(N82,MAESTROS!$S:$V,2,FALSE)),"ERROR",VLOOKUP(N82,MAESTROS!$S:$V,2,FALSE)))</f>
        <v/>
      </c>
      <c r="F82" s="47" t="str">
        <f>IF(O82="","",IF(ISERROR(VLOOKUP(O82,MAESTROS!$D$2:$E$3,2,FALSE)),"ERROR",VLOOKUP(O82,MAESTROS!$D$2:$E$3,2,FALSE)))</f>
        <v/>
      </c>
      <c r="G82" s="47" t="str">
        <f>IF(P82="","",IF(ISERROR(VLOOKUP(P82,MAESTROS!$G$2:$H$6,2,FALSE)),"ERROR",VLOOKUP(P82,MAESTROS!$G$2:$H$6,2,FALSE)))</f>
        <v/>
      </c>
      <c r="H82" s="47" t="str">
        <f>IF(Q82="","",IF(ISERROR(VLOOKUP(Q82,MAESTROS!$J$2:$K$51,2,FALSE)),"ERROR",VLOOKUP(Q82,MAESTROS!$J$2:$K$51,2,FALSE)))</f>
        <v/>
      </c>
      <c r="I82" s="48" t="str">
        <f>IF(R82="","",IF(ISERROR(VLOOKUP(R82,MAESTROS!$M$2:$N$4,2,FALSE)),"ERROR",VLOOKUP(R82,MAESTROS!$M$2:$N$4,2,FALSE)))</f>
        <v/>
      </c>
      <c r="J82" s="49" t="str">
        <f>IF(K82&lt;&gt;"",CABECERA!$E$2,"")</f>
        <v/>
      </c>
      <c r="K82" s="4"/>
      <c r="L82" s="3"/>
      <c r="M82" s="3"/>
      <c r="N82" s="3"/>
      <c r="O82" s="2"/>
      <c r="P82" s="2"/>
      <c r="Q82" s="2"/>
      <c r="R82" s="2"/>
      <c r="S82" s="27"/>
      <c r="T82" s="27"/>
      <c r="U82" s="27"/>
    </row>
    <row r="83" spans="1:21" ht="12" customHeight="1">
      <c r="A83" s="56" t="str">
        <f t="shared" si="1"/>
        <v/>
      </c>
      <c r="B83" s="47" t="str">
        <f>IF(K83="","",IF(ISERROR(VLOOKUP(K83,MAESTROS!$A$2:$B$54,2,FALSE)),"ERROR",VLOOKUP(K83,MAESTROS!$A$2:$B$54,2,FALSE)))</f>
        <v/>
      </c>
      <c r="C83" s="47" t="str">
        <f>IF(L83="","",IF(ISERROR(VLOOKUP(L83,MAESTROS!$S:$V,2,FALSE)),"ERROR",VLOOKUP(L83,MAESTROS!$S:$V,2,FALSE)))</f>
        <v/>
      </c>
      <c r="D83" s="47" t="str">
        <f>IF(M83="","",IF(ISERROR(VLOOKUP(M83,MAESTROS!$S:$V,2,FALSE)),"ERROR",VLOOKUP(M83,MAESTROS!$S:$V,2,FALSE)))</f>
        <v/>
      </c>
      <c r="E83" s="47" t="str">
        <f>IF(N83="","",IF(ISERROR(VLOOKUP(N83,MAESTROS!$S:$V,2,FALSE)),"ERROR",VLOOKUP(N83,MAESTROS!$S:$V,2,FALSE)))</f>
        <v/>
      </c>
      <c r="F83" s="47" t="str">
        <f>IF(O83="","",IF(ISERROR(VLOOKUP(O83,MAESTROS!$D$2:$E$3,2,FALSE)),"ERROR",VLOOKUP(O83,MAESTROS!$D$2:$E$3,2,FALSE)))</f>
        <v/>
      </c>
      <c r="G83" s="47" t="str">
        <f>IF(P83="","",IF(ISERROR(VLOOKUP(P83,MAESTROS!$G$2:$H$6,2,FALSE)),"ERROR",VLOOKUP(P83,MAESTROS!$G$2:$H$6,2,FALSE)))</f>
        <v/>
      </c>
      <c r="H83" s="47" t="str">
        <f>IF(Q83="","",IF(ISERROR(VLOOKUP(Q83,MAESTROS!$J$2:$K$51,2,FALSE)),"ERROR",VLOOKUP(Q83,MAESTROS!$J$2:$K$51,2,FALSE)))</f>
        <v/>
      </c>
      <c r="I83" s="48" t="str">
        <f>IF(R83="","",IF(ISERROR(VLOOKUP(R83,MAESTROS!$M$2:$N$4,2,FALSE)),"ERROR",VLOOKUP(R83,MAESTROS!$M$2:$N$4,2,FALSE)))</f>
        <v/>
      </c>
      <c r="J83" s="49" t="str">
        <f>IF(K83&lt;&gt;"",CABECERA!$E$2,"")</f>
        <v/>
      </c>
      <c r="K83" s="4"/>
      <c r="L83" s="3"/>
      <c r="M83" s="3"/>
      <c r="N83" s="3"/>
      <c r="O83" s="2"/>
      <c r="P83" s="2"/>
      <c r="Q83" s="2"/>
      <c r="R83" s="2"/>
      <c r="S83" s="27"/>
      <c r="T83" s="27"/>
      <c r="U83" s="27"/>
    </row>
    <row r="84" spans="1:21" ht="12" customHeight="1">
      <c r="A84" s="56" t="str">
        <f t="shared" si="1"/>
        <v/>
      </c>
      <c r="B84" s="47" t="str">
        <f>IF(K84="","",IF(ISERROR(VLOOKUP(K84,MAESTROS!$A$2:$B$54,2,FALSE)),"ERROR",VLOOKUP(K84,MAESTROS!$A$2:$B$54,2,FALSE)))</f>
        <v/>
      </c>
      <c r="C84" s="47" t="str">
        <f>IF(L84="","",IF(ISERROR(VLOOKUP(L84,MAESTROS!$S:$V,2,FALSE)),"ERROR",VLOOKUP(L84,MAESTROS!$S:$V,2,FALSE)))</f>
        <v/>
      </c>
      <c r="D84" s="47" t="str">
        <f>IF(M84="","",IF(ISERROR(VLOOKUP(M84,MAESTROS!$S:$V,2,FALSE)),"ERROR",VLOOKUP(M84,MAESTROS!$S:$V,2,FALSE)))</f>
        <v/>
      </c>
      <c r="E84" s="47" t="str">
        <f>IF(N84="","",IF(ISERROR(VLOOKUP(N84,MAESTROS!$S:$V,2,FALSE)),"ERROR",VLOOKUP(N84,MAESTROS!$S:$V,2,FALSE)))</f>
        <v/>
      </c>
      <c r="F84" s="47" t="str">
        <f>IF(O84="","",IF(ISERROR(VLOOKUP(O84,MAESTROS!$D$2:$E$3,2,FALSE)),"ERROR",VLOOKUP(O84,MAESTROS!$D$2:$E$3,2,FALSE)))</f>
        <v/>
      </c>
      <c r="G84" s="47" t="str">
        <f>IF(P84="","",IF(ISERROR(VLOOKUP(P84,MAESTROS!$G$2:$H$6,2,FALSE)),"ERROR",VLOOKUP(P84,MAESTROS!$G$2:$H$6,2,FALSE)))</f>
        <v/>
      </c>
      <c r="H84" s="47" t="str">
        <f>IF(Q84="","",IF(ISERROR(VLOOKUP(Q84,MAESTROS!$J$2:$K$51,2,FALSE)),"ERROR",VLOOKUP(Q84,MAESTROS!$J$2:$K$51,2,FALSE)))</f>
        <v/>
      </c>
      <c r="I84" s="48" t="str">
        <f>IF(R84="","",IF(ISERROR(VLOOKUP(R84,MAESTROS!$M$2:$N$4,2,FALSE)),"ERROR",VLOOKUP(R84,MAESTROS!$M$2:$N$4,2,FALSE)))</f>
        <v/>
      </c>
      <c r="J84" s="49" t="str">
        <f>IF(K84&lt;&gt;"",CABECERA!$E$2,"")</f>
        <v/>
      </c>
      <c r="K84" s="4"/>
      <c r="L84" s="3"/>
      <c r="M84" s="3"/>
      <c r="N84" s="3"/>
      <c r="O84" s="2"/>
      <c r="P84" s="2"/>
      <c r="Q84" s="2"/>
      <c r="R84" s="2"/>
      <c r="S84" s="27"/>
      <c r="T84" s="27"/>
      <c r="U84" s="27"/>
    </row>
    <row r="85" spans="1:21" ht="12" customHeight="1">
      <c r="A85" s="56" t="str">
        <f t="shared" si="1"/>
        <v/>
      </c>
      <c r="B85" s="47" t="str">
        <f>IF(K85="","",IF(ISERROR(VLOOKUP(K85,MAESTROS!$A$2:$B$54,2,FALSE)),"ERROR",VLOOKUP(K85,MAESTROS!$A$2:$B$54,2,FALSE)))</f>
        <v/>
      </c>
      <c r="C85" s="47" t="str">
        <f>IF(L85="","",IF(ISERROR(VLOOKUP(L85,MAESTROS!$S:$V,2,FALSE)),"ERROR",VLOOKUP(L85,MAESTROS!$S:$V,2,FALSE)))</f>
        <v/>
      </c>
      <c r="D85" s="47" t="str">
        <f>IF(M85="","",IF(ISERROR(VLOOKUP(M85,MAESTROS!$S:$V,2,FALSE)),"ERROR",VLOOKUP(M85,MAESTROS!$S:$V,2,FALSE)))</f>
        <v/>
      </c>
      <c r="E85" s="47" t="str">
        <f>IF(N85="","",IF(ISERROR(VLOOKUP(N85,MAESTROS!$S:$V,2,FALSE)),"ERROR",VLOOKUP(N85,MAESTROS!$S:$V,2,FALSE)))</f>
        <v/>
      </c>
      <c r="F85" s="47" t="str">
        <f>IF(O85="","",IF(ISERROR(VLOOKUP(O85,MAESTROS!$D$2:$E$3,2,FALSE)),"ERROR",VLOOKUP(O85,MAESTROS!$D$2:$E$3,2,FALSE)))</f>
        <v/>
      </c>
      <c r="G85" s="47" t="str">
        <f>IF(P85="","",IF(ISERROR(VLOOKUP(P85,MAESTROS!$G$2:$H$6,2,FALSE)),"ERROR",VLOOKUP(P85,MAESTROS!$G$2:$H$6,2,FALSE)))</f>
        <v/>
      </c>
      <c r="H85" s="47" t="str">
        <f>IF(Q85="","",IF(ISERROR(VLOOKUP(Q85,MAESTROS!$J$2:$K$51,2,FALSE)),"ERROR",VLOOKUP(Q85,MAESTROS!$J$2:$K$51,2,FALSE)))</f>
        <v/>
      </c>
      <c r="I85" s="48" t="str">
        <f>IF(R85="","",IF(ISERROR(VLOOKUP(R85,MAESTROS!$M$2:$N$4,2,FALSE)),"ERROR",VLOOKUP(R85,MAESTROS!$M$2:$N$4,2,FALSE)))</f>
        <v/>
      </c>
      <c r="J85" s="49" t="str">
        <f>IF(K85&lt;&gt;"",CABECERA!$E$2,"")</f>
        <v/>
      </c>
      <c r="K85" s="4"/>
      <c r="L85" s="3"/>
      <c r="M85" s="3"/>
      <c r="N85" s="3"/>
      <c r="O85" s="2"/>
      <c r="P85" s="2"/>
      <c r="Q85" s="2"/>
      <c r="R85" s="2"/>
      <c r="S85" s="27"/>
      <c r="T85" s="27"/>
      <c r="U85" s="27"/>
    </row>
    <row r="86" spans="1:21" ht="12" customHeight="1">
      <c r="A86" s="56" t="str">
        <f t="shared" si="1"/>
        <v/>
      </c>
      <c r="B86" s="47" t="str">
        <f>IF(K86="","",IF(ISERROR(VLOOKUP(K86,MAESTROS!$A$2:$B$54,2,FALSE)),"ERROR",VLOOKUP(K86,MAESTROS!$A$2:$B$54,2,FALSE)))</f>
        <v/>
      </c>
      <c r="C86" s="47" t="str">
        <f>IF(L86="","",IF(ISERROR(VLOOKUP(L86,MAESTROS!$S:$V,2,FALSE)),"ERROR",VLOOKUP(L86,MAESTROS!$S:$V,2,FALSE)))</f>
        <v/>
      </c>
      <c r="D86" s="47" t="str">
        <f>IF(M86="","",IF(ISERROR(VLOOKUP(M86,MAESTROS!$S:$V,2,FALSE)),"ERROR",VLOOKUP(M86,MAESTROS!$S:$V,2,FALSE)))</f>
        <v/>
      </c>
      <c r="E86" s="47" t="str">
        <f>IF(N86="","",IF(ISERROR(VLOOKUP(N86,MAESTROS!$S:$V,2,FALSE)),"ERROR",VLOOKUP(N86,MAESTROS!$S:$V,2,FALSE)))</f>
        <v/>
      </c>
      <c r="F86" s="47" t="str">
        <f>IF(O86="","",IF(ISERROR(VLOOKUP(O86,MAESTROS!$D$2:$E$3,2,FALSE)),"ERROR",VLOOKUP(O86,MAESTROS!$D$2:$E$3,2,FALSE)))</f>
        <v/>
      </c>
      <c r="G86" s="47" t="str">
        <f>IF(P86="","",IF(ISERROR(VLOOKUP(P86,MAESTROS!$G$2:$H$6,2,FALSE)),"ERROR",VLOOKUP(P86,MAESTROS!$G$2:$H$6,2,FALSE)))</f>
        <v/>
      </c>
      <c r="H86" s="47" t="str">
        <f>IF(Q86="","",IF(ISERROR(VLOOKUP(Q86,MAESTROS!$J$2:$K$51,2,FALSE)),"ERROR",VLOOKUP(Q86,MAESTROS!$J$2:$K$51,2,FALSE)))</f>
        <v/>
      </c>
      <c r="I86" s="48" t="str">
        <f>IF(R86="","",IF(ISERROR(VLOOKUP(R86,MAESTROS!$M$2:$N$4,2,FALSE)),"ERROR",VLOOKUP(R86,MAESTROS!$M$2:$N$4,2,FALSE)))</f>
        <v/>
      </c>
      <c r="J86" s="49" t="str">
        <f>IF(K86&lt;&gt;"",CABECERA!$E$2,"")</f>
        <v/>
      </c>
      <c r="K86" s="4"/>
      <c r="L86" s="3"/>
      <c r="M86" s="3"/>
      <c r="N86" s="3"/>
      <c r="O86" s="2"/>
      <c r="P86" s="2"/>
      <c r="Q86" s="2"/>
      <c r="R86" s="2"/>
      <c r="S86" s="27"/>
      <c r="T86" s="27"/>
      <c r="U86" s="27"/>
    </row>
    <row r="87" spans="1:21" ht="12" customHeight="1">
      <c r="A87" s="56" t="str">
        <f t="shared" si="1"/>
        <v/>
      </c>
      <c r="B87" s="47" t="str">
        <f>IF(K87="","",IF(ISERROR(VLOOKUP(K87,MAESTROS!$A$2:$B$54,2,FALSE)),"ERROR",VLOOKUP(K87,MAESTROS!$A$2:$B$54,2,FALSE)))</f>
        <v/>
      </c>
      <c r="C87" s="47" t="str">
        <f>IF(L87="","",IF(ISERROR(VLOOKUP(L87,MAESTROS!$S:$V,2,FALSE)),"ERROR",VLOOKUP(L87,MAESTROS!$S:$V,2,FALSE)))</f>
        <v/>
      </c>
      <c r="D87" s="47" t="str">
        <f>IF(M87="","",IF(ISERROR(VLOOKUP(M87,MAESTROS!$S:$V,2,FALSE)),"ERROR",VLOOKUP(M87,MAESTROS!$S:$V,2,FALSE)))</f>
        <v/>
      </c>
      <c r="E87" s="47" t="str">
        <f>IF(N87="","",IF(ISERROR(VLOOKUP(N87,MAESTROS!$S:$V,2,FALSE)),"ERROR",VLOOKUP(N87,MAESTROS!$S:$V,2,FALSE)))</f>
        <v/>
      </c>
      <c r="F87" s="47" t="str">
        <f>IF(O87="","",IF(ISERROR(VLOOKUP(O87,MAESTROS!$D$2:$E$3,2,FALSE)),"ERROR",VLOOKUP(O87,MAESTROS!$D$2:$E$3,2,FALSE)))</f>
        <v/>
      </c>
      <c r="G87" s="47" t="str">
        <f>IF(P87="","",IF(ISERROR(VLOOKUP(P87,MAESTROS!$G$2:$H$6,2,FALSE)),"ERROR",VLOOKUP(P87,MAESTROS!$G$2:$H$6,2,FALSE)))</f>
        <v/>
      </c>
      <c r="H87" s="47" t="str">
        <f>IF(Q87="","",IF(ISERROR(VLOOKUP(Q87,MAESTROS!$J$2:$K$51,2,FALSE)),"ERROR",VLOOKUP(Q87,MAESTROS!$J$2:$K$51,2,FALSE)))</f>
        <v/>
      </c>
      <c r="I87" s="48" t="str">
        <f>IF(R87="","",IF(ISERROR(VLOOKUP(R87,MAESTROS!$M$2:$N$4,2,FALSE)),"ERROR",VLOOKUP(R87,MAESTROS!$M$2:$N$4,2,FALSE)))</f>
        <v/>
      </c>
      <c r="J87" s="49" t="str">
        <f>IF(K87&lt;&gt;"",CABECERA!$E$2,"")</f>
        <v/>
      </c>
      <c r="K87" s="4"/>
      <c r="L87" s="3"/>
      <c r="M87" s="3"/>
      <c r="N87" s="3"/>
      <c r="O87" s="2"/>
      <c r="P87" s="2"/>
      <c r="Q87" s="2"/>
      <c r="R87" s="2"/>
      <c r="S87" s="27"/>
      <c r="T87" s="27"/>
      <c r="U87" s="27"/>
    </row>
    <row r="88" spans="1:21" ht="12" customHeight="1">
      <c r="A88" s="56" t="str">
        <f t="shared" si="1"/>
        <v/>
      </c>
      <c r="B88" s="47" t="str">
        <f>IF(K88="","",IF(ISERROR(VLOOKUP(K88,MAESTROS!$A$2:$B$54,2,FALSE)),"ERROR",VLOOKUP(K88,MAESTROS!$A$2:$B$54,2,FALSE)))</f>
        <v/>
      </c>
      <c r="C88" s="47" t="str">
        <f>IF(L88="","",IF(ISERROR(VLOOKUP(L88,MAESTROS!$S:$V,2,FALSE)),"ERROR",VLOOKUP(L88,MAESTROS!$S:$V,2,FALSE)))</f>
        <v/>
      </c>
      <c r="D88" s="47" t="str">
        <f>IF(M88="","",IF(ISERROR(VLOOKUP(M88,MAESTROS!$S:$V,2,FALSE)),"ERROR",VLOOKUP(M88,MAESTROS!$S:$V,2,FALSE)))</f>
        <v/>
      </c>
      <c r="E88" s="47" t="str">
        <f>IF(N88="","",IF(ISERROR(VLOOKUP(N88,MAESTROS!$S:$V,2,FALSE)),"ERROR",VLOOKUP(N88,MAESTROS!$S:$V,2,FALSE)))</f>
        <v/>
      </c>
      <c r="F88" s="47" t="str">
        <f>IF(O88="","",IF(ISERROR(VLOOKUP(O88,MAESTROS!$D$2:$E$3,2,FALSE)),"ERROR",VLOOKUP(O88,MAESTROS!$D$2:$E$3,2,FALSE)))</f>
        <v/>
      </c>
      <c r="G88" s="47" t="str">
        <f>IF(P88="","",IF(ISERROR(VLOOKUP(P88,MAESTROS!$G$2:$H$6,2,FALSE)),"ERROR",VLOOKUP(P88,MAESTROS!$G$2:$H$6,2,FALSE)))</f>
        <v/>
      </c>
      <c r="H88" s="47" t="str">
        <f>IF(Q88="","",IF(ISERROR(VLOOKUP(Q88,MAESTROS!$J$2:$K$51,2,FALSE)),"ERROR",VLOOKUP(Q88,MAESTROS!$J$2:$K$51,2,FALSE)))</f>
        <v/>
      </c>
      <c r="I88" s="48" t="str">
        <f>IF(R88="","",IF(ISERROR(VLOOKUP(R88,MAESTROS!$M$2:$N$4,2,FALSE)),"ERROR",VLOOKUP(R88,MAESTROS!$M$2:$N$4,2,FALSE)))</f>
        <v/>
      </c>
      <c r="J88" s="49" t="str">
        <f>IF(K88&lt;&gt;"",CABECERA!$E$2,"")</f>
        <v/>
      </c>
      <c r="K88" s="4"/>
      <c r="L88" s="3"/>
      <c r="M88" s="3"/>
      <c r="N88" s="3"/>
      <c r="O88" s="2"/>
      <c r="P88" s="2"/>
      <c r="Q88" s="2"/>
      <c r="R88" s="2"/>
      <c r="S88" s="27"/>
      <c r="T88" s="27"/>
      <c r="U88" s="27"/>
    </row>
    <row r="89" spans="1:21" ht="12" customHeight="1">
      <c r="A89" s="56" t="str">
        <f t="shared" si="1"/>
        <v/>
      </c>
      <c r="B89" s="47" t="str">
        <f>IF(K89="","",IF(ISERROR(VLOOKUP(K89,MAESTROS!$A$2:$B$54,2,FALSE)),"ERROR",VLOOKUP(K89,MAESTROS!$A$2:$B$54,2,FALSE)))</f>
        <v/>
      </c>
      <c r="C89" s="47" t="str">
        <f>IF(L89="","",IF(ISERROR(VLOOKUP(L89,MAESTROS!$S:$V,2,FALSE)),"ERROR",VLOOKUP(L89,MAESTROS!$S:$V,2,FALSE)))</f>
        <v/>
      </c>
      <c r="D89" s="47" t="str">
        <f>IF(M89="","",IF(ISERROR(VLOOKUP(M89,MAESTROS!$S:$V,2,FALSE)),"ERROR",VLOOKUP(M89,MAESTROS!$S:$V,2,FALSE)))</f>
        <v/>
      </c>
      <c r="E89" s="47" t="str">
        <f>IF(N89="","",IF(ISERROR(VLOOKUP(N89,MAESTROS!$S:$V,2,FALSE)),"ERROR",VLOOKUP(N89,MAESTROS!$S:$V,2,FALSE)))</f>
        <v/>
      </c>
      <c r="F89" s="47" t="str">
        <f>IF(O89="","",IF(ISERROR(VLOOKUP(O89,MAESTROS!$D$2:$E$3,2,FALSE)),"ERROR",VLOOKUP(O89,MAESTROS!$D$2:$E$3,2,FALSE)))</f>
        <v/>
      </c>
      <c r="G89" s="47" t="str">
        <f>IF(P89="","",IF(ISERROR(VLOOKUP(P89,MAESTROS!$G$2:$H$6,2,FALSE)),"ERROR",VLOOKUP(P89,MAESTROS!$G$2:$H$6,2,FALSE)))</f>
        <v/>
      </c>
      <c r="H89" s="47" t="str">
        <f>IF(Q89="","",IF(ISERROR(VLOOKUP(Q89,MAESTROS!$J$2:$K$51,2,FALSE)),"ERROR",VLOOKUP(Q89,MAESTROS!$J$2:$K$51,2,FALSE)))</f>
        <v/>
      </c>
      <c r="I89" s="48" t="str">
        <f>IF(R89="","",IF(ISERROR(VLOOKUP(R89,MAESTROS!$M$2:$N$4,2,FALSE)),"ERROR",VLOOKUP(R89,MAESTROS!$M$2:$N$4,2,FALSE)))</f>
        <v/>
      </c>
      <c r="J89" s="49" t="str">
        <f>IF(K89&lt;&gt;"",CABECERA!$E$2,"")</f>
        <v/>
      </c>
      <c r="K89" s="4"/>
      <c r="L89" s="3"/>
      <c r="M89" s="3"/>
      <c r="N89" s="3"/>
      <c r="O89" s="2"/>
      <c r="P89" s="2"/>
      <c r="Q89" s="2"/>
      <c r="R89" s="2"/>
      <c r="S89" s="27"/>
      <c r="T89" s="27"/>
      <c r="U89" s="27"/>
    </row>
    <row r="90" spans="1:21" ht="12" customHeight="1">
      <c r="A90" s="56" t="str">
        <f t="shared" si="1"/>
        <v/>
      </c>
      <c r="B90" s="47" t="str">
        <f>IF(K90="","",IF(ISERROR(VLOOKUP(K90,MAESTROS!$A$2:$B$54,2,FALSE)),"ERROR",VLOOKUP(K90,MAESTROS!$A$2:$B$54,2,FALSE)))</f>
        <v/>
      </c>
      <c r="C90" s="47" t="str">
        <f>IF(L90="","",IF(ISERROR(VLOOKUP(L90,MAESTROS!$S:$V,2,FALSE)),"ERROR",VLOOKUP(L90,MAESTROS!$S:$V,2,FALSE)))</f>
        <v/>
      </c>
      <c r="D90" s="47" t="str">
        <f>IF(M90="","",IF(ISERROR(VLOOKUP(M90,MAESTROS!$S:$V,2,FALSE)),"ERROR",VLOOKUP(M90,MAESTROS!$S:$V,2,FALSE)))</f>
        <v/>
      </c>
      <c r="E90" s="47" t="str">
        <f>IF(N90="","",IF(ISERROR(VLOOKUP(N90,MAESTROS!$S:$V,2,FALSE)),"ERROR",VLOOKUP(N90,MAESTROS!$S:$V,2,FALSE)))</f>
        <v/>
      </c>
      <c r="F90" s="47" t="str">
        <f>IF(O90="","",IF(ISERROR(VLOOKUP(O90,MAESTROS!$D$2:$E$3,2,FALSE)),"ERROR",VLOOKUP(O90,MAESTROS!$D$2:$E$3,2,FALSE)))</f>
        <v/>
      </c>
      <c r="G90" s="47" t="str">
        <f>IF(P90="","",IF(ISERROR(VLOOKUP(P90,MAESTROS!$G$2:$H$6,2,FALSE)),"ERROR",VLOOKUP(P90,MAESTROS!$G$2:$H$6,2,FALSE)))</f>
        <v/>
      </c>
      <c r="H90" s="47" t="str">
        <f>IF(Q90="","",IF(ISERROR(VLOOKUP(Q90,MAESTROS!$J$2:$K$51,2,FALSE)),"ERROR",VLOOKUP(Q90,MAESTROS!$J$2:$K$51,2,FALSE)))</f>
        <v/>
      </c>
      <c r="I90" s="48" t="str">
        <f>IF(R90="","",IF(ISERROR(VLOOKUP(R90,MAESTROS!$M$2:$N$4,2,FALSE)),"ERROR",VLOOKUP(R90,MAESTROS!$M$2:$N$4,2,FALSE)))</f>
        <v/>
      </c>
      <c r="J90" s="49" t="str">
        <f>IF(K90&lt;&gt;"",CABECERA!$E$2,"")</f>
        <v/>
      </c>
      <c r="K90" s="4"/>
      <c r="L90" s="3"/>
      <c r="M90" s="3"/>
      <c r="N90" s="3"/>
      <c r="O90" s="2"/>
      <c r="P90" s="2"/>
      <c r="Q90" s="2"/>
      <c r="R90" s="2"/>
      <c r="S90" s="27"/>
      <c r="T90" s="27"/>
      <c r="U90" s="27"/>
    </row>
    <row r="91" spans="1:21" ht="12" customHeight="1">
      <c r="A91" s="56" t="str">
        <f t="shared" si="1"/>
        <v/>
      </c>
      <c r="B91" s="47" t="str">
        <f>IF(K91="","",IF(ISERROR(VLOOKUP(K91,MAESTROS!$A$2:$B$54,2,FALSE)),"ERROR",VLOOKUP(K91,MAESTROS!$A$2:$B$54,2,FALSE)))</f>
        <v/>
      </c>
      <c r="C91" s="47" t="str">
        <f>IF(L91="","",IF(ISERROR(VLOOKUP(L91,MAESTROS!$S:$V,2,FALSE)),"ERROR",VLOOKUP(L91,MAESTROS!$S:$V,2,FALSE)))</f>
        <v/>
      </c>
      <c r="D91" s="47" t="str">
        <f>IF(M91="","",IF(ISERROR(VLOOKUP(M91,MAESTROS!$S:$V,2,FALSE)),"ERROR",VLOOKUP(M91,MAESTROS!$S:$V,2,FALSE)))</f>
        <v/>
      </c>
      <c r="E91" s="47" t="str">
        <f>IF(N91="","",IF(ISERROR(VLOOKUP(N91,MAESTROS!$S:$V,2,FALSE)),"ERROR",VLOOKUP(N91,MAESTROS!$S:$V,2,FALSE)))</f>
        <v/>
      </c>
      <c r="F91" s="47" t="str">
        <f>IF(O91="","",IF(ISERROR(VLOOKUP(O91,MAESTROS!$D$2:$E$3,2,FALSE)),"ERROR",VLOOKUP(O91,MAESTROS!$D$2:$E$3,2,FALSE)))</f>
        <v/>
      </c>
      <c r="G91" s="47" t="str">
        <f>IF(P91="","",IF(ISERROR(VLOOKUP(P91,MAESTROS!$G$2:$H$6,2,FALSE)),"ERROR",VLOOKUP(P91,MAESTROS!$G$2:$H$6,2,FALSE)))</f>
        <v/>
      </c>
      <c r="H91" s="47" t="str">
        <f>IF(Q91="","",IF(ISERROR(VLOOKUP(Q91,MAESTROS!$J$2:$K$51,2,FALSE)),"ERROR",VLOOKUP(Q91,MAESTROS!$J$2:$K$51,2,FALSE)))</f>
        <v/>
      </c>
      <c r="I91" s="48" t="str">
        <f>IF(R91="","",IF(ISERROR(VLOOKUP(R91,MAESTROS!$M$2:$N$4,2,FALSE)),"ERROR",VLOOKUP(R91,MAESTROS!$M$2:$N$4,2,FALSE)))</f>
        <v/>
      </c>
      <c r="J91" s="49" t="str">
        <f>IF(K91&lt;&gt;"",CABECERA!$E$2,"")</f>
        <v/>
      </c>
      <c r="K91" s="4"/>
      <c r="L91" s="3"/>
      <c r="M91" s="3"/>
      <c r="N91" s="3"/>
      <c r="O91" s="2"/>
      <c r="P91" s="2"/>
      <c r="Q91" s="2"/>
      <c r="R91" s="2"/>
      <c r="S91" s="27"/>
      <c r="T91" s="27"/>
      <c r="U91" s="27"/>
    </row>
    <row r="92" spans="1:21" ht="12" customHeight="1">
      <c r="A92" s="56" t="str">
        <f t="shared" si="1"/>
        <v/>
      </c>
      <c r="B92" s="47" t="str">
        <f>IF(K92="","",IF(ISERROR(VLOOKUP(K92,MAESTROS!$A$2:$B$54,2,FALSE)),"ERROR",VLOOKUP(K92,MAESTROS!$A$2:$B$54,2,FALSE)))</f>
        <v/>
      </c>
      <c r="C92" s="47" t="str">
        <f>IF(L92="","",IF(ISERROR(VLOOKUP(L92,MAESTROS!$S:$V,2,FALSE)),"ERROR",VLOOKUP(L92,MAESTROS!$S:$V,2,FALSE)))</f>
        <v/>
      </c>
      <c r="D92" s="47" t="str">
        <f>IF(M92="","",IF(ISERROR(VLOOKUP(M92,MAESTROS!$S:$V,2,FALSE)),"ERROR",VLOOKUP(M92,MAESTROS!$S:$V,2,FALSE)))</f>
        <v/>
      </c>
      <c r="E92" s="47" t="str">
        <f>IF(N92="","",IF(ISERROR(VLOOKUP(N92,MAESTROS!$S:$V,2,FALSE)),"ERROR",VLOOKUP(N92,MAESTROS!$S:$V,2,FALSE)))</f>
        <v/>
      </c>
      <c r="F92" s="47" t="str">
        <f>IF(O92="","",IF(ISERROR(VLOOKUP(O92,MAESTROS!$D$2:$E$3,2,FALSE)),"ERROR",VLOOKUP(O92,MAESTROS!$D$2:$E$3,2,FALSE)))</f>
        <v/>
      </c>
      <c r="G92" s="47" t="str">
        <f>IF(P92="","",IF(ISERROR(VLOOKUP(P92,MAESTROS!$G$2:$H$6,2,FALSE)),"ERROR",VLOOKUP(P92,MAESTROS!$G$2:$H$6,2,FALSE)))</f>
        <v/>
      </c>
      <c r="H92" s="47" t="str">
        <f>IF(Q92="","",IF(ISERROR(VLOOKUP(Q92,MAESTROS!$J$2:$K$51,2,FALSE)),"ERROR",VLOOKUP(Q92,MAESTROS!$J$2:$K$51,2,FALSE)))</f>
        <v/>
      </c>
      <c r="I92" s="48" t="str">
        <f>IF(R92="","",IF(ISERROR(VLOOKUP(R92,MAESTROS!$M$2:$N$4,2,FALSE)),"ERROR",VLOOKUP(R92,MAESTROS!$M$2:$N$4,2,FALSE)))</f>
        <v/>
      </c>
      <c r="J92" s="49" t="str">
        <f>IF(K92&lt;&gt;"",CABECERA!$E$2,"")</f>
        <v/>
      </c>
      <c r="K92" s="4"/>
      <c r="L92" s="3"/>
      <c r="M92" s="3"/>
      <c r="N92" s="3"/>
      <c r="O92" s="2"/>
      <c r="P92" s="2"/>
      <c r="Q92" s="2"/>
      <c r="R92" s="2"/>
      <c r="S92" s="27"/>
      <c r="T92" s="27"/>
      <c r="U92" s="27"/>
    </row>
    <row r="93" spans="1:21" ht="12" customHeight="1">
      <c r="A93" s="56" t="str">
        <f t="shared" si="1"/>
        <v/>
      </c>
      <c r="B93" s="47" t="str">
        <f>IF(K93="","",IF(ISERROR(VLOOKUP(K93,MAESTROS!$A$2:$B$54,2,FALSE)),"ERROR",VLOOKUP(K93,MAESTROS!$A$2:$B$54,2,FALSE)))</f>
        <v/>
      </c>
      <c r="C93" s="47" t="str">
        <f>IF(L93="","",IF(ISERROR(VLOOKUP(L93,MAESTROS!$S:$V,2,FALSE)),"ERROR",VLOOKUP(L93,MAESTROS!$S:$V,2,FALSE)))</f>
        <v/>
      </c>
      <c r="D93" s="47" t="str">
        <f>IF(M93="","",IF(ISERROR(VLOOKUP(M93,MAESTROS!$S:$V,2,FALSE)),"ERROR",VLOOKUP(M93,MAESTROS!$S:$V,2,FALSE)))</f>
        <v/>
      </c>
      <c r="E93" s="47" t="str">
        <f>IF(N93="","",IF(ISERROR(VLOOKUP(N93,MAESTROS!$S:$V,2,FALSE)),"ERROR",VLOOKUP(N93,MAESTROS!$S:$V,2,FALSE)))</f>
        <v/>
      </c>
      <c r="F93" s="47" t="str">
        <f>IF(O93="","",IF(ISERROR(VLOOKUP(O93,MAESTROS!$D$2:$E$3,2,FALSE)),"ERROR",VLOOKUP(O93,MAESTROS!$D$2:$E$3,2,FALSE)))</f>
        <v/>
      </c>
      <c r="G93" s="47" t="str">
        <f>IF(P93="","",IF(ISERROR(VLOOKUP(P93,MAESTROS!$G$2:$H$6,2,FALSE)),"ERROR",VLOOKUP(P93,MAESTROS!$G$2:$H$6,2,FALSE)))</f>
        <v/>
      </c>
      <c r="H93" s="47" t="str">
        <f>IF(Q93="","",IF(ISERROR(VLOOKUP(Q93,MAESTROS!$J$2:$K$51,2,FALSE)),"ERROR",VLOOKUP(Q93,MAESTROS!$J$2:$K$51,2,FALSE)))</f>
        <v/>
      </c>
      <c r="I93" s="48" t="str">
        <f>IF(R93="","",IF(ISERROR(VLOOKUP(R93,MAESTROS!$M$2:$N$4,2,FALSE)),"ERROR",VLOOKUP(R93,MAESTROS!$M$2:$N$4,2,FALSE)))</f>
        <v/>
      </c>
      <c r="J93" s="49" t="str">
        <f>IF(K93&lt;&gt;"",CABECERA!$E$2,"")</f>
        <v/>
      </c>
      <c r="K93" s="4"/>
      <c r="L93" s="3"/>
      <c r="M93" s="3"/>
      <c r="N93" s="3"/>
      <c r="O93" s="2"/>
      <c r="P93" s="2"/>
      <c r="Q93" s="2"/>
      <c r="R93" s="2"/>
      <c r="S93" s="27"/>
      <c r="T93" s="27"/>
      <c r="U93" s="27"/>
    </row>
    <row r="94" spans="1:21" ht="12" customHeight="1">
      <c r="A94" s="56" t="str">
        <f t="shared" si="1"/>
        <v/>
      </c>
      <c r="B94" s="47" t="str">
        <f>IF(K94="","",IF(ISERROR(VLOOKUP(K94,MAESTROS!$A$2:$B$54,2,FALSE)),"ERROR",VLOOKUP(K94,MAESTROS!$A$2:$B$54,2,FALSE)))</f>
        <v/>
      </c>
      <c r="C94" s="47" t="str">
        <f>IF(L94="","",IF(ISERROR(VLOOKUP(L94,MAESTROS!$S:$V,2,FALSE)),"ERROR",VLOOKUP(L94,MAESTROS!$S:$V,2,FALSE)))</f>
        <v/>
      </c>
      <c r="D94" s="47" t="str">
        <f>IF(M94="","",IF(ISERROR(VLOOKUP(M94,MAESTROS!$S:$V,2,FALSE)),"ERROR",VLOOKUP(M94,MAESTROS!$S:$V,2,FALSE)))</f>
        <v/>
      </c>
      <c r="E94" s="47" t="str">
        <f>IF(N94="","",IF(ISERROR(VLOOKUP(N94,MAESTROS!$S:$V,2,FALSE)),"ERROR",VLOOKUP(N94,MAESTROS!$S:$V,2,FALSE)))</f>
        <v/>
      </c>
      <c r="F94" s="47" t="str">
        <f>IF(O94="","",IF(ISERROR(VLOOKUP(O94,MAESTROS!$D$2:$E$3,2,FALSE)),"ERROR",VLOOKUP(O94,MAESTROS!$D$2:$E$3,2,FALSE)))</f>
        <v/>
      </c>
      <c r="G94" s="47" t="str">
        <f>IF(P94="","",IF(ISERROR(VLOOKUP(P94,MAESTROS!$G$2:$H$6,2,FALSE)),"ERROR",VLOOKUP(P94,MAESTROS!$G$2:$H$6,2,FALSE)))</f>
        <v/>
      </c>
      <c r="H94" s="47" t="str">
        <f>IF(Q94="","",IF(ISERROR(VLOOKUP(Q94,MAESTROS!$J$2:$K$51,2,FALSE)),"ERROR",VLOOKUP(Q94,MAESTROS!$J$2:$K$51,2,FALSE)))</f>
        <v/>
      </c>
      <c r="I94" s="48" t="str">
        <f>IF(R94="","",IF(ISERROR(VLOOKUP(R94,MAESTROS!$M$2:$N$4,2,FALSE)),"ERROR",VLOOKUP(R94,MAESTROS!$M$2:$N$4,2,FALSE)))</f>
        <v/>
      </c>
      <c r="J94" s="49" t="str">
        <f>IF(K94&lt;&gt;"",CABECERA!$E$2,"")</f>
        <v/>
      </c>
      <c r="K94" s="4"/>
      <c r="L94" s="3"/>
      <c r="M94" s="3"/>
      <c r="N94" s="3"/>
      <c r="O94" s="2"/>
      <c r="P94" s="2"/>
      <c r="Q94" s="2"/>
      <c r="R94" s="2"/>
      <c r="S94" s="27"/>
      <c r="T94" s="27"/>
      <c r="U94" s="27"/>
    </row>
    <row r="95" spans="1:21" ht="12" customHeight="1">
      <c r="A95" s="56" t="str">
        <f t="shared" si="1"/>
        <v/>
      </c>
      <c r="B95" s="47" t="str">
        <f>IF(K95="","",IF(ISERROR(VLOOKUP(K95,MAESTROS!$A$2:$B$54,2,FALSE)),"ERROR",VLOOKUP(K95,MAESTROS!$A$2:$B$54,2,FALSE)))</f>
        <v/>
      </c>
      <c r="C95" s="47" t="str">
        <f>IF(L95="","",IF(ISERROR(VLOOKUP(L95,MAESTROS!$S:$V,2,FALSE)),"ERROR",VLOOKUP(L95,MAESTROS!$S:$V,2,FALSE)))</f>
        <v/>
      </c>
      <c r="D95" s="47" t="str">
        <f>IF(M95="","",IF(ISERROR(VLOOKUP(M95,MAESTROS!$S:$V,2,FALSE)),"ERROR",VLOOKUP(M95,MAESTROS!$S:$V,2,FALSE)))</f>
        <v/>
      </c>
      <c r="E95" s="47" t="str">
        <f>IF(N95="","",IF(ISERROR(VLOOKUP(N95,MAESTROS!$S:$V,2,FALSE)),"ERROR",VLOOKUP(N95,MAESTROS!$S:$V,2,FALSE)))</f>
        <v/>
      </c>
      <c r="F95" s="47" t="str">
        <f>IF(O95="","",IF(ISERROR(VLOOKUP(O95,MAESTROS!$D$2:$E$3,2,FALSE)),"ERROR",VLOOKUP(O95,MAESTROS!$D$2:$E$3,2,FALSE)))</f>
        <v/>
      </c>
      <c r="G95" s="47" t="str">
        <f>IF(P95="","",IF(ISERROR(VLOOKUP(P95,MAESTROS!$G$2:$H$6,2,FALSE)),"ERROR",VLOOKUP(P95,MAESTROS!$G$2:$H$6,2,FALSE)))</f>
        <v/>
      </c>
      <c r="H95" s="47" t="str">
        <f>IF(Q95="","",IF(ISERROR(VLOOKUP(Q95,MAESTROS!$J$2:$K$51,2,FALSE)),"ERROR",VLOOKUP(Q95,MAESTROS!$J$2:$K$51,2,FALSE)))</f>
        <v/>
      </c>
      <c r="I95" s="48" t="str">
        <f>IF(R95="","",IF(ISERROR(VLOOKUP(R95,MAESTROS!$M$2:$N$4,2,FALSE)),"ERROR",VLOOKUP(R95,MAESTROS!$M$2:$N$4,2,FALSE)))</f>
        <v/>
      </c>
      <c r="J95" s="49" t="str">
        <f>IF(K95&lt;&gt;"",CABECERA!$E$2,"")</f>
        <v/>
      </c>
      <c r="K95" s="4"/>
      <c r="L95" s="3"/>
      <c r="M95" s="3"/>
      <c r="N95" s="3"/>
      <c r="O95" s="2"/>
      <c r="P95" s="2"/>
      <c r="Q95" s="2"/>
      <c r="R95" s="2"/>
      <c r="S95" s="27"/>
      <c r="T95" s="27"/>
      <c r="U95" s="27"/>
    </row>
    <row r="96" spans="1:21" ht="12" customHeight="1">
      <c r="A96" s="56" t="str">
        <f t="shared" si="1"/>
        <v/>
      </c>
      <c r="B96" s="47" t="str">
        <f>IF(K96="","",IF(ISERROR(VLOOKUP(K96,MAESTROS!$A$2:$B$54,2,FALSE)),"ERROR",VLOOKUP(K96,MAESTROS!$A$2:$B$54,2,FALSE)))</f>
        <v/>
      </c>
      <c r="C96" s="47" t="str">
        <f>IF(L96="","",IF(ISERROR(VLOOKUP(L96,MAESTROS!$S:$V,2,FALSE)),"ERROR",VLOOKUP(L96,MAESTROS!$S:$V,2,FALSE)))</f>
        <v/>
      </c>
      <c r="D96" s="47" t="str">
        <f>IF(M96="","",IF(ISERROR(VLOOKUP(M96,MAESTROS!$S:$V,2,FALSE)),"ERROR",VLOOKUP(M96,MAESTROS!$S:$V,2,FALSE)))</f>
        <v/>
      </c>
      <c r="E96" s="47" t="str">
        <f>IF(N96="","",IF(ISERROR(VLOOKUP(N96,MAESTROS!$S:$V,2,FALSE)),"ERROR",VLOOKUP(N96,MAESTROS!$S:$V,2,FALSE)))</f>
        <v/>
      </c>
      <c r="F96" s="47" t="str">
        <f>IF(O96="","",IF(ISERROR(VLOOKUP(O96,MAESTROS!$D$2:$E$3,2,FALSE)),"ERROR",VLOOKUP(O96,MAESTROS!$D$2:$E$3,2,FALSE)))</f>
        <v/>
      </c>
      <c r="G96" s="47" t="str">
        <f>IF(P96="","",IF(ISERROR(VLOOKUP(P96,MAESTROS!$G$2:$H$6,2,FALSE)),"ERROR",VLOOKUP(P96,MAESTROS!$G$2:$H$6,2,FALSE)))</f>
        <v/>
      </c>
      <c r="H96" s="47" t="str">
        <f>IF(Q96="","",IF(ISERROR(VLOOKUP(Q96,MAESTROS!$J$2:$K$51,2,FALSE)),"ERROR",VLOOKUP(Q96,MAESTROS!$J$2:$K$51,2,FALSE)))</f>
        <v/>
      </c>
      <c r="I96" s="48" t="str">
        <f>IF(R96="","",IF(ISERROR(VLOOKUP(R96,MAESTROS!$M$2:$N$4,2,FALSE)),"ERROR",VLOOKUP(R96,MAESTROS!$M$2:$N$4,2,FALSE)))</f>
        <v/>
      </c>
      <c r="J96" s="49" t="str">
        <f>IF(K96&lt;&gt;"",CABECERA!$E$2,"")</f>
        <v/>
      </c>
      <c r="K96" s="4"/>
      <c r="L96" s="3"/>
      <c r="M96" s="3"/>
      <c r="N96" s="3"/>
      <c r="O96" s="2"/>
      <c r="P96" s="2"/>
      <c r="Q96" s="2"/>
      <c r="R96" s="2"/>
      <c r="S96" s="27"/>
      <c r="T96" s="27"/>
      <c r="U96" s="27"/>
    </row>
    <row r="97" spans="1:21" ht="12" customHeight="1">
      <c r="A97" s="56" t="str">
        <f t="shared" si="1"/>
        <v/>
      </c>
      <c r="B97" s="47" t="str">
        <f>IF(K97="","",IF(ISERROR(VLOOKUP(K97,MAESTROS!$A$2:$B$54,2,FALSE)),"ERROR",VLOOKUP(K97,MAESTROS!$A$2:$B$54,2,FALSE)))</f>
        <v/>
      </c>
      <c r="C97" s="47" t="str">
        <f>IF(L97="","",IF(ISERROR(VLOOKUP(L97,MAESTROS!$S:$V,2,FALSE)),"ERROR",VLOOKUP(L97,MAESTROS!$S:$V,2,FALSE)))</f>
        <v/>
      </c>
      <c r="D97" s="47" t="str">
        <f>IF(M97="","",IF(ISERROR(VLOOKUP(M97,MAESTROS!$S:$V,2,FALSE)),"ERROR",VLOOKUP(M97,MAESTROS!$S:$V,2,FALSE)))</f>
        <v/>
      </c>
      <c r="E97" s="47" t="str">
        <f>IF(N97="","",IF(ISERROR(VLOOKUP(N97,MAESTROS!$S:$V,2,FALSE)),"ERROR",VLOOKUP(N97,MAESTROS!$S:$V,2,FALSE)))</f>
        <v/>
      </c>
      <c r="F97" s="47" t="str">
        <f>IF(O97="","",IF(ISERROR(VLOOKUP(O97,MAESTROS!$D$2:$E$3,2,FALSE)),"ERROR",VLOOKUP(O97,MAESTROS!$D$2:$E$3,2,FALSE)))</f>
        <v/>
      </c>
      <c r="G97" s="47" t="str">
        <f>IF(P97="","",IF(ISERROR(VLOOKUP(P97,MAESTROS!$G$2:$H$6,2,FALSE)),"ERROR",VLOOKUP(P97,MAESTROS!$G$2:$H$6,2,FALSE)))</f>
        <v/>
      </c>
      <c r="H97" s="47" t="str">
        <f>IF(Q97="","",IF(ISERROR(VLOOKUP(Q97,MAESTROS!$J$2:$K$51,2,FALSE)),"ERROR",VLOOKUP(Q97,MAESTROS!$J$2:$K$51,2,FALSE)))</f>
        <v/>
      </c>
      <c r="I97" s="48" t="str">
        <f>IF(R97="","",IF(ISERROR(VLOOKUP(R97,MAESTROS!$M$2:$N$4,2,FALSE)),"ERROR",VLOOKUP(R97,MAESTROS!$M$2:$N$4,2,FALSE)))</f>
        <v/>
      </c>
      <c r="J97" s="49" t="str">
        <f>IF(K97&lt;&gt;"",CABECERA!$E$2,"")</f>
        <v/>
      </c>
      <c r="K97" s="4"/>
      <c r="L97" s="3"/>
      <c r="M97" s="3"/>
      <c r="N97" s="3"/>
      <c r="O97" s="2"/>
      <c r="P97" s="2"/>
      <c r="Q97" s="2"/>
      <c r="R97" s="2"/>
      <c r="S97" s="27"/>
      <c r="T97" s="27"/>
      <c r="U97" s="27"/>
    </row>
    <row r="98" spans="1:21" ht="12" customHeight="1">
      <c r="A98" s="56" t="str">
        <f t="shared" si="1"/>
        <v/>
      </c>
      <c r="B98" s="47" t="str">
        <f>IF(K98="","",IF(ISERROR(VLOOKUP(K98,MAESTROS!$A$2:$B$54,2,FALSE)),"ERROR",VLOOKUP(K98,MAESTROS!$A$2:$B$54,2,FALSE)))</f>
        <v/>
      </c>
      <c r="C98" s="47" t="str">
        <f>IF(L98="","",IF(ISERROR(VLOOKUP(L98,MAESTROS!$S:$V,2,FALSE)),"ERROR",VLOOKUP(L98,MAESTROS!$S:$V,2,FALSE)))</f>
        <v/>
      </c>
      <c r="D98" s="47" t="str">
        <f>IF(M98="","",IF(ISERROR(VLOOKUP(M98,MAESTROS!$S:$V,2,FALSE)),"ERROR",VLOOKUP(M98,MAESTROS!$S:$V,2,FALSE)))</f>
        <v/>
      </c>
      <c r="E98" s="47" t="str">
        <f>IF(N98="","",IF(ISERROR(VLOOKUP(N98,MAESTROS!$S:$V,2,FALSE)),"ERROR",VLOOKUP(N98,MAESTROS!$S:$V,2,FALSE)))</f>
        <v/>
      </c>
      <c r="F98" s="47" t="str">
        <f>IF(O98="","",IF(ISERROR(VLOOKUP(O98,MAESTROS!$D$2:$E$3,2,FALSE)),"ERROR",VLOOKUP(O98,MAESTROS!$D$2:$E$3,2,FALSE)))</f>
        <v/>
      </c>
      <c r="G98" s="47" t="str">
        <f>IF(P98="","",IF(ISERROR(VLOOKUP(P98,MAESTROS!$G$2:$H$6,2,FALSE)),"ERROR",VLOOKUP(P98,MAESTROS!$G$2:$H$6,2,FALSE)))</f>
        <v/>
      </c>
      <c r="H98" s="47" t="str">
        <f>IF(Q98="","",IF(ISERROR(VLOOKUP(Q98,MAESTROS!$J$2:$K$51,2,FALSE)),"ERROR",VLOOKUP(Q98,MAESTROS!$J$2:$K$51,2,FALSE)))</f>
        <v/>
      </c>
      <c r="I98" s="48" t="str">
        <f>IF(R98="","",IF(ISERROR(VLOOKUP(R98,MAESTROS!$M$2:$N$4,2,FALSE)),"ERROR",VLOOKUP(R98,MAESTROS!$M$2:$N$4,2,FALSE)))</f>
        <v/>
      </c>
      <c r="J98" s="49" t="str">
        <f>IF(K98&lt;&gt;"",CABECERA!$E$2,"")</f>
        <v/>
      </c>
      <c r="K98" s="4"/>
      <c r="L98" s="3"/>
      <c r="M98" s="3"/>
      <c r="N98" s="3"/>
      <c r="O98" s="2"/>
      <c r="P98" s="2"/>
      <c r="Q98" s="2"/>
      <c r="R98" s="2"/>
      <c r="S98" s="27"/>
      <c r="T98" s="27"/>
      <c r="U98" s="27"/>
    </row>
    <row r="99" spans="1:21" ht="12" customHeight="1">
      <c r="A99" s="56" t="str">
        <f t="shared" si="1"/>
        <v/>
      </c>
      <c r="B99" s="47" t="str">
        <f>IF(K99="","",IF(ISERROR(VLOOKUP(K99,MAESTROS!$A$2:$B$54,2,FALSE)),"ERROR",VLOOKUP(K99,MAESTROS!$A$2:$B$54,2,FALSE)))</f>
        <v/>
      </c>
      <c r="C99" s="47" t="str">
        <f>IF(L99="","",IF(ISERROR(VLOOKUP(L99,MAESTROS!$S:$V,2,FALSE)),"ERROR",VLOOKUP(L99,MAESTROS!$S:$V,2,FALSE)))</f>
        <v/>
      </c>
      <c r="D99" s="47" t="str">
        <f>IF(M99="","",IF(ISERROR(VLOOKUP(M99,MAESTROS!$S:$V,2,FALSE)),"ERROR",VLOOKUP(M99,MAESTROS!$S:$V,2,FALSE)))</f>
        <v/>
      </c>
      <c r="E99" s="47" t="str">
        <f>IF(N99="","",IF(ISERROR(VLOOKUP(N99,MAESTROS!$S:$V,2,FALSE)),"ERROR",VLOOKUP(N99,MAESTROS!$S:$V,2,FALSE)))</f>
        <v/>
      </c>
      <c r="F99" s="47" t="str">
        <f>IF(O99="","",IF(ISERROR(VLOOKUP(O99,MAESTROS!$D$2:$E$3,2,FALSE)),"ERROR",VLOOKUP(O99,MAESTROS!$D$2:$E$3,2,FALSE)))</f>
        <v/>
      </c>
      <c r="G99" s="47" t="str">
        <f>IF(P99="","",IF(ISERROR(VLOOKUP(P99,MAESTROS!$G$2:$H$6,2,FALSE)),"ERROR",VLOOKUP(P99,MAESTROS!$G$2:$H$6,2,FALSE)))</f>
        <v/>
      </c>
      <c r="H99" s="47" t="str">
        <f>IF(Q99="","",IF(ISERROR(VLOOKUP(Q99,MAESTROS!$J$2:$K$51,2,FALSE)),"ERROR",VLOOKUP(Q99,MAESTROS!$J$2:$K$51,2,FALSE)))</f>
        <v/>
      </c>
      <c r="I99" s="48" t="str">
        <f>IF(R99="","",IF(ISERROR(VLOOKUP(R99,MAESTROS!$M$2:$N$4,2,FALSE)),"ERROR",VLOOKUP(R99,MAESTROS!$M$2:$N$4,2,FALSE)))</f>
        <v/>
      </c>
      <c r="J99" s="49" t="str">
        <f>IF(K99&lt;&gt;"",CABECERA!$E$2,"")</f>
        <v/>
      </c>
      <c r="K99" s="4"/>
      <c r="L99" s="3"/>
      <c r="M99" s="3"/>
      <c r="N99" s="3"/>
      <c r="O99" s="2"/>
      <c r="P99" s="2"/>
      <c r="Q99" s="2"/>
      <c r="R99" s="2"/>
      <c r="S99" s="27"/>
      <c r="T99" s="27"/>
      <c r="U99" s="27"/>
    </row>
    <row r="100" spans="1:21" ht="12" customHeight="1">
      <c r="A100" s="56" t="str">
        <f t="shared" si="1"/>
        <v/>
      </c>
      <c r="B100" s="47" t="str">
        <f>IF(K100="","",IF(ISERROR(VLOOKUP(K100,MAESTROS!$A$2:$B$54,2,FALSE)),"ERROR",VLOOKUP(K100,MAESTROS!$A$2:$B$54,2,FALSE)))</f>
        <v/>
      </c>
      <c r="C100" s="47" t="str">
        <f>IF(L100="","",IF(ISERROR(VLOOKUP(L100,MAESTROS!$S:$V,2,FALSE)),"ERROR",VLOOKUP(L100,MAESTROS!$S:$V,2,FALSE)))</f>
        <v/>
      </c>
      <c r="D100" s="47" t="str">
        <f>IF(M100="","",IF(ISERROR(VLOOKUP(M100,MAESTROS!$S:$V,2,FALSE)),"ERROR",VLOOKUP(M100,MAESTROS!$S:$V,2,FALSE)))</f>
        <v/>
      </c>
      <c r="E100" s="47" t="str">
        <f>IF(N100="","",IF(ISERROR(VLOOKUP(N100,MAESTROS!$S:$V,2,FALSE)),"ERROR",VLOOKUP(N100,MAESTROS!$S:$V,2,FALSE)))</f>
        <v/>
      </c>
      <c r="F100" s="47" t="str">
        <f>IF(O100="","",IF(ISERROR(VLOOKUP(O100,MAESTROS!$D$2:$E$3,2,FALSE)),"ERROR",VLOOKUP(O100,MAESTROS!$D$2:$E$3,2,FALSE)))</f>
        <v/>
      </c>
      <c r="G100" s="47" t="str">
        <f>IF(P100="","",IF(ISERROR(VLOOKUP(P100,MAESTROS!$G$2:$H$6,2,FALSE)),"ERROR",VLOOKUP(P100,MAESTROS!$G$2:$H$6,2,FALSE)))</f>
        <v/>
      </c>
      <c r="H100" s="47" t="str">
        <f>IF(Q100="","",IF(ISERROR(VLOOKUP(Q100,MAESTROS!$J$2:$K$51,2,FALSE)),"ERROR",VLOOKUP(Q100,MAESTROS!$J$2:$K$51,2,FALSE)))</f>
        <v/>
      </c>
      <c r="I100" s="48" t="str">
        <f>IF(R100="","",IF(ISERROR(VLOOKUP(R100,MAESTROS!$M$2:$N$4,2,FALSE)),"ERROR",VLOOKUP(R100,MAESTROS!$M$2:$N$4,2,FALSE)))</f>
        <v/>
      </c>
      <c r="J100" s="49" t="str">
        <f>IF(K100&lt;&gt;"",CABECERA!$E$2,"")</f>
        <v/>
      </c>
      <c r="K100" s="4"/>
      <c r="L100" s="3"/>
      <c r="M100" s="3"/>
      <c r="N100" s="3"/>
      <c r="O100" s="2"/>
      <c r="P100" s="2"/>
      <c r="Q100" s="2"/>
      <c r="R100" s="2"/>
      <c r="S100" s="27"/>
      <c r="T100" s="27"/>
      <c r="U100" s="27"/>
    </row>
    <row r="101" spans="1:21" ht="12" customHeight="1">
      <c r="A101" s="56" t="str">
        <f t="shared" si="1"/>
        <v/>
      </c>
      <c r="B101" s="47" t="str">
        <f>IF(K101="","",IF(ISERROR(VLOOKUP(K101,MAESTROS!$A$2:$B$54,2,FALSE)),"ERROR",VLOOKUP(K101,MAESTROS!$A$2:$B$54,2,FALSE)))</f>
        <v/>
      </c>
      <c r="C101" s="47" t="str">
        <f>IF(L101="","",IF(ISERROR(VLOOKUP(L101,MAESTROS!$S:$V,2,FALSE)),"ERROR",VLOOKUP(L101,MAESTROS!$S:$V,2,FALSE)))</f>
        <v/>
      </c>
      <c r="D101" s="47" t="str">
        <f>IF(M101="","",IF(ISERROR(VLOOKUP(M101,MAESTROS!$S:$V,2,FALSE)),"ERROR",VLOOKUP(M101,MAESTROS!$S:$V,2,FALSE)))</f>
        <v/>
      </c>
      <c r="E101" s="47" t="str">
        <f>IF(N101="","",IF(ISERROR(VLOOKUP(N101,MAESTROS!$S:$V,2,FALSE)),"ERROR",VLOOKUP(N101,MAESTROS!$S:$V,2,FALSE)))</f>
        <v/>
      </c>
      <c r="F101" s="47" t="str">
        <f>IF(O101="","",IF(ISERROR(VLOOKUP(O101,MAESTROS!$D$2:$E$3,2,FALSE)),"ERROR",VLOOKUP(O101,MAESTROS!$D$2:$E$3,2,FALSE)))</f>
        <v/>
      </c>
      <c r="G101" s="47" t="str">
        <f>IF(P101="","",IF(ISERROR(VLOOKUP(P101,MAESTROS!$G$2:$H$6,2,FALSE)),"ERROR",VLOOKUP(P101,MAESTROS!$G$2:$H$6,2,FALSE)))</f>
        <v/>
      </c>
      <c r="H101" s="47" t="str">
        <f>IF(Q101="","",IF(ISERROR(VLOOKUP(Q101,MAESTROS!$J$2:$K$51,2,FALSE)),"ERROR",VLOOKUP(Q101,MAESTROS!$J$2:$K$51,2,FALSE)))</f>
        <v/>
      </c>
      <c r="I101" s="48" t="str">
        <f>IF(R101="","",IF(ISERROR(VLOOKUP(R101,MAESTROS!$M$2:$N$4,2,FALSE)),"ERROR",VLOOKUP(R101,MAESTROS!$M$2:$N$4,2,FALSE)))</f>
        <v/>
      </c>
      <c r="J101" s="49" t="str">
        <f>IF(K101&lt;&gt;"",CABECERA!$E$2,"")</f>
        <v/>
      </c>
      <c r="K101" s="4"/>
      <c r="L101" s="3"/>
      <c r="M101" s="3"/>
      <c r="N101" s="3"/>
      <c r="O101" s="2"/>
      <c r="P101" s="2"/>
      <c r="Q101" s="2"/>
      <c r="R101" s="2"/>
      <c r="S101" s="27"/>
      <c r="T101" s="27"/>
      <c r="U101" s="27"/>
    </row>
    <row r="102" spans="1:21" ht="12" customHeight="1">
      <c r="A102" s="56" t="str">
        <f t="shared" si="1"/>
        <v/>
      </c>
      <c r="B102" s="47" t="str">
        <f>IF(K102="","",IF(ISERROR(VLOOKUP(K102,MAESTROS!$A$2:$B$54,2,FALSE)),"ERROR",VLOOKUP(K102,MAESTROS!$A$2:$B$54,2,FALSE)))</f>
        <v/>
      </c>
      <c r="C102" s="47" t="str">
        <f>IF(L102="","",IF(ISERROR(VLOOKUP(L102,MAESTROS!$S:$V,2,FALSE)),"ERROR",VLOOKUP(L102,MAESTROS!$S:$V,2,FALSE)))</f>
        <v/>
      </c>
      <c r="D102" s="47" t="str">
        <f>IF(M102="","",IF(ISERROR(VLOOKUP(M102,MAESTROS!$S:$V,2,FALSE)),"ERROR",VLOOKUP(M102,MAESTROS!$S:$V,2,FALSE)))</f>
        <v/>
      </c>
      <c r="E102" s="47" t="str">
        <f>IF(N102="","",IF(ISERROR(VLOOKUP(N102,MAESTROS!$S:$V,2,FALSE)),"ERROR",VLOOKUP(N102,MAESTROS!$S:$V,2,FALSE)))</f>
        <v/>
      </c>
      <c r="F102" s="47" t="str">
        <f>IF(O102="","",IF(ISERROR(VLOOKUP(O102,MAESTROS!$D$2:$E$3,2,FALSE)),"ERROR",VLOOKUP(O102,MAESTROS!$D$2:$E$3,2,FALSE)))</f>
        <v/>
      </c>
      <c r="G102" s="47" t="str">
        <f>IF(P102="","",IF(ISERROR(VLOOKUP(P102,MAESTROS!$G$2:$H$6,2,FALSE)),"ERROR",VLOOKUP(P102,MAESTROS!$G$2:$H$6,2,FALSE)))</f>
        <v/>
      </c>
      <c r="H102" s="47" t="str">
        <f>IF(Q102="","",IF(ISERROR(VLOOKUP(Q102,MAESTROS!$J$2:$K$51,2,FALSE)),"ERROR",VLOOKUP(Q102,MAESTROS!$J$2:$K$51,2,FALSE)))</f>
        <v/>
      </c>
      <c r="I102" s="48" t="str">
        <f>IF(R102="","",IF(ISERROR(VLOOKUP(R102,MAESTROS!$M$2:$N$4,2,FALSE)),"ERROR",VLOOKUP(R102,MAESTROS!$M$2:$N$4,2,FALSE)))</f>
        <v/>
      </c>
      <c r="J102" s="49" t="str">
        <f>IF(K102&lt;&gt;"",CABECERA!$E$2,"")</f>
        <v/>
      </c>
      <c r="K102" s="4"/>
      <c r="L102" s="3"/>
      <c r="M102" s="3"/>
      <c r="N102" s="3"/>
      <c r="O102" s="2"/>
      <c r="P102" s="2"/>
      <c r="Q102" s="2"/>
      <c r="R102" s="2"/>
      <c r="S102" s="27"/>
      <c r="T102" s="27"/>
      <c r="U102" s="27"/>
    </row>
    <row r="103" spans="1:21" ht="12" customHeight="1">
      <c r="A103" s="56" t="str">
        <f t="shared" si="1"/>
        <v/>
      </c>
      <c r="B103" s="47" t="str">
        <f>IF(K103="","",IF(ISERROR(VLOOKUP(K103,MAESTROS!$A$2:$B$54,2,FALSE)),"ERROR",VLOOKUP(K103,MAESTROS!$A$2:$B$54,2,FALSE)))</f>
        <v/>
      </c>
      <c r="C103" s="47" t="str">
        <f>IF(L103="","",IF(ISERROR(VLOOKUP(L103,MAESTROS!$S:$V,2,FALSE)),"ERROR",VLOOKUP(L103,MAESTROS!$S:$V,2,FALSE)))</f>
        <v/>
      </c>
      <c r="D103" s="47" t="str">
        <f>IF(M103="","",IF(ISERROR(VLOOKUP(M103,MAESTROS!$S:$V,2,FALSE)),"ERROR",VLOOKUP(M103,MAESTROS!$S:$V,2,FALSE)))</f>
        <v/>
      </c>
      <c r="E103" s="47" t="str">
        <f>IF(N103="","",IF(ISERROR(VLOOKUP(N103,MAESTROS!$S:$V,2,FALSE)),"ERROR",VLOOKUP(N103,MAESTROS!$S:$V,2,FALSE)))</f>
        <v/>
      </c>
      <c r="F103" s="47" t="str">
        <f>IF(O103="","",IF(ISERROR(VLOOKUP(O103,MAESTROS!$D$2:$E$3,2,FALSE)),"ERROR",VLOOKUP(O103,MAESTROS!$D$2:$E$3,2,FALSE)))</f>
        <v/>
      </c>
      <c r="G103" s="47" t="str">
        <f>IF(P103="","",IF(ISERROR(VLOOKUP(P103,MAESTROS!$G$2:$H$6,2,FALSE)),"ERROR",VLOOKUP(P103,MAESTROS!$G$2:$H$6,2,FALSE)))</f>
        <v/>
      </c>
      <c r="H103" s="47" t="str">
        <f>IF(Q103="","",IF(ISERROR(VLOOKUP(Q103,MAESTROS!$J$2:$K$51,2,FALSE)),"ERROR",VLOOKUP(Q103,MAESTROS!$J$2:$K$51,2,FALSE)))</f>
        <v/>
      </c>
      <c r="I103" s="48" t="str">
        <f>IF(R103="","",IF(ISERROR(VLOOKUP(R103,MAESTROS!$M$2:$N$4,2,FALSE)),"ERROR",VLOOKUP(R103,MAESTROS!$M$2:$N$4,2,FALSE)))</f>
        <v/>
      </c>
      <c r="J103" s="49" t="str">
        <f>IF(K103&lt;&gt;"",CABECERA!$E$2,"")</f>
        <v/>
      </c>
      <c r="K103" s="4"/>
      <c r="L103" s="3"/>
      <c r="M103" s="3"/>
      <c r="N103" s="3"/>
      <c r="O103" s="2"/>
      <c r="P103" s="2"/>
      <c r="Q103" s="2"/>
      <c r="R103" s="2"/>
      <c r="S103" s="27"/>
      <c r="T103" s="27"/>
      <c r="U103" s="27"/>
    </row>
    <row r="104" spans="1:21" ht="12" customHeight="1">
      <c r="A104" s="56" t="str">
        <f t="shared" si="1"/>
        <v/>
      </c>
      <c r="B104" s="47" t="str">
        <f>IF(K104="","",IF(ISERROR(VLOOKUP(K104,MAESTROS!$A$2:$B$54,2,FALSE)),"ERROR",VLOOKUP(K104,MAESTROS!$A$2:$B$54,2,FALSE)))</f>
        <v/>
      </c>
      <c r="C104" s="47" t="str">
        <f>IF(L104="","",IF(ISERROR(VLOOKUP(L104,MAESTROS!$S:$V,2,FALSE)),"ERROR",VLOOKUP(L104,MAESTROS!$S:$V,2,FALSE)))</f>
        <v/>
      </c>
      <c r="D104" s="47" t="str">
        <f>IF(M104="","",IF(ISERROR(VLOOKUP(M104,MAESTROS!$S:$V,2,FALSE)),"ERROR",VLOOKUP(M104,MAESTROS!$S:$V,2,FALSE)))</f>
        <v/>
      </c>
      <c r="E104" s="47" t="str">
        <f>IF(N104="","",IF(ISERROR(VLOOKUP(N104,MAESTROS!$S:$V,2,FALSE)),"ERROR",VLOOKUP(N104,MAESTROS!$S:$V,2,FALSE)))</f>
        <v/>
      </c>
      <c r="F104" s="47" t="str">
        <f>IF(O104="","",IF(ISERROR(VLOOKUP(O104,MAESTROS!$D$2:$E$3,2,FALSE)),"ERROR",VLOOKUP(O104,MAESTROS!$D$2:$E$3,2,FALSE)))</f>
        <v/>
      </c>
      <c r="G104" s="47" t="str">
        <f>IF(P104="","",IF(ISERROR(VLOOKUP(P104,MAESTROS!$G$2:$H$6,2,FALSE)),"ERROR",VLOOKUP(P104,MAESTROS!$G$2:$H$6,2,FALSE)))</f>
        <v/>
      </c>
      <c r="H104" s="47" t="str">
        <f>IF(Q104="","",IF(ISERROR(VLOOKUP(Q104,MAESTROS!$J$2:$K$51,2,FALSE)),"ERROR",VLOOKUP(Q104,MAESTROS!$J$2:$K$51,2,FALSE)))</f>
        <v/>
      </c>
      <c r="I104" s="48" t="str">
        <f>IF(R104="","",IF(ISERROR(VLOOKUP(R104,MAESTROS!$M$2:$N$4,2,FALSE)),"ERROR",VLOOKUP(R104,MAESTROS!$M$2:$N$4,2,FALSE)))</f>
        <v/>
      </c>
      <c r="J104" s="49" t="str">
        <f>IF(K104&lt;&gt;"",CABECERA!$E$2,"")</f>
        <v/>
      </c>
      <c r="K104" s="4"/>
      <c r="L104" s="3"/>
      <c r="M104" s="3"/>
      <c r="N104" s="3"/>
      <c r="O104" s="2"/>
      <c r="P104" s="2"/>
      <c r="Q104" s="2"/>
      <c r="R104" s="2"/>
      <c r="S104" s="27"/>
      <c r="T104" s="27"/>
      <c r="U104" s="27"/>
    </row>
    <row r="105" spans="1:21" ht="12" customHeight="1">
      <c r="A105" s="56" t="str">
        <f t="shared" si="1"/>
        <v/>
      </c>
      <c r="B105" s="47" t="str">
        <f>IF(K105="","",IF(ISERROR(VLOOKUP(K105,MAESTROS!$A$2:$B$54,2,FALSE)),"ERROR",VLOOKUP(K105,MAESTROS!$A$2:$B$54,2,FALSE)))</f>
        <v/>
      </c>
      <c r="C105" s="47" t="str">
        <f>IF(L105="","",IF(ISERROR(VLOOKUP(L105,MAESTROS!$S:$V,2,FALSE)),"ERROR",VLOOKUP(L105,MAESTROS!$S:$V,2,FALSE)))</f>
        <v/>
      </c>
      <c r="D105" s="47" t="str">
        <f>IF(M105="","",IF(ISERROR(VLOOKUP(M105,MAESTROS!$S:$V,2,FALSE)),"ERROR",VLOOKUP(M105,MAESTROS!$S:$V,2,FALSE)))</f>
        <v/>
      </c>
      <c r="E105" s="47" t="str">
        <f>IF(N105="","",IF(ISERROR(VLOOKUP(N105,MAESTROS!$S:$V,2,FALSE)),"ERROR",VLOOKUP(N105,MAESTROS!$S:$V,2,FALSE)))</f>
        <v/>
      </c>
      <c r="F105" s="47" t="str">
        <f>IF(O105="","",IF(ISERROR(VLOOKUP(O105,MAESTROS!$D$2:$E$3,2,FALSE)),"ERROR",VLOOKUP(O105,MAESTROS!$D$2:$E$3,2,FALSE)))</f>
        <v/>
      </c>
      <c r="G105" s="47" t="str">
        <f>IF(P105="","",IF(ISERROR(VLOOKUP(P105,MAESTROS!$G$2:$H$6,2,FALSE)),"ERROR",VLOOKUP(P105,MAESTROS!$G$2:$H$6,2,FALSE)))</f>
        <v/>
      </c>
      <c r="H105" s="47" t="str">
        <f>IF(Q105="","",IF(ISERROR(VLOOKUP(Q105,MAESTROS!$J$2:$K$51,2,FALSE)),"ERROR",VLOOKUP(Q105,MAESTROS!$J$2:$K$51,2,FALSE)))</f>
        <v/>
      </c>
      <c r="I105" s="48" t="str">
        <f>IF(R105="","",IF(ISERROR(VLOOKUP(R105,MAESTROS!$M$2:$N$4,2,FALSE)),"ERROR",VLOOKUP(R105,MAESTROS!$M$2:$N$4,2,FALSE)))</f>
        <v/>
      </c>
      <c r="J105" s="49" t="str">
        <f>IF(K105&lt;&gt;"",CABECERA!$E$2,"")</f>
        <v/>
      </c>
      <c r="K105" s="4"/>
      <c r="L105" s="3"/>
      <c r="M105" s="3"/>
      <c r="N105" s="3"/>
      <c r="O105" s="2"/>
      <c r="P105" s="2"/>
      <c r="Q105" s="2"/>
      <c r="R105" s="2"/>
      <c r="S105" s="27"/>
      <c r="T105" s="27"/>
      <c r="U105" s="27"/>
    </row>
    <row r="106" spans="1:21" ht="12" customHeight="1">
      <c r="A106" s="56" t="str">
        <f t="shared" si="1"/>
        <v/>
      </c>
      <c r="B106" s="47" t="str">
        <f>IF(K106="","",IF(ISERROR(VLOOKUP(K106,MAESTROS!$A$2:$B$54,2,FALSE)),"ERROR",VLOOKUP(K106,MAESTROS!$A$2:$B$54,2,FALSE)))</f>
        <v/>
      </c>
      <c r="C106" s="47" t="str">
        <f>IF(L106="","",IF(ISERROR(VLOOKUP(L106,MAESTROS!$S:$V,2,FALSE)),"ERROR",VLOOKUP(L106,MAESTROS!$S:$V,2,FALSE)))</f>
        <v/>
      </c>
      <c r="D106" s="47" t="str">
        <f>IF(M106="","",IF(ISERROR(VLOOKUP(M106,MAESTROS!$S:$V,2,FALSE)),"ERROR",VLOOKUP(M106,MAESTROS!$S:$V,2,FALSE)))</f>
        <v/>
      </c>
      <c r="E106" s="47" t="str">
        <f>IF(N106="","",IF(ISERROR(VLOOKUP(N106,MAESTROS!$S:$V,2,FALSE)),"ERROR",VLOOKUP(N106,MAESTROS!$S:$V,2,FALSE)))</f>
        <v/>
      </c>
      <c r="F106" s="47" t="str">
        <f>IF(O106="","",IF(ISERROR(VLOOKUP(O106,MAESTROS!$D$2:$E$3,2,FALSE)),"ERROR",VLOOKUP(O106,MAESTROS!$D$2:$E$3,2,FALSE)))</f>
        <v/>
      </c>
      <c r="G106" s="47" t="str">
        <f>IF(P106="","",IF(ISERROR(VLOOKUP(P106,MAESTROS!$G$2:$H$6,2,FALSE)),"ERROR",VLOOKUP(P106,MAESTROS!$G$2:$H$6,2,FALSE)))</f>
        <v/>
      </c>
      <c r="H106" s="47" t="str">
        <f>IF(Q106="","",IF(ISERROR(VLOOKUP(Q106,MAESTROS!$J$2:$K$51,2,FALSE)),"ERROR",VLOOKUP(Q106,MAESTROS!$J$2:$K$51,2,FALSE)))</f>
        <v/>
      </c>
      <c r="I106" s="48" t="str">
        <f>IF(R106="","",IF(ISERROR(VLOOKUP(R106,MAESTROS!$M$2:$N$4,2,FALSE)),"ERROR",VLOOKUP(R106,MAESTROS!$M$2:$N$4,2,FALSE)))</f>
        <v/>
      </c>
      <c r="J106" s="49" t="str">
        <f>IF(K106&lt;&gt;"",CABECERA!$E$2,"")</f>
        <v/>
      </c>
      <c r="K106" s="4"/>
      <c r="L106" s="3"/>
      <c r="M106" s="3"/>
      <c r="N106" s="3"/>
      <c r="O106" s="2"/>
      <c r="P106" s="2"/>
      <c r="Q106" s="2"/>
      <c r="R106" s="2"/>
      <c r="S106" s="27"/>
      <c r="T106" s="27"/>
      <c r="U106" s="27"/>
    </row>
    <row r="107" spans="1:21" ht="12" customHeight="1">
      <c r="A107" s="56" t="str">
        <f t="shared" si="1"/>
        <v/>
      </c>
      <c r="B107" s="47" t="str">
        <f>IF(K107="","",IF(ISERROR(VLOOKUP(K107,MAESTROS!$A$2:$B$54,2,FALSE)),"ERROR",VLOOKUP(K107,MAESTROS!$A$2:$B$54,2,FALSE)))</f>
        <v/>
      </c>
      <c r="C107" s="47" t="str">
        <f>IF(L107="","",IF(ISERROR(VLOOKUP(L107,MAESTROS!$S:$V,2,FALSE)),"ERROR",VLOOKUP(L107,MAESTROS!$S:$V,2,FALSE)))</f>
        <v/>
      </c>
      <c r="D107" s="47" t="str">
        <f>IF(M107="","",IF(ISERROR(VLOOKUP(M107,MAESTROS!$S:$V,2,FALSE)),"ERROR",VLOOKUP(M107,MAESTROS!$S:$V,2,FALSE)))</f>
        <v/>
      </c>
      <c r="E107" s="47" t="str">
        <f>IF(N107="","",IF(ISERROR(VLOOKUP(N107,MAESTROS!$S:$V,2,FALSE)),"ERROR",VLOOKUP(N107,MAESTROS!$S:$V,2,FALSE)))</f>
        <v/>
      </c>
      <c r="F107" s="47" t="str">
        <f>IF(O107="","",IF(ISERROR(VLOOKUP(O107,MAESTROS!$D$2:$E$3,2,FALSE)),"ERROR",VLOOKUP(O107,MAESTROS!$D$2:$E$3,2,FALSE)))</f>
        <v/>
      </c>
      <c r="G107" s="47" t="str">
        <f>IF(P107="","",IF(ISERROR(VLOOKUP(P107,MAESTROS!$G$2:$H$6,2,FALSE)),"ERROR",VLOOKUP(P107,MAESTROS!$G$2:$H$6,2,FALSE)))</f>
        <v/>
      </c>
      <c r="H107" s="47" t="str">
        <f>IF(Q107="","",IF(ISERROR(VLOOKUP(Q107,MAESTROS!$J$2:$K$51,2,FALSE)),"ERROR",VLOOKUP(Q107,MAESTROS!$J$2:$K$51,2,FALSE)))</f>
        <v/>
      </c>
      <c r="I107" s="48" t="str">
        <f>IF(R107="","",IF(ISERROR(VLOOKUP(R107,MAESTROS!$M$2:$N$4,2,FALSE)),"ERROR",VLOOKUP(R107,MAESTROS!$M$2:$N$4,2,FALSE)))</f>
        <v/>
      </c>
      <c r="J107" s="49" t="str">
        <f>IF(K107&lt;&gt;"",CABECERA!$E$2,"")</f>
        <v/>
      </c>
      <c r="K107" s="4"/>
      <c r="L107" s="3"/>
      <c r="M107" s="3"/>
      <c r="N107" s="3"/>
      <c r="O107" s="2"/>
      <c r="P107" s="2"/>
      <c r="Q107" s="2"/>
      <c r="R107" s="2"/>
      <c r="S107" s="27"/>
      <c r="T107" s="27"/>
      <c r="U107" s="27"/>
    </row>
    <row r="108" spans="1:21" ht="12" customHeight="1">
      <c r="A108" s="56" t="str">
        <f t="shared" si="1"/>
        <v/>
      </c>
      <c r="B108" s="47" t="str">
        <f>IF(K108="","",IF(ISERROR(VLOOKUP(K108,MAESTROS!$A$2:$B$54,2,FALSE)),"ERROR",VLOOKUP(K108,MAESTROS!$A$2:$B$54,2,FALSE)))</f>
        <v/>
      </c>
      <c r="C108" s="47" t="str">
        <f>IF(L108="","",IF(ISERROR(VLOOKUP(L108,MAESTROS!$S:$V,2,FALSE)),"ERROR",VLOOKUP(L108,MAESTROS!$S:$V,2,FALSE)))</f>
        <v/>
      </c>
      <c r="D108" s="47" t="str">
        <f>IF(M108="","",IF(ISERROR(VLOOKUP(M108,MAESTROS!$S:$V,2,FALSE)),"ERROR",VLOOKUP(M108,MAESTROS!$S:$V,2,FALSE)))</f>
        <v/>
      </c>
      <c r="E108" s="47" t="str">
        <f>IF(N108="","",IF(ISERROR(VLOOKUP(N108,MAESTROS!$S:$V,2,FALSE)),"ERROR",VLOOKUP(N108,MAESTROS!$S:$V,2,FALSE)))</f>
        <v/>
      </c>
      <c r="F108" s="47" t="str">
        <f>IF(O108="","",IF(ISERROR(VLOOKUP(O108,MAESTROS!$D$2:$E$3,2,FALSE)),"ERROR",VLOOKUP(O108,MAESTROS!$D$2:$E$3,2,FALSE)))</f>
        <v/>
      </c>
      <c r="G108" s="47" t="str">
        <f>IF(P108="","",IF(ISERROR(VLOOKUP(P108,MAESTROS!$G$2:$H$6,2,FALSE)),"ERROR",VLOOKUP(P108,MAESTROS!$G$2:$H$6,2,FALSE)))</f>
        <v/>
      </c>
      <c r="H108" s="47" t="str">
        <f>IF(Q108="","",IF(ISERROR(VLOOKUP(Q108,MAESTROS!$J$2:$K$51,2,FALSE)),"ERROR",VLOOKUP(Q108,MAESTROS!$J$2:$K$51,2,FALSE)))</f>
        <v/>
      </c>
      <c r="I108" s="48" t="str">
        <f>IF(R108="","",IF(ISERROR(VLOOKUP(R108,MAESTROS!$M$2:$N$4,2,FALSE)),"ERROR",VLOOKUP(R108,MAESTROS!$M$2:$N$4,2,FALSE)))</f>
        <v/>
      </c>
      <c r="J108" s="49" t="str">
        <f>IF(K108&lt;&gt;"",CABECERA!$E$2,"")</f>
        <v/>
      </c>
      <c r="K108" s="4"/>
      <c r="L108" s="3"/>
      <c r="M108" s="3"/>
      <c r="N108" s="3"/>
      <c r="O108" s="2"/>
      <c r="P108" s="2"/>
      <c r="Q108" s="2"/>
      <c r="R108" s="2"/>
      <c r="S108" s="27"/>
      <c r="T108" s="27"/>
      <c r="U108" s="27"/>
    </row>
    <row r="109" spans="1:21" ht="12" customHeight="1">
      <c r="A109" s="56" t="str">
        <f t="shared" si="1"/>
        <v/>
      </c>
      <c r="B109" s="47" t="str">
        <f>IF(K109="","",IF(ISERROR(VLOOKUP(K109,MAESTROS!$A$2:$B$54,2,FALSE)),"ERROR",VLOOKUP(K109,MAESTROS!$A$2:$B$54,2,FALSE)))</f>
        <v/>
      </c>
      <c r="C109" s="47" t="str">
        <f>IF(L109="","",IF(ISERROR(VLOOKUP(L109,MAESTROS!$S:$V,2,FALSE)),"ERROR",VLOOKUP(L109,MAESTROS!$S:$V,2,FALSE)))</f>
        <v/>
      </c>
      <c r="D109" s="47" t="str">
        <f>IF(M109="","",IF(ISERROR(VLOOKUP(M109,MAESTROS!$S:$V,2,FALSE)),"ERROR",VLOOKUP(M109,MAESTROS!$S:$V,2,FALSE)))</f>
        <v/>
      </c>
      <c r="E109" s="47" t="str">
        <f>IF(N109="","",IF(ISERROR(VLOOKUP(N109,MAESTROS!$S:$V,2,FALSE)),"ERROR",VLOOKUP(N109,MAESTROS!$S:$V,2,FALSE)))</f>
        <v/>
      </c>
      <c r="F109" s="47" t="str">
        <f>IF(O109="","",IF(ISERROR(VLOOKUP(O109,MAESTROS!$D$2:$E$3,2,FALSE)),"ERROR",VLOOKUP(O109,MAESTROS!$D$2:$E$3,2,FALSE)))</f>
        <v/>
      </c>
      <c r="G109" s="47" t="str">
        <f>IF(P109="","",IF(ISERROR(VLOOKUP(P109,MAESTROS!$G$2:$H$6,2,FALSE)),"ERROR",VLOOKUP(P109,MAESTROS!$G$2:$H$6,2,FALSE)))</f>
        <v/>
      </c>
      <c r="H109" s="47" t="str">
        <f>IF(Q109="","",IF(ISERROR(VLOOKUP(Q109,MAESTROS!$J$2:$K$51,2,FALSE)),"ERROR",VLOOKUP(Q109,MAESTROS!$J$2:$K$51,2,FALSE)))</f>
        <v/>
      </c>
      <c r="I109" s="48" t="str">
        <f>IF(R109="","",IF(ISERROR(VLOOKUP(R109,MAESTROS!$M$2:$N$4,2,FALSE)),"ERROR",VLOOKUP(R109,MAESTROS!$M$2:$N$4,2,FALSE)))</f>
        <v/>
      </c>
      <c r="J109" s="49" t="str">
        <f>IF(K109&lt;&gt;"",CABECERA!$E$2,"")</f>
        <v/>
      </c>
      <c r="K109" s="4"/>
      <c r="L109" s="3"/>
      <c r="M109" s="3"/>
      <c r="N109" s="3"/>
      <c r="O109" s="2"/>
      <c r="P109" s="2"/>
      <c r="Q109" s="2"/>
      <c r="R109" s="2"/>
      <c r="S109" s="27"/>
      <c r="T109" s="27"/>
      <c r="U109" s="27"/>
    </row>
    <row r="110" spans="1:21" ht="12" customHeight="1">
      <c r="A110" s="56" t="str">
        <f t="shared" si="1"/>
        <v/>
      </c>
      <c r="B110" s="47" t="str">
        <f>IF(K110="","",IF(ISERROR(VLOOKUP(K110,MAESTROS!$A$2:$B$54,2,FALSE)),"ERROR",VLOOKUP(K110,MAESTROS!$A$2:$B$54,2,FALSE)))</f>
        <v/>
      </c>
      <c r="C110" s="47" t="str">
        <f>IF(L110="","",IF(ISERROR(VLOOKUP(L110,MAESTROS!$S:$V,2,FALSE)),"ERROR",VLOOKUP(L110,MAESTROS!$S:$V,2,FALSE)))</f>
        <v/>
      </c>
      <c r="D110" s="47" t="str">
        <f>IF(M110="","",IF(ISERROR(VLOOKUP(M110,MAESTROS!$S:$V,2,FALSE)),"ERROR",VLOOKUP(M110,MAESTROS!$S:$V,2,FALSE)))</f>
        <v/>
      </c>
      <c r="E110" s="47" t="str">
        <f>IF(N110="","",IF(ISERROR(VLOOKUP(N110,MAESTROS!$S:$V,2,FALSE)),"ERROR",VLOOKUP(N110,MAESTROS!$S:$V,2,FALSE)))</f>
        <v/>
      </c>
      <c r="F110" s="47" t="str">
        <f>IF(O110="","",IF(ISERROR(VLOOKUP(O110,MAESTROS!$D$2:$E$3,2,FALSE)),"ERROR",VLOOKUP(O110,MAESTROS!$D$2:$E$3,2,FALSE)))</f>
        <v/>
      </c>
      <c r="G110" s="47" t="str">
        <f>IF(P110="","",IF(ISERROR(VLOOKUP(P110,MAESTROS!$G$2:$H$6,2,FALSE)),"ERROR",VLOOKUP(P110,MAESTROS!$G$2:$H$6,2,FALSE)))</f>
        <v/>
      </c>
      <c r="H110" s="47" t="str">
        <f>IF(Q110="","",IF(ISERROR(VLOOKUP(Q110,MAESTROS!$J$2:$K$51,2,FALSE)),"ERROR",VLOOKUP(Q110,MAESTROS!$J$2:$K$51,2,FALSE)))</f>
        <v/>
      </c>
      <c r="I110" s="48" t="str">
        <f>IF(R110="","",IF(ISERROR(VLOOKUP(R110,MAESTROS!$M$2:$N$4,2,FALSE)),"ERROR",VLOOKUP(R110,MAESTROS!$M$2:$N$4,2,FALSE)))</f>
        <v/>
      </c>
      <c r="J110" s="49" t="str">
        <f>IF(K110&lt;&gt;"",CABECERA!$E$2,"")</f>
        <v/>
      </c>
      <c r="K110" s="4"/>
      <c r="L110" s="3"/>
      <c r="M110" s="3"/>
      <c r="N110" s="3"/>
      <c r="O110" s="2"/>
      <c r="P110" s="2"/>
      <c r="Q110" s="2"/>
      <c r="R110" s="2"/>
      <c r="S110" s="27"/>
      <c r="T110" s="27"/>
      <c r="U110" s="27"/>
    </row>
    <row r="111" spans="1:21" ht="12" customHeight="1">
      <c r="A111" s="56" t="str">
        <f t="shared" si="1"/>
        <v/>
      </c>
      <c r="B111" s="47" t="str">
        <f>IF(K111="","",IF(ISERROR(VLOOKUP(K111,MAESTROS!$A$2:$B$54,2,FALSE)),"ERROR",VLOOKUP(K111,MAESTROS!$A$2:$B$54,2,FALSE)))</f>
        <v/>
      </c>
      <c r="C111" s="47" t="str">
        <f>IF(L111="","",IF(ISERROR(VLOOKUP(L111,MAESTROS!$S:$V,2,FALSE)),"ERROR",VLOOKUP(L111,MAESTROS!$S:$V,2,FALSE)))</f>
        <v/>
      </c>
      <c r="D111" s="47" t="str">
        <f>IF(M111="","",IF(ISERROR(VLOOKUP(M111,MAESTROS!$S:$V,2,FALSE)),"ERROR",VLOOKUP(M111,MAESTROS!$S:$V,2,FALSE)))</f>
        <v/>
      </c>
      <c r="E111" s="47" t="str">
        <f>IF(N111="","",IF(ISERROR(VLOOKUP(N111,MAESTROS!$S:$V,2,FALSE)),"ERROR",VLOOKUP(N111,MAESTROS!$S:$V,2,FALSE)))</f>
        <v/>
      </c>
      <c r="F111" s="47" t="str">
        <f>IF(O111="","",IF(ISERROR(VLOOKUP(O111,MAESTROS!$D$2:$E$3,2,FALSE)),"ERROR",VLOOKUP(O111,MAESTROS!$D$2:$E$3,2,FALSE)))</f>
        <v/>
      </c>
      <c r="G111" s="47" t="str">
        <f>IF(P111="","",IF(ISERROR(VLOOKUP(P111,MAESTROS!$G$2:$H$6,2,FALSE)),"ERROR",VLOOKUP(P111,MAESTROS!$G$2:$H$6,2,FALSE)))</f>
        <v/>
      </c>
      <c r="H111" s="47" t="str">
        <f>IF(Q111="","",IF(ISERROR(VLOOKUP(Q111,MAESTROS!$J$2:$K$51,2,FALSE)),"ERROR",VLOOKUP(Q111,MAESTROS!$J$2:$K$51,2,FALSE)))</f>
        <v/>
      </c>
      <c r="I111" s="48" t="str">
        <f>IF(R111="","",IF(ISERROR(VLOOKUP(R111,MAESTROS!$M$2:$N$4,2,FALSE)),"ERROR",VLOOKUP(R111,MAESTROS!$M$2:$N$4,2,FALSE)))</f>
        <v/>
      </c>
      <c r="J111" s="49" t="str">
        <f>IF(K111&lt;&gt;"",CABECERA!$E$2,"")</f>
        <v/>
      </c>
      <c r="K111" s="4"/>
      <c r="L111" s="3"/>
      <c r="M111" s="3"/>
      <c r="N111" s="3"/>
      <c r="O111" s="2"/>
      <c r="P111" s="2"/>
      <c r="Q111" s="2"/>
      <c r="R111" s="2"/>
      <c r="S111" s="27"/>
      <c r="T111" s="27"/>
      <c r="U111" s="27"/>
    </row>
    <row r="112" spans="1:21" ht="12" customHeight="1">
      <c r="A112" s="56" t="str">
        <f t="shared" si="1"/>
        <v/>
      </c>
      <c r="B112" s="47" t="str">
        <f>IF(K112="","",IF(ISERROR(VLOOKUP(K112,MAESTROS!$A$2:$B$54,2,FALSE)),"ERROR",VLOOKUP(K112,MAESTROS!$A$2:$B$54,2,FALSE)))</f>
        <v/>
      </c>
      <c r="C112" s="47" t="str">
        <f>IF(L112="","",IF(ISERROR(VLOOKUP(L112,MAESTROS!$S:$V,2,FALSE)),"ERROR",VLOOKUP(L112,MAESTROS!$S:$V,2,FALSE)))</f>
        <v/>
      </c>
      <c r="D112" s="47" t="str">
        <f>IF(M112="","",IF(ISERROR(VLOOKUP(M112,MAESTROS!$S:$V,2,FALSE)),"ERROR",VLOOKUP(M112,MAESTROS!$S:$V,2,FALSE)))</f>
        <v/>
      </c>
      <c r="E112" s="47" t="str">
        <f>IF(N112="","",IF(ISERROR(VLOOKUP(N112,MAESTROS!$S:$V,2,FALSE)),"ERROR",VLOOKUP(N112,MAESTROS!$S:$V,2,FALSE)))</f>
        <v/>
      </c>
      <c r="F112" s="47" t="str">
        <f>IF(O112="","",IF(ISERROR(VLOOKUP(O112,MAESTROS!$D$2:$E$3,2,FALSE)),"ERROR",VLOOKUP(O112,MAESTROS!$D$2:$E$3,2,FALSE)))</f>
        <v/>
      </c>
      <c r="G112" s="47" t="str">
        <f>IF(P112="","",IF(ISERROR(VLOOKUP(P112,MAESTROS!$G$2:$H$6,2,FALSE)),"ERROR",VLOOKUP(P112,MAESTROS!$G$2:$H$6,2,FALSE)))</f>
        <v/>
      </c>
      <c r="H112" s="47" t="str">
        <f>IF(Q112="","",IF(ISERROR(VLOOKUP(Q112,MAESTROS!$J$2:$K$51,2,FALSE)),"ERROR",VLOOKUP(Q112,MAESTROS!$J$2:$K$51,2,FALSE)))</f>
        <v/>
      </c>
      <c r="I112" s="48" t="str">
        <f>IF(R112="","",IF(ISERROR(VLOOKUP(R112,MAESTROS!$M$2:$N$4,2,FALSE)),"ERROR",VLOOKUP(R112,MAESTROS!$M$2:$N$4,2,FALSE)))</f>
        <v/>
      </c>
      <c r="J112" s="49" t="str">
        <f>IF(K112&lt;&gt;"",CABECERA!$E$2,"")</f>
        <v/>
      </c>
      <c r="K112" s="4"/>
      <c r="L112" s="3"/>
      <c r="M112" s="3"/>
      <c r="N112" s="3"/>
      <c r="O112" s="2"/>
      <c r="P112" s="2"/>
      <c r="Q112" s="2"/>
      <c r="R112" s="2"/>
      <c r="S112" s="27"/>
      <c r="T112" s="27"/>
      <c r="U112" s="27"/>
    </row>
    <row r="113" spans="1:21" ht="12" customHeight="1">
      <c r="A113" s="56" t="str">
        <f t="shared" si="1"/>
        <v/>
      </c>
      <c r="B113" s="47" t="str">
        <f>IF(K113="","",IF(ISERROR(VLOOKUP(K113,MAESTROS!$A$2:$B$54,2,FALSE)),"ERROR",VLOOKUP(K113,MAESTROS!$A$2:$B$54,2,FALSE)))</f>
        <v/>
      </c>
      <c r="C113" s="47" t="str">
        <f>IF(L113="","",IF(ISERROR(VLOOKUP(L113,MAESTROS!$S:$V,2,FALSE)),"ERROR",VLOOKUP(L113,MAESTROS!$S:$V,2,FALSE)))</f>
        <v/>
      </c>
      <c r="D113" s="47" t="str">
        <f>IF(M113="","",IF(ISERROR(VLOOKUP(M113,MAESTROS!$S:$V,2,FALSE)),"ERROR",VLOOKUP(M113,MAESTROS!$S:$V,2,FALSE)))</f>
        <v/>
      </c>
      <c r="E113" s="47" t="str">
        <f>IF(N113="","",IF(ISERROR(VLOOKUP(N113,MAESTROS!$S:$V,2,FALSE)),"ERROR",VLOOKUP(N113,MAESTROS!$S:$V,2,FALSE)))</f>
        <v/>
      </c>
      <c r="F113" s="47" t="str">
        <f>IF(O113="","",IF(ISERROR(VLOOKUP(O113,MAESTROS!$D$2:$E$3,2,FALSE)),"ERROR",VLOOKUP(O113,MAESTROS!$D$2:$E$3,2,FALSE)))</f>
        <v/>
      </c>
      <c r="G113" s="47" t="str">
        <f>IF(P113="","",IF(ISERROR(VLOOKUP(P113,MAESTROS!$G$2:$H$6,2,FALSE)),"ERROR",VLOOKUP(P113,MAESTROS!$G$2:$H$6,2,FALSE)))</f>
        <v/>
      </c>
      <c r="H113" s="47" t="str">
        <f>IF(Q113="","",IF(ISERROR(VLOOKUP(Q113,MAESTROS!$J$2:$K$51,2,FALSE)),"ERROR",VLOOKUP(Q113,MAESTROS!$J$2:$K$51,2,FALSE)))</f>
        <v/>
      </c>
      <c r="I113" s="48" t="str">
        <f>IF(R113="","",IF(ISERROR(VLOOKUP(R113,MAESTROS!$M$2:$N$4,2,FALSE)),"ERROR",VLOOKUP(R113,MAESTROS!$M$2:$N$4,2,FALSE)))</f>
        <v/>
      </c>
      <c r="J113" s="49" t="str">
        <f>IF(K113&lt;&gt;"",CABECERA!$E$2,"")</f>
        <v/>
      </c>
      <c r="K113" s="4"/>
      <c r="L113" s="3"/>
      <c r="M113" s="3"/>
      <c r="N113" s="3"/>
      <c r="O113" s="2"/>
      <c r="P113" s="2"/>
      <c r="Q113" s="2"/>
      <c r="R113" s="2"/>
      <c r="S113" s="27"/>
      <c r="T113" s="27"/>
      <c r="U113" s="27"/>
    </row>
    <row r="114" spans="1:21" ht="12" customHeight="1">
      <c r="A114" s="56" t="str">
        <f t="shared" si="1"/>
        <v/>
      </c>
      <c r="B114" s="47" t="str">
        <f>IF(K114="","",IF(ISERROR(VLOOKUP(K114,MAESTROS!$A$2:$B$54,2,FALSE)),"ERROR",VLOOKUP(K114,MAESTROS!$A$2:$B$54,2,FALSE)))</f>
        <v/>
      </c>
      <c r="C114" s="47" t="str">
        <f>IF(L114="","",IF(ISERROR(VLOOKUP(L114,MAESTROS!$S:$V,2,FALSE)),"ERROR",VLOOKUP(L114,MAESTROS!$S:$V,2,FALSE)))</f>
        <v/>
      </c>
      <c r="D114" s="47" t="str">
        <f>IF(M114="","",IF(ISERROR(VLOOKUP(M114,MAESTROS!$S:$V,2,FALSE)),"ERROR",VLOOKUP(M114,MAESTROS!$S:$V,2,FALSE)))</f>
        <v/>
      </c>
      <c r="E114" s="47" t="str">
        <f>IF(N114="","",IF(ISERROR(VLOOKUP(N114,MAESTROS!$S:$V,2,FALSE)),"ERROR",VLOOKUP(N114,MAESTROS!$S:$V,2,FALSE)))</f>
        <v/>
      </c>
      <c r="F114" s="47" t="str">
        <f>IF(O114="","",IF(ISERROR(VLOOKUP(O114,MAESTROS!$D$2:$E$3,2,FALSE)),"ERROR",VLOOKUP(O114,MAESTROS!$D$2:$E$3,2,FALSE)))</f>
        <v/>
      </c>
      <c r="G114" s="47" t="str">
        <f>IF(P114="","",IF(ISERROR(VLOOKUP(P114,MAESTROS!$G$2:$H$6,2,FALSE)),"ERROR",VLOOKUP(P114,MAESTROS!$G$2:$H$6,2,FALSE)))</f>
        <v/>
      </c>
      <c r="H114" s="47" t="str">
        <f>IF(Q114="","",IF(ISERROR(VLOOKUP(Q114,MAESTROS!$J$2:$K$51,2,FALSE)),"ERROR",VLOOKUP(Q114,MAESTROS!$J$2:$K$51,2,FALSE)))</f>
        <v/>
      </c>
      <c r="I114" s="48" t="str">
        <f>IF(R114="","",IF(ISERROR(VLOOKUP(R114,MAESTROS!$M$2:$N$4,2,FALSE)),"ERROR",VLOOKUP(R114,MAESTROS!$M$2:$N$4,2,FALSE)))</f>
        <v/>
      </c>
      <c r="J114" s="49" t="str">
        <f>IF(K114&lt;&gt;"",CABECERA!$E$2,"")</f>
        <v/>
      </c>
      <c r="K114" s="4"/>
      <c r="L114" s="3"/>
      <c r="M114" s="3"/>
      <c r="N114" s="3"/>
      <c r="O114" s="2"/>
      <c r="P114" s="2"/>
      <c r="Q114" s="2"/>
      <c r="R114" s="2"/>
      <c r="S114" s="27"/>
      <c r="T114" s="27"/>
      <c r="U114" s="27"/>
    </row>
    <row r="115" spans="1:21" ht="12" customHeight="1">
      <c r="A115" s="56" t="str">
        <f t="shared" si="1"/>
        <v/>
      </c>
      <c r="B115" s="47" t="str">
        <f>IF(K115="","",IF(ISERROR(VLOOKUP(K115,MAESTROS!$A$2:$B$54,2,FALSE)),"ERROR",VLOOKUP(K115,MAESTROS!$A$2:$B$54,2,FALSE)))</f>
        <v/>
      </c>
      <c r="C115" s="47" t="str">
        <f>IF(L115="","",IF(ISERROR(VLOOKUP(L115,MAESTROS!$S:$V,2,FALSE)),"ERROR",VLOOKUP(L115,MAESTROS!$S:$V,2,FALSE)))</f>
        <v/>
      </c>
      <c r="D115" s="47" t="str">
        <f>IF(M115="","",IF(ISERROR(VLOOKUP(M115,MAESTROS!$S:$V,2,FALSE)),"ERROR",VLOOKUP(M115,MAESTROS!$S:$V,2,FALSE)))</f>
        <v/>
      </c>
      <c r="E115" s="47" t="str">
        <f>IF(N115="","",IF(ISERROR(VLOOKUP(N115,MAESTROS!$S:$V,2,FALSE)),"ERROR",VLOOKUP(N115,MAESTROS!$S:$V,2,FALSE)))</f>
        <v/>
      </c>
      <c r="F115" s="47" t="str">
        <f>IF(O115="","",IF(ISERROR(VLOOKUP(O115,MAESTROS!$D$2:$E$3,2,FALSE)),"ERROR",VLOOKUP(O115,MAESTROS!$D$2:$E$3,2,FALSE)))</f>
        <v/>
      </c>
      <c r="G115" s="47" t="str">
        <f>IF(P115="","",IF(ISERROR(VLOOKUP(P115,MAESTROS!$G$2:$H$6,2,FALSE)),"ERROR",VLOOKUP(P115,MAESTROS!$G$2:$H$6,2,FALSE)))</f>
        <v/>
      </c>
      <c r="H115" s="47" t="str">
        <f>IF(Q115="","",IF(ISERROR(VLOOKUP(Q115,MAESTROS!$J$2:$K$51,2,FALSE)),"ERROR",VLOOKUP(Q115,MAESTROS!$J$2:$K$51,2,FALSE)))</f>
        <v/>
      </c>
      <c r="I115" s="48" t="str">
        <f>IF(R115="","",IF(ISERROR(VLOOKUP(R115,MAESTROS!$M$2:$N$4,2,FALSE)),"ERROR",VLOOKUP(R115,MAESTROS!$M$2:$N$4,2,FALSE)))</f>
        <v/>
      </c>
      <c r="J115" s="49" t="str">
        <f>IF(K115&lt;&gt;"",CABECERA!$E$2,"")</f>
        <v/>
      </c>
      <c r="K115" s="4"/>
      <c r="L115" s="3"/>
      <c r="M115" s="3"/>
      <c r="N115" s="3"/>
      <c r="O115" s="2"/>
      <c r="P115" s="2"/>
      <c r="Q115" s="2"/>
      <c r="R115" s="2"/>
      <c r="S115" s="27"/>
      <c r="T115" s="27"/>
      <c r="U115" s="27"/>
    </row>
    <row r="116" spans="1:21" ht="12" customHeight="1">
      <c r="A116" s="56" t="str">
        <f t="shared" si="1"/>
        <v/>
      </c>
      <c r="B116" s="47" t="str">
        <f>IF(K116="","",IF(ISERROR(VLOOKUP(K116,MAESTROS!$A$2:$B$54,2,FALSE)),"ERROR",VLOOKUP(K116,MAESTROS!$A$2:$B$54,2,FALSE)))</f>
        <v/>
      </c>
      <c r="C116" s="47" t="str">
        <f>IF(L116="","",IF(ISERROR(VLOOKUP(L116,MAESTROS!$S:$V,2,FALSE)),"ERROR",VLOOKUP(L116,MAESTROS!$S:$V,2,FALSE)))</f>
        <v/>
      </c>
      <c r="D116" s="47" t="str">
        <f>IF(M116="","",IF(ISERROR(VLOOKUP(M116,MAESTROS!$S:$V,2,FALSE)),"ERROR",VLOOKUP(M116,MAESTROS!$S:$V,2,FALSE)))</f>
        <v/>
      </c>
      <c r="E116" s="47" t="str">
        <f>IF(N116="","",IF(ISERROR(VLOOKUP(N116,MAESTROS!$S:$V,2,FALSE)),"ERROR",VLOOKUP(N116,MAESTROS!$S:$V,2,FALSE)))</f>
        <v/>
      </c>
      <c r="F116" s="47" t="str">
        <f>IF(O116="","",IF(ISERROR(VLOOKUP(O116,MAESTROS!$D$2:$E$3,2,FALSE)),"ERROR",VLOOKUP(O116,MAESTROS!$D$2:$E$3,2,FALSE)))</f>
        <v/>
      </c>
      <c r="G116" s="47" t="str">
        <f>IF(P116="","",IF(ISERROR(VLOOKUP(P116,MAESTROS!$G$2:$H$6,2,FALSE)),"ERROR",VLOOKUP(P116,MAESTROS!$G$2:$H$6,2,FALSE)))</f>
        <v/>
      </c>
      <c r="H116" s="47" t="str">
        <f>IF(Q116="","",IF(ISERROR(VLOOKUP(Q116,MAESTROS!$J$2:$K$51,2,FALSE)),"ERROR",VLOOKUP(Q116,MAESTROS!$J$2:$K$51,2,FALSE)))</f>
        <v/>
      </c>
      <c r="I116" s="48" t="str">
        <f>IF(R116="","",IF(ISERROR(VLOOKUP(R116,MAESTROS!$M$2:$N$4,2,FALSE)),"ERROR",VLOOKUP(R116,MAESTROS!$M$2:$N$4,2,FALSE)))</f>
        <v/>
      </c>
      <c r="J116" s="49" t="str">
        <f>IF(K116&lt;&gt;"",CABECERA!$E$2,"")</f>
        <v/>
      </c>
      <c r="K116" s="4"/>
      <c r="L116" s="3"/>
      <c r="M116" s="3"/>
      <c r="N116" s="3"/>
      <c r="O116" s="2"/>
      <c r="P116" s="2"/>
      <c r="Q116" s="2"/>
      <c r="R116" s="2"/>
      <c r="S116" s="27"/>
      <c r="T116" s="27"/>
      <c r="U116" s="27"/>
    </row>
    <row r="117" spans="1:21" ht="12" customHeight="1">
      <c r="A117" s="56" t="str">
        <f t="shared" si="1"/>
        <v/>
      </c>
      <c r="B117" s="47" t="str">
        <f>IF(K117="","",IF(ISERROR(VLOOKUP(K117,MAESTROS!$A$2:$B$54,2,FALSE)),"ERROR",VLOOKUP(K117,MAESTROS!$A$2:$B$54,2,FALSE)))</f>
        <v/>
      </c>
      <c r="C117" s="47" t="str">
        <f>IF(L117="","",IF(ISERROR(VLOOKUP(L117,MAESTROS!$S:$V,2,FALSE)),"ERROR",VLOOKUP(L117,MAESTROS!$S:$V,2,FALSE)))</f>
        <v/>
      </c>
      <c r="D117" s="47" t="str">
        <f>IF(M117="","",IF(ISERROR(VLOOKUP(M117,MAESTROS!$S:$V,2,FALSE)),"ERROR",VLOOKUP(M117,MAESTROS!$S:$V,2,FALSE)))</f>
        <v/>
      </c>
      <c r="E117" s="47" t="str">
        <f>IF(N117="","",IF(ISERROR(VLOOKUP(N117,MAESTROS!$S:$V,2,FALSE)),"ERROR",VLOOKUP(N117,MAESTROS!$S:$V,2,FALSE)))</f>
        <v/>
      </c>
      <c r="F117" s="47" t="str">
        <f>IF(O117="","",IF(ISERROR(VLOOKUP(O117,MAESTROS!$D$2:$E$3,2,FALSE)),"ERROR",VLOOKUP(O117,MAESTROS!$D$2:$E$3,2,FALSE)))</f>
        <v/>
      </c>
      <c r="G117" s="47" t="str">
        <f>IF(P117="","",IF(ISERROR(VLOOKUP(P117,MAESTROS!$G$2:$H$6,2,FALSE)),"ERROR",VLOOKUP(P117,MAESTROS!$G$2:$H$6,2,FALSE)))</f>
        <v/>
      </c>
      <c r="H117" s="47" t="str">
        <f>IF(Q117="","",IF(ISERROR(VLOOKUP(Q117,MAESTROS!$J$2:$K$51,2,FALSE)),"ERROR",VLOOKUP(Q117,MAESTROS!$J$2:$K$51,2,FALSE)))</f>
        <v/>
      </c>
      <c r="I117" s="48" t="str">
        <f>IF(R117="","",IF(ISERROR(VLOOKUP(R117,MAESTROS!$M$2:$N$4,2,FALSE)),"ERROR",VLOOKUP(R117,MAESTROS!$M$2:$N$4,2,FALSE)))</f>
        <v/>
      </c>
      <c r="J117" s="49" t="str">
        <f>IF(K117&lt;&gt;"",CABECERA!$E$2,"")</f>
        <v/>
      </c>
      <c r="K117" s="4"/>
      <c r="L117" s="3"/>
      <c r="M117" s="3"/>
      <c r="N117" s="3"/>
      <c r="O117" s="2"/>
      <c r="P117" s="2"/>
      <c r="Q117" s="2"/>
      <c r="R117" s="2"/>
      <c r="S117" s="27"/>
      <c r="T117" s="27"/>
      <c r="U117" s="27"/>
    </row>
    <row r="118" spans="1:21" ht="12" customHeight="1">
      <c r="A118" s="56" t="str">
        <f t="shared" si="1"/>
        <v/>
      </c>
      <c r="B118" s="47" t="str">
        <f>IF(K118="","",IF(ISERROR(VLOOKUP(K118,MAESTROS!$A$2:$B$54,2,FALSE)),"ERROR",VLOOKUP(K118,MAESTROS!$A$2:$B$54,2,FALSE)))</f>
        <v/>
      </c>
      <c r="C118" s="47" t="str">
        <f>IF(L118="","",IF(ISERROR(VLOOKUP(L118,MAESTROS!$S:$V,2,FALSE)),"ERROR",VLOOKUP(L118,MAESTROS!$S:$V,2,FALSE)))</f>
        <v/>
      </c>
      <c r="D118" s="47" t="str">
        <f>IF(M118="","",IF(ISERROR(VLOOKUP(M118,MAESTROS!$S:$V,2,FALSE)),"ERROR",VLOOKUP(M118,MAESTROS!$S:$V,2,FALSE)))</f>
        <v/>
      </c>
      <c r="E118" s="47" t="str">
        <f>IF(N118="","",IF(ISERROR(VLOOKUP(N118,MAESTROS!$S:$V,2,FALSE)),"ERROR",VLOOKUP(N118,MAESTROS!$S:$V,2,FALSE)))</f>
        <v/>
      </c>
      <c r="F118" s="47" t="str">
        <f>IF(O118="","",IF(ISERROR(VLOOKUP(O118,MAESTROS!$D$2:$E$3,2,FALSE)),"ERROR",VLOOKUP(O118,MAESTROS!$D$2:$E$3,2,FALSE)))</f>
        <v/>
      </c>
      <c r="G118" s="47" t="str">
        <f>IF(P118="","",IF(ISERROR(VLOOKUP(P118,MAESTROS!$G$2:$H$6,2,FALSE)),"ERROR",VLOOKUP(P118,MAESTROS!$G$2:$H$6,2,FALSE)))</f>
        <v/>
      </c>
      <c r="H118" s="47" t="str">
        <f>IF(Q118="","",IF(ISERROR(VLOOKUP(Q118,MAESTROS!$J$2:$K$51,2,FALSE)),"ERROR",VLOOKUP(Q118,MAESTROS!$J$2:$K$51,2,FALSE)))</f>
        <v/>
      </c>
      <c r="I118" s="48" t="str">
        <f>IF(R118="","",IF(ISERROR(VLOOKUP(R118,MAESTROS!$M$2:$N$4,2,FALSE)),"ERROR",VLOOKUP(R118,MAESTROS!$M$2:$N$4,2,FALSE)))</f>
        <v/>
      </c>
      <c r="J118" s="49" t="str">
        <f>IF(K118&lt;&gt;"",CABECERA!$E$2,"")</f>
        <v/>
      </c>
      <c r="K118" s="4"/>
      <c r="L118" s="3"/>
      <c r="M118" s="3"/>
      <c r="N118" s="3"/>
      <c r="O118" s="2"/>
      <c r="P118" s="2"/>
      <c r="Q118" s="2"/>
      <c r="R118" s="2"/>
      <c r="S118" s="27"/>
      <c r="T118" s="27"/>
      <c r="U118" s="27"/>
    </row>
    <row r="119" spans="1:21" ht="12" customHeight="1">
      <c r="A119" s="56" t="str">
        <f t="shared" si="1"/>
        <v/>
      </c>
      <c r="B119" s="47" t="str">
        <f>IF(K119="","",IF(ISERROR(VLOOKUP(K119,MAESTROS!$A$2:$B$54,2,FALSE)),"ERROR",VLOOKUP(K119,MAESTROS!$A$2:$B$54,2,FALSE)))</f>
        <v/>
      </c>
      <c r="C119" s="47" t="str">
        <f>IF(L119="","",IF(ISERROR(VLOOKUP(L119,MAESTROS!$S:$V,2,FALSE)),"ERROR",VLOOKUP(L119,MAESTROS!$S:$V,2,FALSE)))</f>
        <v/>
      </c>
      <c r="D119" s="47" t="str">
        <f>IF(M119="","",IF(ISERROR(VLOOKUP(M119,MAESTROS!$S:$V,2,FALSE)),"ERROR",VLOOKUP(M119,MAESTROS!$S:$V,2,FALSE)))</f>
        <v/>
      </c>
      <c r="E119" s="47" t="str">
        <f>IF(N119="","",IF(ISERROR(VLOOKUP(N119,MAESTROS!$S:$V,2,FALSE)),"ERROR",VLOOKUP(N119,MAESTROS!$S:$V,2,FALSE)))</f>
        <v/>
      </c>
      <c r="F119" s="47" t="str">
        <f>IF(O119="","",IF(ISERROR(VLOOKUP(O119,MAESTROS!$D$2:$E$3,2,FALSE)),"ERROR",VLOOKUP(O119,MAESTROS!$D$2:$E$3,2,FALSE)))</f>
        <v/>
      </c>
      <c r="G119" s="47" t="str">
        <f>IF(P119="","",IF(ISERROR(VLOOKUP(P119,MAESTROS!$G$2:$H$6,2,FALSE)),"ERROR",VLOOKUP(P119,MAESTROS!$G$2:$H$6,2,FALSE)))</f>
        <v/>
      </c>
      <c r="H119" s="47" t="str">
        <f>IF(Q119="","",IF(ISERROR(VLOOKUP(Q119,MAESTROS!$J$2:$K$51,2,FALSE)),"ERROR",VLOOKUP(Q119,MAESTROS!$J$2:$K$51,2,FALSE)))</f>
        <v/>
      </c>
      <c r="I119" s="48" t="str">
        <f>IF(R119="","",IF(ISERROR(VLOOKUP(R119,MAESTROS!$M$2:$N$4,2,FALSE)),"ERROR",VLOOKUP(R119,MAESTROS!$M$2:$N$4,2,FALSE)))</f>
        <v/>
      </c>
      <c r="J119" s="49" t="str">
        <f>IF(K119&lt;&gt;"",CABECERA!$E$2,"")</f>
        <v/>
      </c>
      <c r="K119" s="4"/>
      <c r="L119" s="3"/>
      <c r="M119" s="3"/>
      <c r="N119" s="3"/>
      <c r="O119" s="2"/>
      <c r="P119" s="2"/>
      <c r="Q119" s="2"/>
      <c r="R119" s="2"/>
      <c r="S119" s="27"/>
      <c r="T119" s="27"/>
      <c r="U119" s="27"/>
    </row>
    <row r="120" spans="1:21" ht="12" customHeight="1">
      <c r="A120" s="56" t="str">
        <f t="shared" si="1"/>
        <v/>
      </c>
      <c r="B120" s="47" t="str">
        <f>IF(K120="","",IF(ISERROR(VLOOKUP(K120,MAESTROS!$A$2:$B$54,2,FALSE)),"ERROR",VLOOKUP(K120,MAESTROS!$A$2:$B$54,2,FALSE)))</f>
        <v/>
      </c>
      <c r="C120" s="47" t="str">
        <f>IF(L120="","",IF(ISERROR(VLOOKUP(L120,MAESTROS!$S:$V,2,FALSE)),"ERROR",VLOOKUP(L120,MAESTROS!$S:$V,2,FALSE)))</f>
        <v/>
      </c>
      <c r="D120" s="47" t="str">
        <f>IF(M120="","",IF(ISERROR(VLOOKUP(M120,MAESTROS!$S:$V,2,FALSE)),"ERROR",VLOOKUP(M120,MAESTROS!$S:$V,2,FALSE)))</f>
        <v/>
      </c>
      <c r="E120" s="47" t="str">
        <f>IF(N120="","",IF(ISERROR(VLOOKUP(N120,MAESTROS!$S:$V,2,FALSE)),"ERROR",VLOOKUP(N120,MAESTROS!$S:$V,2,FALSE)))</f>
        <v/>
      </c>
      <c r="F120" s="47" t="str">
        <f>IF(O120="","",IF(ISERROR(VLOOKUP(O120,MAESTROS!$D$2:$E$3,2,FALSE)),"ERROR",VLOOKUP(O120,MAESTROS!$D$2:$E$3,2,FALSE)))</f>
        <v/>
      </c>
      <c r="G120" s="47" t="str">
        <f>IF(P120="","",IF(ISERROR(VLOOKUP(P120,MAESTROS!$G$2:$H$6,2,FALSE)),"ERROR",VLOOKUP(P120,MAESTROS!$G$2:$H$6,2,FALSE)))</f>
        <v/>
      </c>
      <c r="H120" s="47" t="str">
        <f>IF(Q120="","",IF(ISERROR(VLOOKUP(Q120,MAESTROS!$J$2:$K$51,2,FALSE)),"ERROR",VLOOKUP(Q120,MAESTROS!$J$2:$K$51,2,FALSE)))</f>
        <v/>
      </c>
      <c r="I120" s="48" t="str">
        <f>IF(R120="","",IF(ISERROR(VLOOKUP(R120,MAESTROS!$M$2:$N$4,2,FALSE)),"ERROR",VLOOKUP(R120,MAESTROS!$M$2:$N$4,2,FALSE)))</f>
        <v/>
      </c>
      <c r="J120" s="49" t="str">
        <f>IF(K120&lt;&gt;"",CABECERA!$E$2,"")</f>
        <v/>
      </c>
      <c r="K120" s="4"/>
      <c r="L120" s="3"/>
      <c r="M120" s="3"/>
      <c r="N120" s="3"/>
      <c r="O120" s="2"/>
      <c r="P120" s="2"/>
      <c r="Q120" s="2"/>
      <c r="R120" s="2"/>
      <c r="S120" s="27"/>
      <c r="T120" s="27"/>
      <c r="U120" s="27"/>
    </row>
    <row r="121" spans="1:21" ht="12" customHeight="1">
      <c r="A121" s="56" t="str">
        <f t="shared" si="1"/>
        <v/>
      </c>
      <c r="B121" s="47" t="str">
        <f>IF(K121="","",IF(ISERROR(VLOOKUP(K121,MAESTROS!$A$2:$B$54,2,FALSE)),"ERROR",VLOOKUP(K121,MAESTROS!$A$2:$B$54,2,FALSE)))</f>
        <v/>
      </c>
      <c r="C121" s="47" t="str">
        <f>IF(L121="","",IF(ISERROR(VLOOKUP(L121,MAESTROS!$S:$V,2,FALSE)),"ERROR",VLOOKUP(L121,MAESTROS!$S:$V,2,FALSE)))</f>
        <v/>
      </c>
      <c r="D121" s="47" t="str">
        <f>IF(M121="","",IF(ISERROR(VLOOKUP(M121,MAESTROS!$S:$V,2,FALSE)),"ERROR",VLOOKUP(M121,MAESTROS!$S:$V,2,FALSE)))</f>
        <v/>
      </c>
      <c r="E121" s="47" t="str">
        <f>IF(N121="","",IF(ISERROR(VLOOKUP(N121,MAESTROS!$S:$V,2,FALSE)),"ERROR",VLOOKUP(N121,MAESTROS!$S:$V,2,FALSE)))</f>
        <v/>
      </c>
      <c r="F121" s="47" t="str">
        <f>IF(O121="","",IF(ISERROR(VLOOKUP(O121,MAESTROS!$D$2:$E$3,2,FALSE)),"ERROR",VLOOKUP(O121,MAESTROS!$D$2:$E$3,2,FALSE)))</f>
        <v/>
      </c>
      <c r="G121" s="47" t="str">
        <f>IF(P121="","",IF(ISERROR(VLOOKUP(P121,MAESTROS!$G$2:$H$6,2,FALSE)),"ERROR",VLOOKUP(P121,MAESTROS!$G$2:$H$6,2,FALSE)))</f>
        <v/>
      </c>
      <c r="H121" s="47" t="str">
        <f>IF(Q121="","",IF(ISERROR(VLOOKUP(Q121,MAESTROS!$J$2:$K$51,2,FALSE)),"ERROR",VLOOKUP(Q121,MAESTROS!$J$2:$K$51,2,FALSE)))</f>
        <v/>
      </c>
      <c r="I121" s="48" t="str">
        <f>IF(R121="","",IF(ISERROR(VLOOKUP(R121,MAESTROS!$M$2:$N$4,2,FALSE)),"ERROR",VLOOKUP(R121,MAESTROS!$M$2:$N$4,2,FALSE)))</f>
        <v/>
      </c>
      <c r="J121" s="49" t="str">
        <f>IF(K121&lt;&gt;"",CABECERA!$E$2,"")</f>
        <v/>
      </c>
      <c r="K121" s="4"/>
      <c r="L121" s="3"/>
      <c r="M121" s="3"/>
      <c r="N121" s="3"/>
      <c r="O121" s="2"/>
      <c r="P121" s="2"/>
      <c r="Q121" s="2"/>
      <c r="R121" s="2"/>
      <c r="S121" s="27"/>
      <c r="T121" s="27"/>
      <c r="U121" s="27"/>
    </row>
    <row r="122" spans="1:21" ht="12" customHeight="1">
      <c r="A122" s="56" t="str">
        <f t="shared" si="1"/>
        <v/>
      </c>
      <c r="B122" s="47" t="str">
        <f>IF(K122="","",IF(ISERROR(VLOOKUP(K122,MAESTROS!$A$2:$B$54,2,FALSE)),"ERROR",VLOOKUP(K122,MAESTROS!$A$2:$B$54,2,FALSE)))</f>
        <v/>
      </c>
      <c r="C122" s="47" t="str">
        <f>IF(L122="","",IF(ISERROR(VLOOKUP(L122,MAESTROS!$S:$V,2,FALSE)),"ERROR",VLOOKUP(L122,MAESTROS!$S:$V,2,FALSE)))</f>
        <v/>
      </c>
      <c r="D122" s="47" t="str">
        <f>IF(M122="","",IF(ISERROR(VLOOKUP(M122,MAESTROS!$S:$V,2,FALSE)),"ERROR",VLOOKUP(M122,MAESTROS!$S:$V,2,FALSE)))</f>
        <v/>
      </c>
      <c r="E122" s="47" t="str">
        <f>IF(N122="","",IF(ISERROR(VLOOKUP(N122,MAESTROS!$S:$V,2,FALSE)),"ERROR",VLOOKUP(N122,MAESTROS!$S:$V,2,FALSE)))</f>
        <v/>
      </c>
      <c r="F122" s="47" t="str">
        <f>IF(O122="","",IF(ISERROR(VLOOKUP(O122,MAESTROS!$D$2:$E$3,2,FALSE)),"ERROR",VLOOKUP(O122,MAESTROS!$D$2:$E$3,2,FALSE)))</f>
        <v/>
      </c>
      <c r="G122" s="47" t="str">
        <f>IF(P122="","",IF(ISERROR(VLOOKUP(P122,MAESTROS!$G$2:$H$6,2,FALSE)),"ERROR",VLOOKUP(P122,MAESTROS!$G$2:$H$6,2,FALSE)))</f>
        <v/>
      </c>
      <c r="H122" s="47" t="str">
        <f>IF(Q122="","",IF(ISERROR(VLOOKUP(Q122,MAESTROS!$J$2:$K$51,2,FALSE)),"ERROR",VLOOKUP(Q122,MAESTROS!$J$2:$K$51,2,FALSE)))</f>
        <v/>
      </c>
      <c r="I122" s="48" t="str">
        <f>IF(R122="","",IF(ISERROR(VLOOKUP(R122,MAESTROS!$M$2:$N$4,2,FALSE)),"ERROR",VLOOKUP(R122,MAESTROS!$M$2:$N$4,2,FALSE)))</f>
        <v/>
      </c>
      <c r="J122" s="49" t="str">
        <f>IF(K122&lt;&gt;"",CABECERA!$E$2,"")</f>
        <v/>
      </c>
      <c r="K122" s="4"/>
      <c r="L122" s="3"/>
      <c r="M122" s="3"/>
      <c r="N122" s="3"/>
      <c r="O122" s="2"/>
      <c r="P122" s="2"/>
      <c r="Q122" s="2"/>
      <c r="R122" s="2"/>
      <c r="S122" s="27"/>
      <c r="T122" s="27"/>
      <c r="U122" s="27"/>
    </row>
    <row r="123" spans="1:21" ht="12" customHeight="1">
      <c r="A123" s="56" t="str">
        <f t="shared" si="1"/>
        <v/>
      </c>
      <c r="B123" s="47" t="str">
        <f>IF(K123="","",IF(ISERROR(VLOOKUP(K123,MAESTROS!$A$2:$B$54,2,FALSE)),"ERROR",VLOOKUP(K123,MAESTROS!$A$2:$B$54,2,FALSE)))</f>
        <v/>
      </c>
      <c r="C123" s="47" t="str">
        <f>IF(L123="","",IF(ISERROR(VLOOKUP(L123,MAESTROS!$S:$V,2,FALSE)),"ERROR",VLOOKUP(L123,MAESTROS!$S:$V,2,FALSE)))</f>
        <v/>
      </c>
      <c r="D123" s="47" t="str">
        <f>IF(M123="","",IF(ISERROR(VLOOKUP(M123,MAESTROS!$S:$V,2,FALSE)),"ERROR",VLOOKUP(M123,MAESTROS!$S:$V,2,FALSE)))</f>
        <v/>
      </c>
      <c r="E123" s="47" t="str">
        <f>IF(N123="","",IF(ISERROR(VLOOKUP(N123,MAESTROS!$S:$V,2,FALSE)),"ERROR",VLOOKUP(N123,MAESTROS!$S:$V,2,FALSE)))</f>
        <v/>
      </c>
      <c r="F123" s="47" t="str">
        <f>IF(O123="","",IF(ISERROR(VLOOKUP(O123,MAESTROS!$D$2:$E$3,2,FALSE)),"ERROR",VLOOKUP(O123,MAESTROS!$D$2:$E$3,2,FALSE)))</f>
        <v/>
      </c>
      <c r="G123" s="47" t="str">
        <f>IF(P123="","",IF(ISERROR(VLOOKUP(P123,MAESTROS!$G$2:$H$6,2,FALSE)),"ERROR",VLOOKUP(P123,MAESTROS!$G$2:$H$6,2,FALSE)))</f>
        <v/>
      </c>
      <c r="H123" s="47" t="str">
        <f>IF(Q123="","",IF(ISERROR(VLOOKUP(Q123,MAESTROS!$J$2:$K$51,2,FALSE)),"ERROR",VLOOKUP(Q123,MAESTROS!$J$2:$K$51,2,FALSE)))</f>
        <v/>
      </c>
      <c r="I123" s="48" t="str">
        <f>IF(R123="","",IF(ISERROR(VLOOKUP(R123,MAESTROS!$M$2:$N$4,2,FALSE)),"ERROR",VLOOKUP(R123,MAESTROS!$M$2:$N$4,2,FALSE)))</f>
        <v/>
      </c>
      <c r="J123" s="49" t="str">
        <f>IF(K123&lt;&gt;"",CABECERA!$E$2,"")</f>
        <v/>
      </c>
      <c r="K123" s="4"/>
      <c r="L123" s="3"/>
      <c r="M123" s="3"/>
      <c r="N123" s="3"/>
      <c r="O123" s="2"/>
      <c r="P123" s="2"/>
      <c r="Q123" s="2"/>
      <c r="R123" s="2"/>
      <c r="S123" s="27"/>
      <c r="T123" s="27"/>
      <c r="U123" s="27"/>
    </row>
    <row r="124" spans="1:21" ht="12" customHeight="1">
      <c r="A124" s="56" t="str">
        <f t="shared" si="1"/>
        <v/>
      </c>
      <c r="B124" s="47" t="str">
        <f>IF(K124="","",IF(ISERROR(VLOOKUP(K124,MAESTROS!$A$2:$B$54,2,FALSE)),"ERROR",VLOOKUP(K124,MAESTROS!$A$2:$B$54,2,FALSE)))</f>
        <v/>
      </c>
      <c r="C124" s="47" t="str">
        <f>IF(L124="","",IF(ISERROR(VLOOKUP(L124,MAESTROS!$S:$V,2,FALSE)),"ERROR",VLOOKUP(L124,MAESTROS!$S:$V,2,FALSE)))</f>
        <v/>
      </c>
      <c r="D124" s="47" t="str">
        <f>IF(M124="","",IF(ISERROR(VLOOKUP(M124,MAESTROS!$S:$V,2,FALSE)),"ERROR",VLOOKUP(M124,MAESTROS!$S:$V,2,FALSE)))</f>
        <v/>
      </c>
      <c r="E124" s="47" t="str">
        <f>IF(N124="","",IF(ISERROR(VLOOKUP(N124,MAESTROS!$S:$V,2,FALSE)),"ERROR",VLOOKUP(N124,MAESTROS!$S:$V,2,FALSE)))</f>
        <v/>
      </c>
      <c r="F124" s="47" t="str">
        <f>IF(O124="","",IF(ISERROR(VLOOKUP(O124,MAESTROS!$D$2:$E$3,2,FALSE)),"ERROR",VLOOKUP(O124,MAESTROS!$D$2:$E$3,2,FALSE)))</f>
        <v/>
      </c>
      <c r="G124" s="47" t="str">
        <f>IF(P124="","",IF(ISERROR(VLOOKUP(P124,MAESTROS!$G$2:$H$6,2,FALSE)),"ERROR",VLOOKUP(P124,MAESTROS!$G$2:$H$6,2,FALSE)))</f>
        <v/>
      </c>
      <c r="H124" s="47" t="str">
        <f>IF(Q124="","",IF(ISERROR(VLOOKUP(Q124,MAESTROS!$J$2:$K$51,2,FALSE)),"ERROR",VLOOKUP(Q124,MAESTROS!$J$2:$K$51,2,FALSE)))</f>
        <v/>
      </c>
      <c r="I124" s="48" t="str">
        <f>IF(R124="","",IF(ISERROR(VLOOKUP(R124,MAESTROS!$M$2:$N$4,2,FALSE)),"ERROR",VLOOKUP(R124,MAESTROS!$M$2:$N$4,2,FALSE)))</f>
        <v/>
      </c>
      <c r="J124" s="49" t="str">
        <f>IF(K124&lt;&gt;"",CABECERA!$E$2,"")</f>
        <v/>
      </c>
      <c r="K124" s="4"/>
      <c r="L124" s="3"/>
      <c r="M124" s="3"/>
      <c r="N124" s="3"/>
      <c r="O124" s="2"/>
      <c r="P124" s="2"/>
      <c r="Q124" s="2"/>
      <c r="R124" s="2"/>
      <c r="S124" s="27"/>
      <c r="T124" s="27"/>
      <c r="U124" s="27"/>
    </row>
    <row r="125" spans="1:21" ht="12" customHeight="1">
      <c r="A125" s="56" t="str">
        <f t="shared" si="1"/>
        <v/>
      </c>
      <c r="B125" s="47" t="str">
        <f>IF(K125="","",IF(ISERROR(VLOOKUP(K125,MAESTROS!$A$2:$B$54,2,FALSE)),"ERROR",VLOOKUP(K125,MAESTROS!$A$2:$B$54,2,FALSE)))</f>
        <v/>
      </c>
      <c r="C125" s="47" t="str">
        <f>IF(L125="","",IF(ISERROR(VLOOKUP(L125,MAESTROS!$S:$V,2,FALSE)),"ERROR",VLOOKUP(L125,MAESTROS!$S:$V,2,FALSE)))</f>
        <v/>
      </c>
      <c r="D125" s="47" t="str">
        <f>IF(M125="","",IF(ISERROR(VLOOKUP(M125,MAESTROS!$S:$V,2,FALSE)),"ERROR",VLOOKUP(M125,MAESTROS!$S:$V,2,FALSE)))</f>
        <v/>
      </c>
      <c r="E125" s="47" t="str">
        <f>IF(N125="","",IF(ISERROR(VLOOKUP(N125,MAESTROS!$S:$V,2,FALSE)),"ERROR",VLOOKUP(N125,MAESTROS!$S:$V,2,FALSE)))</f>
        <v/>
      </c>
      <c r="F125" s="47" t="str">
        <f>IF(O125="","",IF(ISERROR(VLOOKUP(O125,MAESTROS!$D$2:$E$3,2,FALSE)),"ERROR",VLOOKUP(O125,MAESTROS!$D$2:$E$3,2,FALSE)))</f>
        <v/>
      </c>
      <c r="G125" s="47" t="str">
        <f>IF(P125="","",IF(ISERROR(VLOOKUP(P125,MAESTROS!$G$2:$H$6,2,FALSE)),"ERROR",VLOOKUP(P125,MAESTROS!$G$2:$H$6,2,FALSE)))</f>
        <v/>
      </c>
      <c r="H125" s="47" t="str">
        <f>IF(Q125="","",IF(ISERROR(VLOOKUP(Q125,MAESTROS!$J$2:$K$51,2,FALSE)),"ERROR",VLOOKUP(Q125,MAESTROS!$J$2:$K$51,2,FALSE)))</f>
        <v/>
      </c>
      <c r="I125" s="48" t="str">
        <f>IF(R125="","",IF(ISERROR(VLOOKUP(R125,MAESTROS!$M$2:$N$4,2,FALSE)),"ERROR",VLOOKUP(R125,MAESTROS!$M$2:$N$4,2,FALSE)))</f>
        <v/>
      </c>
      <c r="J125" s="49" t="str">
        <f>IF(K125&lt;&gt;"",CABECERA!$E$2,"")</f>
        <v/>
      </c>
      <c r="K125" s="4"/>
      <c r="L125" s="3"/>
      <c r="M125" s="3"/>
      <c r="N125" s="3"/>
      <c r="O125" s="2"/>
      <c r="P125" s="2"/>
      <c r="Q125" s="2"/>
      <c r="R125" s="2"/>
      <c r="S125" s="27"/>
      <c r="T125" s="27"/>
      <c r="U125" s="27"/>
    </row>
    <row r="126" spans="1:21" ht="12" customHeight="1">
      <c r="A126" s="56" t="str">
        <f t="shared" si="1"/>
        <v/>
      </c>
      <c r="B126" s="47" t="str">
        <f>IF(K126="","",IF(ISERROR(VLOOKUP(K126,MAESTROS!$A$2:$B$54,2,FALSE)),"ERROR",VLOOKUP(K126,MAESTROS!$A$2:$B$54,2,FALSE)))</f>
        <v/>
      </c>
      <c r="C126" s="47" t="str">
        <f>IF(L126="","",IF(ISERROR(VLOOKUP(L126,MAESTROS!$S:$V,2,FALSE)),"ERROR",VLOOKUP(L126,MAESTROS!$S:$V,2,FALSE)))</f>
        <v/>
      </c>
      <c r="D126" s="47" t="str">
        <f>IF(M126="","",IF(ISERROR(VLOOKUP(M126,MAESTROS!$S:$V,2,FALSE)),"ERROR",VLOOKUP(M126,MAESTROS!$S:$V,2,FALSE)))</f>
        <v/>
      </c>
      <c r="E126" s="47" t="str">
        <f>IF(N126="","",IF(ISERROR(VLOOKUP(N126,MAESTROS!$S:$V,2,FALSE)),"ERROR",VLOOKUP(N126,MAESTROS!$S:$V,2,FALSE)))</f>
        <v/>
      </c>
      <c r="F126" s="47" t="str">
        <f>IF(O126="","",IF(ISERROR(VLOOKUP(O126,MAESTROS!$D$2:$E$3,2,FALSE)),"ERROR",VLOOKUP(O126,MAESTROS!$D$2:$E$3,2,FALSE)))</f>
        <v/>
      </c>
      <c r="G126" s="47" t="str">
        <f>IF(P126="","",IF(ISERROR(VLOOKUP(P126,MAESTROS!$G$2:$H$6,2,FALSE)),"ERROR",VLOOKUP(P126,MAESTROS!$G$2:$H$6,2,FALSE)))</f>
        <v/>
      </c>
      <c r="H126" s="47" t="str">
        <f>IF(Q126="","",IF(ISERROR(VLOOKUP(Q126,MAESTROS!$J$2:$K$51,2,FALSE)),"ERROR",VLOOKUP(Q126,MAESTROS!$J$2:$K$51,2,FALSE)))</f>
        <v/>
      </c>
      <c r="I126" s="48" t="str">
        <f>IF(R126="","",IF(ISERROR(VLOOKUP(R126,MAESTROS!$M$2:$N$4,2,FALSE)),"ERROR",VLOOKUP(R126,MAESTROS!$M$2:$N$4,2,FALSE)))</f>
        <v/>
      </c>
      <c r="J126" s="49" t="str">
        <f>IF(K126&lt;&gt;"",CABECERA!$E$2,"")</f>
        <v/>
      </c>
      <c r="K126" s="4"/>
      <c r="L126" s="3"/>
      <c r="M126" s="3"/>
      <c r="N126" s="3"/>
      <c r="O126" s="2"/>
      <c r="P126" s="2"/>
      <c r="Q126" s="2"/>
      <c r="R126" s="2"/>
      <c r="S126" s="27"/>
      <c r="T126" s="27"/>
      <c r="U126" s="27"/>
    </row>
    <row r="127" spans="1:21" ht="12" customHeight="1">
      <c r="A127" s="56" t="str">
        <f t="shared" si="1"/>
        <v/>
      </c>
      <c r="B127" s="47" t="str">
        <f>IF(K127="","",IF(ISERROR(VLOOKUP(K127,MAESTROS!$A$2:$B$54,2,FALSE)),"ERROR",VLOOKUP(K127,MAESTROS!$A$2:$B$54,2,FALSE)))</f>
        <v/>
      </c>
      <c r="C127" s="47" t="str">
        <f>IF(L127="","",IF(ISERROR(VLOOKUP(L127,MAESTROS!$S:$V,2,FALSE)),"ERROR",VLOOKUP(L127,MAESTROS!$S:$V,2,FALSE)))</f>
        <v/>
      </c>
      <c r="D127" s="47" t="str">
        <f>IF(M127="","",IF(ISERROR(VLOOKUP(M127,MAESTROS!$S:$V,2,FALSE)),"ERROR",VLOOKUP(M127,MAESTROS!$S:$V,2,FALSE)))</f>
        <v/>
      </c>
      <c r="E127" s="47" t="str">
        <f>IF(N127="","",IF(ISERROR(VLOOKUP(N127,MAESTROS!$S:$V,2,FALSE)),"ERROR",VLOOKUP(N127,MAESTROS!$S:$V,2,FALSE)))</f>
        <v/>
      </c>
      <c r="F127" s="47" t="str">
        <f>IF(O127="","",IF(ISERROR(VLOOKUP(O127,MAESTROS!$D$2:$E$3,2,FALSE)),"ERROR",VLOOKUP(O127,MAESTROS!$D$2:$E$3,2,FALSE)))</f>
        <v/>
      </c>
      <c r="G127" s="47" t="str">
        <f>IF(P127="","",IF(ISERROR(VLOOKUP(P127,MAESTROS!$G$2:$H$6,2,FALSE)),"ERROR",VLOOKUP(P127,MAESTROS!$G$2:$H$6,2,FALSE)))</f>
        <v/>
      </c>
      <c r="H127" s="47" t="str">
        <f>IF(Q127="","",IF(ISERROR(VLOOKUP(Q127,MAESTROS!$J$2:$K$51,2,FALSE)),"ERROR",VLOOKUP(Q127,MAESTROS!$J$2:$K$51,2,FALSE)))</f>
        <v/>
      </c>
      <c r="I127" s="48" t="str">
        <f>IF(R127="","",IF(ISERROR(VLOOKUP(R127,MAESTROS!$M$2:$N$4,2,FALSE)),"ERROR",VLOOKUP(R127,MAESTROS!$M$2:$N$4,2,FALSE)))</f>
        <v/>
      </c>
      <c r="J127" s="49" t="str">
        <f>IF(K127&lt;&gt;"",CABECERA!$E$2,"")</f>
        <v/>
      </c>
      <c r="K127" s="4"/>
      <c r="L127" s="3"/>
      <c r="M127" s="3"/>
      <c r="N127" s="3"/>
      <c r="O127" s="2"/>
      <c r="P127" s="2"/>
      <c r="Q127" s="2"/>
      <c r="R127" s="2"/>
      <c r="S127" s="27"/>
      <c r="T127" s="27"/>
      <c r="U127" s="27"/>
    </row>
    <row r="128" spans="1:21" ht="12" customHeight="1">
      <c r="A128" s="56" t="str">
        <f t="shared" si="1"/>
        <v/>
      </c>
      <c r="B128" s="47" t="str">
        <f>IF(K128="","",IF(ISERROR(VLOOKUP(K128,MAESTROS!$A$2:$B$54,2,FALSE)),"ERROR",VLOOKUP(K128,MAESTROS!$A$2:$B$54,2,FALSE)))</f>
        <v/>
      </c>
      <c r="C128" s="47" t="str">
        <f>IF(L128="","",IF(ISERROR(VLOOKUP(L128,MAESTROS!$S:$V,2,FALSE)),"ERROR",VLOOKUP(L128,MAESTROS!$S:$V,2,FALSE)))</f>
        <v/>
      </c>
      <c r="D128" s="47" t="str">
        <f>IF(M128="","",IF(ISERROR(VLOOKUP(M128,MAESTROS!$S:$V,2,FALSE)),"ERROR",VLOOKUP(M128,MAESTROS!$S:$V,2,FALSE)))</f>
        <v/>
      </c>
      <c r="E128" s="47" t="str">
        <f>IF(N128="","",IF(ISERROR(VLOOKUP(N128,MAESTROS!$S:$V,2,FALSE)),"ERROR",VLOOKUP(N128,MAESTROS!$S:$V,2,FALSE)))</f>
        <v/>
      </c>
      <c r="F128" s="47" t="str">
        <f>IF(O128="","",IF(ISERROR(VLOOKUP(O128,MAESTROS!$D$2:$E$3,2,FALSE)),"ERROR",VLOOKUP(O128,MAESTROS!$D$2:$E$3,2,FALSE)))</f>
        <v/>
      </c>
      <c r="G128" s="47" t="str">
        <f>IF(P128="","",IF(ISERROR(VLOOKUP(P128,MAESTROS!$G$2:$H$6,2,FALSE)),"ERROR",VLOOKUP(P128,MAESTROS!$G$2:$H$6,2,FALSE)))</f>
        <v/>
      </c>
      <c r="H128" s="47" t="str">
        <f>IF(Q128="","",IF(ISERROR(VLOOKUP(Q128,MAESTROS!$J$2:$K$51,2,FALSE)),"ERROR",VLOOKUP(Q128,MAESTROS!$J$2:$K$51,2,FALSE)))</f>
        <v/>
      </c>
      <c r="I128" s="48" t="str">
        <f>IF(R128="","",IF(ISERROR(VLOOKUP(R128,MAESTROS!$M$2:$N$4,2,FALSE)),"ERROR",VLOOKUP(R128,MAESTROS!$M$2:$N$4,2,FALSE)))</f>
        <v/>
      </c>
      <c r="J128" s="49" t="str">
        <f>IF(K128&lt;&gt;"",CABECERA!$E$2,"")</f>
        <v/>
      </c>
      <c r="K128" s="4"/>
      <c r="L128" s="3"/>
      <c r="M128" s="3"/>
      <c r="N128" s="3"/>
      <c r="O128" s="2"/>
      <c r="P128" s="2"/>
      <c r="Q128" s="2"/>
      <c r="R128" s="2"/>
      <c r="S128" s="27"/>
      <c r="T128" s="27"/>
      <c r="U128" s="27"/>
    </row>
    <row r="129" spans="1:21" ht="12" customHeight="1">
      <c r="A129" s="56" t="str">
        <f t="shared" si="1"/>
        <v/>
      </c>
      <c r="B129" s="47" t="str">
        <f>IF(K129="","",IF(ISERROR(VLOOKUP(K129,MAESTROS!$A$2:$B$54,2,FALSE)),"ERROR",VLOOKUP(K129,MAESTROS!$A$2:$B$54,2,FALSE)))</f>
        <v/>
      </c>
      <c r="C129" s="47" t="str">
        <f>IF(L129="","",IF(ISERROR(VLOOKUP(L129,MAESTROS!$S:$V,2,FALSE)),"ERROR",VLOOKUP(L129,MAESTROS!$S:$V,2,FALSE)))</f>
        <v/>
      </c>
      <c r="D129" s="47" t="str">
        <f>IF(M129="","",IF(ISERROR(VLOOKUP(M129,MAESTROS!$S:$V,2,FALSE)),"ERROR",VLOOKUP(M129,MAESTROS!$S:$V,2,FALSE)))</f>
        <v/>
      </c>
      <c r="E129" s="47" t="str">
        <f>IF(N129="","",IF(ISERROR(VLOOKUP(N129,MAESTROS!$S:$V,2,FALSE)),"ERROR",VLOOKUP(N129,MAESTROS!$S:$V,2,FALSE)))</f>
        <v/>
      </c>
      <c r="F129" s="47" t="str">
        <f>IF(O129="","",IF(ISERROR(VLOOKUP(O129,MAESTROS!$D$2:$E$3,2,FALSE)),"ERROR",VLOOKUP(O129,MAESTROS!$D$2:$E$3,2,FALSE)))</f>
        <v/>
      </c>
      <c r="G129" s="47" t="str">
        <f>IF(P129="","",IF(ISERROR(VLOOKUP(P129,MAESTROS!$G$2:$H$6,2,FALSE)),"ERROR",VLOOKUP(P129,MAESTROS!$G$2:$H$6,2,FALSE)))</f>
        <v/>
      </c>
      <c r="H129" s="47" t="str">
        <f>IF(Q129="","",IF(ISERROR(VLOOKUP(Q129,MAESTROS!$J$2:$K$51,2,FALSE)),"ERROR",VLOOKUP(Q129,MAESTROS!$J$2:$K$51,2,FALSE)))</f>
        <v/>
      </c>
      <c r="I129" s="48" t="str">
        <f>IF(R129="","",IF(ISERROR(VLOOKUP(R129,MAESTROS!$M$2:$N$4,2,FALSE)),"ERROR",VLOOKUP(R129,MAESTROS!$M$2:$N$4,2,FALSE)))</f>
        <v/>
      </c>
      <c r="J129" s="49" t="str">
        <f>IF(K129&lt;&gt;"",CABECERA!$E$2,"")</f>
        <v/>
      </c>
      <c r="K129" s="4"/>
      <c r="L129" s="3"/>
      <c r="M129" s="3"/>
      <c r="N129" s="3"/>
      <c r="O129" s="2"/>
      <c r="P129" s="2"/>
      <c r="Q129" s="2"/>
      <c r="R129" s="2"/>
      <c r="S129" s="27"/>
      <c r="T129" s="27"/>
      <c r="U129" s="27"/>
    </row>
    <row r="130" spans="1:21" ht="12" customHeight="1">
      <c r="A130" s="56" t="str">
        <f t="shared" ref="A130:A193" si="2">IF(AND(COUNTA(K130:U130)&gt;0,COUNTBLANK(K130:U130)&gt;0),"INCOMPLETO",IF(OR(B130="ERROR",C130="ERROR",D130="ERROR",E130="ERROR",F130="ERROR",G130="ERROR",H130="ERROR",I130="ERROR",J130="ERROR",B130="#N/A",C130="#N/A",D130="#N/A",E130="#N/A",F130="#N/A",G130="#N/A",H130="#N/A",I130="#N/A",J130="#N/A"),"ERROR",IF(COUNTA(K130:U130)=0,"","OK")))</f>
        <v/>
      </c>
      <c r="B130" s="47" t="str">
        <f>IF(K130="","",IF(ISERROR(VLOOKUP(K130,MAESTROS!$A$2:$B$54,2,FALSE)),"ERROR",VLOOKUP(K130,MAESTROS!$A$2:$B$54,2,FALSE)))</f>
        <v/>
      </c>
      <c r="C130" s="47" t="str">
        <f>IF(L130="","",IF(ISERROR(VLOOKUP(L130,MAESTROS!$S:$V,2,FALSE)),"ERROR",VLOOKUP(L130,MAESTROS!$S:$V,2,FALSE)))</f>
        <v/>
      </c>
      <c r="D130" s="47" t="str">
        <f>IF(M130="","",IF(ISERROR(VLOOKUP(M130,MAESTROS!$S:$V,2,FALSE)),"ERROR",VLOOKUP(M130,MAESTROS!$S:$V,2,FALSE)))</f>
        <v/>
      </c>
      <c r="E130" s="47" t="str">
        <f>IF(N130="","",IF(ISERROR(VLOOKUP(N130,MAESTROS!$S:$V,2,FALSE)),"ERROR",VLOOKUP(N130,MAESTROS!$S:$V,2,FALSE)))</f>
        <v/>
      </c>
      <c r="F130" s="47" t="str">
        <f>IF(O130="","",IF(ISERROR(VLOOKUP(O130,MAESTROS!$D$2:$E$3,2,FALSE)),"ERROR",VLOOKUP(O130,MAESTROS!$D$2:$E$3,2,FALSE)))</f>
        <v/>
      </c>
      <c r="G130" s="47" t="str">
        <f>IF(P130="","",IF(ISERROR(VLOOKUP(P130,MAESTROS!$G$2:$H$6,2,FALSE)),"ERROR",VLOOKUP(P130,MAESTROS!$G$2:$H$6,2,FALSE)))</f>
        <v/>
      </c>
      <c r="H130" s="47" t="str">
        <f>IF(Q130="","",IF(ISERROR(VLOOKUP(Q130,MAESTROS!$J$2:$K$51,2,FALSE)),"ERROR",VLOOKUP(Q130,MAESTROS!$J$2:$K$51,2,FALSE)))</f>
        <v/>
      </c>
      <c r="I130" s="48" t="str">
        <f>IF(R130="","",IF(ISERROR(VLOOKUP(R130,MAESTROS!$M$2:$N$4,2,FALSE)),"ERROR",VLOOKUP(R130,MAESTROS!$M$2:$N$4,2,FALSE)))</f>
        <v/>
      </c>
      <c r="J130" s="49" t="str">
        <f>IF(K130&lt;&gt;"",CABECERA!$E$2,"")</f>
        <v/>
      </c>
      <c r="K130" s="4"/>
      <c r="L130" s="3"/>
      <c r="M130" s="3"/>
      <c r="N130" s="3"/>
      <c r="O130" s="2"/>
      <c r="P130" s="2"/>
      <c r="Q130" s="2"/>
      <c r="R130" s="2"/>
      <c r="S130" s="27"/>
      <c r="T130" s="27"/>
      <c r="U130" s="27"/>
    </row>
    <row r="131" spans="1:21" ht="12" customHeight="1">
      <c r="A131" s="56" t="str">
        <f t="shared" si="2"/>
        <v/>
      </c>
      <c r="B131" s="47" t="str">
        <f>IF(K131="","",IF(ISERROR(VLOOKUP(K131,MAESTROS!$A$2:$B$54,2,FALSE)),"ERROR",VLOOKUP(K131,MAESTROS!$A$2:$B$54,2,FALSE)))</f>
        <v/>
      </c>
      <c r="C131" s="47" t="str">
        <f>IF(L131="","",IF(ISERROR(VLOOKUP(L131,MAESTROS!$S:$V,2,FALSE)),"ERROR",VLOOKUP(L131,MAESTROS!$S:$V,2,FALSE)))</f>
        <v/>
      </c>
      <c r="D131" s="47" t="str">
        <f>IF(M131="","",IF(ISERROR(VLOOKUP(M131,MAESTROS!$S:$V,2,FALSE)),"ERROR",VLOOKUP(M131,MAESTROS!$S:$V,2,FALSE)))</f>
        <v/>
      </c>
      <c r="E131" s="47" t="str">
        <f>IF(N131="","",IF(ISERROR(VLOOKUP(N131,MAESTROS!$S:$V,2,FALSE)),"ERROR",VLOOKUP(N131,MAESTROS!$S:$V,2,FALSE)))</f>
        <v/>
      </c>
      <c r="F131" s="47" t="str">
        <f>IF(O131="","",IF(ISERROR(VLOOKUP(O131,MAESTROS!$D$2:$E$3,2,FALSE)),"ERROR",VLOOKUP(O131,MAESTROS!$D$2:$E$3,2,FALSE)))</f>
        <v/>
      </c>
      <c r="G131" s="47" t="str">
        <f>IF(P131="","",IF(ISERROR(VLOOKUP(P131,MAESTROS!$G$2:$H$6,2,FALSE)),"ERROR",VLOOKUP(P131,MAESTROS!$G$2:$H$6,2,FALSE)))</f>
        <v/>
      </c>
      <c r="H131" s="47" t="str">
        <f>IF(Q131="","",IF(ISERROR(VLOOKUP(Q131,MAESTROS!$J$2:$K$51,2,FALSE)),"ERROR",VLOOKUP(Q131,MAESTROS!$J$2:$K$51,2,FALSE)))</f>
        <v/>
      </c>
      <c r="I131" s="48" t="str">
        <f>IF(R131="","",IF(ISERROR(VLOOKUP(R131,MAESTROS!$M$2:$N$4,2,FALSE)),"ERROR",VLOOKUP(R131,MAESTROS!$M$2:$N$4,2,FALSE)))</f>
        <v/>
      </c>
      <c r="J131" s="49" t="str">
        <f>IF(K131&lt;&gt;"",CABECERA!$E$2,"")</f>
        <v/>
      </c>
      <c r="K131" s="4"/>
      <c r="L131" s="3"/>
      <c r="M131" s="3"/>
      <c r="N131" s="3"/>
      <c r="O131" s="2"/>
      <c r="P131" s="2"/>
      <c r="Q131" s="2"/>
      <c r="R131" s="2"/>
      <c r="S131" s="27"/>
      <c r="T131" s="27"/>
      <c r="U131" s="27"/>
    </row>
    <row r="132" spans="1:21" ht="12" customHeight="1">
      <c r="A132" s="56" t="str">
        <f t="shared" si="2"/>
        <v/>
      </c>
      <c r="B132" s="47" t="str">
        <f>IF(K132="","",IF(ISERROR(VLOOKUP(K132,MAESTROS!$A$2:$B$54,2,FALSE)),"ERROR",VLOOKUP(K132,MAESTROS!$A$2:$B$54,2,FALSE)))</f>
        <v/>
      </c>
      <c r="C132" s="47" t="str">
        <f>IF(L132="","",IF(ISERROR(VLOOKUP(L132,MAESTROS!$S:$V,2,FALSE)),"ERROR",VLOOKUP(L132,MAESTROS!$S:$V,2,FALSE)))</f>
        <v/>
      </c>
      <c r="D132" s="47" t="str">
        <f>IF(M132="","",IF(ISERROR(VLOOKUP(M132,MAESTROS!$S:$V,2,FALSE)),"ERROR",VLOOKUP(M132,MAESTROS!$S:$V,2,FALSE)))</f>
        <v/>
      </c>
      <c r="E132" s="47" t="str">
        <f>IF(N132="","",IF(ISERROR(VLOOKUP(N132,MAESTROS!$S:$V,2,FALSE)),"ERROR",VLOOKUP(N132,MAESTROS!$S:$V,2,FALSE)))</f>
        <v/>
      </c>
      <c r="F132" s="47" t="str">
        <f>IF(O132="","",IF(ISERROR(VLOOKUP(O132,MAESTROS!$D$2:$E$3,2,FALSE)),"ERROR",VLOOKUP(O132,MAESTROS!$D$2:$E$3,2,FALSE)))</f>
        <v/>
      </c>
      <c r="G132" s="47" t="str">
        <f>IF(P132="","",IF(ISERROR(VLOOKUP(P132,MAESTROS!$G$2:$H$6,2,FALSE)),"ERROR",VLOOKUP(P132,MAESTROS!$G$2:$H$6,2,FALSE)))</f>
        <v/>
      </c>
      <c r="H132" s="47" t="str">
        <f>IF(Q132="","",IF(ISERROR(VLOOKUP(Q132,MAESTROS!$J$2:$K$51,2,FALSE)),"ERROR",VLOOKUP(Q132,MAESTROS!$J$2:$K$51,2,FALSE)))</f>
        <v/>
      </c>
      <c r="I132" s="48" t="str">
        <f>IF(R132="","",IF(ISERROR(VLOOKUP(R132,MAESTROS!$M$2:$N$4,2,FALSE)),"ERROR",VLOOKUP(R132,MAESTROS!$M$2:$N$4,2,FALSE)))</f>
        <v/>
      </c>
      <c r="J132" s="49" t="str">
        <f>IF(K132&lt;&gt;"",CABECERA!$E$2,"")</f>
        <v/>
      </c>
      <c r="K132" s="4"/>
      <c r="L132" s="3"/>
      <c r="M132" s="3"/>
      <c r="N132" s="3"/>
      <c r="O132" s="2"/>
      <c r="P132" s="2"/>
      <c r="Q132" s="2"/>
      <c r="R132" s="2"/>
      <c r="S132" s="27"/>
      <c r="T132" s="27"/>
      <c r="U132" s="27"/>
    </row>
    <row r="133" spans="1:21" ht="12" customHeight="1">
      <c r="A133" s="56" t="str">
        <f t="shared" si="2"/>
        <v/>
      </c>
      <c r="B133" s="47" t="str">
        <f>IF(K133="","",IF(ISERROR(VLOOKUP(K133,MAESTROS!$A$2:$B$54,2,FALSE)),"ERROR",VLOOKUP(K133,MAESTROS!$A$2:$B$54,2,FALSE)))</f>
        <v/>
      </c>
      <c r="C133" s="47" t="str">
        <f>IF(L133="","",IF(ISERROR(VLOOKUP(L133,MAESTROS!$S:$V,2,FALSE)),"ERROR",VLOOKUP(L133,MAESTROS!$S:$V,2,FALSE)))</f>
        <v/>
      </c>
      <c r="D133" s="47" t="str">
        <f>IF(M133="","",IF(ISERROR(VLOOKUP(M133,MAESTROS!$S:$V,2,FALSE)),"ERROR",VLOOKUP(M133,MAESTROS!$S:$V,2,FALSE)))</f>
        <v/>
      </c>
      <c r="E133" s="47" t="str">
        <f>IF(N133="","",IF(ISERROR(VLOOKUP(N133,MAESTROS!$S:$V,2,FALSE)),"ERROR",VLOOKUP(N133,MAESTROS!$S:$V,2,FALSE)))</f>
        <v/>
      </c>
      <c r="F133" s="47" t="str">
        <f>IF(O133="","",IF(ISERROR(VLOOKUP(O133,MAESTROS!$D$2:$E$3,2,FALSE)),"ERROR",VLOOKUP(O133,MAESTROS!$D$2:$E$3,2,FALSE)))</f>
        <v/>
      </c>
      <c r="G133" s="47" t="str">
        <f>IF(P133="","",IF(ISERROR(VLOOKUP(P133,MAESTROS!$G$2:$H$6,2,FALSE)),"ERROR",VLOOKUP(P133,MAESTROS!$G$2:$H$6,2,FALSE)))</f>
        <v/>
      </c>
      <c r="H133" s="47" t="str">
        <f>IF(Q133="","",IF(ISERROR(VLOOKUP(Q133,MAESTROS!$J$2:$K$51,2,FALSE)),"ERROR",VLOOKUP(Q133,MAESTROS!$J$2:$K$51,2,FALSE)))</f>
        <v/>
      </c>
      <c r="I133" s="48" t="str">
        <f>IF(R133="","",IF(ISERROR(VLOOKUP(R133,MAESTROS!$M$2:$N$4,2,FALSE)),"ERROR",VLOOKUP(R133,MAESTROS!$M$2:$N$4,2,FALSE)))</f>
        <v/>
      </c>
      <c r="J133" s="49" t="str">
        <f>IF(K133&lt;&gt;"",CABECERA!$E$2,"")</f>
        <v/>
      </c>
      <c r="K133" s="4"/>
      <c r="L133" s="3"/>
      <c r="M133" s="3"/>
      <c r="N133" s="3"/>
      <c r="O133" s="2"/>
      <c r="P133" s="2"/>
      <c r="Q133" s="2"/>
      <c r="R133" s="2"/>
      <c r="S133" s="27"/>
      <c r="T133" s="27"/>
      <c r="U133" s="27"/>
    </row>
    <row r="134" spans="1:21" ht="12" customHeight="1">
      <c r="A134" s="56" t="str">
        <f t="shared" si="2"/>
        <v/>
      </c>
      <c r="B134" s="47" t="str">
        <f>IF(K134="","",IF(ISERROR(VLOOKUP(K134,MAESTROS!$A$2:$B$54,2,FALSE)),"ERROR",VLOOKUP(K134,MAESTROS!$A$2:$B$54,2,FALSE)))</f>
        <v/>
      </c>
      <c r="C134" s="47" t="str">
        <f>IF(L134="","",IF(ISERROR(VLOOKUP(L134,MAESTROS!$S:$V,2,FALSE)),"ERROR",VLOOKUP(L134,MAESTROS!$S:$V,2,FALSE)))</f>
        <v/>
      </c>
      <c r="D134" s="47" t="str">
        <f>IF(M134="","",IF(ISERROR(VLOOKUP(M134,MAESTROS!$S:$V,2,FALSE)),"ERROR",VLOOKUP(M134,MAESTROS!$S:$V,2,FALSE)))</f>
        <v/>
      </c>
      <c r="E134" s="47" t="str">
        <f>IF(N134="","",IF(ISERROR(VLOOKUP(N134,MAESTROS!$S:$V,2,FALSE)),"ERROR",VLOOKUP(N134,MAESTROS!$S:$V,2,FALSE)))</f>
        <v/>
      </c>
      <c r="F134" s="47" t="str">
        <f>IF(O134="","",IF(ISERROR(VLOOKUP(O134,MAESTROS!$D$2:$E$3,2,FALSE)),"ERROR",VLOOKUP(O134,MAESTROS!$D$2:$E$3,2,FALSE)))</f>
        <v/>
      </c>
      <c r="G134" s="47" t="str">
        <f>IF(P134="","",IF(ISERROR(VLOOKUP(P134,MAESTROS!$G$2:$H$6,2,FALSE)),"ERROR",VLOOKUP(P134,MAESTROS!$G$2:$H$6,2,FALSE)))</f>
        <v/>
      </c>
      <c r="H134" s="47" t="str">
        <f>IF(Q134="","",IF(ISERROR(VLOOKUP(Q134,MAESTROS!$J$2:$K$51,2,FALSE)),"ERROR",VLOOKUP(Q134,MAESTROS!$J$2:$K$51,2,FALSE)))</f>
        <v/>
      </c>
      <c r="I134" s="48" t="str">
        <f>IF(R134="","",IF(ISERROR(VLOOKUP(R134,MAESTROS!$M$2:$N$4,2,FALSE)),"ERROR",VLOOKUP(R134,MAESTROS!$M$2:$N$4,2,FALSE)))</f>
        <v/>
      </c>
      <c r="J134" s="49" t="str">
        <f>IF(K134&lt;&gt;"",CABECERA!$E$2,"")</f>
        <v/>
      </c>
      <c r="K134" s="4"/>
      <c r="L134" s="3"/>
      <c r="M134" s="3"/>
      <c r="N134" s="3"/>
      <c r="O134" s="2"/>
      <c r="P134" s="2"/>
      <c r="Q134" s="2"/>
      <c r="R134" s="2"/>
      <c r="S134" s="27"/>
      <c r="T134" s="27"/>
      <c r="U134" s="27"/>
    </row>
    <row r="135" spans="1:21" ht="12" customHeight="1">
      <c r="A135" s="56" t="str">
        <f t="shared" si="2"/>
        <v/>
      </c>
      <c r="B135" s="47" t="str">
        <f>IF(K135="","",IF(ISERROR(VLOOKUP(K135,MAESTROS!$A$2:$B$54,2,FALSE)),"ERROR",VLOOKUP(K135,MAESTROS!$A$2:$B$54,2,FALSE)))</f>
        <v/>
      </c>
      <c r="C135" s="47" t="str">
        <f>IF(L135="","",IF(ISERROR(VLOOKUP(L135,MAESTROS!$S:$V,2,FALSE)),"ERROR",VLOOKUP(L135,MAESTROS!$S:$V,2,FALSE)))</f>
        <v/>
      </c>
      <c r="D135" s="47" t="str">
        <f>IF(M135="","",IF(ISERROR(VLOOKUP(M135,MAESTROS!$S:$V,2,FALSE)),"ERROR",VLOOKUP(M135,MAESTROS!$S:$V,2,FALSE)))</f>
        <v/>
      </c>
      <c r="E135" s="47" t="str">
        <f>IF(N135="","",IF(ISERROR(VLOOKUP(N135,MAESTROS!$S:$V,2,FALSE)),"ERROR",VLOOKUP(N135,MAESTROS!$S:$V,2,FALSE)))</f>
        <v/>
      </c>
      <c r="F135" s="47" t="str">
        <f>IF(O135="","",IF(ISERROR(VLOOKUP(O135,MAESTROS!$D$2:$E$3,2,FALSE)),"ERROR",VLOOKUP(O135,MAESTROS!$D$2:$E$3,2,FALSE)))</f>
        <v/>
      </c>
      <c r="G135" s="47" t="str">
        <f>IF(P135="","",IF(ISERROR(VLOOKUP(P135,MAESTROS!$G$2:$H$6,2,FALSE)),"ERROR",VLOOKUP(P135,MAESTROS!$G$2:$H$6,2,FALSE)))</f>
        <v/>
      </c>
      <c r="H135" s="47" t="str">
        <f>IF(Q135="","",IF(ISERROR(VLOOKUP(Q135,MAESTROS!$J$2:$K$51,2,FALSE)),"ERROR",VLOOKUP(Q135,MAESTROS!$J$2:$K$51,2,FALSE)))</f>
        <v/>
      </c>
      <c r="I135" s="48" t="str">
        <f>IF(R135="","",IF(ISERROR(VLOOKUP(R135,MAESTROS!$M$2:$N$4,2,FALSE)),"ERROR",VLOOKUP(R135,MAESTROS!$M$2:$N$4,2,FALSE)))</f>
        <v/>
      </c>
      <c r="J135" s="49" t="str">
        <f>IF(K135&lt;&gt;"",CABECERA!$E$2,"")</f>
        <v/>
      </c>
      <c r="K135" s="4"/>
      <c r="L135" s="3"/>
      <c r="M135" s="3"/>
      <c r="N135" s="3"/>
      <c r="O135" s="2"/>
      <c r="P135" s="2"/>
      <c r="Q135" s="2"/>
      <c r="R135" s="2"/>
      <c r="S135" s="27"/>
      <c r="T135" s="27"/>
      <c r="U135" s="27"/>
    </row>
    <row r="136" spans="1:21" ht="12" customHeight="1">
      <c r="A136" s="56" t="str">
        <f t="shared" si="2"/>
        <v/>
      </c>
      <c r="B136" s="47" t="str">
        <f>IF(K136="","",IF(ISERROR(VLOOKUP(K136,MAESTROS!$A$2:$B$54,2,FALSE)),"ERROR",VLOOKUP(K136,MAESTROS!$A$2:$B$54,2,FALSE)))</f>
        <v/>
      </c>
      <c r="C136" s="47" t="str">
        <f>IF(L136="","",IF(ISERROR(VLOOKUP(L136,MAESTROS!$S:$V,2,FALSE)),"ERROR",VLOOKUP(L136,MAESTROS!$S:$V,2,FALSE)))</f>
        <v/>
      </c>
      <c r="D136" s="47" t="str">
        <f>IF(M136="","",IF(ISERROR(VLOOKUP(M136,MAESTROS!$S:$V,2,FALSE)),"ERROR",VLOOKUP(M136,MAESTROS!$S:$V,2,FALSE)))</f>
        <v/>
      </c>
      <c r="E136" s="47" t="str">
        <f>IF(N136="","",IF(ISERROR(VLOOKUP(N136,MAESTROS!$S:$V,2,FALSE)),"ERROR",VLOOKUP(N136,MAESTROS!$S:$V,2,FALSE)))</f>
        <v/>
      </c>
      <c r="F136" s="47" t="str">
        <f>IF(O136="","",IF(ISERROR(VLOOKUP(O136,MAESTROS!$D$2:$E$3,2,FALSE)),"ERROR",VLOOKUP(O136,MAESTROS!$D$2:$E$3,2,FALSE)))</f>
        <v/>
      </c>
      <c r="G136" s="47" t="str">
        <f>IF(P136="","",IF(ISERROR(VLOOKUP(P136,MAESTROS!$G$2:$H$6,2,FALSE)),"ERROR",VLOOKUP(P136,MAESTROS!$G$2:$H$6,2,FALSE)))</f>
        <v/>
      </c>
      <c r="H136" s="47" t="str">
        <f>IF(Q136="","",IF(ISERROR(VLOOKUP(Q136,MAESTROS!$J$2:$K$51,2,FALSE)),"ERROR",VLOOKUP(Q136,MAESTROS!$J$2:$K$51,2,FALSE)))</f>
        <v/>
      </c>
      <c r="I136" s="48" t="str">
        <f>IF(R136="","",IF(ISERROR(VLOOKUP(R136,MAESTROS!$M$2:$N$4,2,FALSE)),"ERROR",VLOOKUP(R136,MAESTROS!$M$2:$N$4,2,FALSE)))</f>
        <v/>
      </c>
      <c r="J136" s="49" t="str">
        <f>IF(K136&lt;&gt;"",CABECERA!$E$2,"")</f>
        <v/>
      </c>
      <c r="K136" s="4"/>
      <c r="L136" s="3"/>
      <c r="M136" s="3"/>
      <c r="N136" s="3"/>
      <c r="O136" s="2"/>
      <c r="P136" s="2"/>
      <c r="Q136" s="2"/>
      <c r="R136" s="2"/>
      <c r="S136" s="27"/>
      <c r="T136" s="27"/>
      <c r="U136" s="27"/>
    </row>
    <row r="137" spans="1:21" ht="12" customHeight="1">
      <c r="A137" s="56" t="str">
        <f t="shared" si="2"/>
        <v/>
      </c>
      <c r="B137" s="47" t="str">
        <f>IF(K137="","",IF(ISERROR(VLOOKUP(K137,MAESTROS!$A$2:$B$54,2,FALSE)),"ERROR",VLOOKUP(K137,MAESTROS!$A$2:$B$54,2,FALSE)))</f>
        <v/>
      </c>
      <c r="C137" s="47" t="str">
        <f>IF(L137="","",IF(ISERROR(VLOOKUP(L137,MAESTROS!$S:$V,2,FALSE)),"ERROR",VLOOKUP(L137,MAESTROS!$S:$V,2,FALSE)))</f>
        <v/>
      </c>
      <c r="D137" s="47" t="str">
        <f>IF(M137="","",IF(ISERROR(VLOOKUP(M137,MAESTROS!$S:$V,2,FALSE)),"ERROR",VLOOKUP(M137,MAESTROS!$S:$V,2,FALSE)))</f>
        <v/>
      </c>
      <c r="E137" s="47" t="str">
        <f>IF(N137="","",IF(ISERROR(VLOOKUP(N137,MAESTROS!$S:$V,2,FALSE)),"ERROR",VLOOKUP(N137,MAESTROS!$S:$V,2,FALSE)))</f>
        <v/>
      </c>
      <c r="F137" s="47" t="str">
        <f>IF(O137="","",IF(ISERROR(VLOOKUP(O137,MAESTROS!$D$2:$E$3,2,FALSE)),"ERROR",VLOOKUP(O137,MAESTROS!$D$2:$E$3,2,FALSE)))</f>
        <v/>
      </c>
      <c r="G137" s="47" t="str">
        <f>IF(P137="","",IF(ISERROR(VLOOKUP(P137,MAESTROS!$G$2:$H$6,2,FALSE)),"ERROR",VLOOKUP(P137,MAESTROS!$G$2:$H$6,2,FALSE)))</f>
        <v/>
      </c>
      <c r="H137" s="47" t="str">
        <f>IF(Q137="","",IF(ISERROR(VLOOKUP(Q137,MAESTROS!$J$2:$K$51,2,FALSE)),"ERROR",VLOOKUP(Q137,MAESTROS!$J$2:$K$51,2,FALSE)))</f>
        <v/>
      </c>
      <c r="I137" s="48" t="str">
        <f>IF(R137="","",IF(ISERROR(VLOOKUP(R137,MAESTROS!$M$2:$N$4,2,FALSE)),"ERROR",VLOOKUP(R137,MAESTROS!$M$2:$N$4,2,FALSE)))</f>
        <v/>
      </c>
      <c r="J137" s="49" t="str">
        <f>IF(K137&lt;&gt;"",CABECERA!$E$2,"")</f>
        <v/>
      </c>
      <c r="K137" s="4"/>
      <c r="L137" s="3"/>
      <c r="M137" s="3"/>
      <c r="N137" s="3"/>
      <c r="O137" s="2"/>
      <c r="P137" s="2"/>
      <c r="Q137" s="2"/>
      <c r="R137" s="2"/>
      <c r="S137" s="27"/>
      <c r="T137" s="27"/>
      <c r="U137" s="27"/>
    </row>
    <row r="138" spans="1:21" ht="12" customHeight="1">
      <c r="A138" s="56" t="str">
        <f t="shared" si="2"/>
        <v/>
      </c>
      <c r="B138" s="47" t="str">
        <f>IF(K138="","",IF(ISERROR(VLOOKUP(K138,MAESTROS!$A$2:$B$54,2,FALSE)),"ERROR",VLOOKUP(K138,MAESTROS!$A$2:$B$54,2,FALSE)))</f>
        <v/>
      </c>
      <c r="C138" s="47" t="str">
        <f>IF(L138="","",IF(ISERROR(VLOOKUP(L138,MAESTROS!$S:$V,2,FALSE)),"ERROR",VLOOKUP(L138,MAESTROS!$S:$V,2,FALSE)))</f>
        <v/>
      </c>
      <c r="D138" s="47" t="str">
        <f>IF(M138="","",IF(ISERROR(VLOOKUP(M138,MAESTROS!$S:$V,2,FALSE)),"ERROR",VLOOKUP(M138,MAESTROS!$S:$V,2,FALSE)))</f>
        <v/>
      </c>
      <c r="E138" s="47" t="str">
        <f>IF(N138="","",IF(ISERROR(VLOOKUP(N138,MAESTROS!$S:$V,2,FALSE)),"ERROR",VLOOKUP(N138,MAESTROS!$S:$V,2,FALSE)))</f>
        <v/>
      </c>
      <c r="F138" s="47" t="str">
        <f>IF(O138="","",IF(ISERROR(VLOOKUP(O138,MAESTROS!$D$2:$E$3,2,FALSE)),"ERROR",VLOOKUP(O138,MAESTROS!$D$2:$E$3,2,FALSE)))</f>
        <v/>
      </c>
      <c r="G138" s="47" t="str">
        <f>IF(P138="","",IF(ISERROR(VLOOKUP(P138,MAESTROS!$G$2:$H$6,2,FALSE)),"ERROR",VLOOKUP(P138,MAESTROS!$G$2:$H$6,2,FALSE)))</f>
        <v/>
      </c>
      <c r="H138" s="47" t="str">
        <f>IF(Q138="","",IF(ISERROR(VLOOKUP(Q138,MAESTROS!$J$2:$K$51,2,FALSE)),"ERROR",VLOOKUP(Q138,MAESTROS!$J$2:$K$51,2,FALSE)))</f>
        <v/>
      </c>
      <c r="I138" s="48" t="str">
        <f>IF(R138="","",IF(ISERROR(VLOOKUP(R138,MAESTROS!$M$2:$N$4,2,FALSE)),"ERROR",VLOOKUP(R138,MAESTROS!$M$2:$N$4,2,FALSE)))</f>
        <v/>
      </c>
      <c r="J138" s="49" t="str">
        <f>IF(K138&lt;&gt;"",CABECERA!$E$2,"")</f>
        <v/>
      </c>
      <c r="K138" s="4"/>
      <c r="L138" s="3"/>
      <c r="M138" s="3"/>
      <c r="N138" s="3"/>
      <c r="O138" s="2"/>
      <c r="P138" s="2"/>
      <c r="Q138" s="2"/>
      <c r="R138" s="2"/>
      <c r="S138" s="27"/>
      <c r="T138" s="27"/>
      <c r="U138" s="27"/>
    </row>
    <row r="139" spans="1:21" ht="12" customHeight="1">
      <c r="A139" s="56" t="str">
        <f t="shared" si="2"/>
        <v/>
      </c>
      <c r="B139" s="47" t="str">
        <f>IF(K139="","",IF(ISERROR(VLOOKUP(K139,MAESTROS!$A$2:$B$54,2,FALSE)),"ERROR",VLOOKUP(K139,MAESTROS!$A$2:$B$54,2,FALSE)))</f>
        <v/>
      </c>
      <c r="C139" s="47" t="str">
        <f>IF(L139="","",IF(ISERROR(VLOOKUP(L139,MAESTROS!$S:$V,2,FALSE)),"ERROR",VLOOKUP(L139,MAESTROS!$S:$V,2,FALSE)))</f>
        <v/>
      </c>
      <c r="D139" s="47" t="str">
        <f>IF(M139="","",IF(ISERROR(VLOOKUP(M139,MAESTROS!$S:$V,2,FALSE)),"ERROR",VLOOKUP(M139,MAESTROS!$S:$V,2,FALSE)))</f>
        <v/>
      </c>
      <c r="E139" s="47" t="str">
        <f>IF(N139="","",IF(ISERROR(VLOOKUP(N139,MAESTROS!$S:$V,2,FALSE)),"ERROR",VLOOKUP(N139,MAESTROS!$S:$V,2,FALSE)))</f>
        <v/>
      </c>
      <c r="F139" s="47" t="str">
        <f>IF(O139="","",IF(ISERROR(VLOOKUP(O139,MAESTROS!$D$2:$E$3,2,FALSE)),"ERROR",VLOOKUP(O139,MAESTROS!$D$2:$E$3,2,FALSE)))</f>
        <v/>
      </c>
      <c r="G139" s="47" t="str">
        <f>IF(P139="","",IF(ISERROR(VLOOKUP(P139,MAESTROS!$G$2:$H$6,2,FALSE)),"ERROR",VLOOKUP(P139,MAESTROS!$G$2:$H$6,2,FALSE)))</f>
        <v/>
      </c>
      <c r="H139" s="47" t="str">
        <f>IF(Q139="","",IF(ISERROR(VLOOKUP(Q139,MAESTROS!$J$2:$K$51,2,FALSE)),"ERROR",VLOOKUP(Q139,MAESTROS!$J$2:$K$51,2,FALSE)))</f>
        <v/>
      </c>
      <c r="I139" s="48" t="str">
        <f>IF(R139="","",IF(ISERROR(VLOOKUP(R139,MAESTROS!$M$2:$N$4,2,FALSE)),"ERROR",VLOOKUP(R139,MAESTROS!$M$2:$N$4,2,FALSE)))</f>
        <v/>
      </c>
      <c r="J139" s="49" t="str">
        <f>IF(K139&lt;&gt;"",CABECERA!$E$2,"")</f>
        <v/>
      </c>
      <c r="K139" s="4"/>
      <c r="L139" s="3"/>
      <c r="M139" s="3"/>
      <c r="N139" s="3"/>
      <c r="O139" s="2"/>
      <c r="P139" s="2"/>
      <c r="Q139" s="2"/>
      <c r="R139" s="2"/>
      <c r="S139" s="27"/>
      <c r="T139" s="27"/>
      <c r="U139" s="27"/>
    </row>
    <row r="140" spans="1:21" ht="12" customHeight="1">
      <c r="A140" s="56" t="str">
        <f t="shared" si="2"/>
        <v/>
      </c>
      <c r="B140" s="47" t="str">
        <f>IF(K140="","",IF(ISERROR(VLOOKUP(K140,MAESTROS!$A$2:$B$54,2,FALSE)),"ERROR",VLOOKUP(K140,MAESTROS!$A$2:$B$54,2,FALSE)))</f>
        <v/>
      </c>
      <c r="C140" s="47" t="str">
        <f>IF(L140="","",IF(ISERROR(VLOOKUP(L140,MAESTROS!$S:$V,2,FALSE)),"ERROR",VLOOKUP(L140,MAESTROS!$S:$V,2,FALSE)))</f>
        <v/>
      </c>
      <c r="D140" s="47" t="str">
        <f>IF(M140="","",IF(ISERROR(VLOOKUP(M140,MAESTROS!$S:$V,2,FALSE)),"ERROR",VLOOKUP(M140,MAESTROS!$S:$V,2,FALSE)))</f>
        <v/>
      </c>
      <c r="E140" s="47" t="str">
        <f>IF(N140="","",IF(ISERROR(VLOOKUP(N140,MAESTROS!$S:$V,2,FALSE)),"ERROR",VLOOKUP(N140,MAESTROS!$S:$V,2,FALSE)))</f>
        <v/>
      </c>
      <c r="F140" s="47" t="str">
        <f>IF(O140="","",IF(ISERROR(VLOOKUP(O140,MAESTROS!$D$2:$E$3,2,FALSE)),"ERROR",VLOOKUP(O140,MAESTROS!$D$2:$E$3,2,FALSE)))</f>
        <v/>
      </c>
      <c r="G140" s="47" t="str">
        <f>IF(P140="","",IF(ISERROR(VLOOKUP(P140,MAESTROS!$G$2:$H$6,2,FALSE)),"ERROR",VLOOKUP(P140,MAESTROS!$G$2:$H$6,2,FALSE)))</f>
        <v/>
      </c>
      <c r="H140" s="47" t="str">
        <f>IF(Q140="","",IF(ISERROR(VLOOKUP(Q140,MAESTROS!$J$2:$K$51,2,FALSE)),"ERROR",VLOOKUP(Q140,MAESTROS!$J$2:$K$51,2,FALSE)))</f>
        <v/>
      </c>
      <c r="I140" s="48" t="str">
        <f>IF(R140="","",IF(ISERROR(VLOOKUP(R140,MAESTROS!$M$2:$N$4,2,FALSE)),"ERROR",VLOOKUP(R140,MAESTROS!$M$2:$N$4,2,FALSE)))</f>
        <v/>
      </c>
      <c r="J140" s="49" t="str">
        <f>IF(K140&lt;&gt;"",CABECERA!$E$2,"")</f>
        <v/>
      </c>
      <c r="K140" s="4"/>
      <c r="L140" s="3"/>
      <c r="M140" s="3"/>
      <c r="N140" s="3"/>
      <c r="O140" s="2"/>
      <c r="P140" s="2"/>
      <c r="Q140" s="2"/>
      <c r="R140" s="2"/>
      <c r="S140" s="27"/>
      <c r="T140" s="27"/>
      <c r="U140" s="27"/>
    </row>
    <row r="141" spans="1:21" ht="12" customHeight="1">
      <c r="A141" s="56" t="str">
        <f t="shared" si="2"/>
        <v/>
      </c>
      <c r="B141" s="47" t="str">
        <f>IF(K141="","",IF(ISERROR(VLOOKUP(K141,MAESTROS!$A$2:$B$54,2,FALSE)),"ERROR",VLOOKUP(K141,MAESTROS!$A$2:$B$54,2,FALSE)))</f>
        <v/>
      </c>
      <c r="C141" s="47" t="str">
        <f>IF(L141="","",IF(ISERROR(VLOOKUP(L141,MAESTROS!$S:$V,2,FALSE)),"ERROR",VLOOKUP(L141,MAESTROS!$S:$V,2,FALSE)))</f>
        <v/>
      </c>
      <c r="D141" s="47" t="str">
        <f>IF(M141="","",IF(ISERROR(VLOOKUP(M141,MAESTROS!$S:$V,2,FALSE)),"ERROR",VLOOKUP(M141,MAESTROS!$S:$V,2,FALSE)))</f>
        <v/>
      </c>
      <c r="E141" s="47" t="str">
        <f>IF(N141="","",IF(ISERROR(VLOOKUP(N141,MAESTROS!$S:$V,2,FALSE)),"ERROR",VLOOKUP(N141,MAESTROS!$S:$V,2,FALSE)))</f>
        <v/>
      </c>
      <c r="F141" s="47" t="str">
        <f>IF(O141="","",IF(ISERROR(VLOOKUP(O141,MAESTROS!$D$2:$E$3,2,FALSE)),"ERROR",VLOOKUP(O141,MAESTROS!$D$2:$E$3,2,FALSE)))</f>
        <v/>
      </c>
      <c r="G141" s="47" t="str">
        <f>IF(P141="","",IF(ISERROR(VLOOKUP(P141,MAESTROS!$G$2:$H$6,2,FALSE)),"ERROR",VLOOKUP(P141,MAESTROS!$G$2:$H$6,2,FALSE)))</f>
        <v/>
      </c>
      <c r="H141" s="47" t="str">
        <f>IF(Q141="","",IF(ISERROR(VLOOKUP(Q141,MAESTROS!$J$2:$K$51,2,FALSE)),"ERROR",VLOOKUP(Q141,MAESTROS!$J$2:$K$51,2,FALSE)))</f>
        <v/>
      </c>
      <c r="I141" s="48" t="str">
        <f>IF(R141="","",IF(ISERROR(VLOOKUP(R141,MAESTROS!$M$2:$N$4,2,FALSE)),"ERROR",VLOOKUP(R141,MAESTROS!$M$2:$N$4,2,FALSE)))</f>
        <v/>
      </c>
      <c r="J141" s="49" t="str">
        <f>IF(K141&lt;&gt;"",CABECERA!$E$2,"")</f>
        <v/>
      </c>
      <c r="K141" s="4"/>
      <c r="L141" s="3"/>
      <c r="M141" s="3"/>
      <c r="N141" s="3"/>
      <c r="O141" s="2"/>
      <c r="P141" s="2"/>
      <c r="Q141" s="2"/>
      <c r="R141" s="2"/>
      <c r="S141" s="27"/>
      <c r="T141" s="27"/>
      <c r="U141" s="27"/>
    </row>
    <row r="142" spans="1:21" ht="12" customHeight="1">
      <c r="A142" s="56" t="str">
        <f t="shared" si="2"/>
        <v/>
      </c>
      <c r="B142" s="47" t="str">
        <f>IF(K142="","",IF(ISERROR(VLOOKUP(K142,MAESTROS!$A$2:$B$54,2,FALSE)),"ERROR",VLOOKUP(K142,MAESTROS!$A$2:$B$54,2,FALSE)))</f>
        <v/>
      </c>
      <c r="C142" s="47" t="str">
        <f>IF(L142="","",IF(ISERROR(VLOOKUP(L142,MAESTROS!$S:$V,2,FALSE)),"ERROR",VLOOKUP(L142,MAESTROS!$S:$V,2,FALSE)))</f>
        <v/>
      </c>
      <c r="D142" s="47" t="str">
        <f>IF(M142="","",IF(ISERROR(VLOOKUP(M142,MAESTROS!$S:$V,2,FALSE)),"ERROR",VLOOKUP(M142,MAESTROS!$S:$V,2,FALSE)))</f>
        <v/>
      </c>
      <c r="E142" s="47" t="str">
        <f>IF(N142="","",IF(ISERROR(VLOOKUP(N142,MAESTROS!$S:$V,2,FALSE)),"ERROR",VLOOKUP(N142,MAESTROS!$S:$V,2,FALSE)))</f>
        <v/>
      </c>
      <c r="F142" s="47" t="str">
        <f>IF(O142="","",IF(ISERROR(VLOOKUP(O142,MAESTROS!$D$2:$E$3,2,FALSE)),"ERROR",VLOOKUP(O142,MAESTROS!$D$2:$E$3,2,FALSE)))</f>
        <v/>
      </c>
      <c r="G142" s="47" t="str">
        <f>IF(P142="","",IF(ISERROR(VLOOKUP(P142,MAESTROS!$G$2:$H$6,2,FALSE)),"ERROR",VLOOKUP(P142,MAESTROS!$G$2:$H$6,2,FALSE)))</f>
        <v/>
      </c>
      <c r="H142" s="47" t="str">
        <f>IF(Q142="","",IF(ISERROR(VLOOKUP(Q142,MAESTROS!$J$2:$K$51,2,FALSE)),"ERROR",VLOOKUP(Q142,MAESTROS!$J$2:$K$51,2,FALSE)))</f>
        <v/>
      </c>
      <c r="I142" s="48" t="str">
        <f>IF(R142="","",IF(ISERROR(VLOOKUP(R142,MAESTROS!$M$2:$N$4,2,FALSE)),"ERROR",VLOOKUP(R142,MAESTROS!$M$2:$N$4,2,FALSE)))</f>
        <v/>
      </c>
      <c r="J142" s="49" t="str">
        <f>IF(K142&lt;&gt;"",CABECERA!$E$2,"")</f>
        <v/>
      </c>
      <c r="K142" s="4"/>
      <c r="L142" s="3"/>
      <c r="M142" s="3"/>
      <c r="N142" s="3"/>
      <c r="O142" s="2"/>
      <c r="P142" s="2"/>
      <c r="Q142" s="2"/>
      <c r="R142" s="2"/>
      <c r="S142" s="27"/>
      <c r="T142" s="27"/>
      <c r="U142" s="27"/>
    </row>
    <row r="143" spans="1:21" ht="12" customHeight="1">
      <c r="A143" s="56" t="str">
        <f t="shared" si="2"/>
        <v/>
      </c>
      <c r="B143" s="47" t="str">
        <f>IF(K143="","",IF(ISERROR(VLOOKUP(K143,MAESTROS!$A$2:$B$54,2,FALSE)),"ERROR",VLOOKUP(K143,MAESTROS!$A$2:$B$54,2,FALSE)))</f>
        <v/>
      </c>
      <c r="C143" s="47" t="str">
        <f>IF(L143="","",IF(ISERROR(VLOOKUP(L143,MAESTROS!$S:$V,2,FALSE)),"ERROR",VLOOKUP(L143,MAESTROS!$S:$V,2,FALSE)))</f>
        <v/>
      </c>
      <c r="D143" s="47" t="str">
        <f>IF(M143="","",IF(ISERROR(VLOOKUP(M143,MAESTROS!$S:$V,2,FALSE)),"ERROR",VLOOKUP(M143,MAESTROS!$S:$V,2,FALSE)))</f>
        <v/>
      </c>
      <c r="E143" s="47" t="str">
        <f>IF(N143="","",IF(ISERROR(VLOOKUP(N143,MAESTROS!$S:$V,2,FALSE)),"ERROR",VLOOKUP(N143,MAESTROS!$S:$V,2,FALSE)))</f>
        <v/>
      </c>
      <c r="F143" s="47" t="str">
        <f>IF(O143="","",IF(ISERROR(VLOOKUP(O143,MAESTROS!$D$2:$E$3,2,FALSE)),"ERROR",VLOOKUP(O143,MAESTROS!$D$2:$E$3,2,FALSE)))</f>
        <v/>
      </c>
      <c r="G143" s="47" t="str">
        <f>IF(P143="","",IF(ISERROR(VLOOKUP(P143,MAESTROS!$G$2:$H$6,2,FALSE)),"ERROR",VLOOKUP(P143,MAESTROS!$G$2:$H$6,2,FALSE)))</f>
        <v/>
      </c>
      <c r="H143" s="47" t="str">
        <f>IF(Q143="","",IF(ISERROR(VLOOKUP(Q143,MAESTROS!$J$2:$K$51,2,FALSE)),"ERROR",VLOOKUP(Q143,MAESTROS!$J$2:$K$51,2,FALSE)))</f>
        <v/>
      </c>
      <c r="I143" s="48" t="str">
        <f>IF(R143="","",IF(ISERROR(VLOOKUP(R143,MAESTROS!$M$2:$N$4,2,FALSE)),"ERROR",VLOOKUP(R143,MAESTROS!$M$2:$N$4,2,FALSE)))</f>
        <v/>
      </c>
      <c r="J143" s="49" t="str">
        <f>IF(K143&lt;&gt;"",CABECERA!$E$2,"")</f>
        <v/>
      </c>
      <c r="K143" s="4"/>
      <c r="L143" s="3"/>
      <c r="M143" s="3"/>
      <c r="N143" s="3"/>
      <c r="O143" s="2"/>
      <c r="P143" s="2"/>
      <c r="Q143" s="2"/>
      <c r="R143" s="2"/>
      <c r="S143" s="27"/>
      <c r="T143" s="27"/>
      <c r="U143" s="27"/>
    </row>
    <row r="144" spans="1:21" ht="12" customHeight="1">
      <c r="A144" s="56" t="str">
        <f t="shared" si="2"/>
        <v/>
      </c>
      <c r="B144" s="47" t="str">
        <f>IF(K144="","",IF(ISERROR(VLOOKUP(K144,MAESTROS!$A$2:$B$54,2,FALSE)),"ERROR",VLOOKUP(K144,MAESTROS!$A$2:$B$54,2,FALSE)))</f>
        <v/>
      </c>
      <c r="C144" s="47" t="str">
        <f>IF(L144="","",IF(ISERROR(VLOOKUP(L144,MAESTROS!$S:$V,2,FALSE)),"ERROR",VLOOKUP(L144,MAESTROS!$S:$V,2,FALSE)))</f>
        <v/>
      </c>
      <c r="D144" s="47" t="str">
        <f>IF(M144="","",IF(ISERROR(VLOOKUP(M144,MAESTROS!$S:$V,2,FALSE)),"ERROR",VLOOKUP(M144,MAESTROS!$S:$V,2,FALSE)))</f>
        <v/>
      </c>
      <c r="E144" s="47" t="str">
        <f>IF(N144="","",IF(ISERROR(VLOOKUP(N144,MAESTROS!$S:$V,2,FALSE)),"ERROR",VLOOKUP(N144,MAESTROS!$S:$V,2,FALSE)))</f>
        <v/>
      </c>
      <c r="F144" s="47" t="str">
        <f>IF(O144="","",IF(ISERROR(VLOOKUP(O144,MAESTROS!$D$2:$E$3,2,FALSE)),"ERROR",VLOOKUP(O144,MAESTROS!$D$2:$E$3,2,FALSE)))</f>
        <v/>
      </c>
      <c r="G144" s="47" t="str">
        <f>IF(P144="","",IF(ISERROR(VLOOKUP(P144,MAESTROS!$G$2:$H$6,2,FALSE)),"ERROR",VLOOKUP(P144,MAESTROS!$G$2:$H$6,2,FALSE)))</f>
        <v/>
      </c>
      <c r="H144" s="47" t="str">
        <f>IF(Q144="","",IF(ISERROR(VLOOKUP(Q144,MAESTROS!$J$2:$K$51,2,FALSE)),"ERROR",VLOOKUP(Q144,MAESTROS!$J$2:$K$51,2,FALSE)))</f>
        <v/>
      </c>
      <c r="I144" s="48" t="str">
        <f>IF(R144="","",IF(ISERROR(VLOOKUP(R144,MAESTROS!$M$2:$N$4,2,FALSE)),"ERROR",VLOOKUP(R144,MAESTROS!$M$2:$N$4,2,FALSE)))</f>
        <v/>
      </c>
      <c r="J144" s="49" t="str">
        <f>IF(K144&lt;&gt;"",CABECERA!$E$2,"")</f>
        <v/>
      </c>
      <c r="K144" s="4"/>
      <c r="L144" s="3"/>
      <c r="M144" s="3"/>
      <c r="N144" s="3"/>
      <c r="O144" s="2"/>
      <c r="P144" s="2"/>
      <c r="Q144" s="2"/>
      <c r="R144" s="2"/>
      <c r="S144" s="27"/>
      <c r="T144" s="27"/>
      <c r="U144" s="27"/>
    </row>
    <row r="145" spans="1:21" ht="12" customHeight="1">
      <c r="A145" s="56" t="str">
        <f t="shared" si="2"/>
        <v/>
      </c>
      <c r="B145" s="47" t="str">
        <f>IF(K145="","",IF(ISERROR(VLOOKUP(K145,MAESTROS!$A$2:$B$54,2,FALSE)),"ERROR",VLOOKUP(K145,MAESTROS!$A$2:$B$54,2,FALSE)))</f>
        <v/>
      </c>
      <c r="C145" s="47" t="str">
        <f>IF(L145="","",IF(ISERROR(VLOOKUP(L145,MAESTROS!$S:$V,2,FALSE)),"ERROR",VLOOKUP(L145,MAESTROS!$S:$V,2,FALSE)))</f>
        <v/>
      </c>
      <c r="D145" s="47" t="str">
        <f>IF(M145="","",IF(ISERROR(VLOOKUP(M145,MAESTROS!$S:$V,2,FALSE)),"ERROR",VLOOKUP(M145,MAESTROS!$S:$V,2,FALSE)))</f>
        <v/>
      </c>
      <c r="E145" s="47" t="str">
        <f>IF(N145="","",IF(ISERROR(VLOOKUP(N145,MAESTROS!$S:$V,2,FALSE)),"ERROR",VLOOKUP(N145,MAESTROS!$S:$V,2,FALSE)))</f>
        <v/>
      </c>
      <c r="F145" s="47" t="str">
        <f>IF(O145="","",IF(ISERROR(VLOOKUP(O145,MAESTROS!$D$2:$E$3,2,FALSE)),"ERROR",VLOOKUP(O145,MAESTROS!$D$2:$E$3,2,FALSE)))</f>
        <v/>
      </c>
      <c r="G145" s="47" t="str">
        <f>IF(P145="","",IF(ISERROR(VLOOKUP(P145,MAESTROS!$G$2:$H$6,2,FALSE)),"ERROR",VLOOKUP(P145,MAESTROS!$G$2:$H$6,2,FALSE)))</f>
        <v/>
      </c>
      <c r="H145" s="47" t="str">
        <f>IF(Q145="","",IF(ISERROR(VLOOKUP(Q145,MAESTROS!$J$2:$K$51,2,FALSE)),"ERROR",VLOOKUP(Q145,MAESTROS!$J$2:$K$51,2,FALSE)))</f>
        <v/>
      </c>
      <c r="I145" s="48" t="str">
        <f>IF(R145="","",IF(ISERROR(VLOOKUP(R145,MAESTROS!$M$2:$N$4,2,FALSE)),"ERROR",VLOOKUP(R145,MAESTROS!$M$2:$N$4,2,FALSE)))</f>
        <v/>
      </c>
      <c r="J145" s="49" t="str">
        <f>IF(K145&lt;&gt;"",CABECERA!$E$2,"")</f>
        <v/>
      </c>
      <c r="K145" s="4"/>
      <c r="L145" s="3"/>
      <c r="M145" s="3"/>
      <c r="N145" s="3"/>
      <c r="O145" s="2"/>
      <c r="P145" s="2"/>
      <c r="Q145" s="2"/>
      <c r="R145" s="2"/>
      <c r="S145" s="27"/>
      <c r="T145" s="27"/>
      <c r="U145" s="27"/>
    </row>
    <row r="146" spans="1:21" ht="12" customHeight="1">
      <c r="A146" s="56" t="str">
        <f t="shared" si="2"/>
        <v/>
      </c>
      <c r="B146" s="47" t="str">
        <f>IF(K146="","",IF(ISERROR(VLOOKUP(K146,MAESTROS!$A$2:$B$54,2,FALSE)),"ERROR",VLOOKUP(K146,MAESTROS!$A$2:$B$54,2,FALSE)))</f>
        <v/>
      </c>
      <c r="C146" s="47" t="str">
        <f>IF(L146="","",IF(ISERROR(VLOOKUP(L146,MAESTROS!$S:$V,2,FALSE)),"ERROR",VLOOKUP(L146,MAESTROS!$S:$V,2,FALSE)))</f>
        <v/>
      </c>
      <c r="D146" s="47" t="str">
        <f>IF(M146="","",IF(ISERROR(VLOOKUP(M146,MAESTROS!$S:$V,2,FALSE)),"ERROR",VLOOKUP(M146,MAESTROS!$S:$V,2,FALSE)))</f>
        <v/>
      </c>
      <c r="E146" s="47" t="str">
        <f>IF(N146="","",IF(ISERROR(VLOOKUP(N146,MAESTROS!$S:$V,2,FALSE)),"ERROR",VLOOKUP(N146,MAESTROS!$S:$V,2,FALSE)))</f>
        <v/>
      </c>
      <c r="F146" s="47" t="str">
        <f>IF(O146="","",IF(ISERROR(VLOOKUP(O146,MAESTROS!$D$2:$E$3,2,FALSE)),"ERROR",VLOOKUP(O146,MAESTROS!$D$2:$E$3,2,FALSE)))</f>
        <v/>
      </c>
      <c r="G146" s="47" t="str">
        <f>IF(P146="","",IF(ISERROR(VLOOKUP(P146,MAESTROS!$G$2:$H$6,2,FALSE)),"ERROR",VLOOKUP(P146,MAESTROS!$G$2:$H$6,2,FALSE)))</f>
        <v/>
      </c>
      <c r="H146" s="47" t="str">
        <f>IF(Q146="","",IF(ISERROR(VLOOKUP(Q146,MAESTROS!$J$2:$K$51,2,FALSE)),"ERROR",VLOOKUP(Q146,MAESTROS!$J$2:$K$51,2,FALSE)))</f>
        <v/>
      </c>
      <c r="I146" s="48" t="str">
        <f>IF(R146="","",IF(ISERROR(VLOOKUP(R146,MAESTROS!$M$2:$N$4,2,FALSE)),"ERROR",VLOOKUP(R146,MAESTROS!$M$2:$N$4,2,FALSE)))</f>
        <v/>
      </c>
      <c r="J146" s="49" t="str">
        <f>IF(K146&lt;&gt;"",CABECERA!$E$2,"")</f>
        <v/>
      </c>
      <c r="K146" s="4"/>
      <c r="L146" s="3"/>
      <c r="M146" s="3"/>
      <c r="N146" s="3"/>
      <c r="O146" s="2"/>
      <c r="P146" s="2"/>
      <c r="Q146" s="2"/>
      <c r="R146" s="2"/>
      <c r="S146" s="27"/>
      <c r="T146" s="27"/>
      <c r="U146" s="27"/>
    </row>
    <row r="147" spans="1:21" ht="12" customHeight="1">
      <c r="A147" s="56" t="str">
        <f t="shared" si="2"/>
        <v/>
      </c>
      <c r="B147" s="47" t="str">
        <f>IF(K147="","",IF(ISERROR(VLOOKUP(K147,MAESTROS!$A$2:$B$54,2,FALSE)),"ERROR",VLOOKUP(K147,MAESTROS!$A$2:$B$54,2,FALSE)))</f>
        <v/>
      </c>
      <c r="C147" s="47" t="str">
        <f>IF(L147="","",IF(ISERROR(VLOOKUP(L147,MAESTROS!$S:$V,2,FALSE)),"ERROR",VLOOKUP(L147,MAESTROS!$S:$V,2,FALSE)))</f>
        <v/>
      </c>
      <c r="D147" s="47" t="str">
        <f>IF(M147="","",IF(ISERROR(VLOOKUP(M147,MAESTROS!$S:$V,2,FALSE)),"ERROR",VLOOKUP(M147,MAESTROS!$S:$V,2,FALSE)))</f>
        <v/>
      </c>
      <c r="E147" s="47" t="str">
        <f>IF(N147="","",IF(ISERROR(VLOOKUP(N147,MAESTROS!$S:$V,2,FALSE)),"ERROR",VLOOKUP(N147,MAESTROS!$S:$V,2,FALSE)))</f>
        <v/>
      </c>
      <c r="F147" s="47" t="str">
        <f>IF(O147="","",IF(ISERROR(VLOOKUP(O147,MAESTROS!$D$2:$E$3,2,FALSE)),"ERROR",VLOOKUP(O147,MAESTROS!$D$2:$E$3,2,FALSE)))</f>
        <v/>
      </c>
      <c r="G147" s="47" t="str">
        <f>IF(P147="","",IF(ISERROR(VLOOKUP(P147,MAESTROS!$G$2:$H$6,2,FALSE)),"ERROR",VLOOKUP(P147,MAESTROS!$G$2:$H$6,2,FALSE)))</f>
        <v/>
      </c>
      <c r="H147" s="47" t="str">
        <f>IF(Q147="","",IF(ISERROR(VLOOKUP(Q147,MAESTROS!$J$2:$K$51,2,FALSE)),"ERROR",VLOOKUP(Q147,MAESTROS!$J$2:$K$51,2,FALSE)))</f>
        <v/>
      </c>
      <c r="I147" s="48" t="str">
        <f>IF(R147="","",IF(ISERROR(VLOOKUP(R147,MAESTROS!$M$2:$N$4,2,FALSE)),"ERROR",VLOOKUP(R147,MAESTROS!$M$2:$N$4,2,FALSE)))</f>
        <v/>
      </c>
      <c r="J147" s="49" t="str">
        <f>IF(K147&lt;&gt;"",CABECERA!$E$2,"")</f>
        <v/>
      </c>
      <c r="K147" s="4"/>
      <c r="L147" s="3"/>
      <c r="M147" s="3"/>
      <c r="N147" s="3"/>
      <c r="O147" s="2"/>
      <c r="P147" s="2"/>
      <c r="Q147" s="2"/>
      <c r="R147" s="2"/>
      <c r="S147" s="27"/>
      <c r="T147" s="27"/>
      <c r="U147" s="27"/>
    </row>
    <row r="148" spans="1:21" ht="12" customHeight="1">
      <c r="A148" s="56" t="str">
        <f t="shared" si="2"/>
        <v/>
      </c>
      <c r="B148" s="47" t="str">
        <f>IF(K148="","",IF(ISERROR(VLOOKUP(K148,MAESTROS!$A$2:$B$54,2,FALSE)),"ERROR",VLOOKUP(K148,MAESTROS!$A$2:$B$54,2,FALSE)))</f>
        <v/>
      </c>
      <c r="C148" s="47" t="str">
        <f>IF(L148="","",IF(ISERROR(VLOOKUP(L148,MAESTROS!$S:$V,2,FALSE)),"ERROR",VLOOKUP(L148,MAESTROS!$S:$V,2,FALSE)))</f>
        <v/>
      </c>
      <c r="D148" s="47" t="str">
        <f>IF(M148="","",IF(ISERROR(VLOOKUP(M148,MAESTROS!$S:$V,2,FALSE)),"ERROR",VLOOKUP(M148,MAESTROS!$S:$V,2,FALSE)))</f>
        <v/>
      </c>
      <c r="E148" s="47" t="str">
        <f>IF(N148="","",IF(ISERROR(VLOOKUP(N148,MAESTROS!$S:$V,2,FALSE)),"ERROR",VLOOKUP(N148,MAESTROS!$S:$V,2,FALSE)))</f>
        <v/>
      </c>
      <c r="F148" s="47" t="str">
        <f>IF(O148="","",IF(ISERROR(VLOOKUP(O148,MAESTROS!$D$2:$E$3,2,FALSE)),"ERROR",VLOOKUP(O148,MAESTROS!$D$2:$E$3,2,FALSE)))</f>
        <v/>
      </c>
      <c r="G148" s="47" t="str">
        <f>IF(P148="","",IF(ISERROR(VLOOKUP(P148,MAESTROS!$G$2:$H$6,2,FALSE)),"ERROR",VLOOKUP(P148,MAESTROS!$G$2:$H$6,2,FALSE)))</f>
        <v/>
      </c>
      <c r="H148" s="47" t="str">
        <f>IF(Q148="","",IF(ISERROR(VLOOKUP(Q148,MAESTROS!$J$2:$K$51,2,FALSE)),"ERROR",VLOOKUP(Q148,MAESTROS!$J$2:$K$51,2,FALSE)))</f>
        <v/>
      </c>
      <c r="I148" s="48" t="str">
        <f>IF(R148="","",IF(ISERROR(VLOOKUP(R148,MAESTROS!$M$2:$N$4,2,FALSE)),"ERROR",VLOOKUP(R148,MAESTROS!$M$2:$N$4,2,FALSE)))</f>
        <v/>
      </c>
      <c r="J148" s="49" t="str">
        <f>IF(K148&lt;&gt;"",CABECERA!$E$2,"")</f>
        <v/>
      </c>
      <c r="K148" s="4"/>
      <c r="L148" s="3"/>
      <c r="M148" s="3"/>
      <c r="N148" s="3"/>
      <c r="O148" s="2"/>
      <c r="P148" s="2"/>
      <c r="Q148" s="2"/>
      <c r="R148" s="2"/>
      <c r="S148" s="27"/>
      <c r="T148" s="27"/>
      <c r="U148" s="27"/>
    </row>
    <row r="149" spans="1:21" ht="12" customHeight="1">
      <c r="A149" s="56" t="str">
        <f t="shared" si="2"/>
        <v/>
      </c>
      <c r="B149" s="47" t="str">
        <f>IF(K149="","",IF(ISERROR(VLOOKUP(K149,MAESTROS!$A$2:$B$54,2,FALSE)),"ERROR",VLOOKUP(K149,MAESTROS!$A$2:$B$54,2,FALSE)))</f>
        <v/>
      </c>
      <c r="C149" s="47" t="str">
        <f>IF(L149="","",IF(ISERROR(VLOOKUP(L149,MAESTROS!$S:$V,2,FALSE)),"ERROR",VLOOKUP(L149,MAESTROS!$S:$V,2,FALSE)))</f>
        <v/>
      </c>
      <c r="D149" s="47" t="str">
        <f>IF(M149="","",IF(ISERROR(VLOOKUP(M149,MAESTROS!$S:$V,2,FALSE)),"ERROR",VLOOKUP(M149,MAESTROS!$S:$V,2,FALSE)))</f>
        <v/>
      </c>
      <c r="E149" s="47" t="str">
        <f>IF(N149="","",IF(ISERROR(VLOOKUP(N149,MAESTROS!$S:$V,2,FALSE)),"ERROR",VLOOKUP(N149,MAESTROS!$S:$V,2,FALSE)))</f>
        <v/>
      </c>
      <c r="F149" s="47" t="str">
        <f>IF(O149="","",IF(ISERROR(VLOOKUP(O149,MAESTROS!$D$2:$E$3,2,FALSE)),"ERROR",VLOOKUP(O149,MAESTROS!$D$2:$E$3,2,FALSE)))</f>
        <v/>
      </c>
      <c r="G149" s="47" t="str">
        <f>IF(P149="","",IF(ISERROR(VLOOKUP(P149,MAESTROS!$G$2:$H$6,2,FALSE)),"ERROR",VLOOKUP(P149,MAESTROS!$G$2:$H$6,2,FALSE)))</f>
        <v/>
      </c>
      <c r="H149" s="47" t="str">
        <f>IF(Q149="","",IF(ISERROR(VLOOKUP(Q149,MAESTROS!$J$2:$K$51,2,FALSE)),"ERROR",VLOOKUP(Q149,MAESTROS!$J$2:$K$51,2,FALSE)))</f>
        <v/>
      </c>
      <c r="I149" s="48" t="str">
        <f>IF(R149="","",IF(ISERROR(VLOOKUP(R149,MAESTROS!$M$2:$N$4,2,FALSE)),"ERROR",VLOOKUP(R149,MAESTROS!$M$2:$N$4,2,FALSE)))</f>
        <v/>
      </c>
      <c r="J149" s="49" t="str">
        <f>IF(K149&lt;&gt;"",CABECERA!$E$2,"")</f>
        <v/>
      </c>
      <c r="K149" s="4"/>
      <c r="L149" s="3"/>
      <c r="M149" s="3"/>
      <c r="N149" s="3"/>
      <c r="O149" s="2"/>
      <c r="P149" s="2"/>
      <c r="Q149" s="2"/>
      <c r="R149" s="2"/>
      <c r="S149" s="27"/>
      <c r="T149" s="27"/>
      <c r="U149" s="27"/>
    </row>
    <row r="150" spans="1:21" ht="12" customHeight="1">
      <c r="A150" s="56" t="str">
        <f t="shared" si="2"/>
        <v/>
      </c>
      <c r="B150" s="47" t="str">
        <f>IF(K150="","",IF(ISERROR(VLOOKUP(K150,MAESTROS!$A$2:$B$54,2,FALSE)),"ERROR",VLOOKUP(K150,MAESTROS!$A$2:$B$54,2,FALSE)))</f>
        <v/>
      </c>
      <c r="C150" s="47" t="str">
        <f>IF(L150="","",IF(ISERROR(VLOOKUP(L150,MAESTROS!$S:$V,2,FALSE)),"ERROR",VLOOKUP(L150,MAESTROS!$S:$V,2,FALSE)))</f>
        <v/>
      </c>
      <c r="D150" s="47" t="str">
        <f>IF(M150="","",IF(ISERROR(VLOOKUP(M150,MAESTROS!$S:$V,2,FALSE)),"ERROR",VLOOKUP(M150,MAESTROS!$S:$V,2,FALSE)))</f>
        <v/>
      </c>
      <c r="E150" s="47" t="str">
        <f>IF(N150="","",IF(ISERROR(VLOOKUP(N150,MAESTROS!$S:$V,2,FALSE)),"ERROR",VLOOKUP(N150,MAESTROS!$S:$V,2,FALSE)))</f>
        <v/>
      </c>
      <c r="F150" s="47" t="str">
        <f>IF(O150="","",IF(ISERROR(VLOOKUP(O150,MAESTROS!$D$2:$E$3,2,FALSE)),"ERROR",VLOOKUP(O150,MAESTROS!$D$2:$E$3,2,FALSE)))</f>
        <v/>
      </c>
      <c r="G150" s="47" t="str">
        <f>IF(P150="","",IF(ISERROR(VLOOKUP(P150,MAESTROS!$G$2:$H$6,2,FALSE)),"ERROR",VLOOKUP(P150,MAESTROS!$G$2:$H$6,2,FALSE)))</f>
        <v/>
      </c>
      <c r="H150" s="47" t="str">
        <f>IF(Q150="","",IF(ISERROR(VLOOKUP(Q150,MAESTROS!$J$2:$K$51,2,FALSE)),"ERROR",VLOOKUP(Q150,MAESTROS!$J$2:$K$51,2,FALSE)))</f>
        <v/>
      </c>
      <c r="I150" s="48" t="str">
        <f>IF(R150="","",IF(ISERROR(VLOOKUP(R150,MAESTROS!$M$2:$N$4,2,FALSE)),"ERROR",VLOOKUP(R150,MAESTROS!$M$2:$N$4,2,FALSE)))</f>
        <v/>
      </c>
      <c r="J150" s="49" t="str">
        <f>IF(K150&lt;&gt;"",CABECERA!$E$2,"")</f>
        <v/>
      </c>
      <c r="K150" s="4"/>
      <c r="L150" s="3"/>
      <c r="M150" s="3"/>
      <c r="N150" s="3"/>
      <c r="O150" s="2"/>
      <c r="P150" s="2"/>
      <c r="Q150" s="2"/>
      <c r="R150" s="2"/>
      <c r="S150" s="27"/>
      <c r="T150" s="27"/>
      <c r="U150" s="27"/>
    </row>
    <row r="151" spans="1:21" ht="12" customHeight="1">
      <c r="A151" s="56" t="str">
        <f t="shared" si="2"/>
        <v/>
      </c>
      <c r="B151" s="47" t="str">
        <f>IF(K151="","",IF(ISERROR(VLOOKUP(K151,MAESTROS!$A$2:$B$54,2,FALSE)),"ERROR",VLOOKUP(K151,MAESTROS!$A$2:$B$54,2,FALSE)))</f>
        <v/>
      </c>
      <c r="C151" s="47" t="str">
        <f>IF(L151="","",IF(ISERROR(VLOOKUP(L151,MAESTROS!$S:$V,2,FALSE)),"ERROR",VLOOKUP(L151,MAESTROS!$S:$V,2,FALSE)))</f>
        <v/>
      </c>
      <c r="D151" s="47" t="str">
        <f>IF(M151="","",IF(ISERROR(VLOOKUP(M151,MAESTROS!$S:$V,2,FALSE)),"ERROR",VLOOKUP(M151,MAESTROS!$S:$V,2,FALSE)))</f>
        <v/>
      </c>
      <c r="E151" s="47" t="str">
        <f>IF(N151="","",IF(ISERROR(VLOOKUP(N151,MAESTROS!$S:$V,2,FALSE)),"ERROR",VLOOKUP(N151,MAESTROS!$S:$V,2,FALSE)))</f>
        <v/>
      </c>
      <c r="F151" s="47" t="str">
        <f>IF(O151="","",IF(ISERROR(VLOOKUP(O151,MAESTROS!$D$2:$E$3,2,FALSE)),"ERROR",VLOOKUP(O151,MAESTROS!$D$2:$E$3,2,FALSE)))</f>
        <v/>
      </c>
      <c r="G151" s="47" t="str">
        <f>IF(P151="","",IF(ISERROR(VLOOKUP(P151,MAESTROS!$G$2:$H$6,2,FALSE)),"ERROR",VLOOKUP(P151,MAESTROS!$G$2:$H$6,2,FALSE)))</f>
        <v/>
      </c>
      <c r="H151" s="47" t="str">
        <f>IF(Q151="","",IF(ISERROR(VLOOKUP(Q151,MAESTROS!$J$2:$K$51,2,FALSE)),"ERROR",VLOOKUP(Q151,MAESTROS!$J$2:$K$51,2,FALSE)))</f>
        <v/>
      </c>
      <c r="I151" s="48" t="str">
        <f>IF(R151="","",IF(ISERROR(VLOOKUP(R151,MAESTROS!$M$2:$N$4,2,FALSE)),"ERROR",VLOOKUP(R151,MAESTROS!$M$2:$N$4,2,FALSE)))</f>
        <v/>
      </c>
      <c r="J151" s="49" t="str">
        <f>IF(K151&lt;&gt;"",CABECERA!$E$2,"")</f>
        <v/>
      </c>
      <c r="K151" s="4"/>
      <c r="L151" s="3"/>
      <c r="M151" s="3"/>
      <c r="N151" s="3"/>
      <c r="O151" s="2"/>
      <c r="P151" s="2"/>
      <c r="Q151" s="2"/>
      <c r="R151" s="2"/>
      <c r="S151" s="27"/>
      <c r="T151" s="27"/>
      <c r="U151" s="27"/>
    </row>
    <row r="152" spans="1:21" ht="12" customHeight="1">
      <c r="A152" s="56" t="str">
        <f t="shared" si="2"/>
        <v/>
      </c>
      <c r="B152" s="47" t="str">
        <f>IF(K152="","",IF(ISERROR(VLOOKUP(K152,MAESTROS!$A$2:$B$54,2,FALSE)),"ERROR",VLOOKUP(K152,MAESTROS!$A$2:$B$54,2,FALSE)))</f>
        <v/>
      </c>
      <c r="C152" s="47" t="str">
        <f>IF(L152="","",IF(ISERROR(VLOOKUP(L152,MAESTROS!$S:$V,2,FALSE)),"ERROR",VLOOKUP(L152,MAESTROS!$S:$V,2,FALSE)))</f>
        <v/>
      </c>
      <c r="D152" s="47" t="str">
        <f>IF(M152="","",IF(ISERROR(VLOOKUP(M152,MAESTROS!$S:$V,2,FALSE)),"ERROR",VLOOKUP(M152,MAESTROS!$S:$V,2,FALSE)))</f>
        <v/>
      </c>
      <c r="E152" s="47" t="str">
        <f>IF(N152="","",IF(ISERROR(VLOOKUP(N152,MAESTROS!$S:$V,2,FALSE)),"ERROR",VLOOKUP(N152,MAESTROS!$S:$V,2,FALSE)))</f>
        <v/>
      </c>
      <c r="F152" s="47" t="str">
        <f>IF(O152="","",IF(ISERROR(VLOOKUP(O152,MAESTROS!$D$2:$E$3,2,FALSE)),"ERROR",VLOOKUP(O152,MAESTROS!$D$2:$E$3,2,FALSE)))</f>
        <v/>
      </c>
      <c r="G152" s="47" t="str">
        <f>IF(P152="","",IF(ISERROR(VLOOKUP(P152,MAESTROS!$G$2:$H$6,2,FALSE)),"ERROR",VLOOKUP(P152,MAESTROS!$G$2:$H$6,2,FALSE)))</f>
        <v/>
      </c>
      <c r="H152" s="47" t="str">
        <f>IF(Q152="","",IF(ISERROR(VLOOKUP(Q152,MAESTROS!$J$2:$K$51,2,FALSE)),"ERROR",VLOOKUP(Q152,MAESTROS!$J$2:$K$51,2,FALSE)))</f>
        <v/>
      </c>
      <c r="I152" s="48" t="str">
        <f>IF(R152="","",IF(ISERROR(VLOOKUP(R152,MAESTROS!$M$2:$N$4,2,FALSE)),"ERROR",VLOOKUP(R152,MAESTROS!$M$2:$N$4,2,FALSE)))</f>
        <v/>
      </c>
      <c r="J152" s="49" t="str">
        <f>IF(K152&lt;&gt;"",CABECERA!$E$2,"")</f>
        <v/>
      </c>
      <c r="K152" s="4"/>
      <c r="L152" s="3"/>
      <c r="M152" s="3"/>
      <c r="N152" s="3"/>
      <c r="O152" s="2"/>
      <c r="P152" s="2"/>
      <c r="Q152" s="2"/>
      <c r="R152" s="2"/>
      <c r="S152" s="27"/>
      <c r="T152" s="27"/>
      <c r="U152" s="27"/>
    </row>
    <row r="153" spans="1:21" ht="12" customHeight="1">
      <c r="A153" s="56" t="str">
        <f t="shared" si="2"/>
        <v/>
      </c>
      <c r="B153" s="47" t="str">
        <f>IF(K153="","",IF(ISERROR(VLOOKUP(K153,MAESTROS!$A$2:$B$54,2,FALSE)),"ERROR",VLOOKUP(K153,MAESTROS!$A$2:$B$54,2,FALSE)))</f>
        <v/>
      </c>
      <c r="C153" s="47" t="str">
        <f>IF(L153="","",IF(ISERROR(VLOOKUP(L153,MAESTROS!$S:$V,2,FALSE)),"ERROR",VLOOKUP(L153,MAESTROS!$S:$V,2,FALSE)))</f>
        <v/>
      </c>
      <c r="D153" s="47" t="str">
        <f>IF(M153="","",IF(ISERROR(VLOOKUP(M153,MAESTROS!$S:$V,2,FALSE)),"ERROR",VLOOKUP(M153,MAESTROS!$S:$V,2,FALSE)))</f>
        <v/>
      </c>
      <c r="E153" s="47" t="str">
        <f>IF(N153="","",IF(ISERROR(VLOOKUP(N153,MAESTROS!$S:$V,2,FALSE)),"ERROR",VLOOKUP(N153,MAESTROS!$S:$V,2,FALSE)))</f>
        <v/>
      </c>
      <c r="F153" s="47" t="str">
        <f>IF(O153="","",IF(ISERROR(VLOOKUP(O153,MAESTROS!$D$2:$E$3,2,FALSE)),"ERROR",VLOOKUP(O153,MAESTROS!$D$2:$E$3,2,FALSE)))</f>
        <v/>
      </c>
      <c r="G153" s="47" t="str">
        <f>IF(P153="","",IF(ISERROR(VLOOKUP(P153,MAESTROS!$G$2:$H$6,2,FALSE)),"ERROR",VLOOKUP(P153,MAESTROS!$G$2:$H$6,2,FALSE)))</f>
        <v/>
      </c>
      <c r="H153" s="47" t="str">
        <f>IF(Q153="","",IF(ISERROR(VLOOKUP(Q153,MAESTROS!$J$2:$K$51,2,FALSE)),"ERROR",VLOOKUP(Q153,MAESTROS!$J$2:$K$51,2,FALSE)))</f>
        <v/>
      </c>
      <c r="I153" s="48" t="str">
        <f>IF(R153="","",IF(ISERROR(VLOOKUP(R153,MAESTROS!$M$2:$N$4,2,FALSE)),"ERROR",VLOOKUP(R153,MAESTROS!$M$2:$N$4,2,FALSE)))</f>
        <v/>
      </c>
      <c r="J153" s="49" t="str">
        <f>IF(K153&lt;&gt;"",CABECERA!$E$2,"")</f>
        <v/>
      </c>
      <c r="K153" s="4"/>
      <c r="L153" s="3"/>
      <c r="M153" s="3"/>
      <c r="N153" s="3"/>
      <c r="O153" s="2"/>
      <c r="P153" s="2"/>
      <c r="Q153" s="2"/>
      <c r="R153" s="2"/>
      <c r="S153" s="27"/>
      <c r="T153" s="27"/>
      <c r="U153" s="27"/>
    </row>
    <row r="154" spans="1:21" ht="12" customHeight="1">
      <c r="A154" s="56" t="str">
        <f t="shared" si="2"/>
        <v/>
      </c>
      <c r="B154" s="47" t="str">
        <f>IF(K154="","",IF(ISERROR(VLOOKUP(K154,MAESTROS!$A$2:$B$54,2,FALSE)),"ERROR",VLOOKUP(K154,MAESTROS!$A$2:$B$54,2,FALSE)))</f>
        <v/>
      </c>
      <c r="C154" s="47" t="str">
        <f>IF(L154="","",IF(ISERROR(VLOOKUP(L154,MAESTROS!$S:$V,2,FALSE)),"ERROR",VLOOKUP(L154,MAESTROS!$S:$V,2,FALSE)))</f>
        <v/>
      </c>
      <c r="D154" s="47" t="str">
        <f>IF(M154="","",IF(ISERROR(VLOOKUP(M154,MAESTROS!$S:$V,2,FALSE)),"ERROR",VLOOKUP(M154,MAESTROS!$S:$V,2,FALSE)))</f>
        <v/>
      </c>
      <c r="E154" s="47" t="str">
        <f>IF(N154="","",IF(ISERROR(VLOOKUP(N154,MAESTROS!$S:$V,2,FALSE)),"ERROR",VLOOKUP(N154,MAESTROS!$S:$V,2,FALSE)))</f>
        <v/>
      </c>
      <c r="F154" s="47" t="str">
        <f>IF(O154="","",IF(ISERROR(VLOOKUP(O154,MAESTROS!$D$2:$E$3,2,FALSE)),"ERROR",VLOOKUP(O154,MAESTROS!$D$2:$E$3,2,FALSE)))</f>
        <v/>
      </c>
      <c r="G154" s="47" t="str">
        <f>IF(P154="","",IF(ISERROR(VLOOKUP(P154,MAESTROS!$G$2:$H$6,2,FALSE)),"ERROR",VLOOKUP(P154,MAESTROS!$G$2:$H$6,2,FALSE)))</f>
        <v/>
      </c>
      <c r="H154" s="47" t="str">
        <f>IF(Q154="","",IF(ISERROR(VLOOKUP(Q154,MAESTROS!$J$2:$K$51,2,FALSE)),"ERROR",VLOOKUP(Q154,MAESTROS!$J$2:$K$51,2,FALSE)))</f>
        <v/>
      </c>
      <c r="I154" s="48" t="str">
        <f>IF(R154="","",IF(ISERROR(VLOOKUP(R154,MAESTROS!$M$2:$N$4,2,FALSE)),"ERROR",VLOOKUP(R154,MAESTROS!$M$2:$N$4,2,FALSE)))</f>
        <v/>
      </c>
      <c r="J154" s="49" t="str">
        <f>IF(K154&lt;&gt;"",CABECERA!$E$2,"")</f>
        <v/>
      </c>
      <c r="K154" s="4"/>
      <c r="L154" s="3"/>
      <c r="M154" s="3"/>
      <c r="N154" s="3"/>
      <c r="O154" s="2"/>
      <c r="P154" s="2"/>
      <c r="Q154" s="2"/>
      <c r="R154" s="2"/>
      <c r="S154" s="27"/>
      <c r="T154" s="27"/>
      <c r="U154" s="27"/>
    </row>
    <row r="155" spans="1:21" ht="12" customHeight="1">
      <c r="A155" s="56" t="str">
        <f t="shared" si="2"/>
        <v/>
      </c>
      <c r="B155" s="47" t="str">
        <f>IF(K155="","",IF(ISERROR(VLOOKUP(K155,MAESTROS!$A$2:$B$54,2,FALSE)),"ERROR",VLOOKUP(K155,MAESTROS!$A$2:$B$54,2,FALSE)))</f>
        <v/>
      </c>
      <c r="C155" s="47" t="str">
        <f>IF(L155="","",IF(ISERROR(VLOOKUP(L155,MAESTROS!$S:$V,2,FALSE)),"ERROR",VLOOKUP(L155,MAESTROS!$S:$V,2,FALSE)))</f>
        <v/>
      </c>
      <c r="D155" s="47" t="str">
        <f>IF(M155="","",IF(ISERROR(VLOOKUP(M155,MAESTROS!$S:$V,2,FALSE)),"ERROR",VLOOKUP(M155,MAESTROS!$S:$V,2,FALSE)))</f>
        <v/>
      </c>
      <c r="E155" s="47" t="str">
        <f>IF(N155="","",IF(ISERROR(VLOOKUP(N155,MAESTROS!$S:$V,2,FALSE)),"ERROR",VLOOKUP(N155,MAESTROS!$S:$V,2,FALSE)))</f>
        <v/>
      </c>
      <c r="F155" s="47" t="str">
        <f>IF(O155="","",IF(ISERROR(VLOOKUP(O155,MAESTROS!$D$2:$E$3,2,FALSE)),"ERROR",VLOOKUP(O155,MAESTROS!$D$2:$E$3,2,FALSE)))</f>
        <v/>
      </c>
      <c r="G155" s="47" t="str">
        <f>IF(P155="","",IF(ISERROR(VLOOKUP(P155,MAESTROS!$G$2:$H$6,2,FALSE)),"ERROR",VLOOKUP(P155,MAESTROS!$G$2:$H$6,2,FALSE)))</f>
        <v/>
      </c>
      <c r="H155" s="47" t="str">
        <f>IF(Q155="","",IF(ISERROR(VLOOKUP(Q155,MAESTROS!$J$2:$K$51,2,FALSE)),"ERROR",VLOOKUP(Q155,MAESTROS!$J$2:$K$51,2,FALSE)))</f>
        <v/>
      </c>
      <c r="I155" s="48" t="str">
        <f>IF(R155="","",IF(ISERROR(VLOOKUP(R155,MAESTROS!$M$2:$N$4,2,FALSE)),"ERROR",VLOOKUP(R155,MAESTROS!$M$2:$N$4,2,FALSE)))</f>
        <v/>
      </c>
      <c r="J155" s="49" t="str">
        <f>IF(K155&lt;&gt;"",CABECERA!$E$2,"")</f>
        <v/>
      </c>
      <c r="K155" s="4"/>
      <c r="L155" s="3"/>
      <c r="M155" s="3"/>
      <c r="N155" s="3"/>
      <c r="O155" s="2"/>
      <c r="P155" s="2"/>
      <c r="Q155" s="2"/>
      <c r="R155" s="2"/>
      <c r="S155" s="27"/>
      <c r="T155" s="27"/>
      <c r="U155" s="27"/>
    </row>
    <row r="156" spans="1:21" ht="12" customHeight="1">
      <c r="A156" s="56" t="str">
        <f t="shared" si="2"/>
        <v/>
      </c>
      <c r="B156" s="47" t="str">
        <f>IF(K156="","",IF(ISERROR(VLOOKUP(K156,MAESTROS!$A$2:$B$54,2,FALSE)),"ERROR",VLOOKUP(K156,MAESTROS!$A$2:$B$54,2,FALSE)))</f>
        <v/>
      </c>
      <c r="C156" s="47" t="str">
        <f>IF(L156="","",IF(ISERROR(VLOOKUP(L156,MAESTROS!$S:$V,2,FALSE)),"ERROR",VLOOKUP(L156,MAESTROS!$S:$V,2,FALSE)))</f>
        <v/>
      </c>
      <c r="D156" s="47" t="str">
        <f>IF(M156="","",IF(ISERROR(VLOOKUP(M156,MAESTROS!$S:$V,2,FALSE)),"ERROR",VLOOKUP(M156,MAESTROS!$S:$V,2,FALSE)))</f>
        <v/>
      </c>
      <c r="E156" s="47" t="str">
        <f>IF(N156="","",IF(ISERROR(VLOOKUP(N156,MAESTROS!$S:$V,2,FALSE)),"ERROR",VLOOKUP(N156,MAESTROS!$S:$V,2,FALSE)))</f>
        <v/>
      </c>
      <c r="F156" s="47" t="str">
        <f>IF(O156="","",IF(ISERROR(VLOOKUP(O156,MAESTROS!$D$2:$E$3,2,FALSE)),"ERROR",VLOOKUP(O156,MAESTROS!$D$2:$E$3,2,FALSE)))</f>
        <v/>
      </c>
      <c r="G156" s="47" t="str">
        <f>IF(P156="","",IF(ISERROR(VLOOKUP(P156,MAESTROS!$G$2:$H$6,2,FALSE)),"ERROR",VLOOKUP(P156,MAESTROS!$G$2:$H$6,2,FALSE)))</f>
        <v/>
      </c>
      <c r="H156" s="47" t="str">
        <f>IF(Q156="","",IF(ISERROR(VLOOKUP(Q156,MAESTROS!$J$2:$K$51,2,FALSE)),"ERROR",VLOOKUP(Q156,MAESTROS!$J$2:$K$51,2,FALSE)))</f>
        <v/>
      </c>
      <c r="I156" s="48" t="str">
        <f>IF(R156="","",IF(ISERROR(VLOOKUP(R156,MAESTROS!$M$2:$N$4,2,FALSE)),"ERROR",VLOOKUP(R156,MAESTROS!$M$2:$N$4,2,FALSE)))</f>
        <v/>
      </c>
      <c r="J156" s="49" t="str">
        <f>IF(K156&lt;&gt;"",CABECERA!$E$2,"")</f>
        <v/>
      </c>
      <c r="K156" s="4"/>
      <c r="L156" s="3"/>
      <c r="M156" s="3"/>
      <c r="N156" s="3"/>
      <c r="O156" s="2"/>
      <c r="P156" s="2"/>
      <c r="Q156" s="2"/>
      <c r="R156" s="2"/>
      <c r="S156" s="27"/>
      <c r="T156" s="27"/>
      <c r="U156" s="27"/>
    </row>
    <row r="157" spans="1:21" ht="12" customHeight="1">
      <c r="A157" s="56" t="str">
        <f t="shared" si="2"/>
        <v/>
      </c>
      <c r="B157" s="47" t="str">
        <f>IF(K157="","",IF(ISERROR(VLOOKUP(K157,MAESTROS!$A$2:$B$54,2,FALSE)),"ERROR",VLOOKUP(K157,MAESTROS!$A$2:$B$54,2,FALSE)))</f>
        <v/>
      </c>
      <c r="C157" s="47" t="str">
        <f>IF(L157="","",IF(ISERROR(VLOOKUP(L157,MAESTROS!$S:$V,2,FALSE)),"ERROR",VLOOKUP(L157,MAESTROS!$S:$V,2,FALSE)))</f>
        <v/>
      </c>
      <c r="D157" s="47" t="str">
        <f>IF(M157="","",IF(ISERROR(VLOOKUP(M157,MAESTROS!$S:$V,2,FALSE)),"ERROR",VLOOKUP(M157,MAESTROS!$S:$V,2,FALSE)))</f>
        <v/>
      </c>
      <c r="E157" s="47" t="str">
        <f>IF(N157="","",IF(ISERROR(VLOOKUP(N157,MAESTROS!$S:$V,2,FALSE)),"ERROR",VLOOKUP(N157,MAESTROS!$S:$V,2,FALSE)))</f>
        <v/>
      </c>
      <c r="F157" s="47" t="str">
        <f>IF(O157="","",IF(ISERROR(VLOOKUP(O157,MAESTROS!$D$2:$E$3,2,FALSE)),"ERROR",VLOOKUP(O157,MAESTROS!$D$2:$E$3,2,FALSE)))</f>
        <v/>
      </c>
      <c r="G157" s="47" t="str">
        <f>IF(P157="","",IF(ISERROR(VLOOKUP(P157,MAESTROS!$G$2:$H$6,2,FALSE)),"ERROR",VLOOKUP(P157,MAESTROS!$G$2:$H$6,2,FALSE)))</f>
        <v/>
      </c>
      <c r="H157" s="47" t="str">
        <f>IF(Q157="","",IF(ISERROR(VLOOKUP(Q157,MAESTROS!$J$2:$K$51,2,FALSE)),"ERROR",VLOOKUP(Q157,MAESTROS!$J$2:$K$51,2,FALSE)))</f>
        <v/>
      </c>
      <c r="I157" s="48" t="str">
        <f>IF(R157="","",IF(ISERROR(VLOOKUP(R157,MAESTROS!$M$2:$N$4,2,FALSE)),"ERROR",VLOOKUP(R157,MAESTROS!$M$2:$N$4,2,FALSE)))</f>
        <v/>
      </c>
      <c r="J157" s="49" t="str">
        <f>IF(K157&lt;&gt;"",CABECERA!$E$2,"")</f>
        <v/>
      </c>
      <c r="K157" s="4"/>
      <c r="L157" s="3"/>
      <c r="M157" s="3"/>
      <c r="N157" s="3"/>
      <c r="O157" s="2"/>
      <c r="P157" s="2"/>
      <c r="Q157" s="2"/>
      <c r="R157" s="2"/>
      <c r="S157" s="27"/>
      <c r="T157" s="27"/>
      <c r="U157" s="27"/>
    </row>
    <row r="158" spans="1:21" ht="12" customHeight="1">
      <c r="A158" s="56" t="str">
        <f t="shared" si="2"/>
        <v/>
      </c>
      <c r="B158" s="47" t="str">
        <f>IF(K158="","",IF(ISERROR(VLOOKUP(K158,MAESTROS!$A$2:$B$54,2,FALSE)),"ERROR",VLOOKUP(K158,MAESTROS!$A$2:$B$54,2,FALSE)))</f>
        <v/>
      </c>
      <c r="C158" s="47" t="str">
        <f>IF(L158="","",IF(ISERROR(VLOOKUP(L158,MAESTROS!$S:$V,2,FALSE)),"ERROR",VLOOKUP(L158,MAESTROS!$S:$V,2,FALSE)))</f>
        <v/>
      </c>
      <c r="D158" s="47" t="str">
        <f>IF(M158="","",IF(ISERROR(VLOOKUP(M158,MAESTROS!$S:$V,2,FALSE)),"ERROR",VLOOKUP(M158,MAESTROS!$S:$V,2,FALSE)))</f>
        <v/>
      </c>
      <c r="E158" s="47" t="str">
        <f>IF(N158="","",IF(ISERROR(VLOOKUP(N158,MAESTROS!$S:$V,2,FALSE)),"ERROR",VLOOKUP(N158,MAESTROS!$S:$V,2,FALSE)))</f>
        <v/>
      </c>
      <c r="F158" s="47" t="str">
        <f>IF(O158="","",IF(ISERROR(VLOOKUP(O158,MAESTROS!$D$2:$E$3,2,FALSE)),"ERROR",VLOOKUP(O158,MAESTROS!$D$2:$E$3,2,FALSE)))</f>
        <v/>
      </c>
      <c r="G158" s="47" t="str">
        <f>IF(P158="","",IF(ISERROR(VLOOKUP(P158,MAESTROS!$G$2:$H$6,2,FALSE)),"ERROR",VLOOKUP(P158,MAESTROS!$G$2:$H$6,2,FALSE)))</f>
        <v/>
      </c>
      <c r="H158" s="47" t="str">
        <f>IF(Q158="","",IF(ISERROR(VLOOKUP(Q158,MAESTROS!$J$2:$K$51,2,FALSE)),"ERROR",VLOOKUP(Q158,MAESTROS!$J$2:$K$51,2,FALSE)))</f>
        <v/>
      </c>
      <c r="I158" s="48" t="str">
        <f>IF(R158="","",IF(ISERROR(VLOOKUP(R158,MAESTROS!$M$2:$N$4,2,FALSE)),"ERROR",VLOOKUP(R158,MAESTROS!$M$2:$N$4,2,FALSE)))</f>
        <v/>
      </c>
      <c r="J158" s="49" t="str">
        <f>IF(K158&lt;&gt;"",CABECERA!$E$2,"")</f>
        <v/>
      </c>
      <c r="K158" s="4"/>
      <c r="L158" s="3"/>
      <c r="M158" s="3"/>
      <c r="N158" s="3"/>
      <c r="O158" s="2"/>
      <c r="P158" s="2"/>
      <c r="Q158" s="2"/>
      <c r="R158" s="2"/>
      <c r="S158" s="27"/>
      <c r="T158" s="27"/>
      <c r="U158" s="27"/>
    </row>
    <row r="159" spans="1:21" ht="12" customHeight="1">
      <c r="A159" s="56" t="str">
        <f t="shared" si="2"/>
        <v/>
      </c>
      <c r="B159" s="47" t="str">
        <f>IF(K159="","",IF(ISERROR(VLOOKUP(K159,MAESTROS!$A$2:$B$54,2,FALSE)),"ERROR",VLOOKUP(K159,MAESTROS!$A$2:$B$54,2,FALSE)))</f>
        <v/>
      </c>
      <c r="C159" s="47" t="str">
        <f>IF(L159="","",IF(ISERROR(VLOOKUP(L159,MAESTROS!$S:$V,2,FALSE)),"ERROR",VLOOKUP(L159,MAESTROS!$S:$V,2,FALSE)))</f>
        <v/>
      </c>
      <c r="D159" s="47" t="str">
        <f>IF(M159="","",IF(ISERROR(VLOOKUP(M159,MAESTROS!$S:$V,2,FALSE)),"ERROR",VLOOKUP(M159,MAESTROS!$S:$V,2,FALSE)))</f>
        <v/>
      </c>
      <c r="E159" s="47" t="str">
        <f>IF(N159="","",IF(ISERROR(VLOOKUP(N159,MAESTROS!$S:$V,2,FALSE)),"ERROR",VLOOKUP(N159,MAESTROS!$S:$V,2,FALSE)))</f>
        <v/>
      </c>
      <c r="F159" s="47" t="str">
        <f>IF(O159="","",IF(ISERROR(VLOOKUP(O159,MAESTROS!$D$2:$E$3,2,FALSE)),"ERROR",VLOOKUP(O159,MAESTROS!$D$2:$E$3,2,FALSE)))</f>
        <v/>
      </c>
      <c r="G159" s="47" t="str">
        <f>IF(P159="","",IF(ISERROR(VLOOKUP(P159,MAESTROS!$G$2:$H$6,2,FALSE)),"ERROR",VLOOKUP(P159,MAESTROS!$G$2:$H$6,2,FALSE)))</f>
        <v/>
      </c>
      <c r="H159" s="47" t="str">
        <f>IF(Q159="","",IF(ISERROR(VLOOKUP(Q159,MAESTROS!$J$2:$K$51,2,FALSE)),"ERROR",VLOOKUP(Q159,MAESTROS!$J$2:$K$51,2,FALSE)))</f>
        <v/>
      </c>
      <c r="I159" s="48" t="str">
        <f>IF(R159="","",IF(ISERROR(VLOOKUP(R159,MAESTROS!$M$2:$N$4,2,FALSE)),"ERROR",VLOOKUP(R159,MAESTROS!$M$2:$N$4,2,FALSE)))</f>
        <v/>
      </c>
      <c r="J159" s="49" t="str">
        <f>IF(K159&lt;&gt;"",CABECERA!$E$2,"")</f>
        <v/>
      </c>
      <c r="K159" s="4"/>
      <c r="L159" s="3"/>
      <c r="M159" s="3"/>
      <c r="N159" s="3"/>
      <c r="O159" s="2"/>
      <c r="P159" s="2"/>
      <c r="Q159" s="2"/>
      <c r="R159" s="2"/>
      <c r="S159" s="27"/>
      <c r="T159" s="27"/>
      <c r="U159" s="27"/>
    </row>
    <row r="160" spans="1:21" ht="12" customHeight="1">
      <c r="A160" s="56" t="str">
        <f t="shared" si="2"/>
        <v/>
      </c>
      <c r="B160" s="47" t="str">
        <f>IF(K160="","",IF(ISERROR(VLOOKUP(K160,MAESTROS!$A$2:$B$54,2,FALSE)),"ERROR",VLOOKUP(K160,MAESTROS!$A$2:$B$54,2,FALSE)))</f>
        <v/>
      </c>
      <c r="C160" s="47" t="str">
        <f>IF(L160="","",IF(ISERROR(VLOOKUP(L160,MAESTROS!$S:$V,2,FALSE)),"ERROR",VLOOKUP(L160,MAESTROS!$S:$V,2,FALSE)))</f>
        <v/>
      </c>
      <c r="D160" s="47" t="str">
        <f>IF(M160="","",IF(ISERROR(VLOOKUP(M160,MAESTROS!$S:$V,2,FALSE)),"ERROR",VLOOKUP(M160,MAESTROS!$S:$V,2,FALSE)))</f>
        <v/>
      </c>
      <c r="E160" s="47" t="str">
        <f>IF(N160="","",IF(ISERROR(VLOOKUP(N160,MAESTROS!$S:$V,2,FALSE)),"ERROR",VLOOKUP(N160,MAESTROS!$S:$V,2,FALSE)))</f>
        <v/>
      </c>
      <c r="F160" s="47" t="str">
        <f>IF(O160="","",IF(ISERROR(VLOOKUP(O160,MAESTROS!$D$2:$E$3,2,FALSE)),"ERROR",VLOOKUP(O160,MAESTROS!$D$2:$E$3,2,FALSE)))</f>
        <v/>
      </c>
      <c r="G160" s="47" t="str">
        <f>IF(P160="","",IF(ISERROR(VLOOKUP(P160,MAESTROS!$G$2:$H$6,2,FALSE)),"ERROR",VLOOKUP(P160,MAESTROS!$G$2:$H$6,2,FALSE)))</f>
        <v/>
      </c>
      <c r="H160" s="47" t="str">
        <f>IF(Q160="","",IF(ISERROR(VLOOKUP(Q160,MAESTROS!$J$2:$K$51,2,FALSE)),"ERROR",VLOOKUP(Q160,MAESTROS!$J$2:$K$51,2,FALSE)))</f>
        <v/>
      </c>
      <c r="I160" s="48" t="str">
        <f>IF(R160="","",IF(ISERROR(VLOOKUP(R160,MAESTROS!$M$2:$N$4,2,FALSE)),"ERROR",VLOOKUP(R160,MAESTROS!$M$2:$N$4,2,FALSE)))</f>
        <v/>
      </c>
      <c r="J160" s="49" t="str">
        <f>IF(K160&lt;&gt;"",CABECERA!$E$2,"")</f>
        <v/>
      </c>
      <c r="K160" s="4"/>
      <c r="L160" s="3"/>
      <c r="M160" s="3"/>
      <c r="N160" s="3"/>
      <c r="O160" s="2"/>
      <c r="P160" s="2"/>
      <c r="Q160" s="2"/>
      <c r="R160" s="2"/>
      <c r="S160" s="27"/>
      <c r="T160" s="27"/>
      <c r="U160" s="27"/>
    </row>
    <row r="161" spans="1:21" ht="12" customHeight="1">
      <c r="A161" s="56" t="str">
        <f t="shared" si="2"/>
        <v/>
      </c>
      <c r="B161" s="47" t="str">
        <f>IF(K161="","",IF(ISERROR(VLOOKUP(K161,MAESTROS!$A$2:$B$54,2,FALSE)),"ERROR",VLOOKUP(K161,MAESTROS!$A$2:$B$54,2,FALSE)))</f>
        <v/>
      </c>
      <c r="C161" s="47" t="str">
        <f>IF(L161="","",IF(ISERROR(VLOOKUP(L161,MAESTROS!$S:$V,2,FALSE)),"ERROR",VLOOKUP(L161,MAESTROS!$S:$V,2,FALSE)))</f>
        <v/>
      </c>
      <c r="D161" s="47" t="str">
        <f>IF(M161="","",IF(ISERROR(VLOOKUP(M161,MAESTROS!$S:$V,2,FALSE)),"ERROR",VLOOKUP(M161,MAESTROS!$S:$V,2,FALSE)))</f>
        <v/>
      </c>
      <c r="E161" s="47" t="str">
        <f>IF(N161="","",IF(ISERROR(VLOOKUP(N161,MAESTROS!$S:$V,2,FALSE)),"ERROR",VLOOKUP(N161,MAESTROS!$S:$V,2,FALSE)))</f>
        <v/>
      </c>
      <c r="F161" s="47" t="str">
        <f>IF(O161="","",IF(ISERROR(VLOOKUP(O161,MAESTROS!$D$2:$E$3,2,FALSE)),"ERROR",VLOOKUP(O161,MAESTROS!$D$2:$E$3,2,FALSE)))</f>
        <v/>
      </c>
      <c r="G161" s="47" t="str">
        <f>IF(P161="","",IF(ISERROR(VLOOKUP(P161,MAESTROS!$G$2:$H$6,2,FALSE)),"ERROR",VLOOKUP(P161,MAESTROS!$G$2:$H$6,2,FALSE)))</f>
        <v/>
      </c>
      <c r="H161" s="47" t="str">
        <f>IF(Q161="","",IF(ISERROR(VLOOKUP(Q161,MAESTROS!$J$2:$K$51,2,FALSE)),"ERROR",VLOOKUP(Q161,MAESTROS!$J$2:$K$51,2,FALSE)))</f>
        <v/>
      </c>
      <c r="I161" s="48" t="str">
        <f>IF(R161="","",IF(ISERROR(VLOOKUP(R161,MAESTROS!$M$2:$N$4,2,FALSE)),"ERROR",VLOOKUP(R161,MAESTROS!$M$2:$N$4,2,FALSE)))</f>
        <v/>
      </c>
      <c r="J161" s="49" t="str">
        <f>IF(K161&lt;&gt;"",CABECERA!$E$2,"")</f>
        <v/>
      </c>
      <c r="K161" s="4"/>
      <c r="L161" s="3"/>
      <c r="M161" s="3"/>
      <c r="N161" s="3"/>
      <c r="O161" s="2"/>
      <c r="P161" s="2"/>
      <c r="Q161" s="2"/>
      <c r="R161" s="2"/>
      <c r="S161" s="27"/>
      <c r="T161" s="27"/>
      <c r="U161" s="27"/>
    </row>
    <row r="162" spans="1:21" ht="12" customHeight="1">
      <c r="A162" s="56" t="str">
        <f t="shared" si="2"/>
        <v/>
      </c>
      <c r="B162" s="47" t="str">
        <f>IF(K162="","",IF(ISERROR(VLOOKUP(K162,MAESTROS!$A$2:$B$54,2,FALSE)),"ERROR",VLOOKUP(K162,MAESTROS!$A$2:$B$54,2,FALSE)))</f>
        <v/>
      </c>
      <c r="C162" s="47" t="str">
        <f>IF(L162="","",IF(ISERROR(VLOOKUP(L162,MAESTROS!$S:$V,2,FALSE)),"ERROR",VLOOKUP(L162,MAESTROS!$S:$V,2,FALSE)))</f>
        <v/>
      </c>
      <c r="D162" s="47" t="str">
        <f>IF(M162="","",IF(ISERROR(VLOOKUP(M162,MAESTROS!$S:$V,2,FALSE)),"ERROR",VLOOKUP(M162,MAESTROS!$S:$V,2,FALSE)))</f>
        <v/>
      </c>
      <c r="E162" s="47" t="str">
        <f>IF(N162="","",IF(ISERROR(VLOOKUP(N162,MAESTROS!$S:$V,2,FALSE)),"ERROR",VLOOKUP(N162,MAESTROS!$S:$V,2,FALSE)))</f>
        <v/>
      </c>
      <c r="F162" s="47" t="str">
        <f>IF(O162="","",IF(ISERROR(VLOOKUP(O162,MAESTROS!$D$2:$E$3,2,FALSE)),"ERROR",VLOOKUP(O162,MAESTROS!$D$2:$E$3,2,FALSE)))</f>
        <v/>
      </c>
      <c r="G162" s="47" t="str">
        <f>IF(P162="","",IF(ISERROR(VLOOKUP(P162,MAESTROS!$G$2:$H$6,2,FALSE)),"ERROR",VLOOKUP(P162,MAESTROS!$G$2:$H$6,2,FALSE)))</f>
        <v/>
      </c>
      <c r="H162" s="47" t="str">
        <f>IF(Q162="","",IF(ISERROR(VLOOKUP(Q162,MAESTROS!$J$2:$K$51,2,FALSE)),"ERROR",VLOOKUP(Q162,MAESTROS!$J$2:$K$51,2,FALSE)))</f>
        <v/>
      </c>
      <c r="I162" s="48" t="str">
        <f>IF(R162="","",IF(ISERROR(VLOOKUP(R162,MAESTROS!$M$2:$N$4,2,FALSE)),"ERROR",VLOOKUP(R162,MAESTROS!$M$2:$N$4,2,FALSE)))</f>
        <v/>
      </c>
      <c r="J162" s="49" t="str">
        <f>IF(K162&lt;&gt;"",CABECERA!$E$2,"")</f>
        <v/>
      </c>
      <c r="K162" s="4"/>
      <c r="L162" s="3"/>
      <c r="M162" s="3"/>
      <c r="N162" s="3"/>
      <c r="O162" s="2"/>
      <c r="P162" s="2"/>
      <c r="Q162" s="2"/>
      <c r="R162" s="2"/>
      <c r="S162" s="27"/>
      <c r="T162" s="27"/>
      <c r="U162" s="27"/>
    </row>
    <row r="163" spans="1:21" ht="12" customHeight="1">
      <c r="A163" s="56" t="str">
        <f t="shared" si="2"/>
        <v/>
      </c>
      <c r="B163" s="47" t="str">
        <f>IF(K163="","",IF(ISERROR(VLOOKUP(K163,MAESTROS!$A$2:$B$54,2,FALSE)),"ERROR",VLOOKUP(K163,MAESTROS!$A$2:$B$54,2,FALSE)))</f>
        <v/>
      </c>
      <c r="C163" s="47" t="str">
        <f>IF(L163="","",IF(ISERROR(VLOOKUP(L163,MAESTROS!$S:$V,2,FALSE)),"ERROR",VLOOKUP(L163,MAESTROS!$S:$V,2,FALSE)))</f>
        <v/>
      </c>
      <c r="D163" s="47" t="str">
        <f>IF(M163="","",IF(ISERROR(VLOOKUP(M163,MAESTROS!$S:$V,2,FALSE)),"ERROR",VLOOKUP(M163,MAESTROS!$S:$V,2,FALSE)))</f>
        <v/>
      </c>
      <c r="E163" s="47" t="str">
        <f>IF(N163="","",IF(ISERROR(VLOOKUP(N163,MAESTROS!$S:$V,2,FALSE)),"ERROR",VLOOKUP(N163,MAESTROS!$S:$V,2,FALSE)))</f>
        <v/>
      </c>
      <c r="F163" s="47" t="str">
        <f>IF(O163="","",IF(ISERROR(VLOOKUP(O163,MAESTROS!$D$2:$E$3,2,FALSE)),"ERROR",VLOOKUP(O163,MAESTROS!$D$2:$E$3,2,FALSE)))</f>
        <v/>
      </c>
      <c r="G163" s="47" t="str">
        <f>IF(P163="","",IF(ISERROR(VLOOKUP(P163,MAESTROS!$G$2:$H$6,2,FALSE)),"ERROR",VLOOKUP(P163,MAESTROS!$G$2:$H$6,2,FALSE)))</f>
        <v/>
      </c>
      <c r="H163" s="47" t="str">
        <f>IF(Q163="","",IF(ISERROR(VLOOKUP(Q163,MAESTROS!$J$2:$K$51,2,FALSE)),"ERROR",VLOOKUP(Q163,MAESTROS!$J$2:$K$51,2,FALSE)))</f>
        <v/>
      </c>
      <c r="I163" s="48" t="str">
        <f>IF(R163="","",IF(ISERROR(VLOOKUP(R163,MAESTROS!$M$2:$N$4,2,FALSE)),"ERROR",VLOOKUP(R163,MAESTROS!$M$2:$N$4,2,FALSE)))</f>
        <v/>
      </c>
      <c r="J163" s="49" t="str">
        <f>IF(K163&lt;&gt;"",CABECERA!$E$2,"")</f>
        <v/>
      </c>
      <c r="K163" s="4"/>
      <c r="L163" s="3"/>
      <c r="M163" s="3"/>
      <c r="N163" s="3"/>
      <c r="O163" s="2"/>
      <c r="P163" s="2"/>
      <c r="Q163" s="2"/>
      <c r="R163" s="2"/>
      <c r="S163" s="27"/>
      <c r="T163" s="27"/>
      <c r="U163" s="27"/>
    </row>
    <row r="164" spans="1:21" ht="12" customHeight="1">
      <c r="A164" s="56" t="str">
        <f t="shared" si="2"/>
        <v/>
      </c>
      <c r="B164" s="47" t="str">
        <f>IF(K164="","",IF(ISERROR(VLOOKUP(K164,MAESTROS!$A$2:$B$54,2,FALSE)),"ERROR",VLOOKUP(K164,MAESTROS!$A$2:$B$54,2,FALSE)))</f>
        <v/>
      </c>
      <c r="C164" s="47" t="str">
        <f>IF(L164="","",IF(ISERROR(VLOOKUP(L164,MAESTROS!$S:$V,2,FALSE)),"ERROR",VLOOKUP(L164,MAESTROS!$S:$V,2,FALSE)))</f>
        <v/>
      </c>
      <c r="D164" s="47" t="str">
        <f>IF(M164="","",IF(ISERROR(VLOOKUP(M164,MAESTROS!$S:$V,2,FALSE)),"ERROR",VLOOKUP(M164,MAESTROS!$S:$V,2,FALSE)))</f>
        <v/>
      </c>
      <c r="E164" s="47" t="str">
        <f>IF(N164="","",IF(ISERROR(VLOOKUP(N164,MAESTROS!$S:$V,2,FALSE)),"ERROR",VLOOKUP(N164,MAESTROS!$S:$V,2,FALSE)))</f>
        <v/>
      </c>
      <c r="F164" s="47" t="str">
        <f>IF(O164="","",IF(ISERROR(VLOOKUP(O164,MAESTROS!$D$2:$E$3,2,FALSE)),"ERROR",VLOOKUP(O164,MAESTROS!$D$2:$E$3,2,FALSE)))</f>
        <v/>
      </c>
      <c r="G164" s="47" t="str">
        <f>IF(P164="","",IF(ISERROR(VLOOKUP(P164,MAESTROS!$G$2:$H$6,2,FALSE)),"ERROR",VLOOKUP(P164,MAESTROS!$G$2:$H$6,2,FALSE)))</f>
        <v/>
      </c>
      <c r="H164" s="47" t="str">
        <f>IF(Q164="","",IF(ISERROR(VLOOKUP(Q164,MAESTROS!$J$2:$K$51,2,FALSE)),"ERROR",VLOOKUP(Q164,MAESTROS!$J$2:$K$51,2,FALSE)))</f>
        <v/>
      </c>
      <c r="I164" s="48" t="str">
        <f>IF(R164="","",IF(ISERROR(VLOOKUP(R164,MAESTROS!$M$2:$N$4,2,FALSE)),"ERROR",VLOOKUP(R164,MAESTROS!$M$2:$N$4,2,FALSE)))</f>
        <v/>
      </c>
      <c r="J164" s="49" t="str">
        <f>IF(K164&lt;&gt;"",CABECERA!$E$2,"")</f>
        <v/>
      </c>
      <c r="K164" s="4"/>
      <c r="L164" s="3"/>
      <c r="M164" s="3"/>
      <c r="N164" s="3"/>
      <c r="O164" s="2"/>
      <c r="P164" s="2"/>
      <c r="Q164" s="2"/>
      <c r="R164" s="2"/>
      <c r="S164" s="27"/>
      <c r="T164" s="27"/>
      <c r="U164" s="27"/>
    </row>
    <row r="165" spans="1:21" ht="12" customHeight="1">
      <c r="A165" s="56" t="str">
        <f t="shared" si="2"/>
        <v/>
      </c>
      <c r="B165" s="47" t="str">
        <f>IF(K165="","",IF(ISERROR(VLOOKUP(K165,MAESTROS!$A$2:$B$54,2,FALSE)),"ERROR",VLOOKUP(K165,MAESTROS!$A$2:$B$54,2,FALSE)))</f>
        <v/>
      </c>
      <c r="C165" s="47" t="str">
        <f>IF(L165="","",IF(ISERROR(VLOOKUP(L165,MAESTROS!$S:$V,2,FALSE)),"ERROR",VLOOKUP(L165,MAESTROS!$S:$V,2,FALSE)))</f>
        <v/>
      </c>
      <c r="D165" s="47" t="str">
        <f>IF(M165="","",IF(ISERROR(VLOOKUP(M165,MAESTROS!$S:$V,2,FALSE)),"ERROR",VLOOKUP(M165,MAESTROS!$S:$V,2,FALSE)))</f>
        <v/>
      </c>
      <c r="E165" s="47" t="str">
        <f>IF(N165="","",IF(ISERROR(VLOOKUP(N165,MAESTROS!$S:$V,2,FALSE)),"ERROR",VLOOKUP(N165,MAESTROS!$S:$V,2,FALSE)))</f>
        <v/>
      </c>
      <c r="F165" s="47" t="str">
        <f>IF(O165="","",IF(ISERROR(VLOOKUP(O165,MAESTROS!$D$2:$E$3,2,FALSE)),"ERROR",VLOOKUP(O165,MAESTROS!$D$2:$E$3,2,FALSE)))</f>
        <v/>
      </c>
      <c r="G165" s="47" t="str">
        <f>IF(P165="","",IF(ISERROR(VLOOKUP(P165,MAESTROS!$G$2:$H$6,2,FALSE)),"ERROR",VLOOKUP(P165,MAESTROS!$G$2:$H$6,2,FALSE)))</f>
        <v/>
      </c>
      <c r="H165" s="47" t="str">
        <f>IF(Q165="","",IF(ISERROR(VLOOKUP(Q165,MAESTROS!$J$2:$K$51,2,FALSE)),"ERROR",VLOOKUP(Q165,MAESTROS!$J$2:$K$51,2,FALSE)))</f>
        <v/>
      </c>
      <c r="I165" s="48" t="str">
        <f>IF(R165="","",IF(ISERROR(VLOOKUP(R165,MAESTROS!$M$2:$N$4,2,FALSE)),"ERROR",VLOOKUP(R165,MAESTROS!$M$2:$N$4,2,FALSE)))</f>
        <v/>
      </c>
      <c r="J165" s="49" t="str">
        <f>IF(K165&lt;&gt;"",CABECERA!$E$2,"")</f>
        <v/>
      </c>
      <c r="K165" s="4"/>
      <c r="L165" s="3"/>
      <c r="M165" s="3"/>
      <c r="N165" s="3"/>
      <c r="O165" s="2"/>
      <c r="P165" s="2"/>
      <c r="Q165" s="2"/>
      <c r="R165" s="2"/>
      <c r="S165" s="27"/>
      <c r="T165" s="27"/>
      <c r="U165" s="27"/>
    </row>
    <row r="166" spans="1:21" ht="12" customHeight="1">
      <c r="A166" s="56" t="str">
        <f t="shared" si="2"/>
        <v/>
      </c>
      <c r="B166" s="47" t="str">
        <f>IF(K166="","",IF(ISERROR(VLOOKUP(K166,MAESTROS!$A$2:$B$54,2,FALSE)),"ERROR",VLOOKUP(K166,MAESTROS!$A$2:$B$54,2,FALSE)))</f>
        <v/>
      </c>
      <c r="C166" s="47" t="str">
        <f>IF(L166="","",IF(ISERROR(VLOOKUP(L166,MAESTROS!$S:$V,2,FALSE)),"ERROR",VLOOKUP(L166,MAESTROS!$S:$V,2,FALSE)))</f>
        <v/>
      </c>
      <c r="D166" s="47" t="str">
        <f>IF(M166="","",IF(ISERROR(VLOOKUP(M166,MAESTROS!$S:$V,2,FALSE)),"ERROR",VLOOKUP(M166,MAESTROS!$S:$V,2,FALSE)))</f>
        <v/>
      </c>
      <c r="E166" s="47" t="str">
        <f>IF(N166="","",IF(ISERROR(VLOOKUP(N166,MAESTROS!$S:$V,2,FALSE)),"ERROR",VLOOKUP(N166,MAESTROS!$S:$V,2,FALSE)))</f>
        <v/>
      </c>
      <c r="F166" s="47" t="str">
        <f>IF(O166="","",IF(ISERROR(VLOOKUP(O166,MAESTROS!$D$2:$E$3,2,FALSE)),"ERROR",VLOOKUP(O166,MAESTROS!$D$2:$E$3,2,FALSE)))</f>
        <v/>
      </c>
      <c r="G166" s="47" t="str">
        <f>IF(P166="","",IF(ISERROR(VLOOKUP(P166,MAESTROS!$G$2:$H$6,2,FALSE)),"ERROR",VLOOKUP(P166,MAESTROS!$G$2:$H$6,2,FALSE)))</f>
        <v/>
      </c>
      <c r="H166" s="47" t="str">
        <f>IF(Q166="","",IF(ISERROR(VLOOKUP(Q166,MAESTROS!$J$2:$K$51,2,FALSE)),"ERROR",VLOOKUP(Q166,MAESTROS!$J$2:$K$51,2,FALSE)))</f>
        <v/>
      </c>
      <c r="I166" s="48" t="str">
        <f>IF(R166="","",IF(ISERROR(VLOOKUP(R166,MAESTROS!$M$2:$N$4,2,FALSE)),"ERROR",VLOOKUP(R166,MAESTROS!$M$2:$N$4,2,FALSE)))</f>
        <v/>
      </c>
      <c r="J166" s="49" t="str">
        <f>IF(K166&lt;&gt;"",CABECERA!$E$2,"")</f>
        <v/>
      </c>
      <c r="K166" s="4"/>
      <c r="L166" s="3"/>
      <c r="M166" s="3"/>
      <c r="N166" s="3"/>
      <c r="O166" s="2"/>
      <c r="P166" s="2"/>
      <c r="Q166" s="2"/>
      <c r="R166" s="2"/>
      <c r="S166" s="27"/>
      <c r="T166" s="27"/>
      <c r="U166" s="27"/>
    </row>
    <row r="167" spans="1:21" ht="12" customHeight="1">
      <c r="A167" s="56" t="str">
        <f t="shared" si="2"/>
        <v/>
      </c>
      <c r="B167" s="47" t="str">
        <f>IF(K167="","",IF(ISERROR(VLOOKUP(K167,MAESTROS!$A$2:$B$54,2,FALSE)),"ERROR",VLOOKUP(K167,MAESTROS!$A$2:$B$54,2,FALSE)))</f>
        <v/>
      </c>
      <c r="C167" s="47" t="str">
        <f>IF(L167="","",IF(ISERROR(VLOOKUP(L167,MAESTROS!$S:$V,2,FALSE)),"ERROR",VLOOKUP(L167,MAESTROS!$S:$V,2,FALSE)))</f>
        <v/>
      </c>
      <c r="D167" s="47" t="str">
        <f>IF(M167="","",IF(ISERROR(VLOOKUP(M167,MAESTROS!$S:$V,2,FALSE)),"ERROR",VLOOKUP(M167,MAESTROS!$S:$V,2,FALSE)))</f>
        <v/>
      </c>
      <c r="E167" s="47" t="str">
        <f>IF(N167="","",IF(ISERROR(VLOOKUP(N167,MAESTROS!$S:$V,2,FALSE)),"ERROR",VLOOKUP(N167,MAESTROS!$S:$V,2,FALSE)))</f>
        <v/>
      </c>
      <c r="F167" s="47" t="str">
        <f>IF(O167="","",IF(ISERROR(VLOOKUP(O167,MAESTROS!$D$2:$E$3,2,FALSE)),"ERROR",VLOOKUP(O167,MAESTROS!$D$2:$E$3,2,FALSE)))</f>
        <v/>
      </c>
      <c r="G167" s="47" t="str">
        <f>IF(P167="","",IF(ISERROR(VLOOKUP(P167,MAESTROS!$G$2:$H$6,2,FALSE)),"ERROR",VLOOKUP(P167,MAESTROS!$G$2:$H$6,2,FALSE)))</f>
        <v/>
      </c>
      <c r="H167" s="47" t="str">
        <f>IF(Q167="","",IF(ISERROR(VLOOKUP(Q167,MAESTROS!$J$2:$K$51,2,FALSE)),"ERROR",VLOOKUP(Q167,MAESTROS!$J$2:$K$51,2,FALSE)))</f>
        <v/>
      </c>
      <c r="I167" s="48" t="str">
        <f>IF(R167="","",IF(ISERROR(VLOOKUP(R167,MAESTROS!$M$2:$N$4,2,FALSE)),"ERROR",VLOOKUP(R167,MAESTROS!$M$2:$N$4,2,FALSE)))</f>
        <v/>
      </c>
      <c r="J167" s="49" t="str">
        <f>IF(K167&lt;&gt;"",CABECERA!$E$2,"")</f>
        <v/>
      </c>
      <c r="K167" s="4"/>
      <c r="L167" s="3"/>
      <c r="M167" s="3"/>
      <c r="N167" s="3"/>
      <c r="O167" s="2"/>
      <c r="P167" s="2"/>
      <c r="Q167" s="2"/>
      <c r="R167" s="2"/>
      <c r="S167" s="27"/>
      <c r="T167" s="27"/>
      <c r="U167" s="27"/>
    </row>
    <row r="168" spans="1:21" ht="12" customHeight="1">
      <c r="A168" s="56" t="str">
        <f t="shared" si="2"/>
        <v/>
      </c>
      <c r="B168" s="47" t="str">
        <f>IF(K168="","",IF(ISERROR(VLOOKUP(K168,MAESTROS!$A$2:$B$54,2,FALSE)),"ERROR",VLOOKUP(K168,MAESTROS!$A$2:$B$54,2,FALSE)))</f>
        <v/>
      </c>
      <c r="C168" s="47" t="str">
        <f>IF(L168="","",IF(ISERROR(VLOOKUP(L168,MAESTROS!$S:$V,2,FALSE)),"ERROR",VLOOKUP(L168,MAESTROS!$S:$V,2,FALSE)))</f>
        <v/>
      </c>
      <c r="D168" s="47" t="str">
        <f>IF(M168="","",IF(ISERROR(VLOOKUP(M168,MAESTROS!$S:$V,2,FALSE)),"ERROR",VLOOKUP(M168,MAESTROS!$S:$V,2,FALSE)))</f>
        <v/>
      </c>
      <c r="E168" s="47" t="str">
        <f>IF(N168="","",IF(ISERROR(VLOOKUP(N168,MAESTROS!$S:$V,2,FALSE)),"ERROR",VLOOKUP(N168,MAESTROS!$S:$V,2,FALSE)))</f>
        <v/>
      </c>
      <c r="F168" s="47" t="str">
        <f>IF(O168="","",IF(ISERROR(VLOOKUP(O168,MAESTROS!$D$2:$E$3,2,FALSE)),"ERROR",VLOOKUP(O168,MAESTROS!$D$2:$E$3,2,FALSE)))</f>
        <v/>
      </c>
      <c r="G168" s="47" t="str">
        <f>IF(P168="","",IF(ISERROR(VLOOKUP(P168,MAESTROS!$G$2:$H$6,2,FALSE)),"ERROR",VLOOKUP(P168,MAESTROS!$G$2:$H$6,2,FALSE)))</f>
        <v/>
      </c>
      <c r="H168" s="47" t="str">
        <f>IF(Q168="","",IF(ISERROR(VLOOKUP(Q168,MAESTROS!$J$2:$K$51,2,FALSE)),"ERROR",VLOOKUP(Q168,MAESTROS!$J$2:$K$51,2,FALSE)))</f>
        <v/>
      </c>
      <c r="I168" s="48" t="str">
        <f>IF(R168="","",IF(ISERROR(VLOOKUP(R168,MAESTROS!$M$2:$N$4,2,FALSE)),"ERROR",VLOOKUP(R168,MAESTROS!$M$2:$N$4,2,FALSE)))</f>
        <v/>
      </c>
      <c r="J168" s="49" t="str">
        <f>IF(K168&lt;&gt;"",CABECERA!$E$2,"")</f>
        <v/>
      </c>
      <c r="K168" s="4"/>
      <c r="L168" s="3"/>
      <c r="M168" s="3"/>
      <c r="N168" s="3"/>
      <c r="O168" s="2"/>
      <c r="P168" s="2"/>
      <c r="Q168" s="2"/>
      <c r="R168" s="2"/>
      <c r="S168" s="27"/>
      <c r="T168" s="27"/>
      <c r="U168" s="27"/>
    </row>
    <row r="169" spans="1:21" ht="12" customHeight="1">
      <c r="A169" s="56" t="str">
        <f t="shared" si="2"/>
        <v/>
      </c>
      <c r="B169" s="47" t="str">
        <f>IF(K169="","",IF(ISERROR(VLOOKUP(K169,MAESTROS!$A$2:$B$54,2,FALSE)),"ERROR",VLOOKUP(K169,MAESTROS!$A$2:$B$54,2,FALSE)))</f>
        <v/>
      </c>
      <c r="C169" s="47" t="str">
        <f>IF(L169="","",IF(ISERROR(VLOOKUP(L169,MAESTROS!$S:$V,2,FALSE)),"ERROR",VLOOKUP(L169,MAESTROS!$S:$V,2,FALSE)))</f>
        <v/>
      </c>
      <c r="D169" s="47" t="str">
        <f>IF(M169="","",IF(ISERROR(VLOOKUP(M169,MAESTROS!$S:$V,2,FALSE)),"ERROR",VLOOKUP(M169,MAESTROS!$S:$V,2,FALSE)))</f>
        <v/>
      </c>
      <c r="E169" s="47" t="str">
        <f>IF(N169="","",IF(ISERROR(VLOOKUP(N169,MAESTROS!$S:$V,2,FALSE)),"ERROR",VLOOKUP(N169,MAESTROS!$S:$V,2,FALSE)))</f>
        <v/>
      </c>
      <c r="F169" s="47" t="str">
        <f>IF(O169="","",IF(ISERROR(VLOOKUP(O169,MAESTROS!$D$2:$E$3,2,FALSE)),"ERROR",VLOOKUP(O169,MAESTROS!$D$2:$E$3,2,FALSE)))</f>
        <v/>
      </c>
      <c r="G169" s="47" t="str">
        <f>IF(P169="","",IF(ISERROR(VLOOKUP(P169,MAESTROS!$G$2:$H$6,2,FALSE)),"ERROR",VLOOKUP(P169,MAESTROS!$G$2:$H$6,2,FALSE)))</f>
        <v/>
      </c>
      <c r="H169" s="47" t="str">
        <f>IF(Q169="","",IF(ISERROR(VLOOKUP(Q169,MAESTROS!$J$2:$K$51,2,FALSE)),"ERROR",VLOOKUP(Q169,MAESTROS!$J$2:$K$51,2,FALSE)))</f>
        <v/>
      </c>
      <c r="I169" s="48" t="str">
        <f>IF(R169="","",IF(ISERROR(VLOOKUP(R169,MAESTROS!$M$2:$N$4,2,FALSE)),"ERROR",VLOOKUP(R169,MAESTROS!$M$2:$N$4,2,FALSE)))</f>
        <v/>
      </c>
      <c r="J169" s="49" t="str">
        <f>IF(K169&lt;&gt;"",CABECERA!$E$2,"")</f>
        <v/>
      </c>
      <c r="K169" s="4"/>
      <c r="L169" s="3"/>
      <c r="M169" s="3"/>
      <c r="N169" s="3"/>
      <c r="O169" s="2"/>
      <c r="P169" s="2"/>
      <c r="Q169" s="2"/>
      <c r="R169" s="2"/>
      <c r="S169" s="27"/>
      <c r="T169" s="27"/>
      <c r="U169" s="27"/>
    </row>
    <row r="170" spans="1:21" ht="12" customHeight="1">
      <c r="A170" s="56" t="str">
        <f t="shared" si="2"/>
        <v/>
      </c>
      <c r="B170" s="47" t="str">
        <f>IF(K170="","",IF(ISERROR(VLOOKUP(K170,MAESTROS!$A$2:$B$54,2,FALSE)),"ERROR",VLOOKUP(K170,MAESTROS!$A$2:$B$54,2,FALSE)))</f>
        <v/>
      </c>
      <c r="C170" s="47" t="str">
        <f>IF(L170="","",IF(ISERROR(VLOOKUP(L170,MAESTROS!$S:$V,2,FALSE)),"ERROR",VLOOKUP(L170,MAESTROS!$S:$V,2,FALSE)))</f>
        <v/>
      </c>
      <c r="D170" s="47" t="str">
        <f>IF(M170="","",IF(ISERROR(VLOOKUP(M170,MAESTROS!$S:$V,2,FALSE)),"ERROR",VLOOKUP(M170,MAESTROS!$S:$V,2,FALSE)))</f>
        <v/>
      </c>
      <c r="E170" s="47" t="str">
        <f>IF(N170="","",IF(ISERROR(VLOOKUP(N170,MAESTROS!$S:$V,2,FALSE)),"ERROR",VLOOKUP(N170,MAESTROS!$S:$V,2,FALSE)))</f>
        <v/>
      </c>
      <c r="F170" s="47" t="str">
        <f>IF(O170="","",IF(ISERROR(VLOOKUP(O170,MAESTROS!$D$2:$E$3,2,FALSE)),"ERROR",VLOOKUP(O170,MAESTROS!$D$2:$E$3,2,FALSE)))</f>
        <v/>
      </c>
      <c r="G170" s="47" t="str">
        <f>IF(P170="","",IF(ISERROR(VLOOKUP(P170,MAESTROS!$G$2:$H$6,2,FALSE)),"ERROR",VLOOKUP(P170,MAESTROS!$G$2:$H$6,2,FALSE)))</f>
        <v/>
      </c>
      <c r="H170" s="47" t="str">
        <f>IF(Q170="","",IF(ISERROR(VLOOKUP(Q170,MAESTROS!$J$2:$K$51,2,FALSE)),"ERROR",VLOOKUP(Q170,MAESTROS!$J$2:$K$51,2,FALSE)))</f>
        <v/>
      </c>
      <c r="I170" s="48" t="str">
        <f>IF(R170="","",IF(ISERROR(VLOOKUP(R170,MAESTROS!$M$2:$N$4,2,FALSE)),"ERROR",VLOOKUP(R170,MAESTROS!$M$2:$N$4,2,FALSE)))</f>
        <v/>
      </c>
      <c r="J170" s="49" t="str">
        <f>IF(K170&lt;&gt;"",CABECERA!$E$2,"")</f>
        <v/>
      </c>
      <c r="K170" s="4"/>
      <c r="L170" s="3"/>
      <c r="M170" s="3"/>
      <c r="N170" s="3"/>
      <c r="O170" s="2"/>
      <c r="P170" s="2"/>
      <c r="Q170" s="2"/>
      <c r="R170" s="2"/>
      <c r="S170" s="27"/>
      <c r="T170" s="27"/>
      <c r="U170" s="27"/>
    </row>
    <row r="171" spans="1:21" ht="12" customHeight="1">
      <c r="A171" s="56" t="str">
        <f t="shared" si="2"/>
        <v/>
      </c>
      <c r="B171" s="47" t="str">
        <f>IF(K171="","",IF(ISERROR(VLOOKUP(K171,MAESTROS!$A$2:$B$54,2,FALSE)),"ERROR",VLOOKUP(K171,MAESTROS!$A$2:$B$54,2,FALSE)))</f>
        <v/>
      </c>
      <c r="C171" s="47" t="str">
        <f>IF(L171="","",IF(ISERROR(VLOOKUP(L171,MAESTROS!$S:$V,2,FALSE)),"ERROR",VLOOKUP(L171,MAESTROS!$S:$V,2,FALSE)))</f>
        <v/>
      </c>
      <c r="D171" s="47" t="str">
        <f>IF(M171="","",IF(ISERROR(VLOOKUP(M171,MAESTROS!$S:$V,2,FALSE)),"ERROR",VLOOKUP(M171,MAESTROS!$S:$V,2,FALSE)))</f>
        <v/>
      </c>
      <c r="E171" s="47" t="str">
        <f>IF(N171="","",IF(ISERROR(VLOOKUP(N171,MAESTROS!$S:$V,2,FALSE)),"ERROR",VLOOKUP(N171,MAESTROS!$S:$V,2,FALSE)))</f>
        <v/>
      </c>
      <c r="F171" s="47" t="str">
        <f>IF(O171="","",IF(ISERROR(VLOOKUP(O171,MAESTROS!$D$2:$E$3,2,FALSE)),"ERROR",VLOOKUP(O171,MAESTROS!$D$2:$E$3,2,FALSE)))</f>
        <v/>
      </c>
      <c r="G171" s="47" t="str">
        <f>IF(P171="","",IF(ISERROR(VLOOKUP(P171,MAESTROS!$G$2:$H$6,2,FALSE)),"ERROR",VLOOKUP(P171,MAESTROS!$G$2:$H$6,2,FALSE)))</f>
        <v/>
      </c>
      <c r="H171" s="47" t="str">
        <f>IF(Q171="","",IF(ISERROR(VLOOKUP(Q171,MAESTROS!$J$2:$K$51,2,FALSE)),"ERROR",VLOOKUP(Q171,MAESTROS!$J$2:$K$51,2,FALSE)))</f>
        <v/>
      </c>
      <c r="I171" s="48" t="str">
        <f>IF(R171="","",IF(ISERROR(VLOOKUP(R171,MAESTROS!$M$2:$N$4,2,FALSE)),"ERROR",VLOOKUP(R171,MAESTROS!$M$2:$N$4,2,FALSE)))</f>
        <v/>
      </c>
      <c r="J171" s="49" t="str">
        <f>IF(K171&lt;&gt;"",CABECERA!$E$2,"")</f>
        <v/>
      </c>
      <c r="K171" s="4"/>
      <c r="L171" s="3"/>
      <c r="M171" s="3"/>
      <c r="N171" s="3"/>
      <c r="O171" s="2"/>
      <c r="P171" s="2"/>
      <c r="Q171" s="2"/>
      <c r="R171" s="2"/>
      <c r="S171" s="27"/>
      <c r="T171" s="27"/>
      <c r="U171" s="27"/>
    </row>
    <row r="172" spans="1:21" ht="12" customHeight="1">
      <c r="A172" s="56" t="str">
        <f t="shared" si="2"/>
        <v/>
      </c>
      <c r="B172" s="47" t="str">
        <f>IF(K172="","",IF(ISERROR(VLOOKUP(K172,MAESTROS!$A$2:$B$54,2,FALSE)),"ERROR",VLOOKUP(K172,MAESTROS!$A$2:$B$54,2,FALSE)))</f>
        <v/>
      </c>
      <c r="C172" s="47" t="str">
        <f>IF(L172="","",IF(ISERROR(VLOOKUP(L172,MAESTROS!$S:$V,2,FALSE)),"ERROR",VLOOKUP(L172,MAESTROS!$S:$V,2,FALSE)))</f>
        <v/>
      </c>
      <c r="D172" s="47" t="str">
        <f>IF(M172="","",IF(ISERROR(VLOOKUP(M172,MAESTROS!$S:$V,2,FALSE)),"ERROR",VLOOKUP(M172,MAESTROS!$S:$V,2,FALSE)))</f>
        <v/>
      </c>
      <c r="E172" s="47" t="str">
        <f>IF(N172="","",IF(ISERROR(VLOOKUP(N172,MAESTROS!$S:$V,2,FALSE)),"ERROR",VLOOKUP(N172,MAESTROS!$S:$V,2,FALSE)))</f>
        <v/>
      </c>
      <c r="F172" s="47" t="str">
        <f>IF(O172="","",IF(ISERROR(VLOOKUP(O172,MAESTROS!$D$2:$E$3,2,FALSE)),"ERROR",VLOOKUP(O172,MAESTROS!$D$2:$E$3,2,FALSE)))</f>
        <v/>
      </c>
      <c r="G172" s="47" t="str">
        <f>IF(P172="","",IF(ISERROR(VLOOKUP(P172,MAESTROS!$G$2:$H$6,2,FALSE)),"ERROR",VLOOKUP(P172,MAESTROS!$G$2:$H$6,2,FALSE)))</f>
        <v/>
      </c>
      <c r="H172" s="47" t="str">
        <f>IF(Q172="","",IF(ISERROR(VLOOKUP(Q172,MAESTROS!$J$2:$K$51,2,FALSE)),"ERROR",VLOOKUP(Q172,MAESTROS!$J$2:$K$51,2,FALSE)))</f>
        <v/>
      </c>
      <c r="I172" s="48" t="str">
        <f>IF(R172="","",IF(ISERROR(VLOOKUP(R172,MAESTROS!$M$2:$N$4,2,FALSE)),"ERROR",VLOOKUP(R172,MAESTROS!$M$2:$N$4,2,FALSE)))</f>
        <v/>
      </c>
      <c r="J172" s="49" t="str">
        <f>IF(K172&lt;&gt;"",CABECERA!$E$2,"")</f>
        <v/>
      </c>
      <c r="K172" s="4"/>
      <c r="L172" s="3"/>
      <c r="M172" s="3"/>
      <c r="N172" s="3"/>
      <c r="O172" s="2"/>
      <c r="P172" s="2"/>
      <c r="Q172" s="2"/>
      <c r="R172" s="2"/>
      <c r="S172" s="27"/>
      <c r="T172" s="27"/>
      <c r="U172" s="27"/>
    </row>
    <row r="173" spans="1:21" ht="12" customHeight="1">
      <c r="A173" s="56" t="str">
        <f t="shared" si="2"/>
        <v/>
      </c>
      <c r="B173" s="47" t="str">
        <f>IF(K173="","",IF(ISERROR(VLOOKUP(K173,MAESTROS!$A$2:$B$54,2,FALSE)),"ERROR",VLOOKUP(K173,MAESTROS!$A$2:$B$54,2,FALSE)))</f>
        <v/>
      </c>
      <c r="C173" s="47" t="str">
        <f>IF(L173="","",IF(ISERROR(VLOOKUP(L173,MAESTROS!$S:$V,2,FALSE)),"ERROR",VLOOKUP(L173,MAESTROS!$S:$V,2,FALSE)))</f>
        <v/>
      </c>
      <c r="D173" s="47" t="str">
        <f>IF(M173="","",IF(ISERROR(VLOOKUP(M173,MAESTROS!$S:$V,2,FALSE)),"ERROR",VLOOKUP(M173,MAESTROS!$S:$V,2,FALSE)))</f>
        <v/>
      </c>
      <c r="E173" s="47" t="str">
        <f>IF(N173="","",IF(ISERROR(VLOOKUP(N173,MAESTROS!$S:$V,2,FALSE)),"ERROR",VLOOKUP(N173,MAESTROS!$S:$V,2,FALSE)))</f>
        <v/>
      </c>
      <c r="F173" s="47" t="str">
        <f>IF(O173="","",IF(ISERROR(VLOOKUP(O173,MAESTROS!$D$2:$E$3,2,FALSE)),"ERROR",VLOOKUP(O173,MAESTROS!$D$2:$E$3,2,FALSE)))</f>
        <v/>
      </c>
      <c r="G173" s="47" t="str">
        <f>IF(P173="","",IF(ISERROR(VLOOKUP(P173,MAESTROS!$G$2:$H$6,2,FALSE)),"ERROR",VLOOKUP(P173,MAESTROS!$G$2:$H$6,2,FALSE)))</f>
        <v/>
      </c>
      <c r="H173" s="47" t="str">
        <f>IF(Q173="","",IF(ISERROR(VLOOKUP(Q173,MAESTROS!$J$2:$K$51,2,FALSE)),"ERROR",VLOOKUP(Q173,MAESTROS!$J$2:$K$51,2,FALSE)))</f>
        <v/>
      </c>
      <c r="I173" s="48" t="str">
        <f>IF(R173="","",IF(ISERROR(VLOOKUP(R173,MAESTROS!$M$2:$N$4,2,FALSE)),"ERROR",VLOOKUP(R173,MAESTROS!$M$2:$N$4,2,FALSE)))</f>
        <v/>
      </c>
      <c r="J173" s="49" t="str">
        <f>IF(K173&lt;&gt;"",CABECERA!$E$2,"")</f>
        <v/>
      </c>
      <c r="K173" s="4"/>
      <c r="L173" s="3"/>
      <c r="M173" s="3"/>
      <c r="N173" s="3"/>
      <c r="O173" s="2"/>
      <c r="P173" s="2"/>
      <c r="Q173" s="2"/>
      <c r="R173" s="2"/>
      <c r="S173" s="27"/>
      <c r="T173" s="27"/>
      <c r="U173" s="27"/>
    </row>
    <row r="174" spans="1:21" ht="12" customHeight="1">
      <c r="A174" s="56" t="str">
        <f t="shared" si="2"/>
        <v/>
      </c>
      <c r="B174" s="47" t="str">
        <f>IF(K174="","",IF(ISERROR(VLOOKUP(K174,MAESTROS!$A$2:$B$54,2,FALSE)),"ERROR",VLOOKUP(K174,MAESTROS!$A$2:$B$54,2,FALSE)))</f>
        <v/>
      </c>
      <c r="C174" s="47" t="str">
        <f>IF(L174="","",IF(ISERROR(VLOOKUP(L174,MAESTROS!$S:$V,2,FALSE)),"ERROR",VLOOKUP(L174,MAESTROS!$S:$V,2,FALSE)))</f>
        <v/>
      </c>
      <c r="D174" s="47" t="str">
        <f>IF(M174="","",IF(ISERROR(VLOOKUP(M174,MAESTROS!$S:$V,2,FALSE)),"ERROR",VLOOKUP(M174,MAESTROS!$S:$V,2,FALSE)))</f>
        <v/>
      </c>
      <c r="E174" s="47" t="str">
        <f>IF(N174="","",IF(ISERROR(VLOOKUP(N174,MAESTROS!$S:$V,2,FALSE)),"ERROR",VLOOKUP(N174,MAESTROS!$S:$V,2,FALSE)))</f>
        <v/>
      </c>
      <c r="F174" s="47" t="str">
        <f>IF(O174="","",IF(ISERROR(VLOOKUP(O174,MAESTROS!$D$2:$E$3,2,FALSE)),"ERROR",VLOOKUP(O174,MAESTROS!$D$2:$E$3,2,FALSE)))</f>
        <v/>
      </c>
      <c r="G174" s="47" t="str">
        <f>IF(P174="","",IF(ISERROR(VLOOKUP(P174,MAESTROS!$G$2:$H$6,2,FALSE)),"ERROR",VLOOKUP(P174,MAESTROS!$G$2:$H$6,2,FALSE)))</f>
        <v/>
      </c>
      <c r="H174" s="47" t="str">
        <f>IF(Q174="","",IF(ISERROR(VLOOKUP(Q174,MAESTROS!$J$2:$K$51,2,FALSE)),"ERROR",VLOOKUP(Q174,MAESTROS!$J$2:$K$51,2,FALSE)))</f>
        <v/>
      </c>
      <c r="I174" s="48" t="str">
        <f>IF(R174="","",IF(ISERROR(VLOOKUP(R174,MAESTROS!$M$2:$N$4,2,FALSE)),"ERROR",VLOOKUP(R174,MAESTROS!$M$2:$N$4,2,FALSE)))</f>
        <v/>
      </c>
      <c r="J174" s="49" t="str">
        <f>IF(K174&lt;&gt;"",CABECERA!$E$2,"")</f>
        <v/>
      </c>
      <c r="K174" s="4"/>
      <c r="L174" s="3"/>
      <c r="M174" s="3"/>
      <c r="N174" s="3"/>
      <c r="O174" s="2"/>
      <c r="P174" s="2"/>
      <c r="Q174" s="2"/>
      <c r="R174" s="2"/>
      <c r="S174" s="27"/>
      <c r="T174" s="27"/>
      <c r="U174" s="27"/>
    </row>
    <row r="175" spans="1:21" ht="12" customHeight="1">
      <c r="A175" s="56" t="str">
        <f t="shared" si="2"/>
        <v/>
      </c>
      <c r="B175" s="47" t="str">
        <f>IF(K175="","",IF(ISERROR(VLOOKUP(K175,MAESTROS!$A$2:$B$54,2,FALSE)),"ERROR",VLOOKUP(K175,MAESTROS!$A$2:$B$54,2,FALSE)))</f>
        <v/>
      </c>
      <c r="C175" s="47" t="str">
        <f>IF(L175="","",IF(ISERROR(VLOOKUP(L175,MAESTROS!$S:$V,2,FALSE)),"ERROR",VLOOKUP(L175,MAESTROS!$S:$V,2,FALSE)))</f>
        <v/>
      </c>
      <c r="D175" s="47" t="str">
        <f>IF(M175="","",IF(ISERROR(VLOOKUP(M175,MAESTROS!$S:$V,2,FALSE)),"ERROR",VLOOKUP(M175,MAESTROS!$S:$V,2,FALSE)))</f>
        <v/>
      </c>
      <c r="E175" s="47" t="str">
        <f>IF(N175="","",IF(ISERROR(VLOOKUP(N175,MAESTROS!$S:$V,2,FALSE)),"ERROR",VLOOKUP(N175,MAESTROS!$S:$V,2,FALSE)))</f>
        <v/>
      </c>
      <c r="F175" s="47" t="str">
        <f>IF(O175="","",IF(ISERROR(VLOOKUP(O175,MAESTROS!$D$2:$E$3,2,FALSE)),"ERROR",VLOOKUP(O175,MAESTROS!$D$2:$E$3,2,FALSE)))</f>
        <v/>
      </c>
      <c r="G175" s="47" t="str">
        <f>IF(P175="","",IF(ISERROR(VLOOKUP(P175,MAESTROS!$G$2:$H$6,2,FALSE)),"ERROR",VLOOKUP(P175,MAESTROS!$G$2:$H$6,2,FALSE)))</f>
        <v/>
      </c>
      <c r="H175" s="47" t="str">
        <f>IF(Q175="","",IF(ISERROR(VLOOKUP(Q175,MAESTROS!$J$2:$K$51,2,FALSE)),"ERROR",VLOOKUP(Q175,MAESTROS!$J$2:$K$51,2,FALSE)))</f>
        <v/>
      </c>
      <c r="I175" s="48" t="str">
        <f>IF(R175="","",IF(ISERROR(VLOOKUP(R175,MAESTROS!$M$2:$N$4,2,FALSE)),"ERROR",VLOOKUP(R175,MAESTROS!$M$2:$N$4,2,FALSE)))</f>
        <v/>
      </c>
      <c r="J175" s="49" t="str">
        <f>IF(K175&lt;&gt;"",CABECERA!$E$2,"")</f>
        <v/>
      </c>
      <c r="K175" s="4"/>
      <c r="L175" s="3"/>
      <c r="M175" s="3"/>
      <c r="N175" s="3"/>
      <c r="O175" s="2"/>
      <c r="P175" s="2"/>
      <c r="Q175" s="2"/>
      <c r="R175" s="2"/>
      <c r="S175" s="27"/>
      <c r="T175" s="27"/>
      <c r="U175" s="27"/>
    </row>
    <row r="176" spans="1:21" ht="12" customHeight="1">
      <c r="A176" s="56" t="str">
        <f t="shared" si="2"/>
        <v/>
      </c>
      <c r="B176" s="47" t="str">
        <f>IF(K176="","",IF(ISERROR(VLOOKUP(K176,MAESTROS!$A$2:$B$54,2,FALSE)),"ERROR",VLOOKUP(K176,MAESTROS!$A$2:$B$54,2,FALSE)))</f>
        <v/>
      </c>
      <c r="C176" s="47" t="str">
        <f>IF(L176="","",IF(ISERROR(VLOOKUP(L176,MAESTROS!$S:$V,2,FALSE)),"ERROR",VLOOKUP(L176,MAESTROS!$S:$V,2,FALSE)))</f>
        <v/>
      </c>
      <c r="D176" s="47" t="str">
        <f>IF(M176="","",IF(ISERROR(VLOOKUP(M176,MAESTROS!$S:$V,2,FALSE)),"ERROR",VLOOKUP(M176,MAESTROS!$S:$V,2,FALSE)))</f>
        <v/>
      </c>
      <c r="E176" s="47" t="str">
        <f>IF(N176="","",IF(ISERROR(VLOOKUP(N176,MAESTROS!$S:$V,2,FALSE)),"ERROR",VLOOKUP(N176,MAESTROS!$S:$V,2,FALSE)))</f>
        <v/>
      </c>
      <c r="F176" s="47" t="str">
        <f>IF(O176="","",IF(ISERROR(VLOOKUP(O176,MAESTROS!$D$2:$E$3,2,FALSE)),"ERROR",VLOOKUP(O176,MAESTROS!$D$2:$E$3,2,FALSE)))</f>
        <v/>
      </c>
      <c r="G176" s="47" t="str">
        <f>IF(P176="","",IF(ISERROR(VLOOKUP(P176,MAESTROS!$G$2:$H$6,2,FALSE)),"ERROR",VLOOKUP(P176,MAESTROS!$G$2:$H$6,2,FALSE)))</f>
        <v/>
      </c>
      <c r="H176" s="47" t="str">
        <f>IF(Q176="","",IF(ISERROR(VLOOKUP(Q176,MAESTROS!$J$2:$K$51,2,FALSE)),"ERROR",VLOOKUP(Q176,MAESTROS!$J$2:$K$51,2,FALSE)))</f>
        <v/>
      </c>
      <c r="I176" s="48" t="str">
        <f>IF(R176="","",IF(ISERROR(VLOOKUP(R176,MAESTROS!$M$2:$N$4,2,FALSE)),"ERROR",VLOOKUP(R176,MAESTROS!$M$2:$N$4,2,FALSE)))</f>
        <v/>
      </c>
      <c r="J176" s="49" t="str">
        <f>IF(K176&lt;&gt;"",CABECERA!$E$2,"")</f>
        <v/>
      </c>
      <c r="K176" s="4"/>
      <c r="L176" s="3"/>
      <c r="M176" s="3"/>
      <c r="N176" s="3"/>
      <c r="O176" s="2"/>
      <c r="P176" s="2"/>
      <c r="Q176" s="2"/>
      <c r="R176" s="2"/>
      <c r="S176" s="27"/>
      <c r="T176" s="27"/>
      <c r="U176" s="27"/>
    </row>
    <row r="177" spans="1:21" ht="12" customHeight="1">
      <c r="A177" s="56" t="str">
        <f t="shared" si="2"/>
        <v/>
      </c>
      <c r="B177" s="47" t="str">
        <f>IF(K177="","",IF(ISERROR(VLOOKUP(K177,MAESTROS!$A$2:$B$54,2,FALSE)),"ERROR",VLOOKUP(K177,MAESTROS!$A$2:$B$54,2,FALSE)))</f>
        <v/>
      </c>
      <c r="C177" s="47" t="str">
        <f>IF(L177="","",IF(ISERROR(VLOOKUP(L177,MAESTROS!$S:$V,2,FALSE)),"ERROR",VLOOKUP(L177,MAESTROS!$S:$V,2,FALSE)))</f>
        <v/>
      </c>
      <c r="D177" s="47" t="str">
        <f>IF(M177="","",IF(ISERROR(VLOOKUP(M177,MAESTROS!$S:$V,2,FALSE)),"ERROR",VLOOKUP(M177,MAESTROS!$S:$V,2,FALSE)))</f>
        <v/>
      </c>
      <c r="E177" s="47" t="str">
        <f>IF(N177="","",IF(ISERROR(VLOOKUP(N177,MAESTROS!$S:$V,2,FALSE)),"ERROR",VLOOKUP(N177,MAESTROS!$S:$V,2,FALSE)))</f>
        <v/>
      </c>
      <c r="F177" s="47" t="str">
        <f>IF(O177="","",IF(ISERROR(VLOOKUP(O177,MAESTROS!$D$2:$E$3,2,FALSE)),"ERROR",VLOOKUP(O177,MAESTROS!$D$2:$E$3,2,FALSE)))</f>
        <v/>
      </c>
      <c r="G177" s="47" t="str">
        <f>IF(P177="","",IF(ISERROR(VLOOKUP(P177,MAESTROS!$G$2:$H$6,2,FALSE)),"ERROR",VLOOKUP(P177,MAESTROS!$G$2:$H$6,2,FALSE)))</f>
        <v/>
      </c>
      <c r="H177" s="47" t="str">
        <f>IF(Q177="","",IF(ISERROR(VLOOKUP(Q177,MAESTROS!$J$2:$K$51,2,FALSE)),"ERROR",VLOOKUP(Q177,MAESTROS!$J$2:$K$51,2,FALSE)))</f>
        <v/>
      </c>
      <c r="I177" s="48" t="str">
        <f>IF(R177="","",IF(ISERROR(VLOOKUP(R177,MAESTROS!$M$2:$N$4,2,FALSE)),"ERROR",VLOOKUP(R177,MAESTROS!$M$2:$N$4,2,FALSE)))</f>
        <v/>
      </c>
      <c r="J177" s="49" t="str">
        <f>IF(K177&lt;&gt;"",CABECERA!$E$2,"")</f>
        <v/>
      </c>
      <c r="K177" s="4"/>
      <c r="L177" s="3"/>
      <c r="M177" s="3"/>
      <c r="N177" s="3"/>
      <c r="O177" s="2"/>
      <c r="P177" s="2"/>
      <c r="Q177" s="2"/>
      <c r="R177" s="2"/>
      <c r="S177" s="27"/>
      <c r="T177" s="27"/>
      <c r="U177" s="27"/>
    </row>
    <row r="178" spans="1:21" ht="12" customHeight="1">
      <c r="A178" s="56" t="str">
        <f t="shared" si="2"/>
        <v/>
      </c>
      <c r="B178" s="47" t="str">
        <f>IF(K178="","",IF(ISERROR(VLOOKUP(K178,MAESTROS!$A$2:$B$54,2,FALSE)),"ERROR",VLOOKUP(K178,MAESTROS!$A$2:$B$54,2,FALSE)))</f>
        <v/>
      </c>
      <c r="C178" s="47" t="str">
        <f>IF(L178="","",IF(ISERROR(VLOOKUP(L178,MAESTROS!$S:$V,2,FALSE)),"ERROR",VLOOKUP(L178,MAESTROS!$S:$V,2,FALSE)))</f>
        <v/>
      </c>
      <c r="D178" s="47" t="str">
        <f>IF(M178="","",IF(ISERROR(VLOOKUP(M178,MAESTROS!$S:$V,2,FALSE)),"ERROR",VLOOKUP(M178,MAESTROS!$S:$V,2,FALSE)))</f>
        <v/>
      </c>
      <c r="E178" s="47" t="str">
        <f>IF(N178="","",IF(ISERROR(VLOOKUP(N178,MAESTROS!$S:$V,2,FALSE)),"ERROR",VLOOKUP(N178,MAESTROS!$S:$V,2,FALSE)))</f>
        <v/>
      </c>
      <c r="F178" s="47" t="str">
        <f>IF(O178="","",IF(ISERROR(VLOOKUP(O178,MAESTROS!$D$2:$E$3,2,FALSE)),"ERROR",VLOOKUP(O178,MAESTROS!$D$2:$E$3,2,FALSE)))</f>
        <v/>
      </c>
      <c r="G178" s="47" t="str">
        <f>IF(P178="","",IF(ISERROR(VLOOKUP(P178,MAESTROS!$G$2:$H$6,2,FALSE)),"ERROR",VLOOKUP(P178,MAESTROS!$G$2:$H$6,2,FALSE)))</f>
        <v/>
      </c>
      <c r="H178" s="47" t="str">
        <f>IF(Q178="","",IF(ISERROR(VLOOKUP(Q178,MAESTROS!$J$2:$K$51,2,FALSE)),"ERROR",VLOOKUP(Q178,MAESTROS!$J$2:$K$51,2,FALSE)))</f>
        <v/>
      </c>
      <c r="I178" s="48" t="str">
        <f>IF(R178="","",IF(ISERROR(VLOOKUP(R178,MAESTROS!$M$2:$N$4,2,FALSE)),"ERROR",VLOOKUP(R178,MAESTROS!$M$2:$N$4,2,FALSE)))</f>
        <v/>
      </c>
      <c r="J178" s="49" t="str">
        <f>IF(K178&lt;&gt;"",CABECERA!$E$2,"")</f>
        <v/>
      </c>
      <c r="K178" s="4"/>
      <c r="L178" s="3"/>
      <c r="M178" s="3"/>
      <c r="N178" s="3"/>
      <c r="O178" s="2"/>
      <c r="P178" s="2"/>
      <c r="Q178" s="2"/>
      <c r="R178" s="2"/>
      <c r="S178" s="27"/>
      <c r="T178" s="27"/>
      <c r="U178" s="27"/>
    </row>
    <row r="179" spans="1:21" ht="12" customHeight="1">
      <c r="A179" s="56" t="str">
        <f t="shared" si="2"/>
        <v/>
      </c>
      <c r="B179" s="47" t="str">
        <f>IF(K179="","",IF(ISERROR(VLOOKUP(K179,MAESTROS!$A$2:$B$54,2,FALSE)),"ERROR",VLOOKUP(K179,MAESTROS!$A$2:$B$54,2,FALSE)))</f>
        <v/>
      </c>
      <c r="C179" s="47" t="str">
        <f>IF(L179="","",IF(ISERROR(VLOOKUP(L179,MAESTROS!$S:$V,2,FALSE)),"ERROR",VLOOKUP(L179,MAESTROS!$S:$V,2,FALSE)))</f>
        <v/>
      </c>
      <c r="D179" s="47" t="str">
        <f>IF(M179="","",IF(ISERROR(VLOOKUP(M179,MAESTROS!$S:$V,2,FALSE)),"ERROR",VLOOKUP(M179,MAESTROS!$S:$V,2,FALSE)))</f>
        <v/>
      </c>
      <c r="E179" s="47" t="str">
        <f>IF(N179="","",IF(ISERROR(VLOOKUP(N179,MAESTROS!$S:$V,2,FALSE)),"ERROR",VLOOKUP(N179,MAESTROS!$S:$V,2,FALSE)))</f>
        <v/>
      </c>
      <c r="F179" s="47" t="str">
        <f>IF(O179="","",IF(ISERROR(VLOOKUP(O179,MAESTROS!$D$2:$E$3,2,FALSE)),"ERROR",VLOOKUP(O179,MAESTROS!$D$2:$E$3,2,FALSE)))</f>
        <v/>
      </c>
      <c r="G179" s="47" t="str">
        <f>IF(P179="","",IF(ISERROR(VLOOKUP(P179,MAESTROS!$G$2:$H$6,2,FALSE)),"ERROR",VLOOKUP(P179,MAESTROS!$G$2:$H$6,2,FALSE)))</f>
        <v/>
      </c>
      <c r="H179" s="47" t="str">
        <f>IF(Q179="","",IF(ISERROR(VLOOKUP(Q179,MAESTROS!$J$2:$K$51,2,FALSE)),"ERROR",VLOOKUP(Q179,MAESTROS!$J$2:$K$51,2,FALSE)))</f>
        <v/>
      </c>
      <c r="I179" s="48" t="str">
        <f>IF(R179="","",IF(ISERROR(VLOOKUP(R179,MAESTROS!$M$2:$N$4,2,FALSE)),"ERROR",VLOOKUP(R179,MAESTROS!$M$2:$N$4,2,FALSE)))</f>
        <v/>
      </c>
      <c r="J179" s="49" t="str">
        <f>IF(K179&lt;&gt;"",CABECERA!$E$2,"")</f>
        <v/>
      </c>
      <c r="K179" s="4"/>
      <c r="L179" s="3"/>
      <c r="M179" s="3"/>
      <c r="N179" s="3"/>
      <c r="O179" s="2"/>
      <c r="P179" s="2"/>
      <c r="Q179" s="2"/>
      <c r="R179" s="2"/>
      <c r="S179" s="27"/>
      <c r="T179" s="27"/>
      <c r="U179" s="27"/>
    </row>
    <row r="180" spans="1:21" ht="12" customHeight="1">
      <c r="A180" s="56" t="str">
        <f t="shared" si="2"/>
        <v/>
      </c>
      <c r="B180" s="47" t="str">
        <f>IF(K180="","",IF(ISERROR(VLOOKUP(K180,MAESTROS!$A$2:$B$54,2,FALSE)),"ERROR",VLOOKUP(K180,MAESTROS!$A$2:$B$54,2,FALSE)))</f>
        <v/>
      </c>
      <c r="C180" s="47" t="str">
        <f>IF(L180="","",IF(ISERROR(VLOOKUP(L180,MAESTROS!$S:$V,2,FALSE)),"ERROR",VLOOKUP(L180,MAESTROS!$S:$V,2,FALSE)))</f>
        <v/>
      </c>
      <c r="D180" s="47" t="str">
        <f>IF(M180="","",IF(ISERROR(VLOOKUP(M180,MAESTROS!$S:$V,2,FALSE)),"ERROR",VLOOKUP(M180,MAESTROS!$S:$V,2,FALSE)))</f>
        <v/>
      </c>
      <c r="E180" s="47" t="str">
        <f>IF(N180="","",IF(ISERROR(VLOOKUP(N180,MAESTROS!$S:$V,2,FALSE)),"ERROR",VLOOKUP(N180,MAESTROS!$S:$V,2,FALSE)))</f>
        <v/>
      </c>
      <c r="F180" s="47" t="str">
        <f>IF(O180="","",IF(ISERROR(VLOOKUP(O180,MAESTROS!$D$2:$E$3,2,FALSE)),"ERROR",VLOOKUP(O180,MAESTROS!$D$2:$E$3,2,FALSE)))</f>
        <v/>
      </c>
      <c r="G180" s="47" t="str">
        <f>IF(P180="","",IF(ISERROR(VLOOKUP(P180,MAESTROS!$G$2:$H$6,2,FALSE)),"ERROR",VLOOKUP(P180,MAESTROS!$G$2:$H$6,2,FALSE)))</f>
        <v/>
      </c>
      <c r="H180" s="47" t="str">
        <f>IF(Q180="","",IF(ISERROR(VLOOKUP(Q180,MAESTROS!$J$2:$K$51,2,FALSE)),"ERROR",VLOOKUP(Q180,MAESTROS!$J$2:$K$51,2,FALSE)))</f>
        <v/>
      </c>
      <c r="I180" s="48" t="str">
        <f>IF(R180="","",IF(ISERROR(VLOOKUP(R180,MAESTROS!$M$2:$N$4,2,FALSE)),"ERROR",VLOOKUP(R180,MAESTROS!$M$2:$N$4,2,FALSE)))</f>
        <v/>
      </c>
      <c r="J180" s="49" t="str">
        <f>IF(K180&lt;&gt;"",CABECERA!$E$2,"")</f>
        <v/>
      </c>
      <c r="K180" s="4"/>
      <c r="L180" s="3"/>
      <c r="M180" s="3"/>
      <c r="N180" s="3"/>
      <c r="O180" s="2"/>
      <c r="P180" s="2"/>
      <c r="Q180" s="2"/>
      <c r="R180" s="2"/>
      <c r="S180" s="27"/>
      <c r="T180" s="27"/>
      <c r="U180" s="27"/>
    </row>
    <row r="181" spans="1:21" ht="12" customHeight="1">
      <c r="A181" s="56" t="str">
        <f t="shared" si="2"/>
        <v/>
      </c>
      <c r="B181" s="47" t="str">
        <f>IF(K181="","",IF(ISERROR(VLOOKUP(K181,MAESTROS!$A$2:$B$54,2,FALSE)),"ERROR",VLOOKUP(K181,MAESTROS!$A$2:$B$54,2,FALSE)))</f>
        <v/>
      </c>
      <c r="C181" s="47" t="str">
        <f>IF(L181="","",IF(ISERROR(VLOOKUP(L181,MAESTROS!$S:$V,2,FALSE)),"ERROR",VLOOKUP(L181,MAESTROS!$S:$V,2,FALSE)))</f>
        <v/>
      </c>
      <c r="D181" s="47" t="str">
        <f>IF(M181="","",IF(ISERROR(VLOOKUP(M181,MAESTROS!$S:$V,2,FALSE)),"ERROR",VLOOKUP(M181,MAESTROS!$S:$V,2,FALSE)))</f>
        <v/>
      </c>
      <c r="E181" s="47" t="str">
        <f>IF(N181="","",IF(ISERROR(VLOOKUP(N181,MAESTROS!$S:$V,2,FALSE)),"ERROR",VLOOKUP(N181,MAESTROS!$S:$V,2,FALSE)))</f>
        <v/>
      </c>
      <c r="F181" s="47" t="str">
        <f>IF(O181="","",IF(ISERROR(VLOOKUP(O181,MAESTROS!$D$2:$E$3,2,FALSE)),"ERROR",VLOOKUP(O181,MAESTROS!$D$2:$E$3,2,FALSE)))</f>
        <v/>
      </c>
      <c r="G181" s="47" t="str">
        <f>IF(P181="","",IF(ISERROR(VLOOKUP(P181,MAESTROS!$G$2:$H$6,2,FALSE)),"ERROR",VLOOKUP(P181,MAESTROS!$G$2:$H$6,2,FALSE)))</f>
        <v/>
      </c>
      <c r="H181" s="47" t="str">
        <f>IF(Q181="","",IF(ISERROR(VLOOKUP(Q181,MAESTROS!$J$2:$K$51,2,FALSE)),"ERROR",VLOOKUP(Q181,MAESTROS!$J$2:$K$51,2,FALSE)))</f>
        <v/>
      </c>
      <c r="I181" s="48" t="str">
        <f>IF(R181="","",IF(ISERROR(VLOOKUP(R181,MAESTROS!$M$2:$N$4,2,FALSE)),"ERROR",VLOOKUP(R181,MAESTROS!$M$2:$N$4,2,FALSE)))</f>
        <v/>
      </c>
      <c r="J181" s="49" t="str">
        <f>IF(K181&lt;&gt;"",CABECERA!$E$2,"")</f>
        <v/>
      </c>
      <c r="K181" s="4"/>
      <c r="L181" s="3"/>
      <c r="M181" s="3"/>
      <c r="N181" s="3"/>
      <c r="O181" s="2"/>
      <c r="P181" s="2"/>
      <c r="Q181" s="2"/>
      <c r="R181" s="2"/>
      <c r="S181" s="27"/>
      <c r="T181" s="27"/>
      <c r="U181" s="27"/>
    </row>
    <row r="182" spans="1:21" ht="12" customHeight="1">
      <c r="A182" s="56" t="str">
        <f t="shared" si="2"/>
        <v/>
      </c>
      <c r="B182" s="47" t="str">
        <f>IF(K182="","",IF(ISERROR(VLOOKUP(K182,MAESTROS!$A$2:$B$54,2,FALSE)),"ERROR",VLOOKUP(K182,MAESTROS!$A$2:$B$54,2,FALSE)))</f>
        <v/>
      </c>
      <c r="C182" s="47" t="str">
        <f>IF(L182="","",IF(ISERROR(VLOOKUP(L182,MAESTROS!$S:$V,2,FALSE)),"ERROR",VLOOKUP(L182,MAESTROS!$S:$V,2,FALSE)))</f>
        <v/>
      </c>
      <c r="D182" s="47" t="str">
        <f>IF(M182="","",IF(ISERROR(VLOOKUP(M182,MAESTROS!$S:$V,2,FALSE)),"ERROR",VLOOKUP(M182,MAESTROS!$S:$V,2,FALSE)))</f>
        <v/>
      </c>
      <c r="E182" s="47" t="str">
        <f>IF(N182="","",IF(ISERROR(VLOOKUP(N182,MAESTROS!$S:$V,2,FALSE)),"ERROR",VLOOKUP(N182,MAESTROS!$S:$V,2,FALSE)))</f>
        <v/>
      </c>
      <c r="F182" s="47" t="str">
        <f>IF(O182="","",IF(ISERROR(VLOOKUP(O182,MAESTROS!$D$2:$E$3,2,FALSE)),"ERROR",VLOOKUP(O182,MAESTROS!$D$2:$E$3,2,FALSE)))</f>
        <v/>
      </c>
      <c r="G182" s="47" t="str">
        <f>IF(P182="","",IF(ISERROR(VLOOKUP(P182,MAESTROS!$G$2:$H$6,2,FALSE)),"ERROR",VLOOKUP(P182,MAESTROS!$G$2:$H$6,2,FALSE)))</f>
        <v/>
      </c>
      <c r="H182" s="47" t="str">
        <f>IF(Q182="","",IF(ISERROR(VLOOKUP(Q182,MAESTROS!$J$2:$K$51,2,FALSE)),"ERROR",VLOOKUP(Q182,MAESTROS!$J$2:$K$51,2,FALSE)))</f>
        <v/>
      </c>
      <c r="I182" s="48" t="str">
        <f>IF(R182="","",IF(ISERROR(VLOOKUP(R182,MAESTROS!$M$2:$N$4,2,FALSE)),"ERROR",VLOOKUP(R182,MAESTROS!$M$2:$N$4,2,FALSE)))</f>
        <v/>
      </c>
      <c r="J182" s="49" t="str">
        <f>IF(K182&lt;&gt;"",CABECERA!$E$2,"")</f>
        <v/>
      </c>
      <c r="K182" s="4"/>
      <c r="L182" s="3"/>
      <c r="M182" s="3"/>
      <c r="N182" s="3"/>
      <c r="O182" s="2"/>
      <c r="P182" s="2"/>
      <c r="Q182" s="2"/>
      <c r="R182" s="2"/>
      <c r="S182" s="27"/>
      <c r="T182" s="27"/>
      <c r="U182" s="27"/>
    </row>
    <row r="183" spans="1:21" ht="12" customHeight="1">
      <c r="A183" s="56" t="str">
        <f t="shared" si="2"/>
        <v/>
      </c>
      <c r="B183" s="47" t="str">
        <f>IF(K183="","",IF(ISERROR(VLOOKUP(K183,MAESTROS!$A$2:$B$54,2,FALSE)),"ERROR",VLOOKUP(K183,MAESTROS!$A$2:$B$54,2,FALSE)))</f>
        <v/>
      </c>
      <c r="C183" s="47" t="str">
        <f>IF(L183="","",IF(ISERROR(VLOOKUP(L183,MAESTROS!$S:$V,2,FALSE)),"ERROR",VLOOKUP(L183,MAESTROS!$S:$V,2,FALSE)))</f>
        <v/>
      </c>
      <c r="D183" s="47" t="str">
        <f>IF(M183="","",IF(ISERROR(VLOOKUP(M183,MAESTROS!$S:$V,2,FALSE)),"ERROR",VLOOKUP(M183,MAESTROS!$S:$V,2,FALSE)))</f>
        <v/>
      </c>
      <c r="E183" s="47" t="str">
        <f>IF(N183="","",IF(ISERROR(VLOOKUP(N183,MAESTROS!$S:$V,2,FALSE)),"ERROR",VLOOKUP(N183,MAESTROS!$S:$V,2,FALSE)))</f>
        <v/>
      </c>
      <c r="F183" s="47" t="str">
        <f>IF(O183="","",IF(ISERROR(VLOOKUP(O183,MAESTROS!$D$2:$E$3,2,FALSE)),"ERROR",VLOOKUP(O183,MAESTROS!$D$2:$E$3,2,FALSE)))</f>
        <v/>
      </c>
      <c r="G183" s="47" t="str">
        <f>IF(P183="","",IF(ISERROR(VLOOKUP(P183,MAESTROS!$G$2:$H$6,2,FALSE)),"ERROR",VLOOKUP(P183,MAESTROS!$G$2:$H$6,2,FALSE)))</f>
        <v/>
      </c>
      <c r="H183" s="47" t="str">
        <f>IF(Q183="","",IF(ISERROR(VLOOKUP(Q183,MAESTROS!$J$2:$K$51,2,FALSE)),"ERROR",VLOOKUP(Q183,MAESTROS!$J$2:$K$51,2,FALSE)))</f>
        <v/>
      </c>
      <c r="I183" s="48" t="str">
        <f>IF(R183="","",IF(ISERROR(VLOOKUP(R183,MAESTROS!$M$2:$N$4,2,FALSE)),"ERROR",VLOOKUP(R183,MAESTROS!$M$2:$N$4,2,FALSE)))</f>
        <v/>
      </c>
      <c r="J183" s="49" t="str">
        <f>IF(K183&lt;&gt;"",CABECERA!$E$2,"")</f>
        <v/>
      </c>
      <c r="K183" s="4"/>
      <c r="L183" s="3"/>
      <c r="M183" s="3"/>
      <c r="N183" s="3"/>
      <c r="O183" s="2"/>
      <c r="P183" s="2"/>
      <c r="Q183" s="2"/>
      <c r="R183" s="2"/>
      <c r="S183" s="27"/>
      <c r="T183" s="27"/>
      <c r="U183" s="27"/>
    </row>
    <row r="184" spans="1:21" ht="12" customHeight="1">
      <c r="A184" s="56" t="str">
        <f t="shared" si="2"/>
        <v/>
      </c>
      <c r="B184" s="47" t="str">
        <f>IF(K184="","",IF(ISERROR(VLOOKUP(K184,MAESTROS!$A$2:$B$54,2,FALSE)),"ERROR",VLOOKUP(K184,MAESTROS!$A$2:$B$54,2,FALSE)))</f>
        <v/>
      </c>
      <c r="C184" s="47" t="str">
        <f>IF(L184="","",IF(ISERROR(VLOOKUP(L184,MAESTROS!$S:$V,2,FALSE)),"ERROR",VLOOKUP(L184,MAESTROS!$S:$V,2,FALSE)))</f>
        <v/>
      </c>
      <c r="D184" s="47" t="str">
        <f>IF(M184="","",IF(ISERROR(VLOOKUP(M184,MAESTROS!$S:$V,2,FALSE)),"ERROR",VLOOKUP(M184,MAESTROS!$S:$V,2,FALSE)))</f>
        <v/>
      </c>
      <c r="E184" s="47" t="str">
        <f>IF(N184="","",IF(ISERROR(VLOOKUP(N184,MAESTROS!$S:$V,2,FALSE)),"ERROR",VLOOKUP(N184,MAESTROS!$S:$V,2,FALSE)))</f>
        <v/>
      </c>
      <c r="F184" s="47" t="str">
        <f>IF(O184="","",IF(ISERROR(VLOOKUP(O184,MAESTROS!$D$2:$E$3,2,FALSE)),"ERROR",VLOOKUP(O184,MAESTROS!$D$2:$E$3,2,FALSE)))</f>
        <v/>
      </c>
      <c r="G184" s="47" t="str">
        <f>IF(P184="","",IF(ISERROR(VLOOKUP(P184,MAESTROS!$G$2:$H$6,2,FALSE)),"ERROR",VLOOKUP(P184,MAESTROS!$G$2:$H$6,2,FALSE)))</f>
        <v/>
      </c>
      <c r="H184" s="47" t="str">
        <f>IF(Q184="","",IF(ISERROR(VLOOKUP(Q184,MAESTROS!$J$2:$K$51,2,FALSE)),"ERROR",VLOOKUP(Q184,MAESTROS!$J$2:$K$51,2,FALSE)))</f>
        <v/>
      </c>
      <c r="I184" s="48" t="str">
        <f>IF(R184="","",IF(ISERROR(VLOOKUP(R184,MAESTROS!$M$2:$N$4,2,FALSE)),"ERROR",VLOOKUP(R184,MAESTROS!$M$2:$N$4,2,FALSE)))</f>
        <v/>
      </c>
      <c r="J184" s="49" t="str">
        <f>IF(K184&lt;&gt;"",CABECERA!$E$2,"")</f>
        <v/>
      </c>
      <c r="K184" s="4"/>
      <c r="L184" s="3"/>
      <c r="M184" s="3"/>
      <c r="N184" s="3"/>
      <c r="O184" s="2"/>
      <c r="P184" s="2"/>
      <c r="Q184" s="2"/>
      <c r="R184" s="2"/>
      <c r="S184" s="27"/>
      <c r="T184" s="27"/>
      <c r="U184" s="27"/>
    </row>
    <row r="185" spans="1:21" ht="12" customHeight="1">
      <c r="A185" s="56" t="str">
        <f t="shared" si="2"/>
        <v/>
      </c>
      <c r="B185" s="47" t="str">
        <f>IF(K185="","",IF(ISERROR(VLOOKUP(K185,MAESTROS!$A$2:$B$54,2,FALSE)),"ERROR",VLOOKUP(K185,MAESTROS!$A$2:$B$54,2,FALSE)))</f>
        <v/>
      </c>
      <c r="C185" s="47" t="str">
        <f>IF(L185="","",IF(ISERROR(VLOOKUP(L185,MAESTROS!$S:$V,2,FALSE)),"ERROR",VLOOKUP(L185,MAESTROS!$S:$V,2,FALSE)))</f>
        <v/>
      </c>
      <c r="D185" s="47" t="str">
        <f>IF(M185="","",IF(ISERROR(VLOOKUP(M185,MAESTROS!$S:$V,2,FALSE)),"ERROR",VLOOKUP(M185,MAESTROS!$S:$V,2,FALSE)))</f>
        <v/>
      </c>
      <c r="E185" s="47" t="str">
        <f>IF(N185="","",IF(ISERROR(VLOOKUP(N185,MAESTROS!$S:$V,2,FALSE)),"ERROR",VLOOKUP(N185,MAESTROS!$S:$V,2,FALSE)))</f>
        <v/>
      </c>
      <c r="F185" s="47" t="str">
        <f>IF(O185="","",IF(ISERROR(VLOOKUP(O185,MAESTROS!$D$2:$E$3,2,FALSE)),"ERROR",VLOOKUP(O185,MAESTROS!$D$2:$E$3,2,FALSE)))</f>
        <v/>
      </c>
      <c r="G185" s="47" t="str">
        <f>IF(P185="","",IF(ISERROR(VLOOKUP(P185,MAESTROS!$G$2:$H$6,2,FALSE)),"ERROR",VLOOKUP(P185,MAESTROS!$G$2:$H$6,2,FALSE)))</f>
        <v/>
      </c>
      <c r="H185" s="47" t="str">
        <f>IF(Q185="","",IF(ISERROR(VLOOKUP(Q185,MAESTROS!$J$2:$K$51,2,FALSE)),"ERROR",VLOOKUP(Q185,MAESTROS!$J$2:$K$51,2,FALSE)))</f>
        <v/>
      </c>
      <c r="I185" s="48" t="str">
        <f>IF(R185="","",IF(ISERROR(VLOOKUP(R185,MAESTROS!$M$2:$N$4,2,FALSE)),"ERROR",VLOOKUP(R185,MAESTROS!$M$2:$N$4,2,FALSE)))</f>
        <v/>
      </c>
      <c r="J185" s="49" t="str">
        <f>IF(K185&lt;&gt;"",CABECERA!$E$2,"")</f>
        <v/>
      </c>
      <c r="K185" s="4"/>
      <c r="L185" s="3"/>
      <c r="M185" s="3"/>
      <c r="N185" s="3"/>
      <c r="O185" s="2"/>
      <c r="P185" s="2"/>
      <c r="Q185" s="2"/>
      <c r="R185" s="2"/>
      <c r="S185" s="27"/>
      <c r="T185" s="27"/>
      <c r="U185" s="27"/>
    </row>
    <row r="186" spans="1:21" ht="12" customHeight="1">
      <c r="A186" s="56" t="str">
        <f t="shared" si="2"/>
        <v/>
      </c>
      <c r="B186" s="47" t="str">
        <f>IF(K186="","",IF(ISERROR(VLOOKUP(K186,MAESTROS!$A$2:$B$54,2,FALSE)),"ERROR",VLOOKUP(K186,MAESTROS!$A$2:$B$54,2,FALSE)))</f>
        <v/>
      </c>
      <c r="C186" s="47" t="str">
        <f>IF(L186="","",IF(ISERROR(VLOOKUP(L186,MAESTROS!$S:$V,2,FALSE)),"ERROR",VLOOKUP(L186,MAESTROS!$S:$V,2,FALSE)))</f>
        <v/>
      </c>
      <c r="D186" s="47" t="str">
        <f>IF(M186="","",IF(ISERROR(VLOOKUP(M186,MAESTROS!$S:$V,2,FALSE)),"ERROR",VLOOKUP(M186,MAESTROS!$S:$V,2,FALSE)))</f>
        <v/>
      </c>
      <c r="E186" s="47" t="str">
        <f>IF(N186="","",IF(ISERROR(VLOOKUP(N186,MAESTROS!$S:$V,2,FALSE)),"ERROR",VLOOKUP(N186,MAESTROS!$S:$V,2,FALSE)))</f>
        <v/>
      </c>
      <c r="F186" s="47" t="str">
        <f>IF(O186="","",IF(ISERROR(VLOOKUP(O186,MAESTROS!$D$2:$E$3,2,FALSE)),"ERROR",VLOOKUP(O186,MAESTROS!$D$2:$E$3,2,FALSE)))</f>
        <v/>
      </c>
      <c r="G186" s="47" t="str">
        <f>IF(P186="","",IF(ISERROR(VLOOKUP(P186,MAESTROS!$G$2:$H$6,2,FALSE)),"ERROR",VLOOKUP(P186,MAESTROS!$G$2:$H$6,2,FALSE)))</f>
        <v/>
      </c>
      <c r="H186" s="47" t="str">
        <f>IF(Q186="","",IF(ISERROR(VLOOKUP(Q186,MAESTROS!$J$2:$K$51,2,FALSE)),"ERROR",VLOOKUP(Q186,MAESTROS!$J$2:$K$51,2,FALSE)))</f>
        <v/>
      </c>
      <c r="I186" s="48" t="str">
        <f>IF(R186="","",IF(ISERROR(VLOOKUP(R186,MAESTROS!$M$2:$N$4,2,FALSE)),"ERROR",VLOOKUP(R186,MAESTROS!$M$2:$N$4,2,FALSE)))</f>
        <v/>
      </c>
      <c r="J186" s="49" t="str">
        <f>IF(K186&lt;&gt;"",CABECERA!$E$2,"")</f>
        <v/>
      </c>
      <c r="K186" s="4"/>
      <c r="L186" s="3"/>
      <c r="M186" s="3"/>
      <c r="N186" s="3"/>
      <c r="O186" s="2"/>
      <c r="P186" s="2"/>
      <c r="Q186" s="2"/>
      <c r="R186" s="2"/>
      <c r="S186" s="27"/>
      <c r="T186" s="27"/>
      <c r="U186" s="27"/>
    </row>
    <row r="187" spans="1:21" ht="12" customHeight="1">
      <c r="A187" s="56" t="str">
        <f t="shared" si="2"/>
        <v/>
      </c>
      <c r="B187" s="47" t="str">
        <f>IF(K187="","",IF(ISERROR(VLOOKUP(K187,MAESTROS!$A$2:$B$54,2,FALSE)),"ERROR",VLOOKUP(K187,MAESTROS!$A$2:$B$54,2,FALSE)))</f>
        <v/>
      </c>
      <c r="C187" s="47" t="str">
        <f>IF(L187="","",IF(ISERROR(VLOOKUP(L187,MAESTROS!$S:$V,2,FALSE)),"ERROR",VLOOKUP(L187,MAESTROS!$S:$V,2,FALSE)))</f>
        <v/>
      </c>
      <c r="D187" s="47" t="str">
        <f>IF(M187="","",IF(ISERROR(VLOOKUP(M187,MAESTROS!$S:$V,2,FALSE)),"ERROR",VLOOKUP(M187,MAESTROS!$S:$V,2,FALSE)))</f>
        <v/>
      </c>
      <c r="E187" s="47" t="str">
        <f>IF(N187="","",IF(ISERROR(VLOOKUP(N187,MAESTROS!$S:$V,2,FALSE)),"ERROR",VLOOKUP(N187,MAESTROS!$S:$V,2,FALSE)))</f>
        <v/>
      </c>
      <c r="F187" s="47" t="str">
        <f>IF(O187="","",IF(ISERROR(VLOOKUP(O187,MAESTROS!$D$2:$E$3,2,FALSE)),"ERROR",VLOOKUP(O187,MAESTROS!$D$2:$E$3,2,FALSE)))</f>
        <v/>
      </c>
      <c r="G187" s="47" t="str">
        <f>IF(P187="","",IF(ISERROR(VLOOKUP(P187,MAESTROS!$G$2:$H$6,2,FALSE)),"ERROR",VLOOKUP(P187,MAESTROS!$G$2:$H$6,2,FALSE)))</f>
        <v/>
      </c>
      <c r="H187" s="47" t="str">
        <f>IF(Q187="","",IF(ISERROR(VLOOKUP(Q187,MAESTROS!$J$2:$K$51,2,FALSE)),"ERROR",VLOOKUP(Q187,MAESTROS!$J$2:$K$51,2,FALSE)))</f>
        <v/>
      </c>
      <c r="I187" s="48" t="str">
        <f>IF(R187="","",IF(ISERROR(VLOOKUP(R187,MAESTROS!$M$2:$N$4,2,FALSE)),"ERROR",VLOOKUP(R187,MAESTROS!$M$2:$N$4,2,FALSE)))</f>
        <v/>
      </c>
      <c r="J187" s="49" t="str">
        <f>IF(K187&lt;&gt;"",CABECERA!$E$2,"")</f>
        <v/>
      </c>
      <c r="K187" s="4"/>
      <c r="L187" s="3"/>
      <c r="M187" s="3"/>
      <c r="N187" s="3"/>
      <c r="O187" s="2"/>
      <c r="P187" s="2"/>
      <c r="Q187" s="2"/>
      <c r="R187" s="2"/>
      <c r="S187" s="27"/>
      <c r="T187" s="27"/>
      <c r="U187" s="27"/>
    </row>
    <row r="188" spans="1:21" ht="12" customHeight="1">
      <c r="A188" s="56" t="str">
        <f t="shared" si="2"/>
        <v/>
      </c>
      <c r="B188" s="47" t="str">
        <f>IF(K188="","",IF(ISERROR(VLOOKUP(K188,MAESTROS!$A$2:$B$54,2,FALSE)),"ERROR",VLOOKUP(K188,MAESTROS!$A$2:$B$54,2,FALSE)))</f>
        <v/>
      </c>
      <c r="C188" s="47" t="str">
        <f>IF(L188="","",IF(ISERROR(VLOOKUP(L188,MAESTROS!$S:$V,2,FALSE)),"ERROR",VLOOKUP(L188,MAESTROS!$S:$V,2,FALSE)))</f>
        <v/>
      </c>
      <c r="D188" s="47" t="str">
        <f>IF(M188="","",IF(ISERROR(VLOOKUP(M188,MAESTROS!$S:$V,2,FALSE)),"ERROR",VLOOKUP(M188,MAESTROS!$S:$V,2,FALSE)))</f>
        <v/>
      </c>
      <c r="E188" s="47" t="str">
        <f>IF(N188="","",IF(ISERROR(VLOOKUP(N188,MAESTROS!$S:$V,2,FALSE)),"ERROR",VLOOKUP(N188,MAESTROS!$S:$V,2,FALSE)))</f>
        <v/>
      </c>
      <c r="F188" s="47" t="str">
        <f>IF(O188="","",IF(ISERROR(VLOOKUP(O188,MAESTROS!$D$2:$E$3,2,FALSE)),"ERROR",VLOOKUP(O188,MAESTROS!$D$2:$E$3,2,FALSE)))</f>
        <v/>
      </c>
      <c r="G188" s="47" t="str">
        <f>IF(P188="","",IF(ISERROR(VLOOKUP(P188,MAESTROS!$G$2:$H$6,2,FALSE)),"ERROR",VLOOKUP(P188,MAESTROS!$G$2:$H$6,2,FALSE)))</f>
        <v/>
      </c>
      <c r="H188" s="47" t="str">
        <f>IF(Q188="","",IF(ISERROR(VLOOKUP(Q188,MAESTROS!$J$2:$K$51,2,FALSE)),"ERROR",VLOOKUP(Q188,MAESTROS!$J$2:$K$51,2,FALSE)))</f>
        <v/>
      </c>
      <c r="I188" s="48" t="str">
        <f>IF(R188="","",IF(ISERROR(VLOOKUP(R188,MAESTROS!$M$2:$N$4,2,FALSE)),"ERROR",VLOOKUP(R188,MAESTROS!$M$2:$N$4,2,FALSE)))</f>
        <v/>
      </c>
      <c r="J188" s="49" t="str">
        <f>IF(K188&lt;&gt;"",CABECERA!$E$2,"")</f>
        <v/>
      </c>
      <c r="K188" s="4"/>
      <c r="L188" s="3"/>
      <c r="M188" s="3"/>
      <c r="N188" s="3"/>
      <c r="O188" s="2"/>
      <c r="P188" s="2"/>
      <c r="Q188" s="2"/>
      <c r="R188" s="2"/>
      <c r="S188" s="27"/>
      <c r="T188" s="27"/>
      <c r="U188" s="27"/>
    </row>
    <row r="189" spans="1:21" ht="12" customHeight="1">
      <c r="A189" s="56" t="str">
        <f t="shared" si="2"/>
        <v/>
      </c>
      <c r="B189" s="47" t="str">
        <f>IF(K189="","",IF(ISERROR(VLOOKUP(K189,MAESTROS!$A$2:$B$54,2,FALSE)),"ERROR",VLOOKUP(K189,MAESTROS!$A$2:$B$54,2,FALSE)))</f>
        <v/>
      </c>
      <c r="C189" s="47" t="str">
        <f>IF(L189="","",IF(ISERROR(VLOOKUP(L189,MAESTROS!$S:$V,2,FALSE)),"ERROR",VLOOKUP(L189,MAESTROS!$S:$V,2,FALSE)))</f>
        <v/>
      </c>
      <c r="D189" s="47" t="str">
        <f>IF(M189="","",IF(ISERROR(VLOOKUP(M189,MAESTROS!$S:$V,2,FALSE)),"ERROR",VLOOKUP(M189,MAESTROS!$S:$V,2,FALSE)))</f>
        <v/>
      </c>
      <c r="E189" s="47" t="str">
        <f>IF(N189="","",IF(ISERROR(VLOOKUP(N189,MAESTROS!$S:$V,2,FALSE)),"ERROR",VLOOKUP(N189,MAESTROS!$S:$V,2,FALSE)))</f>
        <v/>
      </c>
      <c r="F189" s="47" t="str">
        <f>IF(O189="","",IF(ISERROR(VLOOKUP(O189,MAESTROS!$D$2:$E$3,2,FALSE)),"ERROR",VLOOKUP(O189,MAESTROS!$D$2:$E$3,2,FALSE)))</f>
        <v/>
      </c>
      <c r="G189" s="47" t="str">
        <f>IF(P189="","",IF(ISERROR(VLOOKUP(P189,MAESTROS!$G$2:$H$6,2,FALSE)),"ERROR",VLOOKUP(P189,MAESTROS!$G$2:$H$6,2,FALSE)))</f>
        <v/>
      </c>
      <c r="H189" s="47" t="str">
        <f>IF(Q189="","",IF(ISERROR(VLOOKUP(Q189,MAESTROS!$J$2:$K$51,2,FALSE)),"ERROR",VLOOKUP(Q189,MAESTROS!$J$2:$K$51,2,FALSE)))</f>
        <v/>
      </c>
      <c r="I189" s="48" t="str">
        <f>IF(R189="","",IF(ISERROR(VLOOKUP(R189,MAESTROS!$M$2:$N$4,2,FALSE)),"ERROR",VLOOKUP(R189,MAESTROS!$M$2:$N$4,2,FALSE)))</f>
        <v/>
      </c>
      <c r="J189" s="49" t="str">
        <f>IF(K189&lt;&gt;"",CABECERA!$E$2,"")</f>
        <v/>
      </c>
      <c r="K189" s="4"/>
      <c r="L189" s="3"/>
      <c r="M189" s="3"/>
      <c r="N189" s="3"/>
      <c r="O189" s="2"/>
      <c r="P189" s="2"/>
      <c r="Q189" s="2"/>
      <c r="R189" s="2"/>
      <c r="S189" s="27"/>
      <c r="T189" s="27"/>
      <c r="U189" s="27"/>
    </row>
    <row r="190" spans="1:21" ht="12" customHeight="1">
      <c r="A190" s="56" t="str">
        <f t="shared" si="2"/>
        <v/>
      </c>
      <c r="B190" s="47" t="str">
        <f>IF(K190="","",IF(ISERROR(VLOOKUP(K190,MAESTROS!$A$2:$B$54,2,FALSE)),"ERROR",VLOOKUP(K190,MAESTROS!$A$2:$B$54,2,FALSE)))</f>
        <v/>
      </c>
      <c r="C190" s="47" t="str">
        <f>IF(L190="","",IF(ISERROR(VLOOKUP(L190,MAESTROS!$S:$V,2,FALSE)),"ERROR",VLOOKUP(L190,MAESTROS!$S:$V,2,FALSE)))</f>
        <v/>
      </c>
      <c r="D190" s="47" t="str">
        <f>IF(M190="","",IF(ISERROR(VLOOKUP(M190,MAESTROS!$S:$V,2,FALSE)),"ERROR",VLOOKUP(M190,MAESTROS!$S:$V,2,FALSE)))</f>
        <v/>
      </c>
      <c r="E190" s="47" t="str">
        <f>IF(N190="","",IF(ISERROR(VLOOKUP(N190,MAESTROS!$S:$V,2,FALSE)),"ERROR",VLOOKUP(N190,MAESTROS!$S:$V,2,FALSE)))</f>
        <v/>
      </c>
      <c r="F190" s="47" t="str">
        <f>IF(O190="","",IF(ISERROR(VLOOKUP(O190,MAESTROS!$D$2:$E$3,2,FALSE)),"ERROR",VLOOKUP(O190,MAESTROS!$D$2:$E$3,2,FALSE)))</f>
        <v/>
      </c>
      <c r="G190" s="47" t="str">
        <f>IF(P190="","",IF(ISERROR(VLOOKUP(P190,MAESTROS!$G$2:$H$6,2,FALSE)),"ERROR",VLOOKUP(P190,MAESTROS!$G$2:$H$6,2,FALSE)))</f>
        <v/>
      </c>
      <c r="H190" s="47" t="str">
        <f>IF(Q190="","",IF(ISERROR(VLOOKUP(Q190,MAESTROS!$J$2:$K$51,2,FALSE)),"ERROR",VLOOKUP(Q190,MAESTROS!$J$2:$K$51,2,FALSE)))</f>
        <v/>
      </c>
      <c r="I190" s="48" t="str">
        <f>IF(R190="","",IF(ISERROR(VLOOKUP(R190,MAESTROS!$M$2:$N$4,2,FALSE)),"ERROR",VLOOKUP(R190,MAESTROS!$M$2:$N$4,2,FALSE)))</f>
        <v/>
      </c>
      <c r="J190" s="49" t="str">
        <f>IF(K190&lt;&gt;"",CABECERA!$E$2,"")</f>
        <v/>
      </c>
      <c r="K190" s="4"/>
      <c r="L190" s="3"/>
      <c r="M190" s="3"/>
      <c r="N190" s="3"/>
      <c r="O190" s="2"/>
      <c r="P190" s="2"/>
      <c r="Q190" s="2"/>
      <c r="R190" s="2"/>
      <c r="S190" s="27"/>
      <c r="T190" s="27"/>
      <c r="U190" s="27"/>
    </row>
    <row r="191" spans="1:21" ht="12" customHeight="1">
      <c r="A191" s="56" t="str">
        <f t="shared" si="2"/>
        <v/>
      </c>
      <c r="B191" s="47" t="str">
        <f>IF(K191="","",IF(ISERROR(VLOOKUP(K191,MAESTROS!$A$2:$B$54,2,FALSE)),"ERROR",VLOOKUP(K191,MAESTROS!$A$2:$B$54,2,FALSE)))</f>
        <v/>
      </c>
      <c r="C191" s="47" t="str">
        <f>IF(L191="","",IF(ISERROR(VLOOKUP(L191,MAESTROS!$S:$V,2,FALSE)),"ERROR",VLOOKUP(L191,MAESTROS!$S:$V,2,FALSE)))</f>
        <v/>
      </c>
      <c r="D191" s="47" t="str">
        <f>IF(M191="","",IF(ISERROR(VLOOKUP(M191,MAESTROS!$S:$V,2,FALSE)),"ERROR",VLOOKUP(M191,MAESTROS!$S:$V,2,FALSE)))</f>
        <v/>
      </c>
      <c r="E191" s="47" t="str">
        <f>IF(N191="","",IF(ISERROR(VLOOKUP(N191,MAESTROS!$S:$V,2,FALSE)),"ERROR",VLOOKUP(N191,MAESTROS!$S:$V,2,FALSE)))</f>
        <v/>
      </c>
      <c r="F191" s="47" t="str">
        <f>IF(O191="","",IF(ISERROR(VLOOKUP(O191,MAESTROS!$D$2:$E$3,2,FALSE)),"ERROR",VLOOKUP(O191,MAESTROS!$D$2:$E$3,2,FALSE)))</f>
        <v/>
      </c>
      <c r="G191" s="47" t="str">
        <f>IF(P191="","",IF(ISERROR(VLOOKUP(P191,MAESTROS!$G$2:$H$6,2,FALSE)),"ERROR",VLOOKUP(P191,MAESTROS!$G$2:$H$6,2,FALSE)))</f>
        <v/>
      </c>
      <c r="H191" s="47" t="str">
        <f>IF(Q191="","",IF(ISERROR(VLOOKUP(Q191,MAESTROS!$J$2:$K$51,2,FALSE)),"ERROR",VLOOKUP(Q191,MAESTROS!$J$2:$K$51,2,FALSE)))</f>
        <v/>
      </c>
      <c r="I191" s="48" t="str">
        <f>IF(R191="","",IF(ISERROR(VLOOKUP(R191,MAESTROS!$M$2:$N$4,2,FALSE)),"ERROR",VLOOKUP(R191,MAESTROS!$M$2:$N$4,2,FALSE)))</f>
        <v/>
      </c>
      <c r="J191" s="49" t="str">
        <f>IF(K191&lt;&gt;"",CABECERA!$E$2,"")</f>
        <v/>
      </c>
      <c r="K191" s="4"/>
      <c r="L191" s="3"/>
      <c r="M191" s="3"/>
      <c r="N191" s="3"/>
      <c r="O191" s="2"/>
      <c r="P191" s="2"/>
      <c r="Q191" s="2"/>
      <c r="R191" s="2"/>
      <c r="S191" s="27"/>
      <c r="T191" s="27"/>
      <c r="U191" s="27"/>
    </row>
    <row r="192" spans="1:21" ht="12" customHeight="1">
      <c r="A192" s="56" t="str">
        <f t="shared" si="2"/>
        <v/>
      </c>
      <c r="B192" s="47" t="str">
        <f>IF(K192="","",IF(ISERROR(VLOOKUP(K192,MAESTROS!$A$2:$B$54,2,FALSE)),"ERROR",VLOOKUP(K192,MAESTROS!$A$2:$B$54,2,FALSE)))</f>
        <v/>
      </c>
      <c r="C192" s="47" t="str">
        <f>IF(L192="","",IF(ISERROR(VLOOKUP(L192,MAESTROS!$S:$V,2,FALSE)),"ERROR",VLOOKUP(L192,MAESTROS!$S:$V,2,FALSE)))</f>
        <v/>
      </c>
      <c r="D192" s="47" t="str">
        <f>IF(M192="","",IF(ISERROR(VLOOKUP(M192,MAESTROS!$S:$V,2,FALSE)),"ERROR",VLOOKUP(M192,MAESTROS!$S:$V,2,FALSE)))</f>
        <v/>
      </c>
      <c r="E192" s="47" t="str">
        <f>IF(N192="","",IF(ISERROR(VLOOKUP(N192,MAESTROS!$S:$V,2,FALSE)),"ERROR",VLOOKUP(N192,MAESTROS!$S:$V,2,FALSE)))</f>
        <v/>
      </c>
      <c r="F192" s="47" t="str">
        <f>IF(O192="","",IF(ISERROR(VLOOKUP(O192,MAESTROS!$D$2:$E$3,2,FALSE)),"ERROR",VLOOKUP(O192,MAESTROS!$D$2:$E$3,2,FALSE)))</f>
        <v/>
      </c>
      <c r="G192" s="47" t="str">
        <f>IF(P192="","",IF(ISERROR(VLOOKUP(P192,MAESTROS!$G$2:$H$6,2,FALSE)),"ERROR",VLOOKUP(P192,MAESTROS!$G$2:$H$6,2,FALSE)))</f>
        <v/>
      </c>
      <c r="H192" s="47" t="str">
        <f>IF(Q192="","",IF(ISERROR(VLOOKUP(Q192,MAESTROS!$J$2:$K$51,2,FALSE)),"ERROR",VLOOKUP(Q192,MAESTROS!$J$2:$K$51,2,FALSE)))</f>
        <v/>
      </c>
      <c r="I192" s="48" t="str">
        <f>IF(R192="","",IF(ISERROR(VLOOKUP(R192,MAESTROS!$M$2:$N$4,2,FALSE)),"ERROR",VLOOKUP(R192,MAESTROS!$M$2:$N$4,2,FALSE)))</f>
        <v/>
      </c>
      <c r="J192" s="49" t="str">
        <f>IF(K192&lt;&gt;"",CABECERA!$E$2,"")</f>
        <v/>
      </c>
      <c r="K192" s="4"/>
      <c r="L192" s="3"/>
      <c r="M192" s="3"/>
      <c r="N192" s="3"/>
      <c r="O192" s="2"/>
      <c r="P192" s="2"/>
      <c r="Q192" s="2"/>
      <c r="R192" s="2"/>
      <c r="S192" s="27"/>
      <c r="T192" s="27"/>
      <c r="U192" s="27"/>
    </row>
    <row r="193" spans="1:21" ht="12" customHeight="1">
      <c r="A193" s="56" t="str">
        <f t="shared" si="2"/>
        <v/>
      </c>
      <c r="B193" s="47" t="str">
        <f>IF(K193="","",IF(ISERROR(VLOOKUP(K193,MAESTROS!$A$2:$B$54,2,FALSE)),"ERROR",VLOOKUP(K193,MAESTROS!$A$2:$B$54,2,FALSE)))</f>
        <v/>
      </c>
      <c r="C193" s="47" t="str">
        <f>IF(L193="","",IF(ISERROR(VLOOKUP(L193,MAESTROS!$S:$V,2,FALSE)),"ERROR",VLOOKUP(L193,MAESTROS!$S:$V,2,FALSE)))</f>
        <v/>
      </c>
      <c r="D193" s="47" t="str">
        <f>IF(M193="","",IF(ISERROR(VLOOKUP(M193,MAESTROS!$S:$V,2,FALSE)),"ERROR",VLOOKUP(M193,MAESTROS!$S:$V,2,FALSE)))</f>
        <v/>
      </c>
      <c r="E193" s="47" t="str">
        <f>IF(N193="","",IF(ISERROR(VLOOKUP(N193,MAESTROS!$S:$V,2,FALSE)),"ERROR",VLOOKUP(N193,MAESTROS!$S:$V,2,FALSE)))</f>
        <v/>
      </c>
      <c r="F193" s="47" t="str">
        <f>IF(O193="","",IF(ISERROR(VLOOKUP(O193,MAESTROS!$D$2:$E$3,2,FALSE)),"ERROR",VLOOKUP(O193,MAESTROS!$D$2:$E$3,2,FALSE)))</f>
        <v/>
      </c>
      <c r="G193" s="47" t="str">
        <f>IF(P193="","",IF(ISERROR(VLOOKUP(P193,MAESTROS!$G$2:$H$6,2,FALSE)),"ERROR",VLOOKUP(P193,MAESTROS!$G$2:$H$6,2,FALSE)))</f>
        <v/>
      </c>
      <c r="H193" s="47" t="str">
        <f>IF(Q193="","",IF(ISERROR(VLOOKUP(Q193,MAESTROS!$J$2:$K$51,2,FALSE)),"ERROR",VLOOKUP(Q193,MAESTROS!$J$2:$K$51,2,FALSE)))</f>
        <v/>
      </c>
      <c r="I193" s="48" t="str">
        <f>IF(R193="","",IF(ISERROR(VLOOKUP(R193,MAESTROS!$M$2:$N$4,2,FALSE)),"ERROR",VLOOKUP(R193,MAESTROS!$M$2:$N$4,2,FALSE)))</f>
        <v/>
      </c>
      <c r="J193" s="49" t="str">
        <f>IF(K193&lt;&gt;"",CABECERA!$E$2,"")</f>
        <v/>
      </c>
      <c r="K193" s="4"/>
      <c r="L193" s="3"/>
      <c r="M193" s="3"/>
      <c r="N193" s="3"/>
      <c r="O193" s="2"/>
      <c r="P193" s="2"/>
      <c r="Q193" s="2"/>
      <c r="R193" s="2"/>
      <c r="S193" s="27"/>
      <c r="T193" s="27"/>
      <c r="U193" s="27"/>
    </row>
    <row r="194" spans="1:21" ht="12" customHeight="1">
      <c r="A194" s="56" t="str">
        <f t="shared" ref="A194:A257" si="3">IF(AND(COUNTA(K194:U194)&gt;0,COUNTBLANK(K194:U194)&gt;0),"INCOMPLETO",IF(OR(B194="ERROR",C194="ERROR",D194="ERROR",E194="ERROR",F194="ERROR",G194="ERROR",H194="ERROR",I194="ERROR",J194="ERROR",B194="#N/A",C194="#N/A",D194="#N/A",E194="#N/A",F194="#N/A",G194="#N/A",H194="#N/A",I194="#N/A",J194="#N/A"),"ERROR",IF(COUNTA(K194:U194)=0,"","OK")))</f>
        <v/>
      </c>
      <c r="B194" s="47" t="str">
        <f>IF(K194="","",IF(ISERROR(VLOOKUP(K194,MAESTROS!$A$2:$B$54,2,FALSE)),"ERROR",VLOOKUP(K194,MAESTROS!$A$2:$B$54,2,FALSE)))</f>
        <v/>
      </c>
      <c r="C194" s="47" t="str">
        <f>IF(L194="","",IF(ISERROR(VLOOKUP(L194,MAESTROS!$S:$V,2,FALSE)),"ERROR",VLOOKUP(L194,MAESTROS!$S:$V,2,FALSE)))</f>
        <v/>
      </c>
      <c r="D194" s="47" t="str">
        <f>IF(M194="","",IF(ISERROR(VLOOKUP(M194,MAESTROS!$S:$V,2,FALSE)),"ERROR",VLOOKUP(M194,MAESTROS!$S:$V,2,FALSE)))</f>
        <v/>
      </c>
      <c r="E194" s="47" t="str">
        <f>IF(N194="","",IF(ISERROR(VLOOKUP(N194,MAESTROS!$S:$V,2,FALSE)),"ERROR",VLOOKUP(N194,MAESTROS!$S:$V,2,FALSE)))</f>
        <v/>
      </c>
      <c r="F194" s="47" t="str">
        <f>IF(O194="","",IF(ISERROR(VLOOKUP(O194,MAESTROS!$D$2:$E$3,2,FALSE)),"ERROR",VLOOKUP(O194,MAESTROS!$D$2:$E$3,2,FALSE)))</f>
        <v/>
      </c>
      <c r="G194" s="47" t="str">
        <f>IF(P194="","",IF(ISERROR(VLOOKUP(P194,MAESTROS!$G$2:$H$6,2,FALSE)),"ERROR",VLOOKUP(P194,MAESTROS!$G$2:$H$6,2,FALSE)))</f>
        <v/>
      </c>
      <c r="H194" s="47" t="str">
        <f>IF(Q194="","",IF(ISERROR(VLOOKUP(Q194,MAESTROS!$J$2:$K$51,2,FALSE)),"ERROR",VLOOKUP(Q194,MAESTROS!$J$2:$K$51,2,FALSE)))</f>
        <v/>
      </c>
      <c r="I194" s="48" t="str">
        <f>IF(R194="","",IF(ISERROR(VLOOKUP(R194,MAESTROS!$M$2:$N$4,2,FALSE)),"ERROR",VLOOKUP(R194,MAESTROS!$M$2:$N$4,2,FALSE)))</f>
        <v/>
      </c>
      <c r="J194" s="49" t="str">
        <f>IF(K194&lt;&gt;"",CABECERA!$E$2,"")</f>
        <v/>
      </c>
      <c r="K194" s="4"/>
      <c r="L194" s="3"/>
      <c r="M194" s="3"/>
      <c r="N194" s="3"/>
      <c r="O194" s="2"/>
      <c r="P194" s="2"/>
      <c r="Q194" s="2"/>
      <c r="R194" s="2"/>
      <c r="S194" s="27"/>
      <c r="T194" s="27"/>
      <c r="U194" s="27"/>
    </row>
    <row r="195" spans="1:21" ht="12" customHeight="1">
      <c r="A195" s="56" t="str">
        <f t="shared" si="3"/>
        <v/>
      </c>
      <c r="B195" s="47" t="str">
        <f>IF(K195="","",IF(ISERROR(VLOOKUP(K195,MAESTROS!$A$2:$B$54,2,FALSE)),"ERROR",VLOOKUP(K195,MAESTROS!$A$2:$B$54,2,FALSE)))</f>
        <v/>
      </c>
      <c r="C195" s="47" t="str">
        <f>IF(L195="","",IF(ISERROR(VLOOKUP(L195,MAESTROS!$S:$V,2,FALSE)),"ERROR",VLOOKUP(L195,MAESTROS!$S:$V,2,FALSE)))</f>
        <v/>
      </c>
      <c r="D195" s="47" t="str">
        <f>IF(M195="","",IF(ISERROR(VLOOKUP(M195,MAESTROS!$S:$V,2,FALSE)),"ERROR",VLOOKUP(M195,MAESTROS!$S:$V,2,FALSE)))</f>
        <v/>
      </c>
      <c r="E195" s="47" t="str">
        <f>IF(N195="","",IF(ISERROR(VLOOKUP(N195,MAESTROS!$S:$V,2,FALSE)),"ERROR",VLOOKUP(N195,MAESTROS!$S:$V,2,FALSE)))</f>
        <v/>
      </c>
      <c r="F195" s="47" t="str">
        <f>IF(O195="","",IF(ISERROR(VLOOKUP(O195,MAESTROS!$D$2:$E$3,2,FALSE)),"ERROR",VLOOKUP(O195,MAESTROS!$D$2:$E$3,2,FALSE)))</f>
        <v/>
      </c>
      <c r="G195" s="47" t="str">
        <f>IF(P195="","",IF(ISERROR(VLOOKUP(P195,MAESTROS!$G$2:$H$6,2,FALSE)),"ERROR",VLOOKUP(P195,MAESTROS!$G$2:$H$6,2,FALSE)))</f>
        <v/>
      </c>
      <c r="H195" s="47" t="str">
        <f>IF(Q195="","",IF(ISERROR(VLOOKUP(Q195,MAESTROS!$J$2:$K$51,2,FALSE)),"ERROR",VLOOKUP(Q195,MAESTROS!$J$2:$K$51,2,FALSE)))</f>
        <v/>
      </c>
      <c r="I195" s="48" t="str">
        <f>IF(R195="","",IF(ISERROR(VLOOKUP(R195,MAESTROS!$M$2:$N$4,2,FALSE)),"ERROR",VLOOKUP(R195,MAESTROS!$M$2:$N$4,2,FALSE)))</f>
        <v/>
      </c>
      <c r="J195" s="49" t="str">
        <f>IF(K195&lt;&gt;"",CABECERA!$E$2,"")</f>
        <v/>
      </c>
      <c r="K195" s="4"/>
      <c r="L195" s="3"/>
      <c r="M195" s="3"/>
      <c r="N195" s="3"/>
      <c r="O195" s="2"/>
      <c r="P195" s="2"/>
      <c r="Q195" s="2"/>
      <c r="R195" s="2"/>
      <c r="S195" s="27"/>
      <c r="T195" s="27"/>
      <c r="U195" s="27"/>
    </row>
    <row r="196" spans="1:21" ht="12" customHeight="1">
      <c r="A196" s="56" t="str">
        <f t="shared" si="3"/>
        <v/>
      </c>
      <c r="B196" s="47" t="str">
        <f>IF(K196="","",IF(ISERROR(VLOOKUP(K196,MAESTROS!$A$2:$B$54,2,FALSE)),"ERROR",VLOOKUP(K196,MAESTROS!$A$2:$B$54,2,FALSE)))</f>
        <v/>
      </c>
      <c r="C196" s="47" t="str">
        <f>IF(L196="","",IF(ISERROR(VLOOKUP(L196,MAESTROS!$S:$V,2,FALSE)),"ERROR",VLOOKUP(L196,MAESTROS!$S:$V,2,FALSE)))</f>
        <v/>
      </c>
      <c r="D196" s="47" t="str">
        <f>IF(M196="","",IF(ISERROR(VLOOKUP(M196,MAESTROS!$S:$V,2,FALSE)),"ERROR",VLOOKUP(M196,MAESTROS!$S:$V,2,FALSE)))</f>
        <v/>
      </c>
      <c r="E196" s="47" t="str">
        <f>IF(N196="","",IF(ISERROR(VLOOKUP(N196,MAESTROS!$S:$V,2,FALSE)),"ERROR",VLOOKUP(N196,MAESTROS!$S:$V,2,FALSE)))</f>
        <v/>
      </c>
      <c r="F196" s="47" t="str">
        <f>IF(O196="","",IF(ISERROR(VLOOKUP(O196,MAESTROS!$D$2:$E$3,2,FALSE)),"ERROR",VLOOKUP(O196,MAESTROS!$D$2:$E$3,2,FALSE)))</f>
        <v/>
      </c>
      <c r="G196" s="47" t="str">
        <f>IF(P196="","",IF(ISERROR(VLOOKUP(P196,MAESTROS!$G$2:$H$6,2,FALSE)),"ERROR",VLOOKUP(P196,MAESTROS!$G$2:$H$6,2,FALSE)))</f>
        <v/>
      </c>
      <c r="H196" s="47" t="str">
        <f>IF(Q196="","",IF(ISERROR(VLOOKUP(Q196,MAESTROS!$J$2:$K$51,2,FALSE)),"ERROR",VLOOKUP(Q196,MAESTROS!$J$2:$K$51,2,FALSE)))</f>
        <v/>
      </c>
      <c r="I196" s="48" t="str">
        <f>IF(R196="","",IF(ISERROR(VLOOKUP(R196,MAESTROS!$M$2:$N$4,2,FALSE)),"ERROR",VLOOKUP(R196,MAESTROS!$M$2:$N$4,2,FALSE)))</f>
        <v/>
      </c>
      <c r="J196" s="49" t="str">
        <f>IF(K196&lt;&gt;"",CABECERA!$E$2,"")</f>
        <v/>
      </c>
      <c r="K196" s="4"/>
      <c r="L196" s="3"/>
      <c r="M196" s="3"/>
      <c r="N196" s="3"/>
      <c r="O196" s="2"/>
      <c r="P196" s="2"/>
      <c r="Q196" s="2"/>
      <c r="R196" s="2"/>
      <c r="S196" s="27"/>
      <c r="T196" s="27"/>
      <c r="U196" s="27"/>
    </row>
    <row r="197" spans="1:21" ht="12" customHeight="1">
      <c r="A197" s="56" t="str">
        <f t="shared" si="3"/>
        <v/>
      </c>
      <c r="B197" s="47" t="str">
        <f>IF(K197="","",IF(ISERROR(VLOOKUP(K197,MAESTROS!$A$2:$B$54,2,FALSE)),"ERROR",VLOOKUP(K197,MAESTROS!$A$2:$B$54,2,FALSE)))</f>
        <v/>
      </c>
      <c r="C197" s="47" t="str">
        <f>IF(L197="","",IF(ISERROR(VLOOKUP(L197,MAESTROS!$S:$V,2,FALSE)),"ERROR",VLOOKUP(L197,MAESTROS!$S:$V,2,FALSE)))</f>
        <v/>
      </c>
      <c r="D197" s="47" t="str">
        <f>IF(M197="","",IF(ISERROR(VLOOKUP(M197,MAESTROS!$S:$V,2,FALSE)),"ERROR",VLOOKUP(M197,MAESTROS!$S:$V,2,FALSE)))</f>
        <v/>
      </c>
      <c r="E197" s="47" t="str">
        <f>IF(N197="","",IF(ISERROR(VLOOKUP(N197,MAESTROS!$S:$V,2,FALSE)),"ERROR",VLOOKUP(N197,MAESTROS!$S:$V,2,FALSE)))</f>
        <v/>
      </c>
      <c r="F197" s="47" t="str">
        <f>IF(O197="","",IF(ISERROR(VLOOKUP(O197,MAESTROS!$D$2:$E$3,2,FALSE)),"ERROR",VLOOKUP(O197,MAESTROS!$D$2:$E$3,2,FALSE)))</f>
        <v/>
      </c>
      <c r="G197" s="47" t="str">
        <f>IF(P197="","",IF(ISERROR(VLOOKUP(P197,MAESTROS!$G$2:$H$6,2,FALSE)),"ERROR",VLOOKUP(P197,MAESTROS!$G$2:$H$6,2,FALSE)))</f>
        <v/>
      </c>
      <c r="H197" s="47" t="str">
        <f>IF(Q197="","",IF(ISERROR(VLOOKUP(Q197,MAESTROS!$J$2:$K$51,2,FALSE)),"ERROR",VLOOKUP(Q197,MAESTROS!$J$2:$K$51,2,FALSE)))</f>
        <v/>
      </c>
      <c r="I197" s="48" t="str">
        <f>IF(R197="","",IF(ISERROR(VLOOKUP(R197,MAESTROS!$M$2:$N$4,2,FALSE)),"ERROR",VLOOKUP(R197,MAESTROS!$M$2:$N$4,2,FALSE)))</f>
        <v/>
      </c>
      <c r="J197" s="49" t="str">
        <f>IF(K197&lt;&gt;"",CABECERA!$E$2,"")</f>
        <v/>
      </c>
      <c r="K197" s="4"/>
      <c r="L197" s="3"/>
      <c r="M197" s="3"/>
      <c r="N197" s="3"/>
      <c r="O197" s="2"/>
      <c r="P197" s="2"/>
      <c r="Q197" s="2"/>
      <c r="R197" s="2"/>
      <c r="S197" s="27"/>
      <c r="T197" s="27"/>
      <c r="U197" s="27"/>
    </row>
    <row r="198" spans="1:21" ht="12" customHeight="1">
      <c r="A198" s="56" t="str">
        <f t="shared" si="3"/>
        <v/>
      </c>
      <c r="B198" s="47" t="str">
        <f>IF(K198="","",IF(ISERROR(VLOOKUP(K198,MAESTROS!$A$2:$B$54,2,FALSE)),"ERROR",VLOOKUP(K198,MAESTROS!$A$2:$B$54,2,FALSE)))</f>
        <v/>
      </c>
      <c r="C198" s="47" t="str">
        <f>IF(L198="","",IF(ISERROR(VLOOKUP(L198,MAESTROS!$S:$V,2,FALSE)),"ERROR",VLOOKUP(L198,MAESTROS!$S:$V,2,FALSE)))</f>
        <v/>
      </c>
      <c r="D198" s="47" t="str">
        <f>IF(M198="","",IF(ISERROR(VLOOKUP(M198,MAESTROS!$S:$V,2,FALSE)),"ERROR",VLOOKUP(M198,MAESTROS!$S:$V,2,FALSE)))</f>
        <v/>
      </c>
      <c r="E198" s="47" t="str">
        <f>IF(N198="","",IF(ISERROR(VLOOKUP(N198,MAESTROS!$S:$V,2,FALSE)),"ERROR",VLOOKUP(N198,MAESTROS!$S:$V,2,FALSE)))</f>
        <v/>
      </c>
      <c r="F198" s="47" t="str">
        <f>IF(O198="","",IF(ISERROR(VLOOKUP(O198,MAESTROS!$D$2:$E$3,2,FALSE)),"ERROR",VLOOKUP(O198,MAESTROS!$D$2:$E$3,2,FALSE)))</f>
        <v/>
      </c>
      <c r="G198" s="47" t="str">
        <f>IF(P198="","",IF(ISERROR(VLOOKUP(P198,MAESTROS!$G$2:$H$6,2,FALSE)),"ERROR",VLOOKUP(P198,MAESTROS!$G$2:$H$6,2,FALSE)))</f>
        <v/>
      </c>
      <c r="H198" s="47" t="str">
        <f>IF(Q198="","",IF(ISERROR(VLOOKUP(Q198,MAESTROS!$J$2:$K$51,2,FALSE)),"ERROR",VLOOKUP(Q198,MAESTROS!$J$2:$K$51,2,FALSE)))</f>
        <v/>
      </c>
      <c r="I198" s="48" t="str">
        <f>IF(R198="","",IF(ISERROR(VLOOKUP(R198,MAESTROS!$M$2:$N$4,2,FALSE)),"ERROR",VLOOKUP(R198,MAESTROS!$M$2:$N$4,2,FALSE)))</f>
        <v/>
      </c>
      <c r="J198" s="49" t="str">
        <f>IF(K198&lt;&gt;"",CABECERA!$E$2,"")</f>
        <v/>
      </c>
      <c r="K198" s="4"/>
      <c r="L198" s="3"/>
      <c r="M198" s="3"/>
      <c r="N198" s="3"/>
      <c r="O198" s="2"/>
      <c r="P198" s="2"/>
      <c r="Q198" s="2"/>
      <c r="R198" s="2"/>
      <c r="S198" s="27"/>
      <c r="T198" s="27"/>
      <c r="U198" s="27"/>
    </row>
    <row r="199" spans="1:21" ht="12" customHeight="1">
      <c r="A199" s="56" t="str">
        <f t="shared" si="3"/>
        <v/>
      </c>
      <c r="B199" s="47" t="str">
        <f>IF(K199="","",IF(ISERROR(VLOOKUP(K199,MAESTROS!$A$2:$B$54,2,FALSE)),"ERROR",VLOOKUP(K199,MAESTROS!$A$2:$B$54,2,FALSE)))</f>
        <v/>
      </c>
      <c r="C199" s="47" t="str">
        <f>IF(L199="","",IF(ISERROR(VLOOKUP(L199,MAESTROS!$S:$V,2,FALSE)),"ERROR",VLOOKUP(L199,MAESTROS!$S:$V,2,FALSE)))</f>
        <v/>
      </c>
      <c r="D199" s="47" t="str">
        <f>IF(M199="","",IF(ISERROR(VLOOKUP(M199,MAESTROS!$S:$V,2,FALSE)),"ERROR",VLOOKUP(M199,MAESTROS!$S:$V,2,FALSE)))</f>
        <v/>
      </c>
      <c r="E199" s="47" t="str">
        <f>IF(N199="","",IF(ISERROR(VLOOKUP(N199,MAESTROS!$S:$V,2,FALSE)),"ERROR",VLOOKUP(N199,MAESTROS!$S:$V,2,FALSE)))</f>
        <v/>
      </c>
      <c r="F199" s="47" t="str">
        <f>IF(O199="","",IF(ISERROR(VLOOKUP(O199,MAESTROS!$D$2:$E$3,2,FALSE)),"ERROR",VLOOKUP(O199,MAESTROS!$D$2:$E$3,2,FALSE)))</f>
        <v/>
      </c>
      <c r="G199" s="47" t="str">
        <f>IF(P199="","",IF(ISERROR(VLOOKUP(P199,MAESTROS!$G$2:$H$6,2,FALSE)),"ERROR",VLOOKUP(P199,MAESTROS!$G$2:$H$6,2,FALSE)))</f>
        <v/>
      </c>
      <c r="H199" s="47" t="str">
        <f>IF(Q199="","",IF(ISERROR(VLOOKUP(Q199,MAESTROS!$J$2:$K$51,2,FALSE)),"ERROR",VLOOKUP(Q199,MAESTROS!$J$2:$K$51,2,FALSE)))</f>
        <v/>
      </c>
      <c r="I199" s="48" t="str">
        <f>IF(R199="","",IF(ISERROR(VLOOKUP(R199,MAESTROS!$M$2:$N$4,2,FALSE)),"ERROR",VLOOKUP(R199,MAESTROS!$M$2:$N$4,2,FALSE)))</f>
        <v/>
      </c>
      <c r="J199" s="49" t="str">
        <f>IF(K199&lt;&gt;"",CABECERA!$E$2,"")</f>
        <v/>
      </c>
      <c r="K199" s="4"/>
      <c r="L199" s="3"/>
      <c r="M199" s="3"/>
      <c r="N199" s="3"/>
      <c r="O199" s="2"/>
      <c r="P199" s="2"/>
      <c r="Q199" s="2"/>
      <c r="R199" s="2"/>
      <c r="S199" s="27"/>
      <c r="T199" s="27"/>
      <c r="U199" s="27"/>
    </row>
    <row r="200" spans="1:21" ht="12" customHeight="1">
      <c r="A200" s="56" t="str">
        <f t="shared" si="3"/>
        <v/>
      </c>
      <c r="B200" s="47" t="str">
        <f>IF(K200="","",IF(ISERROR(VLOOKUP(K200,MAESTROS!$A$2:$B$54,2,FALSE)),"ERROR",VLOOKUP(K200,MAESTROS!$A$2:$B$54,2,FALSE)))</f>
        <v/>
      </c>
      <c r="C200" s="47" t="str">
        <f>IF(L200="","",IF(ISERROR(VLOOKUP(L200,MAESTROS!$S:$V,2,FALSE)),"ERROR",VLOOKUP(L200,MAESTROS!$S:$V,2,FALSE)))</f>
        <v/>
      </c>
      <c r="D200" s="47" t="str">
        <f>IF(M200="","",IF(ISERROR(VLOOKUP(M200,MAESTROS!$S:$V,2,FALSE)),"ERROR",VLOOKUP(M200,MAESTROS!$S:$V,2,FALSE)))</f>
        <v/>
      </c>
      <c r="E200" s="47" t="str">
        <f>IF(N200="","",IF(ISERROR(VLOOKUP(N200,MAESTROS!$S:$V,2,FALSE)),"ERROR",VLOOKUP(N200,MAESTROS!$S:$V,2,FALSE)))</f>
        <v/>
      </c>
      <c r="F200" s="47" t="str">
        <f>IF(O200="","",IF(ISERROR(VLOOKUP(O200,MAESTROS!$D$2:$E$3,2,FALSE)),"ERROR",VLOOKUP(O200,MAESTROS!$D$2:$E$3,2,FALSE)))</f>
        <v/>
      </c>
      <c r="G200" s="47" t="str">
        <f>IF(P200="","",IF(ISERROR(VLOOKUP(P200,MAESTROS!$G$2:$H$6,2,FALSE)),"ERROR",VLOOKUP(P200,MAESTROS!$G$2:$H$6,2,FALSE)))</f>
        <v/>
      </c>
      <c r="H200" s="47" t="str">
        <f>IF(Q200="","",IF(ISERROR(VLOOKUP(Q200,MAESTROS!$J$2:$K$51,2,FALSE)),"ERROR",VLOOKUP(Q200,MAESTROS!$J$2:$K$51,2,FALSE)))</f>
        <v/>
      </c>
      <c r="I200" s="48" t="str">
        <f>IF(R200="","",IF(ISERROR(VLOOKUP(R200,MAESTROS!$M$2:$N$4,2,FALSE)),"ERROR",VLOOKUP(R200,MAESTROS!$M$2:$N$4,2,FALSE)))</f>
        <v/>
      </c>
      <c r="J200" s="49" t="str">
        <f>IF(K200&lt;&gt;"",CABECERA!$E$2,"")</f>
        <v/>
      </c>
      <c r="K200" s="4"/>
      <c r="L200" s="3"/>
      <c r="M200" s="3"/>
      <c r="N200" s="3"/>
      <c r="O200" s="2"/>
      <c r="P200" s="2"/>
      <c r="Q200" s="2"/>
      <c r="R200" s="2"/>
      <c r="S200" s="27"/>
      <c r="T200" s="27"/>
      <c r="U200" s="27"/>
    </row>
    <row r="201" spans="1:21" ht="12" customHeight="1">
      <c r="A201" s="56" t="str">
        <f t="shared" si="3"/>
        <v/>
      </c>
      <c r="B201" s="47" t="str">
        <f>IF(K201="","",IF(ISERROR(VLOOKUP(K201,MAESTROS!$A$2:$B$54,2,FALSE)),"ERROR",VLOOKUP(K201,MAESTROS!$A$2:$B$54,2,FALSE)))</f>
        <v/>
      </c>
      <c r="C201" s="47" t="str">
        <f>IF(L201="","",IF(ISERROR(VLOOKUP(L201,MAESTROS!$S:$V,2,FALSE)),"ERROR",VLOOKUP(L201,MAESTROS!$S:$V,2,FALSE)))</f>
        <v/>
      </c>
      <c r="D201" s="47" t="str">
        <f>IF(M201="","",IF(ISERROR(VLOOKUP(M201,MAESTROS!$S:$V,2,FALSE)),"ERROR",VLOOKUP(M201,MAESTROS!$S:$V,2,FALSE)))</f>
        <v/>
      </c>
      <c r="E201" s="47" t="str">
        <f>IF(N201="","",IF(ISERROR(VLOOKUP(N201,MAESTROS!$S:$V,2,FALSE)),"ERROR",VLOOKUP(N201,MAESTROS!$S:$V,2,FALSE)))</f>
        <v/>
      </c>
      <c r="F201" s="47" t="str">
        <f>IF(O201="","",IF(ISERROR(VLOOKUP(O201,MAESTROS!$D$2:$E$3,2,FALSE)),"ERROR",VLOOKUP(O201,MAESTROS!$D$2:$E$3,2,FALSE)))</f>
        <v/>
      </c>
      <c r="G201" s="47" t="str">
        <f>IF(P201="","",IF(ISERROR(VLOOKUP(P201,MAESTROS!$G$2:$H$6,2,FALSE)),"ERROR",VLOOKUP(P201,MAESTROS!$G$2:$H$6,2,FALSE)))</f>
        <v/>
      </c>
      <c r="H201" s="47" t="str">
        <f>IF(Q201="","",IF(ISERROR(VLOOKUP(Q201,MAESTROS!$J$2:$K$51,2,FALSE)),"ERROR",VLOOKUP(Q201,MAESTROS!$J$2:$K$51,2,FALSE)))</f>
        <v/>
      </c>
      <c r="I201" s="48" t="str">
        <f>IF(R201="","",IF(ISERROR(VLOOKUP(R201,MAESTROS!$M$2:$N$4,2,FALSE)),"ERROR",VLOOKUP(R201,MAESTROS!$M$2:$N$4,2,FALSE)))</f>
        <v/>
      </c>
      <c r="J201" s="49" t="str">
        <f>IF(K201&lt;&gt;"",CABECERA!$E$2,"")</f>
        <v/>
      </c>
      <c r="K201" s="4"/>
      <c r="L201" s="3"/>
      <c r="M201" s="3"/>
      <c r="N201" s="3"/>
      <c r="O201" s="2"/>
      <c r="P201" s="2"/>
      <c r="Q201" s="2"/>
      <c r="R201" s="2"/>
      <c r="S201" s="27"/>
      <c r="T201" s="27"/>
      <c r="U201" s="27"/>
    </row>
    <row r="202" spans="1:21" ht="12" customHeight="1">
      <c r="A202" s="56" t="str">
        <f t="shared" si="3"/>
        <v/>
      </c>
      <c r="B202" s="47" t="str">
        <f>IF(K202="","",IF(ISERROR(VLOOKUP(K202,MAESTROS!$A$2:$B$54,2,FALSE)),"ERROR",VLOOKUP(K202,MAESTROS!$A$2:$B$54,2,FALSE)))</f>
        <v/>
      </c>
      <c r="C202" s="47" t="str">
        <f>IF(L202="","",IF(ISERROR(VLOOKUP(L202,MAESTROS!$S:$V,2,FALSE)),"ERROR",VLOOKUP(L202,MAESTROS!$S:$V,2,FALSE)))</f>
        <v/>
      </c>
      <c r="D202" s="47" t="str">
        <f>IF(M202="","",IF(ISERROR(VLOOKUP(M202,MAESTROS!$S:$V,2,FALSE)),"ERROR",VLOOKUP(M202,MAESTROS!$S:$V,2,FALSE)))</f>
        <v/>
      </c>
      <c r="E202" s="47" t="str">
        <f>IF(N202="","",IF(ISERROR(VLOOKUP(N202,MAESTROS!$S:$V,2,FALSE)),"ERROR",VLOOKUP(N202,MAESTROS!$S:$V,2,FALSE)))</f>
        <v/>
      </c>
      <c r="F202" s="47" t="str">
        <f>IF(O202="","",IF(ISERROR(VLOOKUP(O202,MAESTROS!$D$2:$E$3,2,FALSE)),"ERROR",VLOOKUP(O202,MAESTROS!$D$2:$E$3,2,FALSE)))</f>
        <v/>
      </c>
      <c r="G202" s="47" t="str">
        <f>IF(P202="","",IF(ISERROR(VLOOKUP(P202,MAESTROS!$G$2:$H$6,2,FALSE)),"ERROR",VLOOKUP(P202,MAESTROS!$G$2:$H$6,2,FALSE)))</f>
        <v/>
      </c>
      <c r="H202" s="47" t="str">
        <f>IF(Q202="","",IF(ISERROR(VLOOKUP(Q202,MAESTROS!$J$2:$K$51,2,FALSE)),"ERROR",VLOOKUP(Q202,MAESTROS!$J$2:$K$51,2,FALSE)))</f>
        <v/>
      </c>
      <c r="I202" s="48" t="str">
        <f>IF(R202="","",IF(ISERROR(VLOOKUP(R202,MAESTROS!$M$2:$N$4,2,FALSE)),"ERROR",VLOOKUP(R202,MAESTROS!$M$2:$N$4,2,FALSE)))</f>
        <v/>
      </c>
      <c r="J202" s="49" t="str">
        <f>IF(K202&lt;&gt;"",CABECERA!$E$2,"")</f>
        <v/>
      </c>
      <c r="K202" s="4"/>
      <c r="L202" s="3"/>
      <c r="M202" s="3"/>
      <c r="N202" s="3"/>
      <c r="O202" s="2"/>
      <c r="P202" s="2"/>
      <c r="Q202" s="2"/>
      <c r="R202" s="2"/>
      <c r="S202" s="27"/>
      <c r="T202" s="27"/>
      <c r="U202" s="27"/>
    </row>
    <row r="203" spans="1:21" ht="12" customHeight="1">
      <c r="A203" s="56" t="str">
        <f t="shared" si="3"/>
        <v/>
      </c>
      <c r="B203" s="47" t="str">
        <f>IF(K203="","",IF(ISERROR(VLOOKUP(K203,MAESTROS!$A$2:$B$54,2,FALSE)),"ERROR",VLOOKUP(K203,MAESTROS!$A$2:$B$54,2,FALSE)))</f>
        <v/>
      </c>
      <c r="C203" s="47" t="str">
        <f>IF(L203="","",IF(ISERROR(VLOOKUP(L203,MAESTROS!$S:$V,2,FALSE)),"ERROR",VLOOKUP(L203,MAESTROS!$S:$V,2,FALSE)))</f>
        <v/>
      </c>
      <c r="D203" s="47" t="str">
        <f>IF(M203="","",IF(ISERROR(VLOOKUP(M203,MAESTROS!$S:$V,2,FALSE)),"ERROR",VLOOKUP(M203,MAESTROS!$S:$V,2,FALSE)))</f>
        <v/>
      </c>
      <c r="E203" s="47" t="str">
        <f>IF(N203="","",IF(ISERROR(VLOOKUP(N203,MAESTROS!$S:$V,2,FALSE)),"ERROR",VLOOKUP(N203,MAESTROS!$S:$V,2,FALSE)))</f>
        <v/>
      </c>
      <c r="F203" s="47" t="str">
        <f>IF(O203="","",IF(ISERROR(VLOOKUP(O203,MAESTROS!$D$2:$E$3,2,FALSE)),"ERROR",VLOOKUP(O203,MAESTROS!$D$2:$E$3,2,FALSE)))</f>
        <v/>
      </c>
      <c r="G203" s="47" t="str">
        <f>IF(P203="","",IF(ISERROR(VLOOKUP(P203,MAESTROS!$G$2:$H$6,2,FALSE)),"ERROR",VLOOKUP(P203,MAESTROS!$G$2:$H$6,2,FALSE)))</f>
        <v/>
      </c>
      <c r="H203" s="47" t="str">
        <f>IF(Q203="","",IF(ISERROR(VLOOKUP(Q203,MAESTROS!$J$2:$K$51,2,FALSE)),"ERROR",VLOOKUP(Q203,MAESTROS!$J$2:$K$51,2,FALSE)))</f>
        <v/>
      </c>
      <c r="I203" s="48" t="str">
        <f>IF(R203="","",IF(ISERROR(VLOOKUP(R203,MAESTROS!$M$2:$N$4,2,FALSE)),"ERROR",VLOOKUP(R203,MAESTROS!$M$2:$N$4,2,FALSE)))</f>
        <v/>
      </c>
      <c r="J203" s="49" t="str">
        <f>IF(K203&lt;&gt;"",CABECERA!$E$2,"")</f>
        <v/>
      </c>
      <c r="K203" s="4"/>
      <c r="L203" s="3"/>
      <c r="M203" s="3"/>
      <c r="N203" s="3"/>
      <c r="O203" s="2"/>
      <c r="P203" s="2"/>
      <c r="Q203" s="2"/>
      <c r="R203" s="2"/>
      <c r="S203" s="27"/>
      <c r="T203" s="27"/>
      <c r="U203" s="27"/>
    </row>
    <row r="204" spans="1:21" ht="12" customHeight="1">
      <c r="A204" s="56" t="str">
        <f t="shared" si="3"/>
        <v/>
      </c>
      <c r="B204" s="47" t="str">
        <f>IF(K204="","",IF(ISERROR(VLOOKUP(K204,MAESTROS!$A$2:$B$54,2,FALSE)),"ERROR",VLOOKUP(K204,MAESTROS!$A$2:$B$54,2,FALSE)))</f>
        <v/>
      </c>
      <c r="C204" s="47" t="str">
        <f>IF(L204="","",IF(ISERROR(VLOOKUP(L204,MAESTROS!$S:$V,2,FALSE)),"ERROR",VLOOKUP(L204,MAESTROS!$S:$V,2,FALSE)))</f>
        <v/>
      </c>
      <c r="D204" s="47" t="str">
        <f>IF(M204="","",IF(ISERROR(VLOOKUP(M204,MAESTROS!$S:$V,2,FALSE)),"ERROR",VLOOKUP(M204,MAESTROS!$S:$V,2,FALSE)))</f>
        <v/>
      </c>
      <c r="E204" s="47" t="str">
        <f>IF(N204="","",IF(ISERROR(VLOOKUP(N204,MAESTROS!$S:$V,2,FALSE)),"ERROR",VLOOKUP(N204,MAESTROS!$S:$V,2,FALSE)))</f>
        <v/>
      </c>
      <c r="F204" s="47" t="str">
        <f>IF(O204="","",IF(ISERROR(VLOOKUP(O204,MAESTROS!$D$2:$E$3,2,FALSE)),"ERROR",VLOOKUP(O204,MAESTROS!$D$2:$E$3,2,FALSE)))</f>
        <v/>
      </c>
      <c r="G204" s="47" t="str">
        <f>IF(P204="","",IF(ISERROR(VLOOKUP(P204,MAESTROS!$G$2:$H$6,2,FALSE)),"ERROR",VLOOKUP(P204,MAESTROS!$G$2:$H$6,2,FALSE)))</f>
        <v/>
      </c>
      <c r="H204" s="47" t="str">
        <f>IF(Q204="","",IF(ISERROR(VLOOKUP(Q204,MAESTROS!$J$2:$K$51,2,FALSE)),"ERROR",VLOOKUP(Q204,MAESTROS!$J$2:$K$51,2,FALSE)))</f>
        <v/>
      </c>
      <c r="I204" s="48" t="str">
        <f>IF(R204="","",IF(ISERROR(VLOOKUP(R204,MAESTROS!$M$2:$N$4,2,FALSE)),"ERROR",VLOOKUP(R204,MAESTROS!$M$2:$N$4,2,FALSE)))</f>
        <v/>
      </c>
      <c r="J204" s="49" t="str">
        <f>IF(K204&lt;&gt;"",CABECERA!$E$2,"")</f>
        <v/>
      </c>
      <c r="K204" s="4"/>
      <c r="L204" s="3"/>
      <c r="M204" s="3"/>
      <c r="N204" s="3"/>
      <c r="O204" s="2"/>
      <c r="P204" s="2"/>
      <c r="Q204" s="2"/>
      <c r="R204" s="2"/>
      <c r="S204" s="27"/>
      <c r="T204" s="27"/>
      <c r="U204" s="27"/>
    </row>
    <row r="205" spans="1:21" ht="12" customHeight="1">
      <c r="A205" s="56" t="str">
        <f t="shared" si="3"/>
        <v/>
      </c>
      <c r="B205" s="47" t="str">
        <f>IF(K205="","",IF(ISERROR(VLOOKUP(K205,MAESTROS!$A$2:$B$54,2,FALSE)),"ERROR",VLOOKUP(K205,MAESTROS!$A$2:$B$54,2,FALSE)))</f>
        <v/>
      </c>
      <c r="C205" s="47" t="str">
        <f>IF(L205="","",IF(ISERROR(VLOOKUP(L205,MAESTROS!$S:$V,2,FALSE)),"ERROR",VLOOKUP(L205,MAESTROS!$S:$V,2,FALSE)))</f>
        <v/>
      </c>
      <c r="D205" s="47" t="str">
        <f>IF(M205="","",IF(ISERROR(VLOOKUP(M205,MAESTROS!$S:$V,2,FALSE)),"ERROR",VLOOKUP(M205,MAESTROS!$S:$V,2,FALSE)))</f>
        <v/>
      </c>
      <c r="E205" s="47" t="str">
        <f>IF(N205="","",IF(ISERROR(VLOOKUP(N205,MAESTROS!$S:$V,2,FALSE)),"ERROR",VLOOKUP(N205,MAESTROS!$S:$V,2,FALSE)))</f>
        <v/>
      </c>
      <c r="F205" s="47" t="str">
        <f>IF(O205="","",IF(ISERROR(VLOOKUP(O205,MAESTROS!$D$2:$E$3,2,FALSE)),"ERROR",VLOOKUP(O205,MAESTROS!$D$2:$E$3,2,FALSE)))</f>
        <v/>
      </c>
      <c r="G205" s="47" t="str">
        <f>IF(P205="","",IF(ISERROR(VLOOKUP(P205,MAESTROS!$G$2:$H$6,2,FALSE)),"ERROR",VLOOKUP(P205,MAESTROS!$G$2:$H$6,2,FALSE)))</f>
        <v/>
      </c>
      <c r="H205" s="47" t="str">
        <f>IF(Q205="","",IF(ISERROR(VLOOKUP(Q205,MAESTROS!$J$2:$K$51,2,FALSE)),"ERROR",VLOOKUP(Q205,MAESTROS!$J$2:$K$51,2,FALSE)))</f>
        <v/>
      </c>
      <c r="I205" s="48" t="str">
        <f>IF(R205="","",IF(ISERROR(VLOOKUP(R205,MAESTROS!$M$2:$N$4,2,FALSE)),"ERROR",VLOOKUP(R205,MAESTROS!$M$2:$N$4,2,FALSE)))</f>
        <v/>
      </c>
      <c r="J205" s="49" t="str">
        <f>IF(K205&lt;&gt;"",CABECERA!$E$2,"")</f>
        <v/>
      </c>
      <c r="K205" s="4"/>
      <c r="L205" s="3"/>
      <c r="M205" s="3"/>
      <c r="N205" s="3"/>
      <c r="O205" s="2"/>
      <c r="P205" s="2"/>
      <c r="Q205" s="2"/>
      <c r="R205" s="2"/>
      <c r="S205" s="27"/>
      <c r="T205" s="27"/>
      <c r="U205" s="27"/>
    </row>
    <row r="206" spans="1:21" ht="12" customHeight="1">
      <c r="A206" s="56" t="str">
        <f t="shared" si="3"/>
        <v/>
      </c>
      <c r="B206" s="47" t="str">
        <f>IF(K206="","",IF(ISERROR(VLOOKUP(K206,MAESTROS!$A$2:$B$54,2,FALSE)),"ERROR",VLOOKUP(K206,MAESTROS!$A$2:$B$54,2,FALSE)))</f>
        <v/>
      </c>
      <c r="C206" s="47" t="str">
        <f>IF(L206="","",IF(ISERROR(VLOOKUP(L206,MAESTROS!$S:$V,2,FALSE)),"ERROR",VLOOKUP(L206,MAESTROS!$S:$V,2,FALSE)))</f>
        <v/>
      </c>
      <c r="D206" s="47" t="str">
        <f>IF(M206="","",IF(ISERROR(VLOOKUP(M206,MAESTROS!$S:$V,2,FALSE)),"ERROR",VLOOKUP(M206,MAESTROS!$S:$V,2,FALSE)))</f>
        <v/>
      </c>
      <c r="E206" s="47" t="str">
        <f>IF(N206="","",IF(ISERROR(VLOOKUP(N206,MAESTROS!$S:$V,2,FALSE)),"ERROR",VLOOKUP(N206,MAESTROS!$S:$V,2,FALSE)))</f>
        <v/>
      </c>
      <c r="F206" s="47" t="str">
        <f>IF(O206="","",IF(ISERROR(VLOOKUP(O206,MAESTROS!$D$2:$E$3,2,FALSE)),"ERROR",VLOOKUP(O206,MAESTROS!$D$2:$E$3,2,FALSE)))</f>
        <v/>
      </c>
      <c r="G206" s="47" t="str">
        <f>IF(P206="","",IF(ISERROR(VLOOKUP(P206,MAESTROS!$G$2:$H$6,2,FALSE)),"ERROR",VLOOKUP(P206,MAESTROS!$G$2:$H$6,2,FALSE)))</f>
        <v/>
      </c>
      <c r="H206" s="47" t="str">
        <f>IF(Q206="","",IF(ISERROR(VLOOKUP(Q206,MAESTROS!$J$2:$K$51,2,FALSE)),"ERROR",VLOOKUP(Q206,MAESTROS!$J$2:$K$51,2,FALSE)))</f>
        <v/>
      </c>
      <c r="I206" s="48" t="str">
        <f>IF(R206="","",IF(ISERROR(VLOOKUP(R206,MAESTROS!$M$2:$N$4,2,FALSE)),"ERROR",VLOOKUP(R206,MAESTROS!$M$2:$N$4,2,FALSE)))</f>
        <v/>
      </c>
      <c r="J206" s="49" t="str">
        <f>IF(K206&lt;&gt;"",CABECERA!$E$2,"")</f>
        <v/>
      </c>
      <c r="K206" s="4"/>
      <c r="L206" s="3"/>
      <c r="M206" s="3"/>
      <c r="N206" s="3"/>
      <c r="O206" s="2"/>
      <c r="P206" s="2"/>
      <c r="Q206" s="2"/>
      <c r="R206" s="2"/>
      <c r="S206" s="27"/>
      <c r="T206" s="27"/>
      <c r="U206" s="27"/>
    </row>
    <row r="207" spans="1:21" ht="12" customHeight="1">
      <c r="A207" s="56" t="str">
        <f t="shared" si="3"/>
        <v/>
      </c>
      <c r="B207" s="47" t="str">
        <f>IF(K207="","",IF(ISERROR(VLOOKUP(K207,MAESTROS!$A$2:$B$54,2,FALSE)),"ERROR",VLOOKUP(K207,MAESTROS!$A$2:$B$54,2,FALSE)))</f>
        <v/>
      </c>
      <c r="C207" s="47" t="str">
        <f>IF(L207="","",IF(ISERROR(VLOOKUP(L207,MAESTROS!$S:$V,2,FALSE)),"ERROR",VLOOKUP(L207,MAESTROS!$S:$V,2,FALSE)))</f>
        <v/>
      </c>
      <c r="D207" s="47" t="str">
        <f>IF(M207="","",IF(ISERROR(VLOOKUP(M207,MAESTROS!$S:$V,2,FALSE)),"ERROR",VLOOKUP(M207,MAESTROS!$S:$V,2,FALSE)))</f>
        <v/>
      </c>
      <c r="E207" s="47" t="str">
        <f>IF(N207="","",IF(ISERROR(VLOOKUP(N207,MAESTROS!$S:$V,2,FALSE)),"ERROR",VLOOKUP(N207,MAESTROS!$S:$V,2,FALSE)))</f>
        <v/>
      </c>
      <c r="F207" s="47" t="str">
        <f>IF(O207="","",IF(ISERROR(VLOOKUP(O207,MAESTROS!$D$2:$E$3,2,FALSE)),"ERROR",VLOOKUP(O207,MAESTROS!$D$2:$E$3,2,FALSE)))</f>
        <v/>
      </c>
      <c r="G207" s="47" t="str">
        <f>IF(P207="","",IF(ISERROR(VLOOKUP(P207,MAESTROS!$G$2:$H$6,2,FALSE)),"ERROR",VLOOKUP(P207,MAESTROS!$G$2:$H$6,2,FALSE)))</f>
        <v/>
      </c>
      <c r="H207" s="47" t="str">
        <f>IF(Q207="","",IF(ISERROR(VLOOKUP(Q207,MAESTROS!$J$2:$K$51,2,FALSE)),"ERROR",VLOOKUP(Q207,MAESTROS!$J$2:$K$51,2,FALSE)))</f>
        <v/>
      </c>
      <c r="I207" s="48" t="str">
        <f>IF(R207="","",IF(ISERROR(VLOOKUP(R207,MAESTROS!$M$2:$N$4,2,FALSE)),"ERROR",VLOOKUP(R207,MAESTROS!$M$2:$N$4,2,FALSE)))</f>
        <v/>
      </c>
      <c r="J207" s="49" t="str">
        <f>IF(K207&lt;&gt;"",CABECERA!$E$2,"")</f>
        <v/>
      </c>
      <c r="K207" s="4"/>
      <c r="L207" s="3"/>
      <c r="M207" s="3"/>
      <c r="N207" s="3"/>
      <c r="O207" s="2"/>
      <c r="P207" s="2"/>
      <c r="Q207" s="2"/>
      <c r="R207" s="2"/>
      <c r="S207" s="27"/>
      <c r="T207" s="27"/>
      <c r="U207" s="27"/>
    </row>
    <row r="208" spans="1:21" ht="12" customHeight="1">
      <c r="A208" s="56" t="str">
        <f t="shared" si="3"/>
        <v/>
      </c>
      <c r="B208" s="47" t="str">
        <f>IF(K208="","",IF(ISERROR(VLOOKUP(K208,MAESTROS!$A$2:$B$54,2,FALSE)),"ERROR",VLOOKUP(K208,MAESTROS!$A$2:$B$54,2,FALSE)))</f>
        <v/>
      </c>
      <c r="C208" s="47" t="str">
        <f>IF(L208="","",IF(ISERROR(VLOOKUP(L208,MAESTROS!$S:$V,2,FALSE)),"ERROR",VLOOKUP(L208,MAESTROS!$S:$V,2,FALSE)))</f>
        <v/>
      </c>
      <c r="D208" s="47" t="str">
        <f>IF(M208="","",IF(ISERROR(VLOOKUP(M208,MAESTROS!$S:$V,2,FALSE)),"ERROR",VLOOKUP(M208,MAESTROS!$S:$V,2,FALSE)))</f>
        <v/>
      </c>
      <c r="E208" s="47" t="str">
        <f>IF(N208="","",IF(ISERROR(VLOOKUP(N208,MAESTROS!$S:$V,2,FALSE)),"ERROR",VLOOKUP(N208,MAESTROS!$S:$V,2,FALSE)))</f>
        <v/>
      </c>
      <c r="F208" s="47" t="str">
        <f>IF(O208="","",IF(ISERROR(VLOOKUP(O208,MAESTROS!$D$2:$E$3,2,FALSE)),"ERROR",VLOOKUP(O208,MAESTROS!$D$2:$E$3,2,FALSE)))</f>
        <v/>
      </c>
      <c r="G208" s="47" t="str">
        <f>IF(P208="","",IF(ISERROR(VLOOKUP(P208,MAESTROS!$G$2:$H$6,2,FALSE)),"ERROR",VLOOKUP(P208,MAESTROS!$G$2:$H$6,2,FALSE)))</f>
        <v/>
      </c>
      <c r="H208" s="47" t="str">
        <f>IF(Q208="","",IF(ISERROR(VLOOKUP(Q208,MAESTROS!$J$2:$K$51,2,FALSE)),"ERROR",VLOOKUP(Q208,MAESTROS!$J$2:$K$51,2,FALSE)))</f>
        <v/>
      </c>
      <c r="I208" s="48" t="str">
        <f>IF(R208="","",IF(ISERROR(VLOOKUP(R208,MAESTROS!$M$2:$N$4,2,FALSE)),"ERROR",VLOOKUP(R208,MAESTROS!$M$2:$N$4,2,FALSE)))</f>
        <v/>
      </c>
      <c r="J208" s="49" t="str">
        <f>IF(K208&lt;&gt;"",CABECERA!$E$2,"")</f>
        <v/>
      </c>
      <c r="K208" s="4"/>
      <c r="L208" s="3"/>
      <c r="M208" s="3"/>
      <c r="N208" s="3"/>
      <c r="O208" s="2"/>
      <c r="P208" s="2"/>
      <c r="Q208" s="2"/>
      <c r="R208" s="2"/>
      <c r="S208" s="27"/>
      <c r="T208" s="27"/>
      <c r="U208" s="27"/>
    </row>
    <row r="209" spans="1:21" ht="12" customHeight="1">
      <c r="A209" s="56" t="str">
        <f t="shared" si="3"/>
        <v/>
      </c>
      <c r="B209" s="47" t="str">
        <f>IF(K209="","",IF(ISERROR(VLOOKUP(K209,MAESTROS!$A$2:$B$54,2,FALSE)),"ERROR",VLOOKUP(K209,MAESTROS!$A$2:$B$54,2,FALSE)))</f>
        <v/>
      </c>
      <c r="C209" s="47" t="str">
        <f>IF(L209="","",IF(ISERROR(VLOOKUP(L209,MAESTROS!$S:$V,2,FALSE)),"ERROR",VLOOKUP(L209,MAESTROS!$S:$V,2,FALSE)))</f>
        <v/>
      </c>
      <c r="D209" s="47" t="str">
        <f>IF(M209="","",IF(ISERROR(VLOOKUP(M209,MAESTROS!$S:$V,2,FALSE)),"ERROR",VLOOKUP(M209,MAESTROS!$S:$V,2,FALSE)))</f>
        <v/>
      </c>
      <c r="E209" s="47" t="str">
        <f>IF(N209="","",IF(ISERROR(VLOOKUP(N209,MAESTROS!$S:$V,2,FALSE)),"ERROR",VLOOKUP(N209,MAESTROS!$S:$V,2,FALSE)))</f>
        <v/>
      </c>
      <c r="F209" s="47" t="str">
        <f>IF(O209="","",IF(ISERROR(VLOOKUP(O209,MAESTROS!$D$2:$E$3,2,FALSE)),"ERROR",VLOOKUP(O209,MAESTROS!$D$2:$E$3,2,FALSE)))</f>
        <v/>
      </c>
      <c r="G209" s="47" t="str">
        <f>IF(P209="","",IF(ISERROR(VLOOKUP(P209,MAESTROS!$G$2:$H$6,2,FALSE)),"ERROR",VLOOKUP(P209,MAESTROS!$G$2:$H$6,2,FALSE)))</f>
        <v/>
      </c>
      <c r="H209" s="47" t="str">
        <f>IF(Q209="","",IF(ISERROR(VLOOKUP(Q209,MAESTROS!$J$2:$K$51,2,FALSE)),"ERROR",VLOOKUP(Q209,MAESTROS!$J$2:$K$51,2,FALSE)))</f>
        <v/>
      </c>
      <c r="I209" s="48" t="str">
        <f>IF(R209="","",IF(ISERROR(VLOOKUP(R209,MAESTROS!$M$2:$N$4,2,FALSE)),"ERROR",VLOOKUP(R209,MAESTROS!$M$2:$N$4,2,FALSE)))</f>
        <v/>
      </c>
      <c r="J209" s="49" t="str">
        <f>IF(K209&lt;&gt;"",CABECERA!$E$2,"")</f>
        <v/>
      </c>
      <c r="K209" s="4"/>
      <c r="L209" s="3"/>
      <c r="M209" s="3"/>
      <c r="N209" s="3"/>
      <c r="O209" s="2"/>
      <c r="P209" s="2"/>
      <c r="Q209" s="2"/>
      <c r="R209" s="2"/>
      <c r="S209" s="27"/>
      <c r="T209" s="27"/>
      <c r="U209" s="27"/>
    </row>
    <row r="210" spans="1:21" ht="12" customHeight="1">
      <c r="A210" s="56" t="str">
        <f t="shared" si="3"/>
        <v/>
      </c>
      <c r="B210" s="47" t="str">
        <f>IF(K210="","",IF(ISERROR(VLOOKUP(K210,MAESTROS!$A$2:$B$54,2,FALSE)),"ERROR",VLOOKUP(K210,MAESTROS!$A$2:$B$54,2,FALSE)))</f>
        <v/>
      </c>
      <c r="C210" s="47" t="str">
        <f>IF(L210="","",IF(ISERROR(VLOOKUP(L210,MAESTROS!$S:$V,2,FALSE)),"ERROR",VLOOKUP(L210,MAESTROS!$S:$V,2,FALSE)))</f>
        <v/>
      </c>
      <c r="D210" s="47" t="str">
        <f>IF(M210="","",IF(ISERROR(VLOOKUP(M210,MAESTROS!$S:$V,2,FALSE)),"ERROR",VLOOKUP(M210,MAESTROS!$S:$V,2,FALSE)))</f>
        <v/>
      </c>
      <c r="E210" s="47" t="str">
        <f>IF(N210="","",IF(ISERROR(VLOOKUP(N210,MAESTROS!$S:$V,2,FALSE)),"ERROR",VLOOKUP(N210,MAESTROS!$S:$V,2,FALSE)))</f>
        <v/>
      </c>
      <c r="F210" s="47" t="str">
        <f>IF(O210="","",IF(ISERROR(VLOOKUP(O210,MAESTROS!$D$2:$E$3,2,FALSE)),"ERROR",VLOOKUP(O210,MAESTROS!$D$2:$E$3,2,FALSE)))</f>
        <v/>
      </c>
      <c r="G210" s="47" t="str">
        <f>IF(P210="","",IF(ISERROR(VLOOKUP(P210,MAESTROS!$G$2:$H$6,2,FALSE)),"ERROR",VLOOKUP(P210,MAESTROS!$G$2:$H$6,2,FALSE)))</f>
        <v/>
      </c>
      <c r="H210" s="47" t="str">
        <f>IF(Q210="","",IF(ISERROR(VLOOKUP(Q210,MAESTROS!$J$2:$K$51,2,FALSE)),"ERROR",VLOOKUP(Q210,MAESTROS!$J$2:$K$51,2,FALSE)))</f>
        <v/>
      </c>
      <c r="I210" s="48" t="str">
        <f>IF(R210="","",IF(ISERROR(VLOOKUP(R210,MAESTROS!$M$2:$N$4,2,FALSE)),"ERROR",VLOOKUP(R210,MAESTROS!$M$2:$N$4,2,FALSE)))</f>
        <v/>
      </c>
      <c r="J210" s="49" t="str">
        <f>IF(K210&lt;&gt;"",CABECERA!$E$2,"")</f>
        <v/>
      </c>
      <c r="K210" s="4"/>
      <c r="L210" s="3"/>
      <c r="M210" s="3"/>
      <c r="N210" s="3"/>
      <c r="O210" s="2"/>
      <c r="P210" s="2"/>
      <c r="Q210" s="2"/>
      <c r="R210" s="2"/>
      <c r="S210" s="27"/>
      <c r="T210" s="27"/>
      <c r="U210" s="27"/>
    </row>
    <row r="211" spans="1:21" ht="12" customHeight="1">
      <c r="A211" s="56" t="str">
        <f t="shared" si="3"/>
        <v/>
      </c>
      <c r="B211" s="47" t="str">
        <f>IF(K211="","",IF(ISERROR(VLOOKUP(K211,MAESTROS!$A$2:$B$54,2,FALSE)),"ERROR",VLOOKUP(K211,MAESTROS!$A$2:$B$54,2,FALSE)))</f>
        <v/>
      </c>
      <c r="C211" s="47" t="str">
        <f>IF(L211="","",IF(ISERROR(VLOOKUP(L211,MAESTROS!$S:$V,2,FALSE)),"ERROR",VLOOKUP(L211,MAESTROS!$S:$V,2,FALSE)))</f>
        <v/>
      </c>
      <c r="D211" s="47" t="str">
        <f>IF(M211="","",IF(ISERROR(VLOOKUP(M211,MAESTROS!$S:$V,2,FALSE)),"ERROR",VLOOKUP(M211,MAESTROS!$S:$V,2,FALSE)))</f>
        <v/>
      </c>
      <c r="E211" s="47" t="str">
        <f>IF(N211="","",IF(ISERROR(VLOOKUP(N211,MAESTROS!$S:$V,2,FALSE)),"ERROR",VLOOKUP(N211,MAESTROS!$S:$V,2,FALSE)))</f>
        <v/>
      </c>
      <c r="F211" s="47" t="str">
        <f>IF(O211="","",IF(ISERROR(VLOOKUP(O211,MAESTROS!$D$2:$E$3,2,FALSE)),"ERROR",VLOOKUP(O211,MAESTROS!$D$2:$E$3,2,FALSE)))</f>
        <v/>
      </c>
      <c r="G211" s="47" t="str">
        <f>IF(P211="","",IF(ISERROR(VLOOKUP(P211,MAESTROS!$G$2:$H$6,2,FALSE)),"ERROR",VLOOKUP(P211,MAESTROS!$G$2:$H$6,2,FALSE)))</f>
        <v/>
      </c>
      <c r="H211" s="47" t="str">
        <f>IF(Q211="","",IF(ISERROR(VLOOKUP(Q211,MAESTROS!$J$2:$K$51,2,FALSE)),"ERROR",VLOOKUP(Q211,MAESTROS!$J$2:$K$51,2,FALSE)))</f>
        <v/>
      </c>
      <c r="I211" s="48" t="str">
        <f>IF(R211="","",IF(ISERROR(VLOOKUP(R211,MAESTROS!$M$2:$N$4,2,FALSE)),"ERROR",VLOOKUP(R211,MAESTROS!$M$2:$N$4,2,FALSE)))</f>
        <v/>
      </c>
      <c r="J211" s="49" t="str">
        <f>IF(K211&lt;&gt;"",CABECERA!$E$2,"")</f>
        <v/>
      </c>
      <c r="K211" s="4"/>
      <c r="L211" s="3"/>
      <c r="M211" s="3"/>
      <c r="N211" s="3"/>
      <c r="O211" s="2"/>
      <c r="P211" s="2"/>
      <c r="Q211" s="2"/>
      <c r="R211" s="2"/>
      <c r="S211" s="27"/>
      <c r="T211" s="27"/>
      <c r="U211" s="27"/>
    </row>
    <row r="212" spans="1:21" ht="12" customHeight="1">
      <c r="A212" s="56" t="str">
        <f t="shared" si="3"/>
        <v/>
      </c>
      <c r="B212" s="47" t="str">
        <f>IF(K212="","",IF(ISERROR(VLOOKUP(K212,MAESTROS!$A$2:$B$54,2,FALSE)),"ERROR",VLOOKUP(K212,MAESTROS!$A$2:$B$54,2,FALSE)))</f>
        <v/>
      </c>
      <c r="C212" s="47" t="str">
        <f>IF(L212="","",IF(ISERROR(VLOOKUP(L212,MAESTROS!$S:$V,2,FALSE)),"ERROR",VLOOKUP(L212,MAESTROS!$S:$V,2,FALSE)))</f>
        <v/>
      </c>
      <c r="D212" s="47" t="str">
        <f>IF(M212="","",IF(ISERROR(VLOOKUP(M212,MAESTROS!$S:$V,2,FALSE)),"ERROR",VLOOKUP(M212,MAESTROS!$S:$V,2,FALSE)))</f>
        <v/>
      </c>
      <c r="E212" s="47" t="str">
        <f>IF(N212="","",IF(ISERROR(VLOOKUP(N212,MAESTROS!$S:$V,2,FALSE)),"ERROR",VLOOKUP(N212,MAESTROS!$S:$V,2,FALSE)))</f>
        <v/>
      </c>
      <c r="F212" s="47" t="str">
        <f>IF(O212="","",IF(ISERROR(VLOOKUP(O212,MAESTROS!$D$2:$E$3,2,FALSE)),"ERROR",VLOOKUP(O212,MAESTROS!$D$2:$E$3,2,FALSE)))</f>
        <v/>
      </c>
      <c r="G212" s="47" t="str">
        <f>IF(P212="","",IF(ISERROR(VLOOKUP(P212,MAESTROS!$G$2:$H$6,2,FALSE)),"ERROR",VLOOKUP(P212,MAESTROS!$G$2:$H$6,2,FALSE)))</f>
        <v/>
      </c>
      <c r="H212" s="47" t="str">
        <f>IF(Q212="","",IF(ISERROR(VLOOKUP(Q212,MAESTROS!$J$2:$K$51,2,FALSE)),"ERROR",VLOOKUP(Q212,MAESTROS!$J$2:$K$51,2,FALSE)))</f>
        <v/>
      </c>
      <c r="I212" s="48" t="str">
        <f>IF(R212="","",IF(ISERROR(VLOOKUP(R212,MAESTROS!$M$2:$N$4,2,FALSE)),"ERROR",VLOOKUP(R212,MAESTROS!$M$2:$N$4,2,FALSE)))</f>
        <v/>
      </c>
      <c r="J212" s="49" t="str">
        <f>IF(K212&lt;&gt;"",CABECERA!$E$2,"")</f>
        <v/>
      </c>
      <c r="K212" s="4"/>
      <c r="L212" s="3"/>
      <c r="M212" s="3"/>
      <c r="N212" s="3"/>
      <c r="O212" s="2"/>
      <c r="P212" s="2"/>
      <c r="Q212" s="2"/>
      <c r="R212" s="2"/>
      <c r="S212" s="27"/>
      <c r="T212" s="27"/>
      <c r="U212" s="27"/>
    </row>
    <row r="213" spans="1:21" ht="12" customHeight="1">
      <c r="A213" s="56" t="str">
        <f t="shared" si="3"/>
        <v/>
      </c>
      <c r="B213" s="47" t="str">
        <f>IF(K213="","",IF(ISERROR(VLOOKUP(K213,MAESTROS!$A$2:$B$54,2,FALSE)),"ERROR",VLOOKUP(K213,MAESTROS!$A$2:$B$54,2,FALSE)))</f>
        <v/>
      </c>
      <c r="C213" s="47" t="str">
        <f>IF(L213="","",IF(ISERROR(VLOOKUP(L213,MAESTROS!$S:$V,2,FALSE)),"ERROR",VLOOKUP(L213,MAESTROS!$S:$V,2,FALSE)))</f>
        <v/>
      </c>
      <c r="D213" s="47" t="str">
        <f>IF(M213="","",IF(ISERROR(VLOOKUP(M213,MAESTROS!$S:$V,2,FALSE)),"ERROR",VLOOKUP(M213,MAESTROS!$S:$V,2,FALSE)))</f>
        <v/>
      </c>
      <c r="E213" s="47" t="str">
        <f>IF(N213="","",IF(ISERROR(VLOOKUP(N213,MAESTROS!$S:$V,2,FALSE)),"ERROR",VLOOKUP(N213,MAESTROS!$S:$V,2,FALSE)))</f>
        <v/>
      </c>
      <c r="F213" s="47" t="str">
        <f>IF(O213="","",IF(ISERROR(VLOOKUP(O213,MAESTROS!$D$2:$E$3,2,FALSE)),"ERROR",VLOOKUP(O213,MAESTROS!$D$2:$E$3,2,FALSE)))</f>
        <v/>
      </c>
      <c r="G213" s="47" t="str">
        <f>IF(P213="","",IF(ISERROR(VLOOKUP(P213,MAESTROS!$G$2:$H$6,2,FALSE)),"ERROR",VLOOKUP(P213,MAESTROS!$G$2:$H$6,2,FALSE)))</f>
        <v/>
      </c>
      <c r="H213" s="47" t="str">
        <f>IF(Q213="","",IF(ISERROR(VLOOKUP(Q213,MAESTROS!$J$2:$K$51,2,FALSE)),"ERROR",VLOOKUP(Q213,MAESTROS!$J$2:$K$51,2,FALSE)))</f>
        <v/>
      </c>
      <c r="I213" s="48" t="str">
        <f>IF(R213="","",IF(ISERROR(VLOOKUP(R213,MAESTROS!$M$2:$N$4,2,FALSE)),"ERROR",VLOOKUP(R213,MAESTROS!$M$2:$N$4,2,FALSE)))</f>
        <v/>
      </c>
      <c r="J213" s="49" t="str">
        <f>IF(K213&lt;&gt;"",CABECERA!$E$2,"")</f>
        <v/>
      </c>
      <c r="K213" s="4"/>
      <c r="L213" s="3"/>
      <c r="M213" s="3"/>
      <c r="N213" s="3"/>
      <c r="O213" s="2"/>
      <c r="P213" s="2"/>
      <c r="Q213" s="2"/>
      <c r="R213" s="2"/>
      <c r="S213" s="27"/>
      <c r="T213" s="27"/>
      <c r="U213" s="27"/>
    </row>
    <row r="214" spans="1:21" ht="12" customHeight="1">
      <c r="A214" s="56" t="str">
        <f t="shared" si="3"/>
        <v/>
      </c>
      <c r="B214" s="47" t="str">
        <f>IF(K214="","",IF(ISERROR(VLOOKUP(K214,MAESTROS!$A$2:$B$54,2,FALSE)),"ERROR",VLOOKUP(K214,MAESTROS!$A$2:$B$54,2,FALSE)))</f>
        <v/>
      </c>
      <c r="C214" s="47" t="str">
        <f>IF(L214="","",IF(ISERROR(VLOOKUP(L214,MAESTROS!$S:$V,2,FALSE)),"ERROR",VLOOKUP(L214,MAESTROS!$S:$V,2,FALSE)))</f>
        <v/>
      </c>
      <c r="D214" s="47" t="str">
        <f>IF(M214="","",IF(ISERROR(VLOOKUP(M214,MAESTROS!$S:$V,2,FALSE)),"ERROR",VLOOKUP(M214,MAESTROS!$S:$V,2,FALSE)))</f>
        <v/>
      </c>
      <c r="E214" s="47" t="str">
        <f>IF(N214="","",IF(ISERROR(VLOOKUP(N214,MAESTROS!$S:$V,2,FALSE)),"ERROR",VLOOKUP(N214,MAESTROS!$S:$V,2,FALSE)))</f>
        <v/>
      </c>
      <c r="F214" s="47" t="str">
        <f>IF(O214="","",IF(ISERROR(VLOOKUP(O214,MAESTROS!$D$2:$E$3,2,FALSE)),"ERROR",VLOOKUP(O214,MAESTROS!$D$2:$E$3,2,FALSE)))</f>
        <v/>
      </c>
      <c r="G214" s="47" t="str">
        <f>IF(P214="","",IF(ISERROR(VLOOKUP(P214,MAESTROS!$G$2:$H$6,2,FALSE)),"ERROR",VLOOKUP(P214,MAESTROS!$G$2:$H$6,2,FALSE)))</f>
        <v/>
      </c>
      <c r="H214" s="47" t="str">
        <f>IF(Q214="","",IF(ISERROR(VLOOKUP(Q214,MAESTROS!$J$2:$K$51,2,FALSE)),"ERROR",VLOOKUP(Q214,MAESTROS!$J$2:$K$51,2,FALSE)))</f>
        <v/>
      </c>
      <c r="I214" s="48" t="str">
        <f>IF(R214="","",IF(ISERROR(VLOOKUP(R214,MAESTROS!$M$2:$N$4,2,FALSE)),"ERROR",VLOOKUP(R214,MAESTROS!$M$2:$N$4,2,FALSE)))</f>
        <v/>
      </c>
      <c r="J214" s="49" t="str">
        <f>IF(K214&lt;&gt;"",CABECERA!$E$2,"")</f>
        <v/>
      </c>
      <c r="K214" s="4"/>
      <c r="L214" s="3"/>
      <c r="M214" s="3"/>
      <c r="N214" s="3"/>
      <c r="O214" s="2"/>
      <c r="P214" s="2"/>
      <c r="Q214" s="2"/>
      <c r="R214" s="2"/>
      <c r="S214" s="27"/>
      <c r="T214" s="27"/>
      <c r="U214" s="27"/>
    </row>
    <row r="215" spans="1:21" ht="12" customHeight="1">
      <c r="A215" s="56" t="str">
        <f t="shared" si="3"/>
        <v/>
      </c>
      <c r="B215" s="47" t="str">
        <f>IF(K215="","",IF(ISERROR(VLOOKUP(K215,MAESTROS!$A$2:$B$54,2,FALSE)),"ERROR",VLOOKUP(K215,MAESTROS!$A$2:$B$54,2,FALSE)))</f>
        <v/>
      </c>
      <c r="C215" s="47" t="str">
        <f>IF(L215="","",IF(ISERROR(VLOOKUP(L215,MAESTROS!$S:$V,2,FALSE)),"ERROR",VLOOKUP(L215,MAESTROS!$S:$V,2,FALSE)))</f>
        <v/>
      </c>
      <c r="D215" s="47" t="str">
        <f>IF(M215="","",IF(ISERROR(VLOOKUP(M215,MAESTROS!$S:$V,2,FALSE)),"ERROR",VLOOKUP(M215,MAESTROS!$S:$V,2,FALSE)))</f>
        <v/>
      </c>
      <c r="E215" s="47" t="str">
        <f>IF(N215="","",IF(ISERROR(VLOOKUP(N215,MAESTROS!$S:$V,2,FALSE)),"ERROR",VLOOKUP(N215,MAESTROS!$S:$V,2,FALSE)))</f>
        <v/>
      </c>
      <c r="F215" s="47" t="str">
        <f>IF(O215="","",IF(ISERROR(VLOOKUP(O215,MAESTROS!$D$2:$E$3,2,FALSE)),"ERROR",VLOOKUP(O215,MAESTROS!$D$2:$E$3,2,FALSE)))</f>
        <v/>
      </c>
      <c r="G215" s="47" t="str">
        <f>IF(P215="","",IF(ISERROR(VLOOKUP(P215,MAESTROS!$G$2:$H$6,2,FALSE)),"ERROR",VLOOKUP(P215,MAESTROS!$G$2:$H$6,2,FALSE)))</f>
        <v/>
      </c>
      <c r="H215" s="47" t="str">
        <f>IF(Q215="","",IF(ISERROR(VLOOKUP(Q215,MAESTROS!$J$2:$K$51,2,FALSE)),"ERROR",VLOOKUP(Q215,MAESTROS!$J$2:$K$51,2,FALSE)))</f>
        <v/>
      </c>
      <c r="I215" s="48" t="str">
        <f>IF(R215="","",IF(ISERROR(VLOOKUP(R215,MAESTROS!$M$2:$N$4,2,FALSE)),"ERROR",VLOOKUP(R215,MAESTROS!$M$2:$N$4,2,FALSE)))</f>
        <v/>
      </c>
      <c r="J215" s="49" t="str">
        <f>IF(K215&lt;&gt;"",CABECERA!$E$2,"")</f>
        <v/>
      </c>
      <c r="K215" s="4"/>
      <c r="L215" s="3"/>
      <c r="M215" s="3"/>
      <c r="N215" s="3"/>
      <c r="O215" s="2"/>
      <c r="P215" s="2"/>
      <c r="Q215" s="2"/>
      <c r="R215" s="2"/>
      <c r="S215" s="27"/>
      <c r="T215" s="27"/>
      <c r="U215" s="27"/>
    </row>
    <row r="216" spans="1:21" ht="12" customHeight="1">
      <c r="A216" s="56" t="str">
        <f t="shared" si="3"/>
        <v/>
      </c>
      <c r="B216" s="47" t="str">
        <f>IF(K216="","",IF(ISERROR(VLOOKUP(K216,MAESTROS!$A$2:$B$54,2,FALSE)),"ERROR",VLOOKUP(K216,MAESTROS!$A$2:$B$54,2,FALSE)))</f>
        <v/>
      </c>
      <c r="C216" s="47" t="str">
        <f>IF(L216="","",IF(ISERROR(VLOOKUP(L216,MAESTROS!$S:$V,2,FALSE)),"ERROR",VLOOKUP(L216,MAESTROS!$S:$V,2,FALSE)))</f>
        <v/>
      </c>
      <c r="D216" s="47" t="str">
        <f>IF(M216="","",IF(ISERROR(VLOOKUP(M216,MAESTROS!$S:$V,2,FALSE)),"ERROR",VLOOKUP(M216,MAESTROS!$S:$V,2,FALSE)))</f>
        <v/>
      </c>
      <c r="E216" s="47" t="str">
        <f>IF(N216="","",IF(ISERROR(VLOOKUP(N216,MAESTROS!$S:$V,2,FALSE)),"ERROR",VLOOKUP(N216,MAESTROS!$S:$V,2,FALSE)))</f>
        <v/>
      </c>
      <c r="F216" s="47" t="str">
        <f>IF(O216="","",IF(ISERROR(VLOOKUP(O216,MAESTROS!$D$2:$E$3,2,FALSE)),"ERROR",VLOOKUP(O216,MAESTROS!$D$2:$E$3,2,FALSE)))</f>
        <v/>
      </c>
      <c r="G216" s="47" t="str">
        <f>IF(P216="","",IF(ISERROR(VLOOKUP(P216,MAESTROS!$G$2:$H$6,2,FALSE)),"ERROR",VLOOKUP(P216,MAESTROS!$G$2:$H$6,2,FALSE)))</f>
        <v/>
      </c>
      <c r="H216" s="47" t="str">
        <f>IF(Q216="","",IF(ISERROR(VLOOKUP(Q216,MAESTROS!$J$2:$K$51,2,FALSE)),"ERROR",VLOOKUP(Q216,MAESTROS!$J$2:$K$51,2,FALSE)))</f>
        <v/>
      </c>
      <c r="I216" s="48" t="str">
        <f>IF(R216="","",IF(ISERROR(VLOOKUP(R216,MAESTROS!$M$2:$N$4,2,FALSE)),"ERROR",VLOOKUP(R216,MAESTROS!$M$2:$N$4,2,FALSE)))</f>
        <v/>
      </c>
      <c r="J216" s="49" t="str">
        <f>IF(K216&lt;&gt;"",CABECERA!$E$2,"")</f>
        <v/>
      </c>
      <c r="K216" s="4"/>
      <c r="L216" s="3"/>
      <c r="M216" s="3"/>
      <c r="N216" s="3"/>
      <c r="O216" s="2"/>
      <c r="P216" s="2"/>
      <c r="Q216" s="2"/>
      <c r="R216" s="2"/>
      <c r="S216" s="27"/>
      <c r="T216" s="27"/>
      <c r="U216" s="27"/>
    </row>
    <row r="217" spans="1:21" ht="12" customHeight="1">
      <c r="A217" s="56" t="str">
        <f t="shared" si="3"/>
        <v/>
      </c>
      <c r="B217" s="47" t="str">
        <f>IF(K217="","",IF(ISERROR(VLOOKUP(K217,MAESTROS!$A$2:$B$54,2,FALSE)),"ERROR",VLOOKUP(K217,MAESTROS!$A$2:$B$54,2,FALSE)))</f>
        <v/>
      </c>
      <c r="C217" s="47" t="str">
        <f>IF(L217="","",IF(ISERROR(VLOOKUP(L217,MAESTROS!$S:$V,2,FALSE)),"ERROR",VLOOKUP(L217,MAESTROS!$S:$V,2,FALSE)))</f>
        <v/>
      </c>
      <c r="D217" s="47" t="str">
        <f>IF(M217="","",IF(ISERROR(VLOOKUP(M217,MAESTROS!$S:$V,2,FALSE)),"ERROR",VLOOKUP(M217,MAESTROS!$S:$V,2,FALSE)))</f>
        <v/>
      </c>
      <c r="E217" s="47" t="str">
        <f>IF(N217="","",IF(ISERROR(VLOOKUP(N217,MAESTROS!$S:$V,2,FALSE)),"ERROR",VLOOKUP(N217,MAESTROS!$S:$V,2,FALSE)))</f>
        <v/>
      </c>
      <c r="F217" s="47" t="str">
        <f>IF(O217="","",IF(ISERROR(VLOOKUP(O217,MAESTROS!$D$2:$E$3,2,FALSE)),"ERROR",VLOOKUP(O217,MAESTROS!$D$2:$E$3,2,FALSE)))</f>
        <v/>
      </c>
      <c r="G217" s="47" t="str">
        <f>IF(P217="","",IF(ISERROR(VLOOKUP(P217,MAESTROS!$G$2:$H$6,2,FALSE)),"ERROR",VLOOKUP(P217,MAESTROS!$G$2:$H$6,2,FALSE)))</f>
        <v/>
      </c>
      <c r="H217" s="47" t="str">
        <f>IF(Q217="","",IF(ISERROR(VLOOKUP(Q217,MAESTROS!$J$2:$K$51,2,FALSE)),"ERROR",VLOOKUP(Q217,MAESTROS!$J$2:$K$51,2,FALSE)))</f>
        <v/>
      </c>
      <c r="I217" s="48" t="str">
        <f>IF(R217="","",IF(ISERROR(VLOOKUP(R217,MAESTROS!$M$2:$N$4,2,FALSE)),"ERROR",VLOOKUP(R217,MAESTROS!$M$2:$N$4,2,FALSE)))</f>
        <v/>
      </c>
      <c r="J217" s="49" t="str">
        <f>IF(K217&lt;&gt;"",CABECERA!$E$2,"")</f>
        <v/>
      </c>
      <c r="K217" s="4"/>
      <c r="L217" s="3"/>
      <c r="M217" s="3"/>
      <c r="N217" s="3"/>
      <c r="O217" s="2"/>
      <c r="P217" s="2"/>
      <c r="Q217" s="2"/>
      <c r="R217" s="2"/>
      <c r="S217" s="27"/>
      <c r="T217" s="27"/>
      <c r="U217" s="27"/>
    </row>
    <row r="218" spans="1:21" ht="12" customHeight="1">
      <c r="A218" s="56" t="str">
        <f t="shared" si="3"/>
        <v/>
      </c>
      <c r="B218" s="47" t="str">
        <f>IF(K218="","",IF(ISERROR(VLOOKUP(K218,MAESTROS!$A$2:$B$54,2,FALSE)),"ERROR",VLOOKUP(K218,MAESTROS!$A$2:$B$54,2,FALSE)))</f>
        <v/>
      </c>
      <c r="C218" s="47" t="str">
        <f>IF(L218="","",IF(ISERROR(VLOOKUP(L218,MAESTROS!$S:$V,2,FALSE)),"ERROR",VLOOKUP(L218,MAESTROS!$S:$V,2,FALSE)))</f>
        <v/>
      </c>
      <c r="D218" s="47" t="str">
        <f>IF(M218="","",IF(ISERROR(VLOOKUP(M218,MAESTROS!$S:$V,2,FALSE)),"ERROR",VLOOKUP(M218,MAESTROS!$S:$V,2,FALSE)))</f>
        <v/>
      </c>
      <c r="E218" s="47" t="str">
        <f>IF(N218="","",IF(ISERROR(VLOOKUP(N218,MAESTROS!$S:$V,2,FALSE)),"ERROR",VLOOKUP(N218,MAESTROS!$S:$V,2,FALSE)))</f>
        <v/>
      </c>
      <c r="F218" s="47" t="str">
        <f>IF(O218="","",IF(ISERROR(VLOOKUP(O218,MAESTROS!$D$2:$E$3,2,FALSE)),"ERROR",VLOOKUP(O218,MAESTROS!$D$2:$E$3,2,FALSE)))</f>
        <v/>
      </c>
      <c r="G218" s="47" t="str">
        <f>IF(P218="","",IF(ISERROR(VLOOKUP(P218,MAESTROS!$G$2:$H$6,2,FALSE)),"ERROR",VLOOKUP(P218,MAESTROS!$G$2:$H$6,2,FALSE)))</f>
        <v/>
      </c>
      <c r="H218" s="47" t="str">
        <f>IF(Q218="","",IF(ISERROR(VLOOKUP(Q218,MAESTROS!$J$2:$K$51,2,FALSE)),"ERROR",VLOOKUP(Q218,MAESTROS!$J$2:$K$51,2,FALSE)))</f>
        <v/>
      </c>
      <c r="I218" s="48" t="str">
        <f>IF(R218="","",IF(ISERROR(VLOOKUP(R218,MAESTROS!$M$2:$N$4,2,FALSE)),"ERROR",VLOOKUP(R218,MAESTROS!$M$2:$N$4,2,FALSE)))</f>
        <v/>
      </c>
      <c r="J218" s="49" t="str">
        <f>IF(K218&lt;&gt;"",CABECERA!$E$2,"")</f>
        <v/>
      </c>
      <c r="K218" s="4"/>
      <c r="L218" s="3"/>
      <c r="M218" s="3"/>
      <c r="N218" s="3"/>
      <c r="O218" s="2"/>
      <c r="P218" s="2"/>
      <c r="Q218" s="2"/>
      <c r="R218" s="2"/>
      <c r="S218" s="27"/>
      <c r="T218" s="27"/>
      <c r="U218" s="27"/>
    </row>
    <row r="219" spans="1:21" ht="12" customHeight="1">
      <c r="A219" s="56" t="str">
        <f t="shared" si="3"/>
        <v/>
      </c>
      <c r="B219" s="47" t="str">
        <f>IF(K219="","",IF(ISERROR(VLOOKUP(K219,MAESTROS!$A$2:$B$54,2,FALSE)),"ERROR",VLOOKUP(K219,MAESTROS!$A$2:$B$54,2,FALSE)))</f>
        <v/>
      </c>
      <c r="C219" s="47" t="str">
        <f>IF(L219="","",IF(ISERROR(VLOOKUP(L219,MAESTROS!$S:$V,2,FALSE)),"ERROR",VLOOKUP(L219,MAESTROS!$S:$V,2,FALSE)))</f>
        <v/>
      </c>
      <c r="D219" s="47" t="str">
        <f>IF(M219="","",IF(ISERROR(VLOOKUP(M219,MAESTROS!$S:$V,2,FALSE)),"ERROR",VLOOKUP(M219,MAESTROS!$S:$V,2,FALSE)))</f>
        <v/>
      </c>
      <c r="E219" s="47" t="str">
        <f>IF(N219="","",IF(ISERROR(VLOOKUP(N219,MAESTROS!$S:$V,2,FALSE)),"ERROR",VLOOKUP(N219,MAESTROS!$S:$V,2,FALSE)))</f>
        <v/>
      </c>
      <c r="F219" s="47" t="str">
        <f>IF(O219="","",IF(ISERROR(VLOOKUP(O219,MAESTROS!$D$2:$E$3,2,FALSE)),"ERROR",VLOOKUP(O219,MAESTROS!$D$2:$E$3,2,FALSE)))</f>
        <v/>
      </c>
      <c r="G219" s="47" t="str">
        <f>IF(P219="","",IF(ISERROR(VLOOKUP(P219,MAESTROS!$G$2:$H$6,2,FALSE)),"ERROR",VLOOKUP(P219,MAESTROS!$G$2:$H$6,2,FALSE)))</f>
        <v/>
      </c>
      <c r="H219" s="47" t="str">
        <f>IF(Q219="","",IF(ISERROR(VLOOKUP(Q219,MAESTROS!$J$2:$K$51,2,FALSE)),"ERROR",VLOOKUP(Q219,MAESTROS!$J$2:$K$51,2,FALSE)))</f>
        <v/>
      </c>
      <c r="I219" s="48" t="str">
        <f>IF(R219="","",IF(ISERROR(VLOOKUP(R219,MAESTROS!$M$2:$N$4,2,FALSE)),"ERROR",VLOOKUP(R219,MAESTROS!$M$2:$N$4,2,FALSE)))</f>
        <v/>
      </c>
      <c r="J219" s="49" t="str">
        <f>IF(K219&lt;&gt;"",CABECERA!$E$2,"")</f>
        <v/>
      </c>
      <c r="K219" s="4"/>
      <c r="L219" s="3"/>
      <c r="M219" s="3"/>
      <c r="N219" s="3"/>
      <c r="O219" s="2"/>
      <c r="P219" s="2"/>
      <c r="Q219" s="2"/>
      <c r="R219" s="2"/>
      <c r="S219" s="27"/>
      <c r="T219" s="27"/>
      <c r="U219" s="27"/>
    </row>
    <row r="220" spans="1:21" ht="12" customHeight="1">
      <c r="A220" s="56" t="str">
        <f t="shared" si="3"/>
        <v/>
      </c>
      <c r="B220" s="47" t="str">
        <f>IF(K220="","",IF(ISERROR(VLOOKUP(K220,MAESTROS!$A$2:$B$54,2,FALSE)),"ERROR",VLOOKUP(K220,MAESTROS!$A$2:$B$54,2,FALSE)))</f>
        <v/>
      </c>
      <c r="C220" s="47" t="str">
        <f>IF(L220="","",IF(ISERROR(VLOOKUP(L220,MAESTROS!$S:$V,2,FALSE)),"ERROR",VLOOKUP(L220,MAESTROS!$S:$V,2,FALSE)))</f>
        <v/>
      </c>
      <c r="D220" s="47" t="str">
        <f>IF(M220="","",IF(ISERROR(VLOOKUP(M220,MAESTROS!$S:$V,2,FALSE)),"ERROR",VLOOKUP(M220,MAESTROS!$S:$V,2,FALSE)))</f>
        <v/>
      </c>
      <c r="E220" s="47" t="str">
        <f>IF(N220="","",IF(ISERROR(VLOOKUP(N220,MAESTROS!$S:$V,2,FALSE)),"ERROR",VLOOKUP(N220,MAESTROS!$S:$V,2,FALSE)))</f>
        <v/>
      </c>
      <c r="F220" s="47" t="str">
        <f>IF(O220="","",IF(ISERROR(VLOOKUP(O220,MAESTROS!$D$2:$E$3,2,FALSE)),"ERROR",VLOOKUP(O220,MAESTROS!$D$2:$E$3,2,FALSE)))</f>
        <v/>
      </c>
      <c r="G220" s="47" t="str">
        <f>IF(P220="","",IF(ISERROR(VLOOKUP(P220,MAESTROS!$G$2:$H$6,2,FALSE)),"ERROR",VLOOKUP(P220,MAESTROS!$G$2:$H$6,2,FALSE)))</f>
        <v/>
      </c>
      <c r="H220" s="47" t="str">
        <f>IF(Q220="","",IF(ISERROR(VLOOKUP(Q220,MAESTROS!$J$2:$K$51,2,FALSE)),"ERROR",VLOOKUP(Q220,MAESTROS!$J$2:$K$51,2,FALSE)))</f>
        <v/>
      </c>
      <c r="I220" s="48" t="str">
        <f>IF(R220="","",IF(ISERROR(VLOOKUP(R220,MAESTROS!$M$2:$N$4,2,FALSE)),"ERROR",VLOOKUP(R220,MAESTROS!$M$2:$N$4,2,FALSE)))</f>
        <v/>
      </c>
      <c r="J220" s="49" t="str">
        <f>IF(K220&lt;&gt;"",CABECERA!$E$2,"")</f>
        <v/>
      </c>
      <c r="K220" s="4"/>
      <c r="L220" s="3"/>
      <c r="M220" s="3"/>
      <c r="N220" s="3"/>
      <c r="O220" s="2"/>
      <c r="P220" s="2"/>
      <c r="Q220" s="2"/>
      <c r="R220" s="2"/>
      <c r="S220" s="27"/>
      <c r="T220" s="27"/>
      <c r="U220" s="27"/>
    </row>
    <row r="221" spans="1:21" ht="12" customHeight="1">
      <c r="A221" s="56" t="str">
        <f t="shared" si="3"/>
        <v/>
      </c>
      <c r="B221" s="47" t="str">
        <f>IF(K221="","",IF(ISERROR(VLOOKUP(K221,MAESTROS!$A$2:$B$54,2,FALSE)),"ERROR",VLOOKUP(K221,MAESTROS!$A$2:$B$54,2,FALSE)))</f>
        <v/>
      </c>
      <c r="C221" s="47" t="str">
        <f>IF(L221="","",IF(ISERROR(VLOOKUP(L221,MAESTROS!$S:$V,2,FALSE)),"ERROR",VLOOKUP(L221,MAESTROS!$S:$V,2,FALSE)))</f>
        <v/>
      </c>
      <c r="D221" s="47" t="str">
        <f>IF(M221="","",IF(ISERROR(VLOOKUP(M221,MAESTROS!$S:$V,2,FALSE)),"ERROR",VLOOKUP(M221,MAESTROS!$S:$V,2,FALSE)))</f>
        <v/>
      </c>
      <c r="E221" s="47" t="str">
        <f>IF(N221="","",IF(ISERROR(VLOOKUP(N221,MAESTROS!$S:$V,2,FALSE)),"ERROR",VLOOKUP(N221,MAESTROS!$S:$V,2,FALSE)))</f>
        <v/>
      </c>
      <c r="F221" s="47" t="str">
        <f>IF(O221="","",IF(ISERROR(VLOOKUP(O221,MAESTROS!$D$2:$E$3,2,FALSE)),"ERROR",VLOOKUP(O221,MAESTROS!$D$2:$E$3,2,FALSE)))</f>
        <v/>
      </c>
      <c r="G221" s="47" t="str">
        <f>IF(P221="","",IF(ISERROR(VLOOKUP(P221,MAESTROS!$G$2:$H$6,2,FALSE)),"ERROR",VLOOKUP(P221,MAESTROS!$G$2:$H$6,2,FALSE)))</f>
        <v/>
      </c>
      <c r="H221" s="47" t="str">
        <f>IF(Q221="","",IF(ISERROR(VLOOKUP(Q221,MAESTROS!$J$2:$K$51,2,FALSE)),"ERROR",VLOOKUP(Q221,MAESTROS!$J$2:$K$51,2,FALSE)))</f>
        <v/>
      </c>
      <c r="I221" s="48" t="str">
        <f>IF(R221="","",IF(ISERROR(VLOOKUP(R221,MAESTROS!$M$2:$N$4,2,FALSE)),"ERROR",VLOOKUP(R221,MAESTROS!$M$2:$N$4,2,FALSE)))</f>
        <v/>
      </c>
      <c r="J221" s="49" t="str">
        <f>IF(K221&lt;&gt;"",CABECERA!$E$2,"")</f>
        <v/>
      </c>
      <c r="K221" s="4"/>
      <c r="L221" s="3"/>
      <c r="M221" s="3"/>
      <c r="N221" s="3"/>
      <c r="O221" s="2"/>
      <c r="P221" s="2"/>
      <c r="Q221" s="2"/>
      <c r="R221" s="2"/>
      <c r="S221" s="27"/>
      <c r="T221" s="27"/>
      <c r="U221" s="27"/>
    </row>
    <row r="222" spans="1:21" ht="12" customHeight="1">
      <c r="A222" s="56" t="str">
        <f t="shared" si="3"/>
        <v/>
      </c>
      <c r="B222" s="47" t="str">
        <f>IF(K222="","",IF(ISERROR(VLOOKUP(K222,MAESTROS!$A$2:$B$54,2,FALSE)),"ERROR",VLOOKUP(K222,MAESTROS!$A$2:$B$54,2,FALSE)))</f>
        <v/>
      </c>
      <c r="C222" s="47" t="str">
        <f>IF(L222="","",IF(ISERROR(VLOOKUP(L222,MAESTROS!$S:$V,2,FALSE)),"ERROR",VLOOKUP(L222,MAESTROS!$S:$V,2,FALSE)))</f>
        <v/>
      </c>
      <c r="D222" s="47" t="str">
        <f>IF(M222="","",IF(ISERROR(VLOOKUP(M222,MAESTROS!$S:$V,2,FALSE)),"ERROR",VLOOKUP(M222,MAESTROS!$S:$V,2,FALSE)))</f>
        <v/>
      </c>
      <c r="E222" s="47" t="str">
        <f>IF(N222="","",IF(ISERROR(VLOOKUP(N222,MAESTROS!$S:$V,2,FALSE)),"ERROR",VLOOKUP(N222,MAESTROS!$S:$V,2,FALSE)))</f>
        <v/>
      </c>
      <c r="F222" s="47" t="str">
        <f>IF(O222="","",IF(ISERROR(VLOOKUP(O222,MAESTROS!$D$2:$E$3,2,FALSE)),"ERROR",VLOOKUP(O222,MAESTROS!$D$2:$E$3,2,FALSE)))</f>
        <v/>
      </c>
      <c r="G222" s="47" t="str">
        <f>IF(P222="","",IF(ISERROR(VLOOKUP(P222,MAESTROS!$G$2:$H$6,2,FALSE)),"ERROR",VLOOKUP(P222,MAESTROS!$G$2:$H$6,2,FALSE)))</f>
        <v/>
      </c>
      <c r="H222" s="47" t="str">
        <f>IF(Q222="","",IF(ISERROR(VLOOKUP(Q222,MAESTROS!$J$2:$K$51,2,FALSE)),"ERROR",VLOOKUP(Q222,MAESTROS!$J$2:$K$51,2,FALSE)))</f>
        <v/>
      </c>
      <c r="I222" s="48" t="str">
        <f>IF(R222="","",IF(ISERROR(VLOOKUP(R222,MAESTROS!$M$2:$N$4,2,FALSE)),"ERROR",VLOOKUP(R222,MAESTROS!$M$2:$N$4,2,FALSE)))</f>
        <v/>
      </c>
      <c r="J222" s="49" t="str">
        <f>IF(K222&lt;&gt;"",CABECERA!$E$2,"")</f>
        <v/>
      </c>
      <c r="K222" s="4"/>
      <c r="L222" s="3"/>
      <c r="M222" s="3"/>
      <c r="N222" s="3"/>
      <c r="O222" s="2"/>
      <c r="P222" s="2"/>
      <c r="Q222" s="2"/>
      <c r="R222" s="2"/>
      <c r="S222" s="27"/>
      <c r="T222" s="27"/>
      <c r="U222" s="27"/>
    </row>
    <row r="223" spans="1:21" ht="12" customHeight="1">
      <c r="A223" s="56" t="str">
        <f t="shared" si="3"/>
        <v/>
      </c>
      <c r="B223" s="47" t="str">
        <f>IF(K223="","",IF(ISERROR(VLOOKUP(K223,MAESTROS!$A$2:$B$54,2,FALSE)),"ERROR",VLOOKUP(K223,MAESTROS!$A$2:$B$54,2,FALSE)))</f>
        <v/>
      </c>
      <c r="C223" s="47" t="str">
        <f>IF(L223="","",IF(ISERROR(VLOOKUP(L223,MAESTROS!$S:$V,2,FALSE)),"ERROR",VLOOKUP(L223,MAESTROS!$S:$V,2,FALSE)))</f>
        <v/>
      </c>
      <c r="D223" s="47" t="str">
        <f>IF(M223="","",IF(ISERROR(VLOOKUP(M223,MAESTROS!$S:$V,2,FALSE)),"ERROR",VLOOKUP(M223,MAESTROS!$S:$V,2,FALSE)))</f>
        <v/>
      </c>
      <c r="E223" s="47" t="str">
        <f>IF(N223="","",IF(ISERROR(VLOOKUP(N223,MAESTROS!$S:$V,2,FALSE)),"ERROR",VLOOKUP(N223,MAESTROS!$S:$V,2,FALSE)))</f>
        <v/>
      </c>
      <c r="F223" s="47" t="str">
        <f>IF(O223="","",IF(ISERROR(VLOOKUP(O223,MAESTROS!$D$2:$E$3,2,FALSE)),"ERROR",VLOOKUP(O223,MAESTROS!$D$2:$E$3,2,FALSE)))</f>
        <v/>
      </c>
      <c r="G223" s="47" t="str">
        <f>IF(P223="","",IF(ISERROR(VLOOKUP(P223,MAESTROS!$G$2:$H$6,2,FALSE)),"ERROR",VLOOKUP(P223,MAESTROS!$G$2:$H$6,2,FALSE)))</f>
        <v/>
      </c>
      <c r="H223" s="47" t="str">
        <f>IF(Q223="","",IF(ISERROR(VLOOKUP(Q223,MAESTROS!$J$2:$K$51,2,FALSE)),"ERROR",VLOOKUP(Q223,MAESTROS!$J$2:$K$51,2,FALSE)))</f>
        <v/>
      </c>
      <c r="I223" s="48" t="str">
        <f>IF(R223="","",IF(ISERROR(VLOOKUP(R223,MAESTROS!$M$2:$N$4,2,FALSE)),"ERROR",VLOOKUP(R223,MAESTROS!$M$2:$N$4,2,FALSE)))</f>
        <v/>
      </c>
      <c r="J223" s="49" t="str">
        <f>IF(K223&lt;&gt;"",CABECERA!$E$2,"")</f>
        <v/>
      </c>
      <c r="K223" s="4"/>
      <c r="L223" s="3"/>
      <c r="M223" s="3"/>
      <c r="N223" s="3"/>
      <c r="O223" s="2"/>
      <c r="P223" s="2"/>
      <c r="Q223" s="2"/>
      <c r="R223" s="2"/>
      <c r="S223" s="27"/>
      <c r="T223" s="27"/>
      <c r="U223" s="27"/>
    </row>
    <row r="224" spans="1:21" ht="12" customHeight="1">
      <c r="A224" s="56" t="str">
        <f t="shared" si="3"/>
        <v/>
      </c>
      <c r="B224" s="47" t="str">
        <f>IF(K224="","",IF(ISERROR(VLOOKUP(K224,MAESTROS!$A$2:$B$54,2,FALSE)),"ERROR",VLOOKUP(K224,MAESTROS!$A$2:$B$54,2,FALSE)))</f>
        <v/>
      </c>
      <c r="C224" s="47" t="str">
        <f>IF(L224="","",IF(ISERROR(VLOOKUP(L224,MAESTROS!$S:$V,2,FALSE)),"ERROR",VLOOKUP(L224,MAESTROS!$S:$V,2,FALSE)))</f>
        <v/>
      </c>
      <c r="D224" s="47" t="str">
        <f>IF(M224="","",IF(ISERROR(VLOOKUP(M224,MAESTROS!$S:$V,2,FALSE)),"ERROR",VLOOKUP(M224,MAESTROS!$S:$V,2,FALSE)))</f>
        <v/>
      </c>
      <c r="E224" s="47" t="str">
        <f>IF(N224="","",IF(ISERROR(VLOOKUP(N224,MAESTROS!$S:$V,2,FALSE)),"ERROR",VLOOKUP(N224,MAESTROS!$S:$V,2,FALSE)))</f>
        <v/>
      </c>
      <c r="F224" s="47" t="str">
        <f>IF(O224="","",IF(ISERROR(VLOOKUP(O224,MAESTROS!$D$2:$E$3,2,FALSE)),"ERROR",VLOOKUP(O224,MAESTROS!$D$2:$E$3,2,FALSE)))</f>
        <v/>
      </c>
      <c r="G224" s="47" t="str">
        <f>IF(P224="","",IF(ISERROR(VLOOKUP(P224,MAESTROS!$G$2:$H$6,2,FALSE)),"ERROR",VLOOKUP(P224,MAESTROS!$G$2:$H$6,2,FALSE)))</f>
        <v/>
      </c>
      <c r="H224" s="47" t="str">
        <f>IF(Q224="","",IF(ISERROR(VLOOKUP(Q224,MAESTROS!$J$2:$K$51,2,FALSE)),"ERROR",VLOOKUP(Q224,MAESTROS!$J$2:$K$51,2,FALSE)))</f>
        <v/>
      </c>
      <c r="I224" s="48" t="str">
        <f>IF(R224="","",IF(ISERROR(VLOOKUP(R224,MAESTROS!$M$2:$N$4,2,FALSE)),"ERROR",VLOOKUP(R224,MAESTROS!$M$2:$N$4,2,FALSE)))</f>
        <v/>
      </c>
      <c r="J224" s="49" t="str">
        <f>IF(K224&lt;&gt;"",CABECERA!$E$2,"")</f>
        <v/>
      </c>
      <c r="K224" s="4"/>
      <c r="L224" s="3"/>
      <c r="M224" s="3"/>
      <c r="N224" s="3"/>
      <c r="O224" s="2"/>
      <c r="P224" s="2"/>
      <c r="Q224" s="2"/>
      <c r="R224" s="2"/>
      <c r="S224" s="27"/>
      <c r="T224" s="27"/>
      <c r="U224" s="27"/>
    </row>
    <row r="225" spans="1:21" ht="12" customHeight="1">
      <c r="A225" s="56" t="str">
        <f t="shared" si="3"/>
        <v/>
      </c>
      <c r="B225" s="47" t="str">
        <f>IF(K225="","",IF(ISERROR(VLOOKUP(K225,MAESTROS!$A$2:$B$54,2,FALSE)),"ERROR",VLOOKUP(K225,MAESTROS!$A$2:$B$54,2,FALSE)))</f>
        <v/>
      </c>
      <c r="C225" s="47" t="str">
        <f>IF(L225="","",IF(ISERROR(VLOOKUP(L225,MAESTROS!$S:$V,2,FALSE)),"ERROR",VLOOKUP(L225,MAESTROS!$S:$V,2,FALSE)))</f>
        <v/>
      </c>
      <c r="D225" s="47" t="str">
        <f>IF(M225="","",IF(ISERROR(VLOOKUP(M225,MAESTROS!$S:$V,2,FALSE)),"ERROR",VLOOKUP(M225,MAESTROS!$S:$V,2,FALSE)))</f>
        <v/>
      </c>
      <c r="E225" s="47" t="str">
        <f>IF(N225="","",IF(ISERROR(VLOOKUP(N225,MAESTROS!$S:$V,2,FALSE)),"ERROR",VLOOKUP(N225,MAESTROS!$S:$V,2,FALSE)))</f>
        <v/>
      </c>
      <c r="F225" s="47" t="str">
        <f>IF(O225="","",IF(ISERROR(VLOOKUP(O225,MAESTROS!$D$2:$E$3,2,FALSE)),"ERROR",VLOOKUP(O225,MAESTROS!$D$2:$E$3,2,FALSE)))</f>
        <v/>
      </c>
      <c r="G225" s="47" t="str">
        <f>IF(P225="","",IF(ISERROR(VLOOKUP(P225,MAESTROS!$G$2:$H$6,2,FALSE)),"ERROR",VLOOKUP(P225,MAESTROS!$G$2:$H$6,2,FALSE)))</f>
        <v/>
      </c>
      <c r="H225" s="47" t="str">
        <f>IF(Q225="","",IF(ISERROR(VLOOKUP(Q225,MAESTROS!$J$2:$K$51,2,FALSE)),"ERROR",VLOOKUP(Q225,MAESTROS!$J$2:$K$51,2,FALSE)))</f>
        <v/>
      </c>
      <c r="I225" s="48" t="str">
        <f>IF(R225="","",IF(ISERROR(VLOOKUP(R225,MAESTROS!$M$2:$N$4,2,FALSE)),"ERROR",VLOOKUP(R225,MAESTROS!$M$2:$N$4,2,FALSE)))</f>
        <v/>
      </c>
      <c r="J225" s="49" t="str">
        <f>IF(K225&lt;&gt;"",CABECERA!$E$2,"")</f>
        <v/>
      </c>
      <c r="K225" s="4"/>
      <c r="L225" s="3"/>
      <c r="M225" s="3"/>
      <c r="N225" s="3"/>
      <c r="O225" s="2"/>
      <c r="P225" s="2"/>
      <c r="Q225" s="2"/>
      <c r="R225" s="2"/>
      <c r="S225" s="27"/>
      <c r="T225" s="27"/>
      <c r="U225" s="27"/>
    </row>
    <row r="226" spans="1:21" ht="12" customHeight="1">
      <c r="A226" s="56" t="str">
        <f t="shared" si="3"/>
        <v/>
      </c>
      <c r="B226" s="47" t="str">
        <f>IF(K226="","",IF(ISERROR(VLOOKUP(K226,MAESTROS!$A$2:$B$54,2,FALSE)),"ERROR",VLOOKUP(K226,MAESTROS!$A$2:$B$54,2,FALSE)))</f>
        <v/>
      </c>
      <c r="C226" s="47" t="str">
        <f>IF(L226="","",IF(ISERROR(VLOOKUP(L226,MAESTROS!$S:$V,2,FALSE)),"ERROR",VLOOKUP(L226,MAESTROS!$S:$V,2,FALSE)))</f>
        <v/>
      </c>
      <c r="D226" s="47" t="str">
        <f>IF(M226="","",IF(ISERROR(VLOOKUP(M226,MAESTROS!$S:$V,2,FALSE)),"ERROR",VLOOKUP(M226,MAESTROS!$S:$V,2,FALSE)))</f>
        <v/>
      </c>
      <c r="E226" s="47" t="str">
        <f>IF(N226="","",IF(ISERROR(VLOOKUP(N226,MAESTROS!$S:$V,2,FALSE)),"ERROR",VLOOKUP(N226,MAESTROS!$S:$V,2,FALSE)))</f>
        <v/>
      </c>
      <c r="F226" s="47" t="str">
        <f>IF(O226="","",IF(ISERROR(VLOOKUP(O226,MAESTROS!$D$2:$E$3,2,FALSE)),"ERROR",VLOOKUP(O226,MAESTROS!$D$2:$E$3,2,FALSE)))</f>
        <v/>
      </c>
      <c r="G226" s="47" t="str">
        <f>IF(P226="","",IF(ISERROR(VLOOKUP(P226,MAESTROS!$G$2:$H$6,2,FALSE)),"ERROR",VLOOKUP(P226,MAESTROS!$G$2:$H$6,2,FALSE)))</f>
        <v/>
      </c>
      <c r="H226" s="47" t="str">
        <f>IF(Q226="","",IF(ISERROR(VLOOKUP(Q226,MAESTROS!$J$2:$K$51,2,FALSE)),"ERROR",VLOOKUP(Q226,MAESTROS!$J$2:$K$51,2,FALSE)))</f>
        <v/>
      </c>
      <c r="I226" s="48" t="str">
        <f>IF(R226="","",IF(ISERROR(VLOOKUP(R226,MAESTROS!$M$2:$N$4,2,FALSE)),"ERROR",VLOOKUP(R226,MAESTROS!$M$2:$N$4,2,FALSE)))</f>
        <v/>
      </c>
      <c r="J226" s="49" t="str">
        <f>IF(K226&lt;&gt;"",CABECERA!$E$2,"")</f>
        <v/>
      </c>
      <c r="K226" s="4"/>
      <c r="L226" s="3"/>
      <c r="M226" s="3"/>
      <c r="N226" s="3"/>
      <c r="O226" s="2"/>
      <c r="P226" s="2"/>
      <c r="Q226" s="2"/>
      <c r="R226" s="2"/>
      <c r="S226" s="27"/>
      <c r="T226" s="27"/>
      <c r="U226" s="27"/>
    </row>
    <row r="227" spans="1:21" ht="12" customHeight="1">
      <c r="A227" s="56" t="str">
        <f t="shared" si="3"/>
        <v/>
      </c>
      <c r="B227" s="47" t="str">
        <f>IF(K227="","",IF(ISERROR(VLOOKUP(K227,MAESTROS!$A$2:$B$54,2,FALSE)),"ERROR",VLOOKUP(K227,MAESTROS!$A$2:$B$54,2,FALSE)))</f>
        <v/>
      </c>
      <c r="C227" s="47" t="str">
        <f>IF(L227="","",IF(ISERROR(VLOOKUP(L227,MAESTROS!$S:$V,2,FALSE)),"ERROR",VLOOKUP(L227,MAESTROS!$S:$V,2,FALSE)))</f>
        <v/>
      </c>
      <c r="D227" s="47" t="str">
        <f>IF(M227="","",IF(ISERROR(VLOOKUP(M227,MAESTROS!$S:$V,2,FALSE)),"ERROR",VLOOKUP(M227,MAESTROS!$S:$V,2,FALSE)))</f>
        <v/>
      </c>
      <c r="E227" s="47" t="str">
        <f>IF(N227="","",IF(ISERROR(VLOOKUP(N227,MAESTROS!$S:$V,2,FALSE)),"ERROR",VLOOKUP(N227,MAESTROS!$S:$V,2,FALSE)))</f>
        <v/>
      </c>
      <c r="F227" s="47" t="str">
        <f>IF(O227="","",IF(ISERROR(VLOOKUP(O227,MAESTROS!$D$2:$E$3,2,FALSE)),"ERROR",VLOOKUP(O227,MAESTROS!$D$2:$E$3,2,FALSE)))</f>
        <v/>
      </c>
      <c r="G227" s="47" t="str">
        <f>IF(P227="","",IF(ISERROR(VLOOKUP(P227,MAESTROS!$G$2:$H$6,2,FALSE)),"ERROR",VLOOKUP(P227,MAESTROS!$G$2:$H$6,2,FALSE)))</f>
        <v/>
      </c>
      <c r="H227" s="47" t="str">
        <f>IF(Q227="","",IF(ISERROR(VLOOKUP(Q227,MAESTROS!$J$2:$K$51,2,FALSE)),"ERROR",VLOOKUP(Q227,MAESTROS!$J$2:$K$51,2,FALSE)))</f>
        <v/>
      </c>
      <c r="I227" s="48" t="str">
        <f>IF(R227="","",IF(ISERROR(VLOOKUP(R227,MAESTROS!$M$2:$N$4,2,FALSE)),"ERROR",VLOOKUP(R227,MAESTROS!$M$2:$N$4,2,FALSE)))</f>
        <v/>
      </c>
      <c r="J227" s="49" t="str">
        <f>IF(K227&lt;&gt;"",CABECERA!$E$2,"")</f>
        <v/>
      </c>
      <c r="K227" s="4"/>
      <c r="L227" s="3"/>
      <c r="M227" s="3"/>
      <c r="N227" s="3"/>
      <c r="O227" s="2"/>
      <c r="P227" s="2"/>
      <c r="Q227" s="2"/>
      <c r="R227" s="2"/>
      <c r="S227" s="27"/>
      <c r="T227" s="27"/>
      <c r="U227" s="27"/>
    </row>
    <row r="228" spans="1:21" ht="12" customHeight="1">
      <c r="A228" s="56" t="str">
        <f t="shared" si="3"/>
        <v/>
      </c>
      <c r="B228" s="47" t="str">
        <f>IF(K228="","",IF(ISERROR(VLOOKUP(K228,MAESTROS!$A$2:$B$54,2,FALSE)),"ERROR",VLOOKUP(K228,MAESTROS!$A$2:$B$54,2,FALSE)))</f>
        <v/>
      </c>
      <c r="C228" s="47" t="str">
        <f>IF(L228="","",IF(ISERROR(VLOOKUP(L228,MAESTROS!$S:$V,2,FALSE)),"ERROR",VLOOKUP(L228,MAESTROS!$S:$V,2,FALSE)))</f>
        <v/>
      </c>
      <c r="D228" s="47" t="str">
        <f>IF(M228="","",IF(ISERROR(VLOOKUP(M228,MAESTROS!$S:$V,2,FALSE)),"ERROR",VLOOKUP(M228,MAESTROS!$S:$V,2,FALSE)))</f>
        <v/>
      </c>
      <c r="E228" s="47" t="str">
        <f>IF(N228="","",IF(ISERROR(VLOOKUP(N228,MAESTROS!$S:$V,2,FALSE)),"ERROR",VLOOKUP(N228,MAESTROS!$S:$V,2,FALSE)))</f>
        <v/>
      </c>
      <c r="F228" s="47" t="str">
        <f>IF(O228="","",IF(ISERROR(VLOOKUP(O228,MAESTROS!$D$2:$E$3,2,FALSE)),"ERROR",VLOOKUP(O228,MAESTROS!$D$2:$E$3,2,FALSE)))</f>
        <v/>
      </c>
      <c r="G228" s="47" t="str">
        <f>IF(P228="","",IF(ISERROR(VLOOKUP(P228,MAESTROS!$G$2:$H$6,2,FALSE)),"ERROR",VLOOKUP(P228,MAESTROS!$G$2:$H$6,2,FALSE)))</f>
        <v/>
      </c>
      <c r="H228" s="47" t="str">
        <f>IF(Q228="","",IF(ISERROR(VLOOKUP(Q228,MAESTROS!$J$2:$K$51,2,FALSE)),"ERROR",VLOOKUP(Q228,MAESTROS!$J$2:$K$51,2,FALSE)))</f>
        <v/>
      </c>
      <c r="I228" s="48" t="str">
        <f>IF(R228="","",IF(ISERROR(VLOOKUP(R228,MAESTROS!$M$2:$N$4,2,FALSE)),"ERROR",VLOOKUP(R228,MAESTROS!$M$2:$N$4,2,FALSE)))</f>
        <v/>
      </c>
      <c r="J228" s="49" t="str">
        <f>IF(K228&lt;&gt;"",CABECERA!$E$2,"")</f>
        <v/>
      </c>
      <c r="K228" s="4"/>
      <c r="L228" s="3"/>
      <c r="M228" s="3"/>
      <c r="N228" s="3"/>
      <c r="O228" s="2"/>
      <c r="P228" s="2"/>
      <c r="Q228" s="2"/>
      <c r="R228" s="2"/>
      <c r="S228" s="27"/>
      <c r="T228" s="27"/>
      <c r="U228" s="27"/>
    </row>
    <row r="229" spans="1:21" ht="12" customHeight="1">
      <c r="A229" s="56" t="str">
        <f t="shared" si="3"/>
        <v/>
      </c>
      <c r="B229" s="47" t="str">
        <f>IF(K229="","",IF(ISERROR(VLOOKUP(K229,MAESTROS!$A$2:$B$54,2,FALSE)),"ERROR",VLOOKUP(K229,MAESTROS!$A$2:$B$54,2,FALSE)))</f>
        <v/>
      </c>
      <c r="C229" s="47" t="str">
        <f>IF(L229="","",IF(ISERROR(VLOOKUP(L229,MAESTROS!$S:$V,2,FALSE)),"ERROR",VLOOKUP(L229,MAESTROS!$S:$V,2,FALSE)))</f>
        <v/>
      </c>
      <c r="D229" s="47" t="str">
        <f>IF(M229="","",IF(ISERROR(VLOOKUP(M229,MAESTROS!$S:$V,2,FALSE)),"ERROR",VLOOKUP(M229,MAESTROS!$S:$V,2,FALSE)))</f>
        <v/>
      </c>
      <c r="E229" s="47" t="str">
        <f>IF(N229="","",IF(ISERROR(VLOOKUP(N229,MAESTROS!$S:$V,2,FALSE)),"ERROR",VLOOKUP(N229,MAESTROS!$S:$V,2,FALSE)))</f>
        <v/>
      </c>
      <c r="F229" s="47" t="str">
        <f>IF(O229="","",IF(ISERROR(VLOOKUP(O229,MAESTROS!$D$2:$E$3,2,FALSE)),"ERROR",VLOOKUP(O229,MAESTROS!$D$2:$E$3,2,FALSE)))</f>
        <v/>
      </c>
      <c r="G229" s="47" t="str">
        <f>IF(P229="","",IF(ISERROR(VLOOKUP(P229,MAESTROS!$G$2:$H$6,2,FALSE)),"ERROR",VLOOKUP(P229,MAESTROS!$G$2:$H$6,2,FALSE)))</f>
        <v/>
      </c>
      <c r="H229" s="47" t="str">
        <f>IF(Q229="","",IF(ISERROR(VLOOKUP(Q229,MAESTROS!$J$2:$K$51,2,FALSE)),"ERROR",VLOOKUP(Q229,MAESTROS!$J$2:$K$51,2,FALSE)))</f>
        <v/>
      </c>
      <c r="I229" s="48" t="str">
        <f>IF(R229="","",IF(ISERROR(VLOOKUP(R229,MAESTROS!$M$2:$N$4,2,FALSE)),"ERROR",VLOOKUP(R229,MAESTROS!$M$2:$N$4,2,FALSE)))</f>
        <v/>
      </c>
      <c r="J229" s="49" t="str">
        <f>IF(K229&lt;&gt;"",CABECERA!$E$2,"")</f>
        <v/>
      </c>
      <c r="K229" s="4"/>
      <c r="L229" s="3"/>
      <c r="M229" s="3"/>
      <c r="N229" s="3"/>
      <c r="O229" s="2"/>
      <c r="P229" s="2"/>
      <c r="Q229" s="2"/>
      <c r="R229" s="2"/>
      <c r="S229" s="27"/>
      <c r="T229" s="27"/>
      <c r="U229" s="27"/>
    </row>
    <row r="230" spans="1:21" ht="12" customHeight="1">
      <c r="A230" s="56" t="str">
        <f t="shared" si="3"/>
        <v/>
      </c>
      <c r="B230" s="47" t="str">
        <f>IF(K230="","",IF(ISERROR(VLOOKUP(K230,MAESTROS!$A$2:$B$54,2,FALSE)),"ERROR",VLOOKUP(K230,MAESTROS!$A$2:$B$54,2,FALSE)))</f>
        <v/>
      </c>
      <c r="C230" s="47" t="str">
        <f>IF(L230="","",IF(ISERROR(VLOOKUP(L230,MAESTROS!$S:$V,2,FALSE)),"ERROR",VLOOKUP(L230,MAESTROS!$S:$V,2,FALSE)))</f>
        <v/>
      </c>
      <c r="D230" s="47" t="str">
        <f>IF(M230="","",IF(ISERROR(VLOOKUP(M230,MAESTROS!$S:$V,2,FALSE)),"ERROR",VLOOKUP(M230,MAESTROS!$S:$V,2,FALSE)))</f>
        <v/>
      </c>
      <c r="E230" s="47" t="str">
        <f>IF(N230="","",IF(ISERROR(VLOOKUP(N230,MAESTROS!$S:$V,2,FALSE)),"ERROR",VLOOKUP(N230,MAESTROS!$S:$V,2,FALSE)))</f>
        <v/>
      </c>
      <c r="F230" s="47" t="str">
        <f>IF(O230="","",IF(ISERROR(VLOOKUP(O230,MAESTROS!$D$2:$E$3,2,FALSE)),"ERROR",VLOOKUP(O230,MAESTROS!$D$2:$E$3,2,FALSE)))</f>
        <v/>
      </c>
      <c r="G230" s="47" t="str">
        <f>IF(P230="","",IF(ISERROR(VLOOKUP(P230,MAESTROS!$G$2:$H$6,2,FALSE)),"ERROR",VLOOKUP(P230,MAESTROS!$G$2:$H$6,2,FALSE)))</f>
        <v/>
      </c>
      <c r="H230" s="47" t="str">
        <f>IF(Q230="","",IF(ISERROR(VLOOKUP(Q230,MAESTROS!$J$2:$K$51,2,FALSE)),"ERROR",VLOOKUP(Q230,MAESTROS!$J$2:$K$51,2,FALSE)))</f>
        <v/>
      </c>
      <c r="I230" s="48" t="str">
        <f>IF(R230="","",IF(ISERROR(VLOOKUP(R230,MAESTROS!$M$2:$N$4,2,FALSE)),"ERROR",VLOOKUP(R230,MAESTROS!$M$2:$N$4,2,FALSE)))</f>
        <v/>
      </c>
      <c r="J230" s="49" t="str">
        <f>IF(K230&lt;&gt;"",CABECERA!$E$2,"")</f>
        <v/>
      </c>
      <c r="K230" s="4"/>
      <c r="L230" s="3"/>
      <c r="M230" s="3"/>
      <c r="N230" s="3"/>
      <c r="O230" s="2"/>
      <c r="P230" s="2"/>
      <c r="Q230" s="2"/>
      <c r="R230" s="2"/>
      <c r="S230" s="27"/>
      <c r="T230" s="27"/>
      <c r="U230" s="27"/>
    </row>
    <row r="231" spans="1:21" ht="12" customHeight="1">
      <c r="A231" s="56" t="str">
        <f t="shared" si="3"/>
        <v/>
      </c>
      <c r="B231" s="47" t="str">
        <f>IF(K231="","",IF(ISERROR(VLOOKUP(K231,MAESTROS!$A$2:$B$54,2,FALSE)),"ERROR",VLOOKUP(K231,MAESTROS!$A$2:$B$54,2,FALSE)))</f>
        <v/>
      </c>
      <c r="C231" s="47" t="str">
        <f>IF(L231="","",IF(ISERROR(VLOOKUP(L231,MAESTROS!$S:$V,2,FALSE)),"ERROR",VLOOKUP(L231,MAESTROS!$S:$V,2,FALSE)))</f>
        <v/>
      </c>
      <c r="D231" s="47" t="str">
        <f>IF(M231="","",IF(ISERROR(VLOOKUP(M231,MAESTROS!$S:$V,2,FALSE)),"ERROR",VLOOKUP(M231,MAESTROS!$S:$V,2,FALSE)))</f>
        <v/>
      </c>
      <c r="E231" s="47" t="str">
        <f>IF(N231="","",IF(ISERROR(VLOOKUP(N231,MAESTROS!$S:$V,2,FALSE)),"ERROR",VLOOKUP(N231,MAESTROS!$S:$V,2,FALSE)))</f>
        <v/>
      </c>
      <c r="F231" s="47" t="str">
        <f>IF(O231="","",IF(ISERROR(VLOOKUP(O231,MAESTROS!$D$2:$E$3,2,FALSE)),"ERROR",VLOOKUP(O231,MAESTROS!$D$2:$E$3,2,FALSE)))</f>
        <v/>
      </c>
      <c r="G231" s="47" t="str">
        <f>IF(P231="","",IF(ISERROR(VLOOKUP(P231,MAESTROS!$G$2:$H$6,2,FALSE)),"ERROR",VLOOKUP(P231,MAESTROS!$G$2:$H$6,2,FALSE)))</f>
        <v/>
      </c>
      <c r="H231" s="47" t="str">
        <f>IF(Q231="","",IF(ISERROR(VLOOKUP(Q231,MAESTROS!$J$2:$K$51,2,FALSE)),"ERROR",VLOOKUP(Q231,MAESTROS!$J$2:$K$51,2,FALSE)))</f>
        <v/>
      </c>
      <c r="I231" s="48" t="str">
        <f>IF(R231="","",IF(ISERROR(VLOOKUP(R231,MAESTROS!$M$2:$N$4,2,FALSE)),"ERROR",VLOOKUP(R231,MAESTROS!$M$2:$N$4,2,FALSE)))</f>
        <v/>
      </c>
      <c r="J231" s="49" t="str">
        <f>IF(K231&lt;&gt;"",CABECERA!$E$2,"")</f>
        <v/>
      </c>
      <c r="K231" s="4"/>
      <c r="L231" s="3"/>
      <c r="M231" s="3"/>
      <c r="N231" s="3"/>
      <c r="O231" s="2"/>
      <c r="P231" s="2"/>
      <c r="Q231" s="2"/>
      <c r="R231" s="2"/>
      <c r="S231" s="27"/>
      <c r="T231" s="27"/>
      <c r="U231" s="27"/>
    </row>
    <row r="232" spans="1:21" ht="12" customHeight="1">
      <c r="A232" s="56" t="str">
        <f t="shared" si="3"/>
        <v/>
      </c>
      <c r="B232" s="47" t="str">
        <f>IF(K232="","",IF(ISERROR(VLOOKUP(K232,MAESTROS!$A$2:$B$54,2,FALSE)),"ERROR",VLOOKUP(K232,MAESTROS!$A$2:$B$54,2,FALSE)))</f>
        <v/>
      </c>
      <c r="C232" s="47" t="str">
        <f>IF(L232="","",IF(ISERROR(VLOOKUP(L232,MAESTROS!$S:$V,2,FALSE)),"ERROR",VLOOKUP(L232,MAESTROS!$S:$V,2,FALSE)))</f>
        <v/>
      </c>
      <c r="D232" s="47" t="str">
        <f>IF(M232="","",IF(ISERROR(VLOOKUP(M232,MAESTROS!$S:$V,2,FALSE)),"ERROR",VLOOKUP(M232,MAESTROS!$S:$V,2,FALSE)))</f>
        <v/>
      </c>
      <c r="E232" s="47" t="str">
        <f>IF(N232="","",IF(ISERROR(VLOOKUP(N232,MAESTROS!$S:$V,2,FALSE)),"ERROR",VLOOKUP(N232,MAESTROS!$S:$V,2,FALSE)))</f>
        <v/>
      </c>
      <c r="F232" s="47" t="str">
        <f>IF(O232="","",IF(ISERROR(VLOOKUP(O232,MAESTROS!$D$2:$E$3,2,FALSE)),"ERROR",VLOOKUP(O232,MAESTROS!$D$2:$E$3,2,FALSE)))</f>
        <v/>
      </c>
      <c r="G232" s="47" t="str">
        <f>IF(P232="","",IF(ISERROR(VLOOKUP(P232,MAESTROS!$G$2:$H$6,2,FALSE)),"ERROR",VLOOKUP(P232,MAESTROS!$G$2:$H$6,2,FALSE)))</f>
        <v/>
      </c>
      <c r="H232" s="47" t="str">
        <f>IF(Q232="","",IF(ISERROR(VLOOKUP(Q232,MAESTROS!$J$2:$K$51,2,FALSE)),"ERROR",VLOOKUP(Q232,MAESTROS!$J$2:$K$51,2,FALSE)))</f>
        <v/>
      </c>
      <c r="I232" s="48" t="str">
        <f>IF(R232="","",IF(ISERROR(VLOOKUP(R232,MAESTROS!$M$2:$N$4,2,FALSE)),"ERROR",VLOOKUP(R232,MAESTROS!$M$2:$N$4,2,FALSE)))</f>
        <v/>
      </c>
      <c r="J232" s="49" t="str">
        <f>IF(K232&lt;&gt;"",CABECERA!$E$2,"")</f>
        <v/>
      </c>
      <c r="K232" s="4"/>
      <c r="L232" s="3"/>
      <c r="M232" s="3"/>
      <c r="N232" s="3"/>
      <c r="O232" s="2"/>
      <c r="P232" s="2"/>
      <c r="Q232" s="2"/>
      <c r="R232" s="2"/>
      <c r="S232" s="27"/>
      <c r="T232" s="27"/>
      <c r="U232" s="27"/>
    </row>
    <row r="233" spans="1:21" ht="12" customHeight="1">
      <c r="A233" s="56" t="str">
        <f t="shared" si="3"/>
        <v/>
      </c>
      <c r="B233" s="47" t="str">
        <f>IF(K233="","",IF(ISERROR(VLOOKUP(K233,MAESTROS!$A$2:$B$54,2,FALSE)),"ERROR",VLOOKUP(K233,MAESTROS!$A$2:$B$54,2,FALSE)))</f>
        <v/>
      </c>
      <c r="C233" s="47" t="str">
        <f>IF(L233="","",IF(ISERROR(VLOOKUP(L233,MAESTROS!$S:$V,2,FALSE)),"ERROR",VLOOKUP(L233,MAESTROS!$S:$V,2,FALSE)))</f>
        <v/>
      </c>
      <c r="D233" s="47" t="str">
        <f>IF(M233="","",IF(ISERROR(VLOOKUP(M233,MAESTROS!$S:$V,2,FALSE)),"ERROR",VLOOKUP(M233,MAESTROS!$S:$V,2,FALSE)))</f>
        <v/>
      </c>
      <c r="E233" s="47" t="str">
        <f>IF(N233="","",IF(ISERROR(VLOOKUP(N233,MAESTROS!$S:$V,2,FALSE)),"ERROR",VLOOKUP(N233,MAESTROS!$S:$V,2,FALSE)))</f>
        <v/>
      </c>
      <c r="F233" s="47" t="str">
        <f>IF(O233="","",IF(ISERROR(VLOOKUP(O233,MAESTROS!$D$2:$E$3,2,FALSE)),"ERROR",VLOOKUP(O233,MAESTROS!$D$2:$E$3,2,FALSE)))</f>
        <v/>
      </c>
      <c r="G233" s="47" t="str">
        <f>IF(P233="","",IF(ISERROR(VLOOKUP(P233,MAESTROS!$G$2:$H$6,2,FALSE)),"ERROR",VLOOKUP(P233,MAESTROS!$G$2:$H$6,2,FALSE)))</f>
        <v/>
      </c>
      <c r="H233" s="47" t="str">
        <f>IF(Q233="","",IF(ISERROR(VLOOKUP(Q233,MAESTROS!$J$2:$K$51,2,FALSE)),"ERROR",VLOOKUP(Q233,MAESTROS!$J$2:$K$51,2,FALSE)))</f>
        <v/>
      </c>
      <c r="I233" s="48" t="str">
        <f>IF(R233="","",IF(ISERROR(VLOOKUP(R233,MAESTROS!$M$2:$N$4,2,FALSE)),"ERROR",VLOOKUP(R233,MAESTROS!$M$2:$N$4,2,FALSE)))</f>
        <v/>
      </c>
      <c r="J233" s="49" t="str">
        <f>IF(K233&lt;&gt;"",CABECERA!$E$2,"")</f>
        <v/>
      </c>
      <c r="K233" s="4"/>
      <c r="L233" s="3"/>
      <c r="M233" s="3"/>
      <c r="N233" s="3"/>
      <c r="O233" s="2"/>
      <c r="P233" s="2"/>
      <c r="Q233" s="2"/>
      <c r="R233" s="2"/>
      <c r="S233" s="27"/>
      <c r="T233" s="27"/>
      <c r="U233" s="27"/>
    </row>
    <row r="234" spans="1:21" ht="12" customHeight="1">
      <c r="A234" s="56" t="str">
        <f t="shared" si="3"/>
        <v/>
      </c>
      <c r="B234" s="47" t="str">
        <f>IF(K234="","",IF(ISERROR(VLOOKUP(K234,MAESTROS!$A$2:$B$54,2,FALSE)),"ERROR",VLOOKUP(K234,MAESTROS!$A$2:$B$54,2,FALSE)))</f>
        <v/>
      </c>
      <c r="C234" s="47" t="str">
        <f>IF(L234="","",IF(ISERROR(VLOOKUP(L234,MAESTROS!$S:$V,2,FALSE)),"ERROR",VLOOKUP(L234,MAESTROS!$S:$V,2,FALSE)))</f>
        <v/>
      </c>
      <c r="D234" s="47" t="str">
        <f>IF(M234="","",IF(ISERROR(VLOOKUP(M234,MAESTROS!$S:$V,2,FALSE)),"ERROR",VLOOKUP(M234,MAESTROS!$S:$V,2,FALSE)))</f>
        <v/>
      </c>
      <c r="E234" s="47" t="str">
        <f>IF(N234="","",IF(ISERROR(VLOOKUP(N234,MAESTROS!$S:$V,2,FALSE)),"ERROR",VLOOKUP(N234,MAESTROS!$S:$V,2,FALSE)))</f>
        <v/>
      </c>
      <c r="F234" s="47" t="str">
        <f>IF(O234="","",IF(ISERROR(VLOOKUP(O234,MAESTROS!$D$2:$E$3,2,FALSE)),"ERROR",VLOOKUP(O234,MAESTROS!$D$2:$E$3,2,FALSE)))</f>
        <v/>
      </c>
      <c r="G234" s="47" t="str">
        <f>IF(P234="","",IF(ISERROR(VLOOKUP(P234,MAESTROS!$G$2:$H$6,2,FALSE)),"ERROR",VLOOKUP(P234,MAESTROS!$G$2:$H$6,2,FALSE)))</f>
        <v/>
      </c>
      <c r="H234" s="47" t="str">
        <f>IF(Q234="","",IF(ISERROR(VLOOKUP(Q234,MAESTROS!$J$2:$K$51,2,FALSE)),"ERROR",VLOOKUP(Q234,MAESTROS!$J$2:$K$51,2,FALSE)))</f>
        <v/>
      </c>
      <c r="I234" s="48" t="str">
        <f>IF(R234="","",IF(ISERROR(VLOOKUP(R234,MAESTROS!$M$2:$N$4,2,FALSE)),"ERROR",VLOOKUP(R234,MAESTROS!$M$2:$N$4,2,FALSE)))</f>
        <v/>
      </c>
      <c r="J234" s="49" t="str">
        <f>IF(K234&lt;&gt;"",CABECERA!$E$2,"")</f>
        <v/>
      </c>
      <c r="K234" s="4"/>
      <c r="L234" s="3"/>
      <c r="M234" s="3"/>
      <c r="N234" s="3"/>
      <c r="O234" s="2"/>
      <c r="P234" s="2"/>
      <c r="Q234" s="2"/>
      <c r="R234" s="2"/>
      <c r="S234" s="27"/>
      <c r="T234" s="27"/>
      <c r="U234" s="27"/>
    </row>
    <row r="235" spans="1:21" ht="12" customHeight="1">
      <c r="A235" s="56" t="str">
        <f t="shared" si="3"/>
        <v/>
      </c>
      <c r="B235" s="47" t="str">
        <f>IF(K235="","",IF(ISERROR(VLOOKUP(K235,MAESTROS!$A$2:$B$54,2,FALSE)),"ERROR",VLOOKUP(K235,MAESTROS!$A$2:$B$54,2,FALSE)))</f>
        <v/>
      </c>
      <c r="C235" s="47" t="str">
        <f>IF(L235="","",IF(ISERROR(VLOOKUP(L235,MAESTROS!$S:$V,2,FALSE)),"ERROR",VLOOKUP(L235,MAESTROS!$S:$V,2,FALSE)))</f>
        <v/>
      </c>
      <c r="D235" s="47" t="str">
        <f>IF(M235="","",IF(ISERROR(VLOOKUP(M235,MAESTROS!$S:$V,2,FALSE)),"ERROR",VLOOKUP(M235,MAESTROS!$S:$V,2,FALSE)))</f>
        <v/>
      </c>
      <c r="E235" s="47" t="str">
        <f>IF(N235="","",IF(ISERROR(VLOOKUP(N235,MAESTROS!$S:$V,2,FALSE)),"ERROR",VLOOKUP(N235,MAESTROS!$S:$V,2,FALSE)))</f>
        <v/>
      </c>
      <c r="F235" s="47" t="str">
        <f>IF(O235="","",IF(ISERROR(VLOOKUP(O235,MAESTROS!$D$2:$E$3,2,FALSE)),"ERROR",VLOOKUP(O235,MAESTROS!$D$2:$E$3,2,FALSE)))</f>
        <v/>
      </c>
      <c r="G235" s="47" t="str">
        <f>IF(P235="","",IF(ISERROR(VLOOKUP(P235,MAESTROS!$G$2:$H$6,2,FALSE)),"ERROR",VLOOKUP(P235,MAESTROS!$G$2:$H$6,2,FALSE)))</f>
        <v/>
      </c>
      <c r="H235" s="47" t="str">
        <f>IF(Q235="","",IF(ISERROR(VLOOKUP(Q235,MAESTROS!$J$2:$K$51,2,FALSE)),"ERROR",VLOOKUP(Q235,MAESTROS!$J$2:$K$51,2,FALSE)))</f>
        <v/>
      </c>
      <c r="I235" s="48" t="str">
        <f>IF(R235="","",IF(ISERROR(VLOOKUP(R235,MAESTROS!$M$2:$N$4,2,FALSE)),"ERROR",VLOOKUP(R235,MAESTROS!$M$2:$N$4,2,FALSE)))</f>
        <v/>
      </c>
      <c r="J235" s="49" t="str">
        <f>IF(K235&lt;&gt;"",CABECERA!$E$2,"")</f>
        <v/>
      </c>
      <c r="K235" s="4"/>
      <c r="L235" s="3"/>
      <c r="M235" s="3"/>
      <c r="N235" s="3"/>
      <c r="O235" s="2"/>
      <c r="P235" s="2"/>
      <c r="Q235" s="2"/>
      <c r="R235" s="2"/>
      <c r="S235" s="27"/>
      <c r="T235" s="27"/>
      <c r="U235" s="27"/>
    </row>
    <row r="236" spans="1:21" ht="12" customHeight="1">
      <c r="A236" s="56" t="str">
        <f t="shared" si="3"/>
        <v/>
      </c>
      <c r="B236" s="47" t="str">
        <f>IF(K236="","",IF(ISERROR(VLOOKUP(K236,MAESTROS!$A$2:$B$54,2,FALSE)),"ERROR",VLOOKUP(K236,MAESTROS!$A$2:$B$54,2,FALSE)))</f>
        <v/>
      </c>
      <c r="C236" s="47" t="str">
        <f>IF(L236="","",IF(ISERROR(VLOOKUP(L236,MAESTROS!$S:$V,2,FALSE)),"ERROR",VLOOKUP(L236,MAESTROS!$S:$V,2,FALSE)))</f>
        <v/>
      </c>
      <c r="D236" s="47" t="str">
        <f>IF(M236="","",IF(ISERROR(VLOOKUP(M236,MAESTROS!$S:$V,2,FALSE)),"ERROR",VLOOKUP(M236,MAESTROS!$S:$V,2,FALSE)))</f>
        <v/>
      </c>
      <c r="E236" s="47" t="str">
        <f>IF(N236="","",IF(ISERROR(VLOOKUP(N236,MAESTROS!$S:$V,2,FALSE)),"ERROR",VLOOKUP(N236,MAESTROS!$S:$V,2,FALSE)))</f>
        <v/>
      </c>
      <c r="F236" s="47" t="str">
        <f>IF(O236="","",IF(ISERROR(VLOOKUP(O236,MAESTROS!$D$2:$E$3,2,FALSE)),"ERROR",VLOOKUP(O236,MAESTROS!$D$2:$E$3,2,FALSE)))</f>
        <v/>
      </c>
      <c r="G236" s="47" t="str">
        <f>IF(P236="","",IF(ISERROR(VLOOKUP(P236,MAESTROS!$G$2:$H$6,2,FALSE)),"ERROR",VLOOKUP(P236,MAESTROS!$G$2:$H$6,2,FALSE)))</f>
        <v/>
      </c>
      <c r="H236" s="47" t="str">
        <f>IF(Q236="","",IF(ISERROR(VLOOKUP(Q236,MAESTROS!$J$2:$K$51,2,FALSE)),"ERROR",VLOOKUP(Q236,MAESTROS!$J$2:$K$51,2,FALSE)))</f>
        <v/>
      </c>
      <c r="I236" s="48" t="str">
        <f>IF(R236="","",IF(ISERROR(VLOOKUP(R236,MAESTROS!$M$2:$N$4,2,FALSE)),"ERROR",VLOOKUP(R236,MAESTROS!$M$2:$N$4,2,FALSE)))</f>
        <v/>
      </c>
      <c r="J236" s="49" t="str">
        <f>IF(K236&lt;&gt;"",CABECERA!$E$2,"")</f>
        <v/>
      </c>
      <c r="K236" s="4"/>
      <c r="L236" s="3"/>
      <c r="M236" s="3"/>
      <c r="N236" s="3"/>
      <c r="O236" s="2"/>
      <c r="P236" s="2"/>
      <c r="Q236" s="2"/>
      <c r="R236" s="2"/>
      <c r="S236" s="27"/>
      <c r="T236" s="27"/>
      <c r="U236" s="27"/>
    </row>
    <row r="237" spans="1:21" ht="12" customHeight="1">
      <c r="A237" s="56" t="str">
        <f t="shared" si="3"/>
        <v/>
      </c>
      <c r="B237" s="47" t="str">
        <f>IF(K237="","",IF(ISERROR(VLOOKUP(K237,MAESTROS!$A$2:$B$54,2,FALSE)),"ERROR",VLOOKUP(K237,MAESTROS!$A$2:$B$54,2,FALSE)))</f>
        <v/>
      </c>
      <c r="C237" s="47" t="str">
        <f>IF(L237="","",IF(ISERROR(VLOOKUP(L237,MAESTROS!$S:$V,2,FALSE)),"ERROR",VLOOKUP(L237,MAESTROS!$S:$V,2,FALSE)))</f>
        <v/>
      </c>
      <c r="D237" s="47" t="str">
        <f>IF(M237="","",IF(ISERROR(VLOOKUP(M237,MAESTROS!$S:$V,2,FALSE)),"ERROR",VLOOKUP(M237,MAESTROS!$S:$V,2,FALSE)))</f>
        <v/>
      </c>
      <c r="E237" s="47" t="str">
        <f>IF(N237="","",IF(ISERROR(VLOOKUP(N237,MAESTROS!$S:$V,2,FALSE)),"ERROR",VLOOKUP(N237,MAESTROS!$S:$V,2,FALSE)))</f>
        <v/>
      </c>
      <c r="F237" s="47" t="str">
        <f>IF(O237="","",IF(ISERROR(VLOOKUP(O237,MAESTROS!$D$2:$E$3,2,FALSE)),"ERROR",VLOOKUP(O237,MAESTROS!$D$2:$E$3,2,FALSE)))</f>
        <v/>
      </c>
      <c r="G237" s="47" t="str">
        <f>IF(P237="","",IF(ISERROR(VLOOKUP(P237,MAESTROS!$G$2:$H$6,2,FALSE)),"ERROR",VLOOKUP(P237,MAESTROS!$G$2:$H$6,2,FALSE)))</f>
        <v/>
      </c>
      <c r="H237" s="47" t="str">
        <f>IF(Q237="","",IF(ISERROR(VLOOKUP(Q237,MAESTROS!$J$2:$K$51,2,FALSE)),"ERROR",VLOOKUP(Q237,MAESTROS!$J$2:$K$51,2,FALSE)))</f>
        <v/>
      </c>
      <c r="I237" s="48" t="str">
        <f>IF(R237="","",IF(ISERROR(VLOOKUP(R237,MAESTROS!$M$2:$N$4,2,FALSE)),"ERROR",VLOOKUP(R237,MAESTROS!$M$2:$N$4,2,FALSE)))</f>
        <v/>
      </c>
      <c r="J237" s="49" t="str">
        <f>IF(K237&lt;&gt;"",CABECERA!$E$2,"")</f>
        <v/>
      </c>
      <c r="K237" s="4"/>
      <c r="L237" s="3"/>
      <c r="M237" s="3"/>
      <c r="N237" s="3"/>
      <c r="O237" s="2"/>
      <c r="P237" s="2"/>
      <c r="Q237" s="2"/>
      <c r="R237" s="2"/>
      <c r="S237" s="27"/>
      <c r="T237" s="27"/>
      <c r="U237" s="27"/>
    </row>
    <row r="238" spans="1:21" ht="12" customHeight="1">
      <c r="A238" s="56" t="str">
        <f t="shared" si="3"/>
        <v/>
      </c>
      <c r="B238" s="47" t="str">
        <f>IF(K238="","",IF(ISERROR(VLOOKUP(K238,MAESTROS!$A$2:$B$54,2,FALSE)),"ERROR",VLOOKUP(K238,MAESTROS!$A$2:$B$54,2,FALSE)))</f>
        <v/>
      </c>
      <c r="C238" s="47" t="str">
        <f>IF(L238="","",IF(ISERROR(VLOOKUP(L238,MAESTROS!$S:$V,2,FALSE)),"ERROR",VLOOKUP(L238,MAESTROS!$S:$V,2,FALSE)))</f>
        <v/>
      </c>
      <c r="D238" s="47" t="str">
        <f>IF(M238="","",IF(ISERROR(VLOOKUP(M238,MAESTROS!$S:$V,2,FALSE)),"ERROR",VLOOKUP(M238,MAESTROS!$S:$V,2,FALSE)))</f>
        <v/>
      </c>
      <c r="E238" s="47" t="str">
        <f>IF(N238="","",IF(ISERROR(VLOOKUP(N238,MAESTROS!$S:$V,2,FALSE)),"ERROR",VLOOKUP(N238,MAESTROS!$S:$V,2,FALSE)))</f>
        <v/>
      </c>
      <c r="F238" s="47" t="str">
        <f>IF(O238="","",IF(ISERROR(VLOOKUP(O238,MAESTROS!$D$2:$E$3,2,FALSE)),"ERROR",VLOOKUP(O238,MAESTROS!$D$2:$E$3,2,FALSE)))</f>
        <v/>
      </c>
      <c r="G238" s="47" t="str">
        <f>IF(P238="","",IF(ISERROR(VLOOKUP(P238,MAESTROS!$G$2:$H$6,2,FALSE)),"ERROR",VLOOKUP(P238,MAESTROS!$G$2:$H$6,2,FALSE)))</f>
        <v/>
      </c>
      <c r="H238" s="47" t="str">
        <f>IF(Q238="","",IF(ISERROR(VLOOKUP(Q238,MAESTROS!$J$2:$K$51,2,FALSE)),"ERROR",VLOOKUP(Q238,MAESTROS!$J$2:$K$51,2,FALSE)))</f>
        <v/>
      </c>
      <c r="I238" s="48" t="str">
        <f>IF(R238="","",IF(ISERROR(VLOOKUP(R238,MAESTROS!$M$2:$N$4,2,FALSE)),"ERROR",VLOOKUP(R238,MAESTROS!$M$2:$N$4,2,FALSE)))</f>
        <v/>
      </c>
      <c r="J238" s="49" t="str">
        <f>IF(K238&lt;&gt;"",CABECERA!$E$2,"")</f>
        <v/>
      </c>
      <c r="K238" s="4"/>
      <c r="L238" s="3"/>
      <c r="M238" s="3"/>
      <c r="N238" s="3"/>
      <c r="O238" s="2"/>
      <c r="P238" s="2"/>
      <c r="Q238" s="2"/>
      <c r="R238" s="2"/>
      <c r="S238" s="27"/>
      <c r="T238" s="27"/>
      <c r="U238" s="27"/>
    </row>
    <row r="239" spans="1:21" ht="12" customHeight="1">
      <c r="A239" s="56" t="str">
        <f t="shared" si="3"/>
        <v/>
      </c>
      <c r="B239" s="47" t="str">
        <f>IF(K239="","",IF(ISERROR(VLOOKUP(K239,MAESTROS!$A$2:$B$54,2,FALSE)),"ERROR",VLOOKUP(K239,MAESTROS!$A$2:$B$54,2,FALSE)))</f>
        <v/>
      </c>
      <c r="C239" s="47" t="str">
        <f>IF(L239="","",IF(ISERROR(VLOOKUP(L239,MAESTROS!$S:$V,2,FALSE)),"ERROR",VLOOKUP(L239,MAESTROS!$S:$V,2,FALSE)))</f>
        <v/>
      </c>
      <c r="D239" s="47" t="str">
        <f>IF(M239="","",IF(ISERROR(VLOOKUP(M239,MAESTROS!$S:$V,2,FALSE)),"ERROR",VLOOKUP(M239,MAESTROS!$S:$V,2,FALSE)))</f>
        <v/>
      </c>
      <c r="E239" s="47" t="str">
        <f>IF(N239="","",IF(ISERROR(VLOOKUP(N239,MAESTROS!$S:$V,2,FALSE)),"ERROR",VLOOKUP(N239,MAESTROS!$S:$V,2,FALSE)))</f>
        <v/>
      </c>
      <c r="F239" s="47" t="str">
        <f>IF(O239="","",IF(ISERROR(VLOOKUP(O239,MAESTROS!$D$2:$E$3,2,FALSE)),"ERROR",VLOOKUP(O239,MAESTROS!$D$2:$E$3,2,FALSE)))</f>
        <v/>
      </c>
      <c r="G239" s="47" t="str">
        <f>IF(P239="","",IF(ISERROR(VLOOKUP(P239,MAESTROS!$G$2:$H$6,2,FALSE)),"ERROR",VLOOKUP(P239,MAESTROS!$G$2:$H$6,2,FALSE)))</f>
        <v/>
      </c>
      <c r="H239" s="47" t="str">
        <f>IF(Q239="","",IF(ISERROR(VLOOKUP(Q239,MAESTROS!$J$2:$K$51,2,FALSE)),"ERROR",VLOOKUP(Q239,MAESTROS!$J$2:$K$51,2,FALSE)))</f>
        <v/>
      </c>
      <c r="I239" s="48" t="str">
        <f>IF(R239="","",IF(ISERROR(VLOOKUP(R239,MAESTROS!$M$2:$N$4,2,FALSE)),"ERROR",VLOOKUP(R239,MAESTROS!$M$2:$N$4,2,FALSE)))</f>
        <v/>
      </c>
      <c r="J239" s="49" t="str">
        <f>IF(K239&lt;&gt;"",CABECERA!$E$2,"")</f>
        <v/>
      </c>
      <c r="K239" s="4"/>
      <c r="L239" s="3"/>
      <c r="M239" s="3"/>
      <c r="N239" s="3"/>
      <c r="O239" s="2"/>
      <c r="P239" s="2"/>
      <c r="Q239" s="2"/>
      <c r="R239" s="2"/>
      <c r="S239" s="27"/>
      <c r="T239" s="27"/>
      <c r="U239" s="27"/>
    </row>
    <row r="240" spans="1:21" ht="12" customHeight="1">
      <c r="A240" s="56" t="str">
        <f t="shared" si="3"/>
        <v/>
      </c>
      <c r="B240" s="47" t="str">
        <f>IF(K240="","",IF(ISERROR(VLOOKUP(K240,MAESTROS!$A$2:$B$54,2,FALSE)),"ERROR",VLOOKUP(K240,MAESTROS!$A$2:$B$54,2,FALSE)))</f>
        <v/>
      </c>
      <c r="C240" s="47" t="str">
        <f>IF(L240="","",IF(ISERROR(VLOOKUP(L240,MAESTROS!$S:$V,2,FALSE)),"ERROR",VLOOKUP(L240,MAESTROS!$S:$V,2,FALSE)))</f>
        <v/>
      </c>
      <c r="D240" s="47" t="str">
        <f>IF(M240="","",IF(ISERROR(VLOOKUP(M240,MAESTROS!$S:$V,2,FALSE)),"ERROR",VLOOKUP(M240,MAESTROS!$S:$V,2,FALSE)))</f>
        <v/>
      </c>
      <c r="E240" s="47" t="str">
        <f>IF(N240="","",IF(ISERROR(VLOOKUP(N240,MAESTROS!$S:$V,2,FALSE)),"ERROR",VLOOKUP(N240,MAESTROS!$S:$V,2,FALSE)))</f>
        <v/>
      </c>
      <c r="F240" s="47" t="str">
        <f>IF(O240="","",IF(ISERROR(VLOOKUP(O240,MAESTROS!$D$2:$E$3,2,FALSE)),"ERROR",VLOOKUP(O240,MAESTROS!$D$2:$E$3,2,FALSE)))</f>
        <v/>
      </c>
      <c r="G240" s="47" t="str">
        <f>IF(P240="","",IF(ISERROR(VLOOKUP(P240,MAESTROS!$G$2:$H$6,2,FALSE)),"ERROR",VLOOKUP(P240,MAESTROS!$G$2:$H$6,2,FALSE)))</f>
        <v/>
      </c>
      <c r="H240" s="47" t="str">
        <f>IF(Q240="","",IF(ISERROR(VLOOKUP(Q240,MAESTROS!$J$2:$K$51,2,FALSE)),"ERROR",VLOOKUP(Q240,MAESTROS!$J$2:$K$51,2,FALSE)))</f>
        <v/>
      </c>
      <c r="I240" s="48" t="str">
        <f>IF(R240="","",IF(ISERROR(VLOOKUP(R240,MAESTROS!$M$2:$N$4,2,FALSE)),"ERROR",VLOOKUP(R240,MAESTROS!$M$2:$N$4,2,FALSE)))</f>
        <v/>
      </c>
      <c r="J240" s="49" t="str">
        <f>IF(K240&lt;&gt;"",CABECERA!$E$2,"")</f>
        <v/>
      </c>
      <c r="K240" s="4"/>
      <c r="L240" s="3"/>
      <c r="M240" s="3"/>
      <c r="N240" s="3"/>
      <c r="O240" s="2"/>
      <c r="P240" s="2"/>
      <c r="Q240" s="2"/>
      <c r="R240" s="2"/>
      <c r="S240" s="27"/>
      <c r="T240" s="27"/>
      <c r="U240" s="27"/>
    </row>
    <row r="241" spans="1:21" ht="12" customHeight="1">
      <c r="A241" s="56" t="str">
        <f t="shared" si="3"/>
        <v/>
      </c>
      <c r="B241" s="47" t="str">
        <f>IF(K241="","",IF(ISERROR(VLOOKUP(K241,MAESTROS!$A$2:$B$54,2,FALSE)),"ERROR",VLOOKUP(K241,MAESTROS!$A$2:$B$54,2,FALSE)))</f>
        <v/>
      </c>
      <c r="C241" s="47" t="str">
        <f>IF(L241="","",IF(ISERROR(VLOOKUP(L241,MAESTROS!$S:$V,2,FALSE)),"ERROR",VLOOKUP(L241,MAESTROS!$S:$V,2,FALSE)))</f>
        <v/>
      </c>
      <c r="D241" s="47" t="str">
        <f>IF(M241="","",IF(ISERROR(VLOOKUP(M241,MAESTROS!$S:$V,2,FALSE)),"ERROR",VLOOKUP(M241,MAESTROS!$S:$V,2,FALSE)))</f>
        <v/>
      </c>
      <c r="E241" s="47" t="str">
        <f>IF(N241="","",IF(ISERROR(VLOOKUP(N241,MAESTROS!$S:$V,2,FALSE)),"ERROR",VLOOKUP(N241,MAESTROS!$S:$V,2,FALSE)))</f>
        <v/>
      </c>
      <c r="F241" s="47" t="str">
        <f>IF(O241="","",IF(ISERROR(VLOOKUP(O241,MAESTROS!$D$2:$E$3,2,FALSE)),"ERROR",VLOOKUP(O241,MAESTROS!$D$2:$E$3,2,FALSE)))</f>
        <v/>
      </c>
      <c r="G241" s="47" t="str">
        <f>IF(P241="","",IF(ISERROR(VLOOKUP(P241,MAESTROS!$G$2:$H$6,2,FALSE)),"ERROR",VLOOKUP(P241,MAESTROS!$G$2:$H$6,2,FALSE)))</f>
        <v/>
      </c>
      <c r="H241" s="47" t="str">
        <f>IF(Q241="","",IF(ISERROR(VLOOKUP(Q241,MAESTROS!$J$2:$K$51,2,FALSE)),"ERROR",VLOOKUP(Q241,MAESTROS!$J$2:$K$51,2,FALSE)))</f>
        <v/>
      </c>
      <c r="I241" s="48" t="str">
        <f>IF(R241="","",IF(ISERROR(VLOOKUP(R241,MAESTROS!$M$2:$N$4,2,FALSE)),"ERROR",VLOOKUP(R241,MAESTROS!$M$2:$N$4,2,FALSE)))</f>
        <v/>
      </c>
      <c r="J241" s="49" t="str">
        <f>IF(K241&lt;&gt;"",CABECERA!$E$2,"")</f>
        <v/>
      </c>
      <c r="K241" s="4"/>
      <c r="L241" s="3"/>
      <c r="M241" s="3"/>
      <c r="N241" s="3"/>
      <c r="O241" s="2"/>
      <c r="P241" s="2"/>
      <c r="Q241" s="2"/>
      <c r="R241" s="2"/>
      <c r="S241" s="27"/>
      <c r="T241" s="27"/>
      <c r="U241" s="27"/>
    </row>
    <row r="242" spans="1:21" ht="12" customHeight="1">
      <c r="A242" s="56" t="str">
        <f t="shared" si="3"/>
        <v/>
      </c>
      <c r="B242" s="47" t="str">
        <f>IF(K242="","",IF(ISERROR(VLOOKUP(K242,MAESTROS!$A$2:$B$54,2,FALSE)),"ERROR",VLOOKUP(K242,MAESTROS!$A$2:$B$54,2,FALSE)))</f>
        <v/>
      </c>
      <c r="C242" s="47" t="str">
        <f>IF(L242="","",IF(ISERROR(VLOOKUP(L242,MAESTROS!$S:$V,2,FALSE)),"ERROR",VLOOKUP(L242,MAESTROS!$S:$V,2,FALSE)))</f>
        <v/>
      </c>
      <c r="D242" s="47" t="str">
        <f>IF(M242="","",IF(ISERROR(VLOOKUP(M242,MAESTROS!$S:$V,2,FALSE)),"ERROR",VLOOKUP(M242,MAESTROS!$S:$V,2,FALSE)))</f>
        <v/>
      </c>
      <c r="E242" s="47" t="str">
        <f>IF(N242="","",IF(ISERROR(VLOOKUP(N242,MAESTROS!$S:$V,2,FALSE)),"ERROR",VLOOKUP(N242,MAESTROS!$S:$V,2,FALSE)))</f>
        <v/>
      </c>
      <c r="F242" s="47" t="str">
        <f>IF(O242="","",IF(ISERROR(VLOOKUP(O242,MAESTROS!$D$2:$E$3,2,FALSE)),"ERROR",VLOOKUP(O242,MAESTROS!$D$2:$E$3,2,FALSE)))</f>
        <v/>
      </c>
      <c r="G242" s="47" t="str">
        <f>IF(P242="","",IF(ISERROR(VLOOKUP(P242,MAESTROS!$G$2:$H$6,2,FALSE)),"ERROR",VLOOKUP(P242,MAESTROS!$G$2:$H$6,2,FALSE)))</f>
        <v/>
      </c>
      <c r="H242" s="47" t="str">
        <f>IF(Q242="","",IF(ISERROR(VLOOKUP(Q242,MAESTROS!$J$2:$K$51,2,FALSE)),"ERROR",VLOOKUP(Q242,MAESTROS!$J$2:$K$51,2,FALSE)))</f>
        <v/>
      </c>
      <c r="I242" s="48" t="str">
        <f>IF(R242="","",IF(ISERROR(VLOOKUP(R242,MAESTROS!$M$2:$N$4,2,FALSE)),"ERROR",VLOOKUP(R242,MAESTROS!$M$2:$N$4,2,FALSE)))</f>
        <v/>
      </c>
      <c r="J242" s="49" t="str">
        <f>IF(K242&lt;&gt;"",CABECERA!$E$2,"")</f>
        <v/>
      </c>
      <c r="K242" s="4"/>
      <c r="L242" s="3"/>
      <c r="M242" s="3"/>
      <c r="N242" s="3"/>
      <c r="O242" s="2"/>
      <c r="P242" s="2"/>
      <c r="Q242" s="2"/>
      <c r="R242" s="2"/>
      <c r="S242" s="27"/>
      <c r="T242" s="27"/>
      <c r="U242" s="27"/>
    </row>
    <row r="243" spans="1:21" ht="12" customHeight="1">
      <c r="A243" s="56" t="str">
        <f t="shared" si="3"/>
        <v/>
      </c>
      <c r="B243" s="47" t="str">
        <f>IF(K243="","",IF(ISERROR(VLOOKUP(K243,MAESTROS!$A$2:$B$54,2,FALSE)),"ERROR",VLOOKUP(K243,MAESTROS!$A$2:$B$54,2,FALSE)))</f>
        <v/>
      </c>
      <c r="C243" s="47" t="str">
        <f>IF(L243="","",IF(ISERROR(VLOOKUP(L243,MAESTROS!$S:$V,2,FALSE)),"ERROR",VLOOKUP(L243,MAESTROS!$S:$V,2,FALSE)))</f>
        <v/>
      </c>
      <c r="D243" s="47" t="str">
        <f>IF(M243="","",IF(ISERROR(VLOOKUP(M243,MAESTROS!$S:$V,2,FALSE)),"ERROR",VLOOKUP(M243,MAESTROS!$S:$V,2,FALSE)))</f>
        <v/>
      </c>
      <c r="E243" s="47" t="str">
        <f>IF(N243="","",IF(ISERROR(VLOOKUP(N243,MAESTROS!$S:$V,2,FALSE)),"ERROR",VLOOKUP(N243,MAESTROS!$S:$V,2,FALSE)))</f>
        <v/>
      </c>
      <c r="F243" s="47" t="str">
        <f>IF(O243="","",IF(ISERROR(VLOOKUP(O243,MAESTROS!$D$2:$E$3,2,FALSE)),"ERROR",VLOOKUP(O243,MAESTROS!$D$2:$E$3,2,FALSE)))</f>
        <v/>
      </c>
      <c r="G243" s="47" t="str">
        <f>IF(P243="","",IF(ISERROR(VLOOKUP(P243,MAESTROS!$G$2:$H$6,2,FALSE)),"ERROR",VLOOKUP(P243,MAESTROS!$G$2:$H$6,2,FALSE)))</f>
        <v/>
      </c>
      <c r="H243" s="47" t="str">
        <f>IF(Q243="","",IF(ISERROR(VLOOKUP(Q243,MAESTROS!$J$2:$K$51,2,FALSE)),"ERROR",VLOOKUP(Q243,MAESTROS!$J$2:$K$51,2,FALSE)))</f>
        <v/>
      </c>
      <c r="I243" s="48" t="str">
        <f>IF(R243="","",IF(ISERROR(VLOOKUP(R243,MAESTROS!$M$2:$N$4,2,FALSE)),"ERROR",VLOOKUP(R243,MAESTROS!$M$2:$N$4,2,FALSE)))</f>
        <v/>
      </c>
      <c r="J243" s="49" t="str">
        <f>IF(K243&lt;&gt;"",CABECERA!$E$2,"")</f>
        <v/>
      </c>
      <c r="K243" s="4"/>
      <c r="L243" s="3"/>
      <c r="M243" s="3"/>
      <c r="N243" s="3"/>
      <c r="O243" s="2"/>
      <c r="P243" s="2"/>
      <c r="Q243" s="2"/>
      <c r="R243" s="2"/>
      <c r="S243" s="27"/>
      <c r="T243" s="27"/>
      <c r="U243" s="27"/>
    </row>
    <row r="244" spans="1:21" ht="12" customHeight="1">
      <c r="A244" s="56" t="str">
        <f t="shared" si="3"/>
        <v/>
      </c>
      <c r="B244" s="47" t="str">
        <f>IF(K244="","",IF(ISERROR(VLOOKUP(K244,MAESTROS!$A$2:$B$54,2,FALSE)),"ERROR",VLOOKUP(K244,MAESTROS!$A$2:$B$54,2,FALSE)))</f>
        <v/>
      </c>
      <c r="C244" s="47" t="str">
        <f>IF(L244="","",IF(ISERROR(VLOOKUP(L244,MAESTROS!$S:$V,2,FALSE)),"ERROR",VLOOKUP(L244,MAESTROS!$S:$V,2,FALSE)))</f>
        <v/>
      </c>
      <c r="D244" s="47" t="str">
        <f>IF(M244="","",IF(ISERROR(VLOOKUP(M244,MAESTROS!$S:$V,2,FALSE)),"ERROR",VLOOKUP(M244,MAESTROS!$S:$V,2,FALSE)))</f>
        <v/>
      </c>
      <c r="E244" s="47" t="str">
        <f>IF(N244="","",IF(ISERROR(VLOOKUP(N244,MAESTROS!$S:$V,2,FALSE)),"ERROR",VLOOKUP(N244,MAESTROS!$S:$V,2,FALSE)))</f>
        <v/>
      </c>
      <c r="F244" s="47" t="str">
        <f>IF(O244="","",IF(ISERROR(VLOOKUP(O244,MAESTROS!$D$2:$E$3,2,FALSE)),"ERROR",VLOOKUP(O244,MAESTROS!$D$2:$E$3,2,FALSE)))</f>
        <v/>
      </c>
      <c r="G244" s="47" t="str">
        <f>IF(P244="","",IF(ISERROR(VLOOKUP(P244,MAESTROS!$G$2:$H$6,2,FALSE)),"ERROR",VLOOKUP(P244,MAESTROS!$G$2:$H$6,2,FALSE)))</f>
        <v/>
      </c>
      <c r="H244" s="47" t="str">
        <f>IF(Q244="","",IF(ISERROR(VLOOKUP(Q244,MAESTROS!$J$2:$K$51,2,FALSE)),"ERROR",VLOOKUP(Q244,MAESTROS!$J$2:$K$51,2,FALSE)))</f>
        <v/>
      </c>
      <c r="I244" s="48" t="str">
        <f>IF(R244="","",IF(ISERROR(VLOOKUP(R244,MAESTROS!$M$2:$N$4,2,FALSE)),"ERROR",VLOOKUP(R244,MAESTROS!$M$2:$N$4,2,FALSE)))</f>
        <v/>
      </c>
      <c r="J244" s="49" t="str">
        <f>IF(K244&lt;&gt;"",CABECERA!$E$2,"")</f>
        <v/>
      </c>
      <c r="K244" s="4"/>
      <c r="L244" s="3"/>
      <c r="M244" s="3"/>
      <c r="N244" s="3"/>
      <c r="O244" s="2"/>
      <c r="P244" s="2"/>
      <c r="Q244" s="2"/>
      <c r="R244" s="2"/>
      <c r="S244" s="27"/>
      <c r="T244" s="27"/>
      <c r="U244" s="27"/>
    </row>
    <row r="245" spans="1:21" ht="12" customHeight="1">
      <c r="A245" s="56" t="str">
        <f t="shared" si="3"/>
        <v/>
      </c>
      <c r="B245" s="47" t="str">
        <f>IF(K245="","",IF(ISERROR(VLOOKUP(K245,MAESTROS!$A$2:$B$54,2,FALSE)),"ERROR",VLOOKUP(K245,MAESTROS!$A$2:$B$54,2,FALSE)))</f>
        <v/>
      </c>
      <c r="C245" s="47" t="str">
        <f>IF(L245="","",IF(ISERROR(VLOOKUP(L245,MAESTROS!$S:$V,2,FALSE)),"ERROR",VLOOKUP(L245,MAESTROS!$S:$V,2,FALSE)))</f>
        <v/>
      </c>
      <c r="D245" s="47" t="str">
        <f>IF(M245="","",IF(ISERROR(VLOOKUP(M245,MAESTROS!$S:$V,2,FALSE)),"ERROR",VLOOKUP(M245,MAESTROS!$S:$V,2,FALSE)))</f>
        <v/>
      </c>
      <c r="E245" s="47" t="str">
        <f>IF(N245="","",IF(ISERROR(VLOOKUP(N245,MAESTROS!$S:$V,2,FALSE)),"ERROR",VLOOKUP(N245,MAESTROS!$S:$V,2,FALSE)))</f>
        <v/>
      </c>
      <c r="F245" s="47" t="str">
        <f>IF(O245="","",IF(ISERROR(VLOOKUP(O245,MAESTROS!$D$2:$E$3,2,FALSE)),"ERROR",VLOOKUP(O245,MAESTROS!$D$2:$E$3,2,FALSE)))</f>
        <v/>
      </c>
      <c r="G245" s="47" t="str">
        <f>IF(P245="","",IF(ISERROR(VLOOKUP(P245,MAESTROS!$G$2:$H$6,2,FALSE)),"ERROR",VLOOKUP(P245,MAESTROS!$G$2:$H$6,2,FALSE)))</f>
        <v/>
      </c>
      <c r="H245" s="47" t="str">
        <f>IF(Q245="","",IF(ISERROR(VLOOKUP(Q245,MAESTROS!$J$2:$K$51,2,FALSE)),"ERROR",VLOOKUP(Q245,MAESTROS!$J$2:$K$51,2,FALSE)))</f>
        <v/>
      </c>
      <c r="I245" s="48" t="str">
        <f>IF(R245="","",IF(ISERROR(VLOOKUP(R245,MAESTROS!$M$2:$N$4,2,FALSE)),"ERROR",VLOOKUP(R245,MAESTROS!$M$2:$N$4,2,FALSE)))</f>
        <v/>
      </c>
      <c r="J245" s="49" t="str">
        <f>IF(K245&lt;&gt;"",CABECERA!$E$2,"")</f>
        <v/>
      </c>
      <c r="K245" s="4"/>
      <c r="L245" s="3"/>
      <c r="M245" s="3"/>
      <c r="N245" s="3"/>
      <c r="O245" s="2"/>
      <c r="P245" s="2"/>
      <c r="Q245" s="2"/>
      <c r="R245" s="2"/>
      <c r="S245" s="27"/>
      <c r="T245" s="27"/>
      <c r="U245" s="27"/>
    </row>
    <row r="246" spans="1:21" ht="12" customHeight="1">
      <c r="A246" s="56" t="str">
        <f t="shared" si="3"/>
        <v/>
      </c>
      <c r="B246" s="47" t="str">
        <f>IF(K246="","",IF(ISERROR(VLOOKUP(K246,MAESTROS!$A$2:$B$54,2,FALSE)),"ERROR",VLOOKUP(K246,MAESTROS!$A$2:$B$54,2,FALSE)))</f>
        <v/>
      </c>
      <c r="C246" s="47" t="str">
        <f>IF(L246="","",IF(ISERROR(VLOOKUP(L246,MAESTROS!$S:$V,2,FALSE)),"ERROR",VLOOKUP(L246,MAESTROS!$S:$V,2,FALSE)))</f>
        <v/>
      </c>
      <c r="D246" s="47" t="str">
        <f>IF(M246="","",IF(ISERROR(VLOOKUP(M246,MAESTROS!$S:$V,2,FALSE)),"ERROR",VLOOKUP(M246,MAESTROS!$S:$V,2,FALSE)))</f>
        <v/>
      </c>
      <c r="E246" s="47" t="str">
        <f>IF(N246="","",IF(ISERROR(VLOOKUP(N246,MAESTROS!$S:$V,2,FALSE)),"ERROR",VLOOKUP(N246,MAESTROS!$S:$V,2,FALSE)))</f>
        <v/>
      </c>
      <c r="F246" s="47" t="str">
        <f>IF(O246="","",IF(ISERROR(VLOOKUP(O246,MAESTROS!$D$2:$E$3,2,FALSE)),"ERROR",VLOOKUP(O246,MAESTROS!$D$2:$E$3,2,FALSE)))</f>
        <v/>
      </c>
      <c r="G246" s="47" t="str">
        <f>IF(P246="","",IF(ISERROR(VLOOKUP(P246,MAESTROS!$G$2:$H$6,2,FALSE)),"ERROR",VLOOKUP(P246,MAESTROS!$G$2:$H$6,2,FALSE)))</f>
        <v/>
      </c>
      <c r="H246" s="47" t="str">
        <f>IF(Q246="","",IF(ISERROR(VLOOKUP(Q246,MAESTROS!$J$2:$K$51,2,FALSE)),"ERROR",VLOOKUP(Q246,MAESTROS!$J$2:$K$51,2,FALSE)))</f>
        <v/>
      </c>
      <c r="I246" s="48" t="str">
        <f>IF(R246="","",IF(ISERROR(VLOOKUP(R246,MAESTROS!$M$2:$N$4,2,FALSE)),"ERROR",VLOOKUP(R246,MAESTROS!$M$2:$N$4,2,FALSE)))</f>
        <v/>
      </c>
      <c r="J246" s="49" t="str">
        <f>IF(K246&lt;&gt;"",CABECERA!$E$2,"")</f>
        <v/>
      </c>
      <c r="K246" s="4"/>
      <c r="L246" s="3"/>
      <c r="M246" s="3"/>
      <c r="N246" s="3"/>
      <c r="O246" s="2"/>
      <c r="P246" s="2"/>
      <c r="Q246" s="2"/>
      <c r="R246" s="2"/>
      <c r="S246" s="27"/>
      <c r="T246" s="27"/>
      <c r="U246" s="27"/>
    </row>
    <row r="247" spans="1:21" ht="12" customHeight="1">
      <c r="A247" s="56" t="str">
        <f t="shared" si="3"/>
        <v/>
      </c>
      <c r="B247" s="47" t="str">
        <f>IF(K247="","",IF(ISERROR(VLOOKUP(K247,MAESTROS!$A$2:$B$54,2,FALSE)),"ERROR",VLOOKUP(K247,MAESTROS!$A$2:$B$54,2,FALSE)))</f>
        <v/>
      </c>
      <c r="C247" s="47" t="str">
        <f>IF(L247="","",IF(ISERROR(VLOOKUP(L247,MAESTROS!$S:$V,2,FALSE)),"ERROR",VLOOKUP(L247,MAESTROS!$S:$V,2,FALSE)))</f>
        <v/>
      </c>
      <c r="D247" s="47" t="str">
        <f>IF(M247="","",IF(ISERROR(VLOOKUP(M247,MAESTROS!$S:$V,2,FALSE)),"ERROR",VLOOKUP(M247,MAESTROS!$S:$V,2,FALSE)))</f>
        <v/>
      </c>
      <c r="E247" s="47" t="str">
        <f>IF(N247="","",IF(ISERROR(VLOOKUP(N247,MAESTROS!$S:$V,2,FALSE)),"ERROR",VLOOKUP(N247,MAESTROS!$S:$V,2,FALSE)))</f>
        <v/>
      </c>
      <c r="F247" s="47" t="str">
        <f>IF(O247="","",IF(ISERROR(VLOOKUP(O247,MAESTROS!$D$2:$E$3,2,FALSE)),"ERROR",VLOOKUP(O247,MAESTROS!$D$2:$E$3,2,FALSE)))</f>
        <v/>
      </c>
      <c r="G247" s="47" t="str">
        <f>IF(P247="","",IF(ISERROR(VLOOKUP(P247,MAESTROS!$G$2:$H$6,2,FALSE)),"ERROR",VLOOKUP(P247,MAESTROS!$G$2:$H$6,2,FALSE)))</f>
        <v/>
      </c>
      <c r="H247" s="47" t="str">
        <f>IF(Q247="","",IF(ISERROR(VLOOKUP(Q247,MAESTROS!$J$2:$K$51,2,FALSE)),"ERROR",VLOOKUP(Q247,MAESTROS!$J$2:$K$51,2,FALSE)))</f>
        <v/>
      </c>
      <c r="I247" s="48" t="str">
        <f>IF(R247="","",IF(ISERROR(VLOOKUP(R247,MAESTROS!$M$2:$N$4,2,FALSE)),"ERROR",VLOOKUP(R247,MAESTROS!$M$2:$N$4,2,FALSE)))</f>
        <v/>
      </c>
      <c r="J247" s="49" t="str">
        <f>IF(K247&lt;&gt;"",CABECERA!$E$2,"")</f>
        <v/>
      </c>
      <c r="K247" s="4"/>
      <c r="L247" s="3"/>
      <c r="M247" s="3"/>
      <c r="N247" s="3"/>
      <c r="O247" s="2"/>
      <c r="P247" s="2"/>
      <c r="Q247" s="2"/>
      <c r="R247" s="2"/>
      <c r="S247" s="27"/>
      <c r="T247" s="27"/>
      <c r="U247" s="27"/>
    </row>
    <row r="248" spans="1:21" ht="12" customHeight="1">
      <c r="A248" s="56" t="str">
        <f t="shared" si="3"/>
        <v/>
      </c>
      <c r="B248" s="47" t="str">
        <f>IF(K248="","",IF(ISERROR(VLOOKUP(K248,MAESTROS!$A$2:$B$54,2,FALSE)),"ERROR",VLOOKUP(K248,MAESTROS!$A$2:$B$54,2,FALSE)))</f>
        <v/>
      </c>
      <c r="C248" s="47" t="str">
        <f>IF(L248="","",IF(ISERROR(VLOOKUP(L248,MAESTROS!$S:$V,2,FALSE)),"ERROR",VLOOKUP(L248,MAESTROS!$S:$V,2,FALSE)))</f>
        <v/>
      </c>
      <c r="D248" s="47" t="str">
        <f>IF(M248="","",IF(ISERROR(VLOOKUP(M248,MAESTROS!$S:$V,2,FALSE)),"ERROR",VLOOKUP(M248,MAESTROS!$S:$V,2,FALSE)))</f>
        <v/>
      </c>
      <c r="E248" s="47" t="str">
        <f>IF(N248="","",IF(ISERROR(VLOOKUP(N248,MAESTROS!$S:$V,2,FALSE)),"ERROR",VLOOKUP(N248,MAESTROS!$S:$V,2,FALSE)))</f>
        <v/>
      </c>
      <c r="F248" s="47" t="str">
        <f>IF(O248="","",IF(ISERROR(VLOOKUP(O248,MAESTROS!$D$2:$E$3,2,FALSE)),"ERROR",VLOOKUP(O248,MAESTROS!$D$2:$E$3,2,FALSE)))</f>
        <v/>
      </c>
      <c r="G248" s="47" t="str">
        <f>IF(P248="","",IF(ISERROR(VLOOKUP(P248,MAESTROS!$G$2:$H$6,2,FALSE)),"ERROR",VLOOKUP(P248,MAESTROS!$G$2:$H$6,2,FALSE)))</f>
        <v/>
      </c>
      <c r="H248" s="47" t="str">
        <f>IF(Q248="","",IF(ISERROR(VLOOKUP(Q248,MAESTROS!$J$2:$K$51,2,FALSE)),"ERROR",VLOOKUP(Q248,MAESTROS!$J$2:$K$51,2,FALSE)))</f>
        <v/>
      </c>
      <c r="I248" s="48" t="str">
        <f>IF(R248="","",IF(ISERROR(VLOOKUP(R248,MAESTROS!$M$2:$N$4,2,FALSE)),"ERROR",VLOOKUP(R248,MAESTROS!$M$2:$N$4,2,FALSE)))</f>
        <v/>
      </c>
      <c r="J248" s="49" t="str">
        <f>IF(K248&lt;&gt;"",CABECERA!$E$2,"")</f>
        <v/>
      </c>
      <c r="K248" s="4"/>
      <c r="L248" s="3"/>
      <c r="M248" s="3"/>
      <c r="N248" s="3"/>
      <c r="O248" s="2"/>
      <c r="P248" s="2"/>
      <c r="Q248" s="2"/>
      <c r="R248" s="2"/>
      <c r="S248" s="27"/>
      <c r="T248" s="27"/>
      <c r="U248" s="27"/>
    </row>
    <row r="249" spans="1:21" ht="12" customHeight="1">
      <c r="A249" s="56" t="str">
        <f t="shared" si="3"/>
        <v/>
      </c>
      <c r="B249" s="47" t="str">
        <f>IF(K249="","",IF(ISERROR(VLOOKUP(K249,MAESTROS!$A$2:$B$54,2,FALSE)),"ERROR",VLOOKUP(K249,MAESTROS!$A$2:$B$54,2,FALSE)))</f>
        <v/>
      </c>
      <c r="C249" s="47" t="str">
        <f>IF(L249="","",IF(ISERROR(VLOOKUP(L249,MAESTROS!$S:$V,2,FALSE)),"ERROR",VLOOKUP(L249,MAESTROS!$S:$V,2,FALSE)))</f>
        <v/>
      </c>
      <c r="D249" s="47" t="str">
        <f>IF(M249="","",IF(ISERROR(VLOOKUP(M249,MAESTROS!$S:$V,2,FALSE)),"ERROR",VLOOKUP(M249,MAESTROS!$S:$V,2,FALSE)))</f>
        <v/>
      </c>
      <c r="E249" s="47" t="str">
        <f>IF(N249="","",IF(ISERROR(VLOOKUP(N249,MAESTROS!$S:$V,2,FALSE)),"ERROR",VLOOKUP(N249,MAESTROS!$S:$V,2,FALSE)))</f>
        <v/>
      </c>
      <c r="F249" s="47" t="str">
        <f>IF(O249="","",IF(ISERROR(VLOOKUP(O249,MAESTROS!$D$2:$E$3,2,FALSE)),"ERROR",VLOOKUP(O249,MAESTROS!$D$2:$E$3,2,FALSE)))</f>
        <v/>
      </c>
      <c r="G249" s="47" t="str">
        <f>IF(P249="","",IF(ISERROR(VLOOKUP(P249,MAESTROS!$G$2:$H$6,2,FALSE)),"ERROR",VLOOKUP(P249,MAESTROS!$G$2:$H$6,2,FALSE)))</f>
        <v/>
      </c>
      <c r="H249" s="47" t="str">
        <f>IF(Q249="","",IF(ISERROR(VLOOKUP(Q249,MAESTROS!$J$2:$K$51,2,FALSE)),"ERROR",VLOOKUP(Q249,MAESTROS!$J$2:$K$51,2,FALSE)))</f>
        <v/>
      </c>
      <c r="I249" s="48" t="str">
        <f>IF(R249="","",IF(ISERROR(VLOOKUP(R249,MAESTROS!$M$2:$N$4,2,FALSE)),"ERROR",VLOOKUP(R249,MAESTROS!$M$2:$N$4,2,FALSE)))</f>
        <v/>
      </c>
      <c r="J249" s="49" t="str">
        <f>IF(K249&lt;&gt;"",CABECERA!$E$2,"")</f>
        <v/>
      </c>
      <c r="K249" s="4"/>
      <c r="L249" s="3"/>
      <c r="M249" s="3"/>
      <c r="N249" s="3"/>
      <c r="O249" s="2"/>
      <c r="P249" s="2"/>
      <c r="Q249" s="2"/>
      <c r="R249" s="2"/>
      <c r="S249" s="27"/>
      <c r="T249" s="27"/>
      <c r="U249" s="27"/>
    </row>
    <row r="250" spans="1:21" ht="12" customHeight="1">
      <c r="A250" s="56" t="str">
        <f t="shared" si="3"/>
        <v/>
      </c>
      <c r="B250" s="47" t="str">
        <f>IF(K250="","",IF(ISERROR(VLOOKUP(K250,MAESTROS!$A$2:$B$54,2,FALSE)),"ERROR",VLOOKUP(K250,MAESTROS!$A$2:$B$54,2,FALSE)))</f>
        <v/>
      </c>
      <c r="C250" s="47" t="str">
        <f>IF(L250="","",IF(ISERROR(VLOOKUP(L250,MAESTROS!$S:$V,2,FALSE)),"ERROR",VLOOKUP(L250,MAESTROS!$S:$V,2,FALSE)))</f>
        <v/>
      </c>
      <c r="D250" s="47" t="str">
        <f>IF(M250="","",IF(ISERROR(VLOOKUP(M250,MAESTROS!$S:$V,2,FALSE)),"ERROR",VLOOKUP(M250,MAESTROS!$S:$V,2,FALSE)))</f>
        <v/>
      </c>
      <c r="E250" s="47" t="str">
        <f>IF(N250="","",IF(ISERROR(VLOOKUP(N250,MAESTROS!$S:$V,2,FALSE)),"ERROR",VLOOKUP(N250,MAESTROS!$S:$V,2,FALSE)))</f>
        <v/>
      </c>
      <c r="F250" s="47" t="str">
        <f>IF(O250="","",IF(ISERROR(VLOOKUP(O250,MAESTROS!$D$2:$E$3,2,FALSE)),"ERROR",VLOOKUP(O250,MAESTROS!$D$2:$E$3,2,FALSE)))</f>
        <v/>
      </c>
      <c r="G250" s="47" t="str">
        <f>IF(P250="","",IF(ISERROR(VLOOKUP(P250,MAESTROS!$G$2:$H$6,2,FALSE)),"ERROR",VLOOKUP(P250,MAESTROS!$G$2:$H$6,2,FALSE)))</f>
        <v/>
      </c>
      <c r="H250" s="47" t="str">
        <f>IF(Q250="","",IF(ISERROR(VLOOKUP(Q250,MAESTROS!$J$2:$K$51,2,FALSE)),"ERROR",VLOOKUP(Q250,MAESTROS!$J$2:$K$51,2,FALSE)))</f>
        <v/>
      </c>
      <c r="I250" s="48" t="str">
        <f>IF(R250="","",IF(ISERROR(VLOOKUP(R250,MAESTROS!$M$2:$N$4,2,FALSE)),"ERROR",VLOOKUP(R250,MAESTROS!$M$2:$N$4,2,FALSE)))</f>
        <v/>
      </c>
      <c r="J250" s="49" t="str">
        <f>IF(K250&lt;&gt;"",CABECERA!$E$2,"")</f>
        <v/>
      </c>
      <c r="K250" s="4"/>
      <c r="L250" s="3"/>
      <c r="M250" s="3"/>
      <c r="N250" s="3"/>
      <c r="O250" s="2"/>
      <c r="P250" s="2"/>
      <c r="Q250" s="2"/>
      <c r="R250" s="2"/>
      <c r="S250" s="27"/>
      <c r="T250" s="27"/>
      <c r="U250" s="27"/>
    </row>
    <row r="251" spans="1:21" ht="12" customHeight="1">
      <c r="A251" s="56" t="str">
        <f t="shared" si="3"/>
        <v/>
      </c>
      <c r="B251" s="47" t="str">
        <f>IF(K251="","",IF(ISERROR(VLOOKUP(K251,MAESTROS!$A$2:$B$54,2,FALSE)),"ERROR",VLOOKUP(K251,MAESTROS!$A$2:$B$54,2,FALSE)))</f>
        <v/>
      </c>
      <c r="C251" s="47" t="str">
        <f>IF(L251="","",IF(ISERROR(VLOOKUP(L251,MAESTROS!$S:$V,2,FALSE)),"ERROR",VLOOKUP(L251,MAESTROS!$S:$V,2,FALSE)))</f>
        <v/>
      </c>
      <c r="D251" s="47" t="str">
        <f>IF(M251="","",IF(ISERROR(VLOOKUP(M251,MAESTROS!$S:$V,2,FALSE)),"ERROR",VLOOKUP(M251,MAESTROS!$S:$V,2,FALSE)))</f>
        <v/>
      </c>
      <c r="E251" s="47" t="str">
        <f>IF(N251="","",IF(ISERROR(VLOOKUP(N251,MAESTROS!$S:$V,2,FALSE)),"ERROR",VLOOKUP(N251,MAESTROS!$S:$V,2,FALSE)))</f>
        <v/>
      </c>
      <c r="F251" s="47" t="str">
        <f>IF(O251="","",IF(ISERROR(VLOOKUP(O251,MAESTROS!$D$2:$E$3,2,FALSE)),"ERROR",VLOOKUP(O251,MAESTROS!$D$2:$E$3,2,FALSE)))</f>
        <v/>
      </c>
      <c r="G251" s="47" t="str">
        <f>IF(P251="","",IF(ISERROR(VLOOKUP(P251,MAESTROS!$G$2:$H$6,2,FALSE)),"ERROR",VLOOKUP(P251,MAESTROS!$G$2:$H$6,2,FALSE)))</f>
        <v/>
      </c>
      <c r="H251" s="47" t="str">
        <f>IF(Q251="","",IF(ISERROR(VLOOKUP(Q251,MAESTROS!$J$2:$K$51,2,FALSE)),"ERROR",VLOOKUP(Q251,MAESTROS!$J$2:$K$51,2,FALSE)))</f>
        <v/>
      </c>
      <c r="I251" s="48" t="str">
        <f>IF(R251="","",IF(ISERROR(VLOOKUP(R251,MAESTROS!$M$2:$N$4,2,FALSE)),"ERROR",VLOOKUP(R251,MAESTROS!$M$2:$N$4,2,FALSE)))</f>
        <v/>
      </c>
      <c r="J251" s="49" t="str">
        <f>IF(K251&lt;&gt;"",CABECERA!$E$2,"")</f>
        <v/>
      </c>
      <c r="K251" s="4"/>
      <c r="L251" s="3"/>
      <c r="M251" s="3"/>
      <c r="N251" s="3"/>
      <c r="O251" s="2"/>
      <c r="P251" s="2"/>
      <c r="Q251" s="2"/>
      <c r="R251" s="2"/>
      <c r="S251" s="27"/>
      <c r="T251" s="27"/>
      <c r="U251" s="27"/>
    </row>
    <row r="252" spans="1:21" ht="12" customHeight="1">
      <c r="A252" s="56" t="str">
        <f t="shared" si="3"/>
        <v/>
      </c>
      <c r="B252" s="47" t="str">
        <f>IF(K252="","",IF(ISERROR(VLOOKUP(K252,MAESTROS!$A$2:$B$54,2,FALSE)),"ERROR",VLOOKUP(K252,MAESTROS!$A$2:$B$54,2,FALSE)))</f>
        <v/>
      </c>
      <c r="C252" s="47" t="str">
        <f>IF(L252="","",IF(ISERROR(VLOOKUP(L252,MAESTROS!$S:$V,2,FALSE)),"ERROR",VLOOKUP(L252,MAESTROS!$S:$V,2,FALSE)))</f>
        <v/>
      </c>
      <c r="D252" s="47" t="str">
        <f>IF(M252="","",IF(ISERROR(VLOOKUP(M252,MAESTROS!$S:$V,2,FALSE)),"ERROR",VLOOKUP(M252,MAESTROS!$S:$V,2,FALSE)))</f>
        <v/>
      </c>
      <c r="E252" s="47" t="str">
        <f>IF(N252="","",IF(ISERROR(VLOOKUP(N252,MAESTROS!$S:$V,2,FALSE)),"ERROR",VLOOKUP(N252,MAESTROS!$S:$V,2,FALSE)))</f>
        <v/>
      </c>
      <c r="F252" s="47" t="str">
        <f>IF(O252="","",IF(ISERROR(VLOOKUP(O252,MAESTROS!$D$2:$E$3,2,FALSE)),"ERROR",VLOOKUP(O252,MAESTROS!$D$2:$E$3,2,FALSE)))</f>
        <v/>
      </c>
      <c r="G252" s="47" t="str">
        <f>IF(P252="","",IF(ISERROR(VLOOKUP(P252,MAESTROS!$G$2:$H$6,2,FALSE)),"ERROR",VLOOKUP(P252,MAESTROS!$G$2:$H$6,2,FALSE)))</f>
        <v/>
      </c>
      <c r="H252" s="47" t="str">
        <f>IF(Q252="","",IF(ISERROR(VLOOKUP(Q252,MAESTROS!$J$2:$K$51,2,FALSE)),"ERROR",VLOOKUP(Q252,MAESTROS!$J$2:$K$51,2,FALSE)))</f>
        <v/>
      </c>
      <c r="I252" s="48" t="str">
        <f>IF(R252="","",IF(ISERROR(VLOOKUP(R252,MAESTROS!$M$2:$N$4,2,FALSE)),"ERROR",VLOOKUP(R252,MAESTROS!$M$2:$N$4,2,FALSE)))</f>
        <v/>
      </c>
      <c r="J252" s="49" t="str">
        <f>IF(K252&lt;&gt;"",CABECERA!$E$2,"")</f>
        <v/>
      </c>
      <c r="K252" s="4"/>
      <c r="L252" s="3"/>
      <c r="M252" s="3"/>
      <c r="N252" s="3"/>
      <c r="O252" s="2"/>
      <c r="P252" s="2"/>
      <c r="Q252" s="2"/>
      <c r="R252" s="2"/>
      <c r="S252" s="27"/>
      <c r="T252" s="27"/>
      <c r="U252" s="27"/>
    </row>
    <row r="253" spans="1:21" ht="12" customHeight="1">
      <c r="A253" s="56" t="str">
        <f t="shared" si="3"/>
        <v/>
      </c>
      <c r="B253" s="47" t="str">
        <f>IF(K253="","",IF(ISERROR(VLOOKUP(K253,MAESTROS!$A$2:$B$54,2,FALSE)),"ERROR",VLOOKUP(K253,MAESTROS!$A$2:$B$54,2,FALSE)))</f>
        <v/>
      </c>
      <c r="C253" s="47" t="str">
        <f>IF(L253="","",IF(ISERROR(VLOOKUP(L253,MAESTROS!$S:$V,2,FALSE)),"ERROR",VLOOKUP(L253,MAESTROS!$S:$V,2,FALSE)))</f>
        <v/>
      </c>
      <c r="D253" s="47" t="str">
        <f>IF(M253="","",IF(ISERROR(VLOOKUP(M253,MAESTROS!$S:$V,2,FALSE)),"ERROR",VLOOKUP(M253,MAESTROS!$S:$V,2,FALSE)))</f>
        <v/>
      </c>
      <c r="E253" s="47" t="str">
        <f>IF(N253="","",IF(ISERROR(VLOOKUP(N253,MAESTROS!$S:$V,2,FALSE)),"ERROR",VLOOKUP(N253,MAESTROS!$S:$V,2,FALSE)))</f>
        <v/>
      </c>
      <c r="F253" s="47" t="str">
        <f>IF(O253="","",IF(ISERROR(VLOOKUP(O253,MAESTROS!$D$2:$E$3,2,FALSE)),"ERROR",VLOOKUP(O253,MAESTROS!$D$2:$E$3,2,FALSE)))</f>
        <v/>
      </c>
      <c r="G253" s="47" t="str">
        <f>IF(P253="","",IF(ISERROR(VLOOKUP(P253,MAESTROS!$G$2:$H$6,2,FALSE)),"ERROR",VLOOKUP(P253,MAESTROS!$G$2:$H$6,2,FALSE)))</f>
        <v/>
      </c>
      <c r="H253" s="47" t="str">
        <f>IF(Q253="","",IF(ISERROR(VLOOKUP(Q253,MAESTROS!$J$2:$K$51,2,FALSE)),"ERROR",VLOOKUP(Q253,MAESTROS!$J$2:$K$51,2,FALSE)))</f>
        <v/>
      </c>
      <c r="I253" s="48" t="str">
        <f>IF(R253="","",IF(ISERROR(VLOOKUP(R253,MAESTROS!$M$2:$N$4,2,FALSE)),"ERROR",VLOOKUP(R253,MAESTROS!$M$2:$N$4,2,FALSE)))</f>
        <v/>
      </c>
      <c r="J253" s="49" t="str">
        <f>IF(K253&lt;&gt;"",CABECERA!$E$2,"")</f>
        <v/>
      </c>
      <c r="K253" s="4"/>
      <c r="L253" s="3"/>
      <c r="M253" s="3"/>
      <c r="N253" s="3"/>
      <c r="O253" s="2"/>
      <c r="P253" s="2"/>
      <c r="Q253" s="2"/>
      <c r="R253" s="2"/>
      <c r="S253" s="27"/>
      <c r="T253" s="27"/>
      <c r="U253" s="27"/>
    </row>
    <row r="254" spans="1:21" ht="12" customHeight="1">
      <c r="A254" s="56" t="str">
        <f t="shared" si="3"/>
        <v/>
      </c>
      <c r="B254" s="47" t="str">
        <f>IF(K254="","",IF(ISERROR(VLOOKUP(K254,MAESTROS!$A$2:$B$54,2,FALSE)),"ERROR",VLOOKUP(K254,MAESTROS!$A$2:$B$54,2,FALSE)))</f>
        <v/>
      </c>
      <c r="C254" s="47" t="str">
        <f>IF(L254="","",IF(ISERROR(VLOOKUP(L254,MAESTROS!$S:$V,2,FALSE)),"ERROR",VLOOKUP(L254,MAESTROS!$S:$V,2,FALSE)))</f>
        <v/>
      </c>
      <c r="D254" s="47" t="str">
        <f>IF(M254="","",IF(ISERROR(VLOOKUP(M254,MAESTROS!$S:$V,2,FALSE)),"ERROR",VLOOKUP(M254,MAESTROS!$S:$V,2,FALSE)))</f>
        <v/>
      </c>
      <c r="E254" s="47" t="str">
        <f>IF(N254="","",IF(ISERROR(VLOOKUP(N254,MAESTROS!$S:$V,2,FALSE)),"ERROR",VLOOKUP(N254,MAESTROS!$S:$V,2,FALSE)))</f>
        <v/>
      </c>
      <c r="F254" s="47" t="str">
        <f>IF(O254="","",IF(ISERROR(VLOOKUP(O254,MAESTROS!$D$2:$E$3,2,FALSE)),"ERROR",VLOOKUP(O254,MAESTROS!$D$2:$E$3,2,FALSE)))</f>
        <v/>
      </c>
      <c r="G254" s="47" t="str">
        <f>IF(P254="","",IF(ISERROR(VLOOKUP(P254,MAESTROS!$G$2:$H$6,2,FALSE)),"ERROR",VLOOKUP(P254,MAESTROS!$G$2:$H$6,2,FALSE)))</f>
        <v/>
      </c>
      <c r="H254" s="47" t="str">
        <f>IF(Q254="","",IF(ISERROR(VLOOKUP(Q254,MAESTROS!$J$2:$K$51,2,FALSE)),"ERROR",VLOOKUP(Q254,MAESTROS!$J$2:$K$51,2,FALSE)))</f>
        <v/>
      </c>
      <c r="I254" s="48" t="str">
        <f>IF(R254="","",IF(ISERROR(VLOOKUP(R254,MAESTROS!$M$2:$N$4,2,FALSE)),"ERROR",VLOOKUP(R254,MAESTROS!$M$2:$N$4,2,FALSE)))</f>
        <v/>
      </c>
      <c r="J254" s="49" t="str">
        <f>IF(K254&lt;&gt;"",CABECERA!$E$2,"")</f>
        <v/>
      </c>
      <c r="K254" s="4"/>
      <c r="L254" s="3"/>
      <c r="M254" s="3"/>
      <c r="N254" s="3"/>
      <c r="O254" s="2"/>
      <c r="P254" s="2"/>
      <c r="Q254" s="2"/>
      <c r="R254" s="2"/>
      <c r="S254" s="27"/>
      <c r="T254" s="27"/>
      <c r="U254" s="27"/>
    </row>
    <row r="255" spans="1:21" ht="12" customHeight="1">
      <c r="A255" s="56" t="str">
        <f t="shared" si="3"/>
        <v/>
      </c>
      <c r="B255" s="47" t="str">
        <f>IF(K255="","",IF(ISERROR(VLOOKUP(K255,MAESTROS!$A$2:$B$54,2,FALSE)),"ERROR",VLOOKUP(K255,MAESTROS!$A$2:$B$54,2,FALSE)))</f>
        <v/>
      </c>
      <c r="C255" s="47" t="str">
        <f>IF(L255="","",IF(ISERROR(VLOOKUP(L255,MAESTROS!$S:$V,2,FALSE)),"ERROR",VLOOKUP(L255,MAESTROS!$S:$V,2,FALSE)))</f>
        <v/>
      </c>
      <c r="D255" s="47" t="str">
        <f>IF(M255="","",IF(ISERROR(VLOOKUP(M255,MAESTROS!$S:$V,2,FALSE)),"ERROR",VLOOKUP(M255,MAESTROS!$S:$V,2,FALSE)))</f>
        <v/>
      </c>
      <c r="E255" s="47" t="str">
        <f>IF(N255="","",IF(ISERROR(VLOOKUP(N255,MAESTROS!$S:$V,2,FALSE)),"ERROR",VLOOKUP(N255,MAESTROS!$S:$V,2,FALSE)))</f>
        <v/>
      </c>
      <c r="F255" s="47" t="str">
        <f>IF(O255="","",IF(ISERROR(VLOOKUP(O255,MAESTROS!$D$2:$E$3,2,FALSE)),"ERROR",VLOOKUP(O255,MAESTROS!$D$2:$E$3,2,FALSE)))</f>
        <v/>
      </c>
      <c r="G255" s="47" t="str">
        <f>IF(P255="","",IF(ISERROR(VLOOKUP(P255,MAESTROS!$G$2:$H$6,2,FALSE)),"ERROR",VLOOKUP(P255,MAESTROS!$G$2:$H$6,2,FALSE)))</f>
        <v/>
      </c>
      <c r="H255" s="47" t="str">
        <f>IF(Q255="","",IF(ISERROR(VLOOKUP(Q255,MAESTROS!$J$2:$K$51,2,FALSE)),"ERROR",VLOOKUP(Q255,MAESTROS!$J$2:$K$51,2,FALSE)))</f>
        <v/>
      </c>
      <c r="I255" s="48" t="str">
        <f>IF(R255="","",IF(ISERROR(VLOOKUP(R255,MAESTROS!$M$2:$N$4,2,FALSE)),"ERROR",VLOOKUP(R255,MAESTROS!$M$2:$N$4,2,FALSE)))</f>
        <v/>
      </c>
      <c r="J255" s="49" t="str">
        <f>IF(K255&lt;&gt;"",CABECERA!$E$2,"")</f>
        <v/>
      </c>
      <c r="K255" s="4"/>
      <c r="L255" s="3"/>
      <c r="M255" s="3"/>
      <c r="N255" s="3"/>
      <c r="O255" s="2"/>
      <c r="P255" s="2"/>
      <c r="Q255" s="2"/>
      <c r="R255" s="2"/>
      <c r="S255" s="27"/>
      <c r="T255" s="27"/>
      <c r="U255" s="27"/>
    </row>
    <row r="256" spans="1:21" ht="12" customHeight="1">
      <c r="A256" s="56" t="str">
        <f t="shared" si="3"/>
        <v/>
      </c>
      <c r="B256" s="47" t="str">
        <f>IF(K256="","",IF(ISERROR(VLOOKUP(K256,MAESTROS!$A$2:$B$54,2,FALSE)),"ERROR",VLOOKUP(K256,MAESTROS!$A$2:$B$54,2,FALSE)))</f>
        <v/>
      </c>
      <c r="C256" s="47" t="str">
        <f>IF(L256="","",IF(ISERROR(VLOOKUP(L256,MAESTROS!$S:$V,2,FALSE)),"ERROR",VLOOKUP(L256,MAESTROS!$S:$V,2,FALSE)))</f>
        <v/>
      </c>
      <c r="D256" s="47" t="str">
        <f>IF(M256="","",IF(ISERROR(VLOOKUP(M256,MAESTROS!$S:$V,2,FALSE)),"ERROR",VLOOKUP(M256,MAESTROS!$S:$V,2,FALSE)))</f>
        <v/>
      </c>
      <c r="E256" s="47" t="str">
        <f>IF(N256="","",IF(ISERROR(VLOOKUP(N256,MAESTROS!$S:$V,2,FALSE)),"ERROR",VLOOKUP(N256,MAESTROS!$S:$V,2,FALSE)))</f>
        <v/>
      </c>
      <c r="F256" s="47" t="str">
        <f>IF(O256="","",IF(ISERROR(VLOOKUP(O256,MAESTROS!$D$2:$E$3,2,FALSE)),"ERROR",VLOOKUP(O256,MAESTROS!$D$2:$E$3,2,FALSE)))</f>
        <v/>
      </c>
      <c r="G256" s="47" t="str">
        <f>IF(P256="","",IF(ISERROR(VLOOKUP(P256,MAESTROS!$G$2:$H$6,2,FALSE)),"ERROR",VLOOKUP(P256,MAESTROS!$G$2:$H$6,2,FALSE)))</f>
        <v/>
      </c>
      <c r="H256" s="47" t="str">
        <f>IF(Q256="","",IF(ISERROR(VLOOKUP(Q256,MAESTROS!$J$2:$K$51,2,FALSE)),"ERROR",VLOOKUP(Q256,MAESTROS!$J$2:$K$51,2,FALSE)))</f>
        <v/>
      </c>
      <c r="I256" s="48" t="str">
        <f>IF(R256="","",IF(ISERROR(VLOOKUP(R256,MAESTROS!$M$2:$N$4,2,FALSE)),"ERROR",VLOOKUP(R256,MAESTROS!$M$2:$N$4,2,FALSE)))</f>
        <v/>
      </c>
      <c r="J256" s="49" t="str">
        <f>IF(K256&lt;&gt;"",CABECERA!$E$2,"")</f>
        <v/>
      </c>
      <c r="K256" s="4"/>
      <c r="L256" s="3"/>
      <c r="M256" s="3"/>
      <c r="N256" s="3"/>
      <c r="O256" s="2"/>
      <c r="P256" s="2"/>
      <c r="Q256" s="2"/>
      <c r="R256" s="2"/>
      <c r="S256" s="27"/>
      <c r="T256" s="27"/>
      <c r="U256" s="27"/>
    </row>
    <row r="257" spans="1:21" ht="12" customHeight="1">
      <c r="A257" s="56" t="str">
        <f t="shared" si="3"/>
        <v/>
      </c>
      <c r="B257" s="47" t="str">
        <f>IF(K257="","",IF(ISERROR(VLOOKUP(K257,MAESTROS!$A$2:$B$54,2,FALSE)),"ERROR",VLOOKUP(K257,MAESTROS!$A$2:$B$54,2,FALSE)))</f>
        <v/>
      </c>
      <c r="C257" s="47" t="str">
        <f>IF(L257="","",IF(ISERROR(VLOOKUP(L257,MAESTROS!$S:$V,2,FALSE)),"ERROR",VLOOKUP(L257,MAESTROS!$S:$V,2,FALSE)))</f>
        <v/>
      </c>
      <c r="D257" s="47" t="str">
        <f>IF(M257="","",IF(ISERROR(VLOOKUP(M257,MAESTROS!$S:$V,2,FALSE)),"ERROR",VLOOKUP(M257,MAESTROS!$S:$V,2,FALSE)))</f>
        <v/>
      </c>
      <c r="E257" s="47" t="str">
        <f>IF(N257="","",IF(ISERROR(VLOOKUP(N257,MAESTROS!$S:$V,2,FALSE)),"ERROR",VLOOKUP(N257,MAESTROS!$S:$V,2,FALSE)))</f>
        <v/>
      </c>
      <c r="F257" s="47" t="str">
        <f>IF(O257="","",IF(ISERROR(VLOOKUP(O257,MAESTROS!$D$2:$E$3,2,FALSE)),"ERROR",VLOOKUP(O257,MAESTROS!$D$2:$E$3,2,FALSE)))</f>
        <v/>
      </c>
      <c r="G257" s="47" t="str">
        <f>IF(P257="","",IF(ISERROR(VLOOKUP(P257,MAESTROS!$G$2:$H$6,2,FALSE)),"ERROR",VLOOKUP(P257,MAESTROS!$G$2:$H$6,2,FALSE)))</f>
        <v/>
      </c>
      <c r="H257" s="47" t="str">
        <f>IF(Q257="","",IF(ISERROR(VLOOKUP(Q257,MAESTROS!$J$2:$K$51,2,FALSE)),"ERROR",VLOOKUP(Q257,MAESTROS!$J$2:$K$51,2,FALSE)))</f>
        <v/>
      </c>
      <c r="I257" s="48" t="str">
        <f>IF(R257="","",IF(ISERROR(VLOOKUP(R257,MAESTROS!$M$2:$N$4,2,FALSE)),"ERROR",VLOOKUP(R257,MAESTROS!$M$2:$N$4,2,FALSE)))</f>
        <v/>
      </c>
      <c r="J257" s="49" t="str">
        <f>IF(K257&lt;&gt;"",CABECERA!$E$2,"")</f>
        <v/>
      </c>
      <c r="K257" s="4"/>
      <c r="L257" s="3"/>
      <c r="M257" s="3"/>
      <c r="N257" s="3"/>
      <c r="O257" s="2"/>
      <c r="P257" s="2"/>
      <c r="Q257" s="2"/>
      <c r="R257" s="2"/>
      <c r="S257" s="27"/>
      <c r="T257" s="27"/>
      <c r="U257" s="27"/>
    </row>
    <row r="258" spans="1:21" ht="12" customHeight="1">
      <c r="A258" s="56" t="str">
        <f t="shared" ref="A258:A300" si="4">IF(AND(COUNTA(K258:U258)&gt;0,COUNTBLANK(K258:U258)&gt;0),"INCOMPLETO",IF(OR(B258="ERROR",C258="ERROR",D258="ERROR",E258="ERROR",F258="ERROR",G258="ERROR",H258="ERROR",I258="ERROR",J258="ERROR",B258="#N/A",C258="#N/A",D258="#N/A",E258="#N/A",F258="#N/A",G258="#N/A",H258="#N/A",I258="#N/A",J258="#N/A"),"ERROR",IF(COUNTA(K258:U258)=0,"","OK")))</f>
        <v/>
      </c>
      <c r="B258" s="47" t="str">
        <f>IF(K258="","",IF(ISERROR(VLOOKUP(K258,MAESTROS!$A$2:$B$54,2,FALSE)),"ERROR",VLOOKUP(K258,MAESTROS!$A$2:$B$54,2,FALSE)))</f>
        <v/>
      </c>
      <c r="C258" s="47" t="str">
        <f>IF(L258="","",IF(ISERROR(VLOOKUP(L258,MAESTROS!$S:$V,2,FALSE)),"ERROR",VLOOKUP(L258,MAESTROS!$S:$V,2,FALSE)))</f>
        <v/>
      </c>
      <c r="D258" s="47" t="str">
        <f>IF(M258="","",IF(ISERROR(VLOOKUP(M258,MAESTROS!$S:$V,2,FALSE)),"ERROR",VLOOKUP(M258,MAESTROS!$S:$V,2,FALSE)))</f>
        <v/>
      </c>
      <c r="E258" s="47" t="str">
        <f>IF(N258="","",IF(ISERROR(VLOOKUP(N258,MAESTROS!$S:$V,2,FALSE)),"ERROR",VLOOKUP(N258,MAESTROS!$S:$V,2,FALSE)))</f>
        <v/>
      </c>
      <c r="F258" s="47" t="str">
        <f>IF(O258="","",IF(ISERROR(VLOOKUP(O258,MAESTROS!$D$2:$E$3,2,FALSE)),"ERROR",VLOOKUP(O258,MAESTROS!$D$2:$E$3,2,FALSE)))</f>
        <v/>
      </c>
      <c r="G258" s="47" t="str">
        <f>IF(P258="","",IF(ISERROR(VLOOKUP(P258,MAESTROS!$G$2:$H$6,2,FALSE)),"ERROR",VLOOKUP(P258,MAESTROS!$G$2:$H$6,2,FALSE)))</f>
        <v/>
      </c>
      <c r="H258" s="47" t="str">
        <f>IF(Q258="","",IF(ISERROR(VLOOKUP(Q258,MAESTROS!$J$2:$K$51,2,FALSE)),"ERROR",VLOOKUP(Q258,MAESTROS!$J$2:$K$51,2,FALSE)))</f>
        <v/>
      </c>
      <c r="I258" s="48" t="str">
        <f>IF(R258="","",IF(ISERROR(VLOOKUP(R258,MAESTROS!$M$2:$N$4,2,FALSE)),"ERROR",VLOOKUP(R258,MAESTROS!$M$2:$N$4,2,FALSE)))</f>
        <v/>
      </c>
      <c r="J258" s="49" t="str">
        <f>IF(K258&lt;&gt;"",CABECERA!$E$2,"")</f>
        <v/>
      </c>
      <c r="K258" s="4"/>
      <c r="L258" s="3"/>
      <c r="M258" s="3"/>
      <c r="N258" s="3"/>
      <c r="O258" s="2"/>
      <c r="P258" s="2"/>
      <c r="Q258" s="2"/>
      <c r="R258" s="2"/>
      <c r="S258" s="27"/>
      <c r="T258" s="27"/>
      <c r="U258" s="27"/>
    </row>
    <row r="259" spans="1:21" ht="12" customHeight="1">
      <c r="A259" s="56" t="str">
        <f t="shared" si="4"/>
        <v/>
      </c>
      <c r="B259" s="47" t="str">
        <f>IF(K259="","",IF(ISERROR(VLOOKUP(K259,MAESTROS!$A$2:$B$54,2,FALSE)),"ERROR",VLOOKUP(K259,MAESTROS!$A$2:$B$54,2,FALSE)))</f>
        <v/>
      </c>
      <c r="C259" s="47" t="str">
        <f>IF(L259="","",IF(ISERROR(VLOOKUP(L259,MAESTROS!$S:$V,2,FALSE)),"ERROR",VLOOKUP(L259,MAESTROS!$S:$V,2,FALSE)))</f>
        <v/>
      </c>
      <c r="D259" s="47" t="str">
        <f>IF(M259="","",IF(ISERROR(VLOOKUP(M259,MAESTROS!$S:$V,2,FALSE)),"ERROR",VLOOKUP(M259,MAESTROS!$S:$V,2,FALSE)))</f>
        <v/>
      </c>
      <c r="E259" s="47" t="str">
        <f>IF(N259="","",IF(ISERROR(VLOOKUP(N259,MAESTROS!$S:$V,2,FALSE)),"ERROR",VLOOKUP(N259,MAESTROS!$S:$V,2,FALSE)))</f>
        <v/>
      </c>
      <c r="F259" s="47" t="str">
        <f>IF(O259="","",IF(ISERROR(VLOOKUP(O259,MAESTROS!$D$2:$E$3,2,FALSE)),"ERROR",VLOOKUP(O259,MAESTROS!$D$2:$E$3,2,FALSE)))</f>
        <v/>
      </c>
      <c r="G259" s="47" t="str">
        <f>IF(P259="","",IF(ISERROR(VLOOKUP(P259,MAESTROS!$G$2:$H$6,2,FALSE)),"ERROR",VLOOKUP(P259,MAESTROS!$G$2:$H$6,2,FALSE)))</f>
        <v/>
      </c>
      <c r="H259" s="47" t="str">
        <f>IF(Q259="","",IF(ISERROR(VLOOKUP(Q259,MAESTROS!$J$2:$K$51,2,FALSE)),"ERROR",VLOOKUP(Q259,MAESTROS!$J$2:$K$51,2,FALSE)))</f>
        <v/>
      </c>
      <c r="I259" s="48" t="str">
        <f>IF(R259="","",IF(ISERROR(VLOOKUP(R259,MAESTROS!$M$2:$N$4,2,FALSE)),"ERROR",VLOOKUP(R259,MAESTROS!$M$2:$N$4,2,FALSE)))</f>
        <v/>
      </c>
      <c r="J259" s="49" t="str">
        <f>IF(K259&lt;&gt;"",CABECERA!$E$2,"")</f>
        <v/>
      </c>
      <c r="K259" s="4"/>
      <c r="L259" s="3"/>
      <c r="M259" s="3"/>
      <c r="N259" s="3"/>
      <c r="O259" s="2"/>
      <c r="P259" s="2"/>
      <c r="Q259" s="2"/>
      <c r="R259" s="2"/>
      <c r="S259" s="27"/>
      <c r="T259" s="27"/>
      <c r="U259" s="27"/>
    </row>
    <row r="260" spans="1:21" ht="12" customHeight="1">
      <c r="A260" s="56" t="str">
        <f t="shared" si="4"/>
        <v/>
      </c>
      <c r="B260" s="47" t="str">
        <f>IF(K260="","",IF(ISERROR(VLOOKUP(K260,MAESTROS!$A$2:$B$54,2,FALSE)),"ERROR",VLOOKUP(K260,MAESTROS!$A$2:$B$54,2,FALSE)))</f>
        <v/>
      </c>
      <c r="C260" s="47" t="str">
        <f>IF(L260="","",IF(ISERROR(VLOOKUP(L260,MAESTROS!$S:$V,2,FALSE)),"ERROR",VLOOKUP(L260,MAESTROS!$S:$V,2,FALSE)))</f>
        <v/>
      </c>
      <c r="D260" s="47" t="str">
        <f>IF(M260="","",IF(ISERROR(VLOOKUP(M260,MAESTROS!$S:$V,2,FALSE)),"ERROR",VLOOKUP(M260,MAESTROS!$S:$V,2,FALSE)))</f>
        <v/>
      </c>
      <c r="E260" s="47" t="str">
        <f>IF(N260="","",IF(ISERROR(VLOOKUP(N260,MAESTROS!$S:$V,2,FALSE)),"ERROR",VLOOKUP(N260,MAESTROS!$S:$V,2,FALSE)))</f>
        <v/>
      </c>
      <c r="F260" s="47" t="str">
        <f>IF(O260="","",IF(ISERROR(VLOOKUP(O260,MAESTROS!$D$2:$E$3,2,FALSE)),"ERROR",VLOOKUP(O260,MAESTROS!$D$2:$E$3,2,FALSE)))</f>
        <v/>
      </c>
      <c r="G260" s="47" t="str">
        <f>IF(P260="","",IF(ISERROR(VLOOKUP(P260,MAESTROS!$G$2:$H$6,2,FALSE)),"ERROR",VLOOKUP(P260,MAESTROS!$G$2:$H$6,2,FALSE)))</f>
        <v/>
      </c>
      <c r="H260" s="47" t="str">
        <f>IF(Q260="","",IF(ISERROR(VLOOKUP(Q260,MAESTROS!$J$2:$K$51,2,FALSE)),"ERROR",VLOOKUP(Q260,MAESTROS!$J$2:$K$51,2,FALSE)))</f>
        <v/>
      </c>
      <c r="I260" s="48" t="str">
        <f>IF(R260="","",IF(ISERROR(VLOOKUP(R260,MAESTROS!$M$2:$N$4,2,FALSE)),"ERROR",VLOOKUP(R260,MAESTROS!$M$2:$N$4,2,FALSE)))</f>
        <v/>
      </c>
      <c r="J260" s="49" t="str">
        <f>IF(K260&lt;&gt;"",CABECERA!$E$2,"")</f>
        <v/>
      </c>
      <c r="K260" s="4"/>
      <c r="L260" s="3"/>
      <c r="M260" s="3"/>
      <c r="N260" s="3"/>
      <c r="O260" s="2"/>
      <c r="P260" s="2"/>
      <c r="Q260" s="2"/>
      <c r="R260" s="2"/>
      <c r="S260" s="27"/>
      <c r="T260" s="27"/>
      <c r="U260" s="27"/>
    </row>
    <row r="261" spans="1:21" ht="12" customHeight="1">
      <c r="A261" s="56" t="str">
        <f t="shared" si="4"/>
        <v/>
      </c>
      <c r="B261" s="47" t="str">
        <f>IF(K261="","",IF(ISERROR(VLOOKUP(K261,MAESTROS!$A$2:$B$54,2,FALSE)),"ERROR",VLOOKUP(K261,MAESTROS!$A$2:$B$54,2,FALSE)))</f>
        <v/>
      </c>
      <c r="C261" s="47" t="str">
        <f>IF(L261="","",IF(ISERROR(VLOOKUP(L261,MAESTROS!$S:$V,2,FALSE)),"ERROR",VLOOKUP(L261,MAESTROS!$S:$V,2,FALSE)))</f>
        <v/>
      </c>
      <c r="D261" s="47" t="str">
        <f>IF(M261="","",IF(ISERROR(VLOOKUP(M261,MAESTROS!$S:$V,2,FALSE)),"ERROR",VLOOKUP(M261,MAESTROS!$S:$V,2,FALSE)))</f>
        <v/>
      </c>
      <c r="E261" s="47" t="str">
        <f>IF(N261="","",IF(ISERROR(VLOOKUP(N261,MAESTROS!$S:$V,2,FALSE)),"ERROR",VLOOKUP(N261,MAESTROS!$S:$V,2,FALSE)))</f>
        <v/>
      </c>
      <c r="F261" s="47" t="str">
        <f>IF(O261="","",IF(ISERROR(VLOOKUP(O261,MAESTROS!$D$2:$E$3,2,FALSE)),"ERROR",VLOOKUP(O261,MAESTROS!$D$2:$E$3,2,FALSE)))</f>
        <v/>
      </c>
      <c r="G261" s="47" t="str">
        <f>IF(P261="","",IF(ISERROR(VLOOKUP(P261,MAESTROS!$G$2:$H$6,2,FALSE)),"ERROR",VLOOKUP(P261,MAESTROS!$G$2:$H$6,2,FALSE)))</f>
        <v/>
      </c>
      <c r="H261" s="47" t="str">
        <f>IF(Q261="","",IF(ISERROR(VLOOKUP(Q261,MAESTROS!$J$2:$K$51,2,FALSE)),"ERROR",VLOOKUP(Q261,MAESTROS!$J$2:$K$51,2,FALSE)))</f>
        <v/>
      </c>
      <c r="I261" s="48" t="str">
        <f>IF(R261="","",IF(ISERROR(VLOOKUP(R261,MAESTROS!$M$2:$N$4,2,FALSE)),"ERROR",VLOOKUP(R261,MAESTROS!$M$2:$N$4,2,FALSE)))</f>
        <v/>
      </c>
      <c r="J261" s="49" t="str">
        <f>IF(K261&lt;&gt;"",CABECERA!$E$2,"")</f>
        <v/>
      </c>
      <c r="K261" s="4"/>
      <c r="L261" s="3"/>
      <c r="M261" s="3"/>
      <c r="N261" s="3"/>
      <c r="O261" s="2"/>
      <c r="P261" s="2"/>
      <c r="Q261" s="2"/>
      <c r="R261" s="2"/>
      <c r="S261" s="27"/>
      <c r="T261" s="27"/>
      <c r="U261" s="27"/>
    </row>
    <row r="262" spans="1:21" ht="12" customHeight="1">
      <c r="A262" s="56" t="str">
        <f t="shared" si="4"/>
        <v/>
      </c>
      <c r="B262" s="47" t="str">
        <f>IF(K262="","",IF(ISERROR(VLOOKUP(K262,MAESTROS!$A$2:$B$54,2,FALSE)),"ERROR",VLOOKUP(K262,MAESTROS!$A$2:$B$54,2,FALSE)))</f>
        <v/>
      </c>
      <c r="C262" s="47" t="str">
        <f>IF(L262="","",IF(ISERROR(VLOOKUP(L262,MAESTROS!$S:$V,2,FALSE)),"ERROR",VLOOKUP(L262,MAESTROS!$S:$V,2,FALSE)))</f>
        <v/>
      </c>
      <c r="D262" s="47" t="str">
        <f>IF(M262="","",IF(ISERROR(VLOOKUP(M262,MAESTROS!$S:$V,2,FALSE)),"ERROR",VLOOKUP(M262,MAESTROS!$S:$V,2,FALSE)))</f>
        <v/>
      </c>
      <c r="E262" s="47" t="str">
        <f>IF(N262="","",IF(ISERROR(VLOOKUP(N262,MAESTROS!$S:$V,2,FALSE)),"ERROR",VLOOKUP(N262,MAESTROS!$S:$V,2,FALSE)))</f>
        <v/>
      </c>
      <c r="F262" s="47" t="str">
        <f>IF(O262="","",IF(ISERROR(VLOOKUP(O262,MAESTROS!$D$2:$E$3,2,FALSE)),"ERROR",VLOOKUP(O262,MAESTROS!$D$2:$E$3,2,FALSE)))</f>
        <v/>
      </c>
      <c r="G262" s="47" t="str">
        <f>IF(P262="","",IF(ISERROR(VLOOKUP(P262,MAESTROS!$G$2:$H$6,2,FALSE)),"ERROR",VLOOKUP(P262,MAESTROS!$G$2:$H$6,2,FALSE)))</f>
        <v/>
      </c>
      <c r="H262" s="47" t="str">
        <f>IF(Q262="","",IF(ISERROR(VLOOKUP(Q262,MAESTROS!$J$2:$K$51,2,FALSE)),"ERROR",VLOOKUP(Q262,MAESTROS!$J$2:$K$51,2,FALSE)))</f>
        <v/>
      </c>
      <c r="I262" s="48" t="str">
        <f>IF(R262="","",IF(ISERROR(VLOOKUP(R262,MAESTROS!$M$2:$N$4,2,FALSE)),"ERROR",VLOOKUP(R262,MAESTROS!$M$2:$N$4,2,FALSE)))</f>
        <v/>
      </c>
      <c r="J262" s="49" t="str">
        <f>IF(K262&lt;&gt;"",CABECERA!$E$2,"")</f>
        <v/>
      </c>
      <c r="K262" s="4"/>
      <c r="L262" s="3"/>
      <c r="M262" s="3"/>
      <c r="N262" s="3"/>
      <c r="O262" s="2"/>
      <c r="P262" s="2"/>
      <c r="Q262" s="2"/>
      <c r="R262" s="2"/>
      <c r="S262" s="27"/>
      <c r="T262" s="27"/>
      <c r="U262" s="27"/>
    </row>
    <row r="263" spans="1:21" ht="12" customHeight="1">
      <c r="A263" s="56" t="str">
        <f t="shared" si="4"/>
        <v/>
      </c>
      <c r="B263" s="47" t="str">
        <f>IF(K263="","",IF(ISERROR(VLOOKUP(K263,MAESTROS!$A$2:$B$54,2,FALSE)),"ERROR",VLOOKUP(K263,MAESTROS!$A$2:$B$54,2,FALSE)))</f>
        <v/>
      </c>
      <c r="C263" s="47" t="str">
        <f>IF(L263="","",IF(ISERROR(VLOOKUP(L263,MAESTROS!$S:$V,2,FALSE)),"ERROR",VLOOKUP(L263,MAESTROS!$S:$V,2,FALSE)))</f>
        <v/>
      </c>
      <c r="D263" s="47" t="str">
        <f>IF(M263="","",IF(ISERROR(VLOOKUP(M263,MAESTROS!$S:$V,2,FALSE)),"ERROR",VLOOKUP(M263,MAESTROS!$S:$V,2,FALSE)))</f>
        <v/>
      </c>
      <c r="E263" s="47" t="str">
        <f>IF(N263="","",IF(ISERROR(VLOOKUP(N263,MAESTROS!$S:$V,2,FALSE)),"ERROR",VLOOKUP(N263,MAESTROS!$S:$V,2,FALSE)))</f>
        <v/>
      </c>
      <c r="F263" s="47" t="str">
        <f>IF(O263="","",IF(ISERROR(VLOOKUP(O263,MAESTROS!$D$2:$E$3,2,FALSE)),"ERROR",VLOOKUP(O263,MAESTROS!$D$2:$E$3,2,FALSE)))</f>
        <v/>
      </c>
      <c r="G263" s="47" t="str">
        <f>IF(P263="","",IF(ISERROR(VLOOKUP(P263,MAESTROS!$G$2:$H$6,2,FALSE)),"ERROR",VLOOKUP(P263,MAESTROS!$G$2:$H$6,2,FALSE)))</f>
        <v/>
      </c>
      <c r="H263" s="47" t="str">
        <f>IF(Q263="","",IF(ISERROR(VLOOKUP(Q263,MAESTROS!$J$2:$K$51,2,FALSE)),"ERROR",VLOOKUP(Q263,MAESTROS!$J$2:$K$51,2,FALSE)))</f>
        <v/>
      </c>
      <c r="I263" s="48" t="str">
        <f>IF(R263="","",IF(ISERROR(VLOOKUP(R263,MAESTROS!$M$2:$N$4,2,FALSE)),"ERROR",VLOOKUP(R263,MAESTROS!$M$2:$N$4,2,FALSE)))</f>
        <v/>
      </c>
      <c r="J263" s="49" t="str">
        <f>IF(K263&lt;&gt;"",CABECERA!$E$2,"")</f>
        <v/>
      </c>
      <c r="K263" s="4"/>
      <c r="L263" s="3"/>
      <c r="M263" s="3"/>
      <c r="N263" s="3"/>
      <c r="O263" s="2"/>
      <c r="P263" s="2"/>
      <c r="Q263" s="2"/>
      <c r="R263" s="2"/>
      <c r="S263" s="27"/>
      <c r="T263" s="27"/>
      <c r="U263" s="27"/>
    </row>
    <row r="264" spans="1:21" ht="12" customHeight="1">
      <c r="A264" s="56" t="str">
        <f t="shared" si="4"/>
        <v/>
      </c>
      <c r="B264" s="47" t="str">
        <f>IF(K264="","",IF(ISERROR(VLOOKUP(K264,MAESTROS!$A$2:$B$54,2,FALSE)),"ERROR",VLOOKUP(K264,MAESTROS!$A$2:$B$54,2,FALSE)))</f>
        <v/>
      </c>
      <c r="C264" s="47" t="str">
        <f>IF(L264="","",IF(ISERROR(VLOOKUP(L264,MAESTROS!$S:$V,2,FALSE)),"ERROR",VLOOKUP(L264,MAESTROS!$S:$V,2,FALSE)))</f>
        <v/>
      </c>
      <c r="D264" s="47" t="str">
        <f>IF(M264="","",IF(ISERROR(VLOOKUP(M264,MAESTROS!$S:$V,2,FALSE)),"ERROR",VLOOKUP(M264,MAESTROS!$S:$V,2,FALSE)))</f>
        <v/>
      </c>
      <c r="E264" s="47" t="str">
        <f>IF(N264="","",IF(ISERROR(VLOOKUP(N264,MAESTROS!$S:$V,2,FALSE)),"ERROR",VLOOKUP(N264,MAESTROS!$S:$V,2,FALSE)))</f>
        <v/>
      </c>
      <c r="F264" s="47" t="str">
        <f>IF(O264="","",IF(ISERROR(VLOOKUP(O264,MAESTROS!$D$2:$E$3,2,FALSE)),"ERROR",VLOOKUP(O264,MAESTROS!$D$2:$E$3,2,FALSE)))</f>
        <v/>
      </c>
      <c r="G264" s="47" t="str">
        <f>IF(P264="","",IF(ISERROR(VLOOKUP(P264,MAESTROS!$G$2:$H$6,2,FALSE)),"ERROR",VLOOKUP(P264,MAESTROS!$G$2:$H$6,2,FALSE)))</f>
        <v/>
      </c>
      <c r="H264" s="47" t="str">
        <f>IF(Q264="","",IF(ISERROR(VLOOKUP(Q264,MAESTROS!$J$2:$K$51,2,FALSE)),"ERROR",VLOOKUP(Q264,MAESTROS!$J$2:$K$51,2,FALSE)))</f>
        <v/>
      </c>
      <c r="I264" s="48" t="str">
        <f>IF(R264="","",IF(ISERROR(VLOOKUP(R264,MAESTROS!$M$2:$N$4,2,FALSE)),"ERROR",VLOOKUP(R264,MAESTROS!$M$2:$N$4,2,FALSE)))</f>
        <v/>
      </c>
      <c r="J264" s="49" t="str">
        <f>IF(K264&lt;&gt;"",CABECERA!$E$2,"")</f>
        <v/>
      </c>
      <c r="K264" s="4"/>
      <c r="L264" s="3"/>
      <c r="M264" s="3"/>
      <c r="N264" s="3"/>
      <c r="O264" s="2"/>
      <c r="P264" s="2"/>
      <c r="Q264" s="2"/>
      <c r="R264" s="2"/>
      <c r="S264" s="27"/>
      <c r="T264" s="27"/>
      <c r="U264" s="27"/>
    </row>
    <row r="265" spans="1:21" ht="12" customHeight="1">
      <c r="A265" s="56" t="str">
        <f t="shared" si="4"/>
        <v/>
      </c>
      <c r="B265" s="47" t="str">
        <f>IF(K265="","",IF(ISERROR(VLOOKUP(K265,MAESTROS!$A$2:$B$54,2,FALSE)),"ERROR",VLOOKUP(K265,MAESTROS!$A$2:$B$54,2,FALSE)))</f>
        <v/>
      </c>
      <c r="C265" s="47" t="str">
        <f>IF(L265="","",IF(ISERROR(VLOOKUP(L265,MAESTROS!$S:$V,2,FALSE)),"ERROR",VLOOKUP(L265,MAESTROS!$S:$V,2,FALSE)))</f>
        <v/>
      </c>
      <c r="D265" s="47" t="str">
        <f>IF(M265="","",IF(ISERROR(VLOOKUP(M265,MAESTROS!$S:$V,2,FALSE)),"ERROR",VLOOKUP(M265,MAESTROS!$S:$V,2,FALSE)))</f>
        <v/>
      </c>
      <c r="E265" s="47" t="str">
        <f>IF(N265="","",IF(ISERROR(VLOOKUP(N265,MAESTROS!$S:$V,2,FALSE)),"ERROR",VLOOKUP(N265,MAESTROS!$S:$V,2,FALSE)))</f>
        <v/>
      </c>
      <c r="F265" s="47" t="str">
        <f>IF(O265="","",IF(ISERROR(VLOOKUP(O265,MAESTROS!$D$2:$E$3,2,FALSE)),"ERROR",VLOOKUP(O265,MAESTROS!$D$2:$E$3,2,FALSE)))</f>
        <v/>
      </c>
      <c r="G265" s="47" t="str">
        <f>IF(P265="","",IF(ISERROR(VLOOKUP(P265,MAESTROS!$G$2:$H$6,2,FALSE)),"ERROR",VLOOKUP(P265,MAESTROS!$G$2:$H$6,2,FALSE)))</f>
        <v/>
      </c>
      <c r="H265" s="47" t="str">
        <f>IF(Q265="","",IF(ISERROR(VLOOKUP(Q265,MAESTROS!$J$2:$K$51,2,FALSE)),"ERROR",VLOOKUP(Q265,MAESTROS!$J$2:$K$51,2,FALSE)))</f>
        <v/>
      </c>
      <c r="I265" s="48" t="str">
        <f>IF(R265="","",IF(ISERROR(VLOOKUP(R265,MAESTROS!$M$2:$N$4,2,FALSE)),"ERROR",VLOOKUP(R265,MAESTROS!$M$2:$N$4,2,FALSE)))</f>
        <v/>
      </c>
      <c r="J265" s="49" t="str">
        <f>IF(K265&lt;&gt;"",CABECERA!$E$2,"")</f>
        <v/>
      </c>
      <c r="K265" s="4"/>
      <c r="L265" s="3"/>
      <c r="M265" s="3"/>
      <c r="N265" s="3"/>
      <c r="O265" s="2"/>
      <c r="P265" s="2"/>
      <c r="Q265" s="2"/>
      <c r="R265" s="2"/>
      <c r="S265" s="27"/>
      <c r="T265" s="27"/>
      <c r="U265" s="27"/>
    </row>
    <row r="266" spans="1:21" ht="12" customHeight="1">
      <c r="A266" s="56" t="str">
        <f t="shared" si="4"/>
        <v/>
      </c>
      <c r="B266" s="47" t="str">
        <f>IF(K266="","",IF(ISERROR(VLOOKUP(K266,MAESTROS!$A$2:$B$54,2,FALSE)),"ERROR",VLOOKUP(K266,MAESTROS!$A$2:$B$54,2,FALSE)))</f>
        <v/>
      </c>
      <c r="C266" s="47" t="str">
        <f>IF(L266="","",IF(ISERROR(VLOOKUP(L266,MAESTROS!$S:$V,2,FALSE)),"ERROR",VLOOKUP(L266,MAESTROS!$S:$V,2,FALSE)))</f>
        <v/>
      </c>
      <c r="D266" s="47" t="str">
        <f>IF(M266="","",IF(ISERROR(VLOOKUP(M266,MAESTROS!$S:$V,2,FALSE)),"ERROR",VLOOKUP(M266,MAESTROS!$S:$V,2,FALSE)))</f>
        <v/>
      </c>
      <c r="E266" s="47" t="str">
        <f>IF(N266="","",IF(ISERROR(VLOOKUP(N266,MAESTROS!$S:$V,2,FALSE)),"ERROR",VLOOKUP(N266,MAESTROS!$S:$V,2,FALSE)))</f>
        <v/>
      </c>
      <c r="F266" s="47" t="str">
        <f>IF(O266="","",IF(ISERROR(VLOOKUP(O266,MAESTROS!$D$2:$E$3,2,FALSE)),"ERROR",VLOOKUP(O266,MAESTROS!$D$2:$E$3,2,FALSE)))</f>
        <v/>
      </c>
      <c r="G266" s="47" t="str">
        <f>IF(P266="","",IF(ISERROR(VLOOKUP(P266,MAESTROS!$G$2:$H$6,2,FALSE)),"ERROR",VLOOKUP(P266,MAESTROS!$G$2:$H$6,2,FALSE)))</f>
        <v/>
      </c>
      <c r="H266" s="47" t="str">
        <f>IF(Q266="","",IF(ISERROR(VLOOKUP(Q266,MAESTROS!$J$2:$K$51,2,FALSE)),"ERROR",VLOOKUP(Q266,MAESTROS!$J$2:$K$51,2,FALSE)))</f>
        <v/>
      </c>
      <c r="I266" s="48" t="str">
        <f>IF(R266="","",IF(ISERROR(VLOOKUP(R266,MAESTROS!$M$2:$N$4,2,FALSE)),"ERROR",VLOOKUP(R266,MAESTROS!$M$2:$N$4,2,FALSE)))</f>
        <v/>
      </c>
      <c r="J266" s="49" t="str">
        <f>IF(K266&lt;&gt;"",CABECERA!$E$2,"")</f>
        <v/>
      </c>
      <c r="K266" s="4"/>
      <c r="L266" s="3"/>
      <c r="M266" s="3"/>
      <c r="N266" s="3"/>
      <c r="O266" s="2"/>
      <c r="P266" s="2"/>
      <c r="Q266" s="2"/>
      <c r="R266" s="2"/>
      <c r="S266" s="27"/>
      <c r="T266" s="27"/>
      <c r="U266" s="27"/>
    </row>
    <row r="267" spans="1:21" ht="12" customHeight="1">
      <c r="A267" s="56" t="str">
        <f t="shared" si="4"/>
        <v/>
      </c>
      <c r="B267" s="47" t="str">
        <f>IF(K267="","",IF(ISERROR(VLOOKUP(K267,MAESTROS!$A$2:$B$54,2,FALSE)),"ERROR",VLOOKUP(K267,MAESTROS!$A$2:$B$54,2,FALSE)))</f>
        <v/>
      </c>
      <c r="C267" s="47" t="str">
        <f>IF(L267="","",IF(ISERROR(VLOOKUP(L267,MAESTROS!$S:$V,2,FALSE)),"ERROR",VLOOKUP(L267,MAESTROS!$S:$V,2,FALSE)))</f>
        <v/>
      </c>
      <c r="D267" s="47" t="str">
        <f>IF(M267="","",IF(ISERROR(VLOOKUP(M267,MAESTROS!$S:$V,2,FALSE)),"ERROR",VLOOKUP(M267,MAESTROS!$S:$V,2,FALSE)))</f>
        <v/>
      </c>
      <c r="E267" s="47" t="str">
        <f>IF(N267="","",IF(ISERROR(VLOOKUP(N267,MAESTROS!$S:$V,2,FALSE)),"ERROR",VLOOKUP(N267,MAESTROS!$S:$V,2,FALSE)))</f>
        <v/>
      </c>
      <c r="F267" s="47" t="str">
        <f>IF(O267="","",IF(ISERROR(VLOOKUP(O267,MAESTROS!$D$2:$E$3,2,FALSE)),"ERROR",VLOOKUP(O267,MAESTROS!$D$2:$E$3,2,FALSE)))</f>
        <v/>
      </c>
      <c r="G267" s="47" t="str">
        <f>IF(P267="","",IF(ISERROR(VLOOKUP(P267,MAESTROS!$G$2:$H$6,2,FALSE)),"ERROR",VLOOKUP(P267,MAESTROS!$G$2:$H$6,2,FALSE)))</f>
        <v/>
      </c>
      <c r="H267" s="47" t="str">
        <f>IF(Q267="","",IF(ISERROR(VLOOKUP(Q267,MAESTROS!$J$2:$K$51,2,FALSE)),"ERROR",VLOOKUP(Q267,MAESTROS!$J$2:$K$51,2,FALSE)))</f>
        <v/>
      </c>
      <c r="I267" s="48" t="str">
        <f>IF(R267="","",IF(ISERROR(VLOOKUP(R267,MAESTROS!$M$2:$N$4,2,FALSE)),"ERROR",VLOOKUP(R267,MAESTROS!$M$2:$N$4,2,FALSE)))</f>
        <v/>
      </c>
      <c r="J267" s="49" t="str">
        <f>IF(K267&lt;&gt;"",CABECERA!$E$2,"")</f>
        <v/>
      </c>
      <c r="K267" s="4"/>
      <c r="L267" s="3"/>
      <c r="M267" s="3"/>
      <c r="N267" s="3"/>
      <c r="O267" s="2"/>
      <c r="P267" s="2"/>
      <c r="Q267" s="2"/>
      <c r="R267" s="2"/>
      <c r="S267" s="27"/>
      <c r="T267" s="27"/>
      <c r="U267" s="27"/>
    </row>
    <row r="268" spans="1:21" ht="12" customHeight="1">
      <c r="A268" s="56" t="str">
        <f t="shared" si="4"/>
        <v/>
      </c>
      <c r="B268" s="47" t="str">
        <f>IF(K268="","",IF(ISERROR(VLOOKUP(K268,MAESTROS!$A$2:$B$54,2,FALSE)),"ERROR",VLOOKUP(K268,MAESTROS!$A$2:$B$54,2,FALSE)))</f>
        <v/>
      </c>
      <c r="C268" s="47" t="str">
        <f>IF(L268="","",IF(ISERROR(VLOOKUP(L268,MAESTROS!$S:$V,2,FALSE)),"ERROR",VLOOKUP(L268,MAESTROS!$S:$V,2,FALSE)))</f>
        <v/>
      </c>
      <c r="D268" s="47" t="str">
        <f>IF(M268="","",IF(ISERROR(VLOOKUP(M268,MAESTROS!$S:$V,2,FALSE)),"ERROR",VLOOKUP(M268,MAESTROS!$S:$V,2,FALSE)))</f>
        <v/>
      </c>
      <c r="E268" s="47" t="str">
        <f>IF(N268="","",IF(ISERROR(VLOOKUP(N268,MAESTROS!$S:$V,2,FALSE)),"ERROR",VLOOKUP(N268,MAESTROS!$S:$V,2,FALSE)))</f>
        <v/>
      </c>
      <c r="F268" s="47" t="str">
        <f>IF(O268="","",IF(ISERROR(VLOOKUP(O268,MAESTROS!$D$2:$E$3,2,FALSE)),"ERROR",VLOOKUP(O268,MAESTROS!$D$2:$E$3,2,FALSE)))</f>
        <v/>
      </c>
      <c r="G268" s="47" t="str">
        <f>IF(P268="","",IF(ISERROR(VLOOKUP(P268,MAESTROS!$G$2:$H$6,2,FALSE)),"ERROR",VLOOKUP(P268,MAESTROS!$G$2:$H$6,2,FALSE)))</f>
        <v/>
      </c>
      <c r="H268" s="47" t="str">
        <f>IF(Q268="","",IF(ISERROR(VLOOKUP(Q268,MAESTROS!$J$2:$K$51,2,FALSE)),"ERROR",VLOOKUP(Q268,MAESTROS!$J$2:$K$51,2,FALSE)))</f>
        <v/>
      </c>
      <c r="I268" s="48" t="str">
        <f>IF(R268="","",IF(ISERROR(VLOOKUP(R268,MAESTROS!$M$2:$N$4,2,FALSE)),"ERROR",VLOOKUP(R268,MAESTROS!$M$2:$N$4,2,FALSE)))</f>
        <v/>
      </c>
      <c r="J268" s="49" t="str">
        <f>IF(K268&lt;&gt;"",CABECERA!$E$2,"")</f>
        <v/>
      </c>
      <c r="K268" s="4"/>
      <c r="L268" s="3"/>
      <c r="M268" s="3"/>
      <c r="N268" s="3"/>
      <c r="O268" s="2"/>
      <c r="P268" s="2"/>
      <c r="Q268" s="2"/>
      <c r="R268" s="2"/>
      <c r="S268" s="27"/>
      <c r="T268" s="27"/>
      <c r="U268" s="27"/>
    </row>
    <row r="269" spans="1:21" ht="12" customHeight="1">
      <c r="A269" s="56" t="str">
        <f t="shared" si="4"/>
        <v/>
      </c>
      <c r="B269" s="47" t="str">
        <f>IF(K269="","",IF(ISERROR(VLOOKUP(K269,MAESTROS!$A$2:$B$54,2,FALSE)),"ERROR",VLOOKUP(K269,MAESTROS!$A$2:$B$54,2,FALSE)))</f>
        <v/>
      </c>
      <c r="C269" s="47" t="str">
        <f>IF(L269="","",IF(ISERROR(VLOOKUP(L269,MAESTROS!$S:$V,2,FALSE)),"ERROR",VLOOKUP(L269,MAESTROS!$S:$V,2,FALSE)))</f>
        <v/>
      </c>
      <c r="D269" s="47" t="str">
        <f>IF(M269="","",IF(ISERROR(VLOOKUP(M269,MAESTROS!$S:$V,2,FALSE)),"ERROR",VLOOKUP(M269,MAESTROS!$S:$V,2,FALSE)))</f>
        <v/>
      </c>
      <c r="E269" s="47" t="str">
        <f>IF(N269="","",IF(ISERROR(VLOOKUP(N269,MAESTROS!$S:$V,2,FALSE)),"ERROR",VLOOKUP(N269,MAESTROS!$S:$V,2,FALSE)))</f>
        <v/>
      </c>
      <c r="F269" s="47" t="str">
        <f>IF(O269="","",IF(ISERROR(VLOOKUP(O269,MAESTROS!$D$2:$E$3,2,FALSE)),"ERROR",VLOOKUP(O269,MAESTROS!$D$2:$E$3,2,FALSE)))</f>
        <v/>
      </c>
      <c r="G269" s="47" t="str">
        <f>IF(P269="","",IF(ISERROR(VLOOKUP(P269,MAESTROS!$G$2:$H$6,2,FALSE)),"ERROR",VLOOKUP(P269,MAESTROS!$G$2:$H$6,2,FALSE)))</f>
        <v/>
      </c>
      <c r="H269" s="47" t="str">
        <f>IF(Q269="","",IF(ISERROR(VLOOKUP(Q269,MAESTROS!$J$2:$K$51,2,FALSE)),"ERROR",VLOOKUP(Q269,MAESTROS!$J$2:$K$51,2,FALSE)))</f>
        <v/>
      </c>
      <c r="I269" s="48" t="str">
        <f>IF(R269="","",IF(ISERROR(VLOOKUP(R269,MAESTROS!$M$2:$N$4,2,FALSE)),"ERROR",VLOOKUP(R269,MAESTROS!$M$2:$N$4,2,FALSE)))</f>
        <v/>
      </c>
      <c r="J269" s="49" t="str">
        <f>IF(K269&lt;&gt;"",CABECERA!$E$2,"")</f>
        <v/>
      </c>
      <c r="K269" s="4"/>
      <c r="L269" s="3"/>
      <c r="M269" s="3"/>
      <c r="N269" s="3"/>
      <c r="O269" s="2"/>
      <c r="P269" s="2"/>
      <c r="Q269" s="2"/>
      <c r="R269" s="2"/>
      <c r="S269" s="27"/>
      <c r="T269" s="27"/>
      <c r="U269" s="27"/>
    </row>
    <row r="270" spans="1:21" ht="12" customHeight="1">
      <c r="A270" s="56" t="str">
        <f t="shared" si="4"/>
        <v/>
      </c>
      <c r="B270" s="47" t="str">
        <f>IF(K270="","",IF(ISERROR(VLOOKUP(K270,MAESTROS!$A$2:$B$54,2,FALSE)),"ERROR",VLOOKUP(K270,MAESTROS!$A$2:$B$54,2,FALSE)))</f>
        <v/>
      </c>
      <c r="C270" s="47" t="str">
        <f>IF(L270="","",IF(ISERROR(VLOOKUP(L270,MAESTROS!$S:$V,2,FALSE)),"ERROR",VLOOKUP(L270,MAESTROS!$S:$V,2,FALSE)))</f>
        <v/>
      </c>
      <c r="D270" s="47" t="str">
        <f>IF(M270="","",IF(ISERROR(VLOOKUP(M270,MAESTROS!$S:$V,2,FALSE)),"ERROR",VLOOKUP(M270,MAESTROS!$S:$V,2,FALSE)))</f>
        <v/>
      </c>
      <c r="E270" s="47" t="str">
        <f>IF(N270="","",IF(ISERROR(VLOOKUP(N270,MAESTROS!$S:$V,2,FALSE)),"ERROR",VLOOKUP(N270,MAESTROS!$S:$V,2,FALSE)))</f>
        <v/>
      </c>
      <c r="F270" s="47" t="str">
        <f>IF(O270="","",IF(ISERROR(VLOOKUP(O270,MAESTROS!$D$2:$E$3,2,FALSE)),"ERROR",VLOOKUP(O270,MAESTROS!$D$2:$E$3,2,FALSE)))</f>
        <v/>
      </c>
      <c r="G270" s="47" t="str">
        <f>IF(P270="","",IF(ISERROR(VLOOKUP(P270,MAESTROS!$G$2:$H$6,2,FALSE)),"ERROR",VLOOKUP(P270,MAESTROS!$G$2:$H$6,2,FALSE)))</f>
        <v/>
      </c>
      <c r="H270" s="47" t="str">
        <f>IF(Q270="","",IF(ISERROR(VLOOKUP(Q270,MAESTROS!$J$2:$K$51,2,FALSE)),"ERROR",VLOOKUP(Q270,MAESTROS!$J$2:$K$51,2,FALSE)))</f>
        <v/>
      </c>
      <c r="I270" s="48" t="str">
        <f>IF(R270="","",IF(ISERROR(VLOOKUP(R270,MAESTROS!$M$2:$N$4,2,FALSE)),"ERROR",VLOOKUP(R270,MAESTROS!$M$2:$N$4,2,FALSE)))</f>
        <v/>
      </c>
      <c r="J270" s="49" t="str">
        <f>IF(K270&lt;&gt;"",CABECERA!$E$2,"")</f>
        <v/>
      </c>
      <c r="K270" s="4"/>
      <c r="L270" s="3"/>
      <c r="M270" s="3"/>
      <c r="N270" s="3"/>
      <c r="O270" s="2"/>
      <c r="P270" s="2"/>
      <c r="Q270" s="2"/>
      <c r="R270" s="2"/>
      <c r="S270" s="27"/>
      <c r="T270" s="27"/>
      <c r="U270" s="27"/>
    </row>
    <row r="271" spans="1:21" ht="12" customHeight="1">
      <c r="A271" s="56" t="str">
        <f t="shared" si="4"/>
        <v/>
      </c>
      <c r="B271" s="47" t="str">
        <f>IF(K271="","",IF(ISERROR(VLOOKUP(K271,MAESTROS!$A$2:$B$54,2,FALSE)),"ERROR",VLOOKUP(K271,MAESTROS!$A$2:$B$54,2,FALSE)))</f>
        <v/>
      </c>
      <c r="C271" s="47" t="str">
        <f>IF(L271="","",IF(ISERROR(VLOOKUP(L271,MAESTROS!$S:$V,2,FALSE)),"ERROR",VLOOKUP(L271,MAESTROS!$S:$V,2,FALSE)))</f>
        <v/>
      </c>
      <c r="D271" s="47" t="str">
        <f>IF(M271="","",IF(ISERROR(VLOOKUP(M271,MAESTROS!$S:$V,2,FALSE)),"ERROR",VLOOKUP(M271,MAESTROS!$S:$V,2,FALSE)))</f>
        <v/>
      </c>
      <c r="E271" s="47" t="str">
        <f>IF(N271="","",IF(ISERROR(VLOOKUP(N271,MAESTROS!$S:$V,2,FALSE)),"ERROR",VLOOKUP(N271,MAESTROS!$S:$V,2,FALSE)))</f>
        <v/>
      </c>
      <c r="F271" s="47" t="str">
        <f>IF(O271="","",IF(ISERROR(VLOOKUP(O271,MAESTROS!$D$2:$E$3,2,FALSE)),"ERROR",VLOOKUP(O271,MAESTROS!$D$2:$E$3,2,FALSE)))</f>
        <v/>
      </c>
      <c r="G271" s="47" t="str">
        <f>IF(P271="","",IF(ISERROR(VLOOKUP(P271,MAESTROS!$G$2:$H$6,2,FALSE)),"ERROR",VLOOKUP(P271,MAESTROS!$G$2:$H$6,2,FALSE)))</f>
        <v/>
      </c>
      <c r="H271" s="47" t="str">
        <f>IF(Q271="","",IF(ISERROR(VLOOKUP(Q271,MAESTROS!$J$2:$K$51,2,FALSE)),"ERROR",VLOOKUP(Q271,MAESTROS!$J$2:$K$51,2,FALSE)))</f>
        <v/>
      </c>
      <c r="I271" s="48" t="str">
        <f>IF(R271="","",IF(ISERROR(VLOOKUP(R271,MAESTROS!$M$2:$N$4,2,FALSE)),"ERROR",VLOOKUP(R271,MAESTROS!$M$2:$N$4,2,FALSE)))</f>
        <v/>
      </c>
      <c r="J271" s="49" t="str">
        <f>IF(K271&lt;&gt;"",CABECERA!$E$2,"")</f>
        <v/>
      </c>
      <c r="K271" s="4"/>
      <c r="L271" s="3"/>
      <c r="M271" s="3"/>
      <c r="N271" s="3"/>
      <c r="O271" s="2"/>
      <c r="P271" s="2"/>
      <c r="Q271" s="2"/>
      <c r="R271" s="2"/>
      <c r="S271" s="27"/>
      <c r="T271" s="27"/>
      <c r="U271" s="27"/>
    </row>
    <row r="272" spans="1:21" ht="12" customHeight="1">
      <c r="A272" s="56" t="str">
        <f t="shared" si="4"/>
        <v/>
      </c>
      <c r="B272" s="47" t="str">
        <f>IF(K272="","",IF(ISERROR(VLOOKUP(K272,MAESTROS!$A$2:$B$54,2,FALSE)),"ERROR",VLOOKUP(K272,MAESTROS!$A$2:$B$54,2,FALSE)))</f>
        <v/>
      </c>
      <c r="C272" s="47" t="str">
        <f>IF(L272="","",IF(ISERROR(VLOOKUP(L272,MAESTROS!$S:$V,2,FALSE)),"ERROR",VLOOKUP(L272,MAESTROS!$S:$V,2,FALSE)))</f>
        <v/>
      </c>
      <c r="D272" s="47" t="str">
        <f>IF(M272="","",IF(ISERROR(VLOOKUP(M272,MAESTROS!$S:$V,2,FALSE)),"ERROR",VLOOKUP(M272,MAESTROS!$S:$V,2,FALSE)))</f>
        <v/>
      </c>
      <c r="E272" s="47" t="str">
        <f>IF(N272="","",IF(ISERROR(VLOOKUP(N272,MAESTROS!$S:$V,2,FALSE)),"ERROR",VLOOKUP(N272,MAESTROS!$S:$V,2,FALSE)))</f>
        <v/>
      </c>
      <c r="F272" s="47" t="str">
        <f>IF(O272="","",IF(ISERROR(VLOOKUP(O272,MAESTROS!$D$2:$E$3,2,FALSE)),"ERROR",VLOOKUP(O272,MAESTROS!$D$2:$E$3,2,FALSE)))</f>
        <v/>
      </c>
      <c r="G272" s="47" t="str">
        <f>IF(P272="","",IF(ISERROR(VLOOKUP(P272,MAESTROS!$G$2:$H$6,2,FALSE)),"ERROR",VLOOKUP(P272,MAESTROS!$G$2:$H$6,2,FALSE)))</f>
        <v/>
      </c>
      <c r="H272" s="47" t="str">
        <f>IF(Q272="","",IF(ISERROR(VLOOKUP(Q272,MAESTROS!$J$2:$K$51,2,FALSE)),"ERROR",VLOOKUP(Q272,MAESTROS!$J$2:$K$51,2,FALSE)))</f>
        <v/>
      </c>
      <c r="I272" s="48" t="str">
        <f>IF(R272="","",IF(ISERROR(VLOOKUP(R272,MAESTROS!$M$2:$N$4,2,FALSE)),"ERROR",VLOOKUP(R272,MAESTROS!$M$2:$N$4,2,FALSE)))</f>
        <v/>
      </c>
      <c r="J272" s="49" t="str">
        <f>IF(K272&lt;&gt;"",CABECERA!$E$2,"")</f>
        <v/>
      </c>
      <c r="K272" s="4"/>
      <c r="L272" s="3"/>
      <c r="M272" s="3"/>
      <c r="N272" s="3"/>
      <c r="O272" s="2"/>
      <c r="P272" s="2"/>
      <c r="Q272" s="2"/>
      <c r="R272" s="2"/>
      <c r="S272" s="27"/>
      <c r="T272" s="27"/>
      <c r="U272" s="27"/>
    </row>
    <row r="273" spans="1:21" ht="12" customHeight="1">
      <c r="A273" s="56" t="str">
        <f t="shared" si="4"/>
        <v/>
      </c>
      <c r="B273" s="47" t="str">
        <f>IF(K273="","",IF(ISERROR(VLOOKUP(K273,MAESTROS!$A$2:$B$54,2,FALSE)),"ERROR",VLOOKUP(K273,MAESTROS!$A$2:$B$54,2,FALSE)))</f>
        <v/>
      </c>
      <c r="C273" s="47" t="str">
        <f>IF(L273="","",IF(ISERROR(VLOOKUP(L273,MAESTROS!$S:$V,2,FALSE)),"ERROR",VLOOKUP(L273,MAESTROS!$S:$V,2,FALSE)))</f>
        <v/>
      </c>
      <c r="D273" s="47" t="str">
        <f>IF(M273="","",IF(ISERROR(VLOOKUP(M273,MAESTROS!$S:$V,2,FALSE)),"ERROR",VLOOKUP(M273,MAESTROS!$S:$V,2,FALSE)))</f>
        <v/>
      </c>
      <c r="E273" s="47" t="str">
        <f>IF(N273="","",IF(ISERROR(VLOOKUP(N273,MAESTROS!$S:$V,2,FALSE)),"ERROR",VLOOKUP(N273,MAESTROS!$S:$V,2,FALSE)))</f>
        <v/>
      </c>
      <c r="F273" s="47" t="str">
        <f>IF(O273="","",IF(ISERROR(VLOOKUP(O273,MAESTROS!$D$2:$E$3,2,FALSE)),"ERROR",VLOOKUP(O273,MAESTROS!$D$2:$E$3,2,FALSE)))</f>
        <v/>
      </c>
      <c r="G273" s="47" t="str">
        <f>IF(P273="","",IF(ISERROR(VLOOKUP(P273,MAESTROS!$G$2:$H$6,2,FALSE)),"ERROR",VLOOKUP(P273,MAESTROS!$G$2:$H$6,2,FALSE)))</f>
        <v/>
      </c>
      <c r="H273" s="47" t="str">
        <f>IF(Q273="","",IF(ISERROR(VLOOKUP(Q273,MAESTROS!$J$2:$K$51,2,FALSE)),"ERROR",VLOOKUP(Q273,MAESTROS!$J$2:$K$51,2,FALSE)))</f>
        <v/>
      </c>
      <c r="I273" s="48" t="str">
        <f>IF(R273="","",IF(ISERROR(VLOOKUP(R273,MAESTROS!$M$2:$N$4,2,FALSE)),"ERROR",VLOOKUP(R273,MAESTROS!$M$2:$N$4,2,FALSE)))</f>
        <v/>
      </c>
      <c r="J273" s="49" t="str">
        <f>IF(K273&lt;&gt;"",CABECERA!$E$2,"")</f>
        <v/>
      </c>
      <c r="K273" s="4"/>
      <c r="L273" s="3"/>
      <c r="M273" s="3"/>
      <c r="N273" s="3"/>
      <c r="O273" s="2"/>
      <c r="P273" s="2"/>
      <c r="Q273" s="2"/>
      <c r="R273" s="2"/>
      <c r="S273" s="27"/>
      <c r="T273" s="27"/>
      <c r="U273" s="27"/>
    </row>
    <row r="274" spans="1:21" ht="12" customHeight="1">
      <c r="A274" s="56" t="str">
        <f t="shared" si="4"/>
        <v/>
      </c>
      <c r="B274" s="47" t="str">
        <f>IF(K274="","",IF(ISERROR(VLOOKUP(K274,MAESTROS!$A$2:$B$54,2,FALSE)),"ERROR",VLOOKUP(K274,MAESTROS!$A$2:$B$54,2,FALSE)))</f>
        <v/>
      </c>
      <c r="C274" s="47" t="str">
        <f>IF(L274="","",IF(ISERROR(VLOOKUP(L274,MAESTROS!$S:$V,2,FALSE)),"ERROR",VLOOKUP(L274,MAESTROS!$S:$V,2,FALSE)))</f>
        <v/>
      </c>
      <c r="D274" s="47" t="str">
        <f>IF(M274="","",IF(ISERROR(VLOOKUP(M274,MAESTROS!$S:$V,2,FALSE)),"ERROR",VLOOKUP(M274,MAESTROS!$S:$V,2,FALSE)))</f>
        <v/>
      </c>
      <c r="E274" s="47" t="str">
        <f>IF(N274="","",IF(ISERROR(VLOOKUP(N274,MAESTROS!$S:$V,2,FALSE)),"ERROR",VLOOKUP(N274,MAESTROS!$S:$V,2,FALSE)))</f>
        <v/>
      </c>
      <c r="F274" s="47" t="str">
        <f>IF(O274="","",IF(ISERROR(VLOOKUP(O274,MAESTROS!$D$2:$E$3,2,FALSE)),"ERROR",VLOOKUP(O274,MAESTROS!$D$2:$E$3,2,FALSE)))</f>
        <v/>
      </c>
      <c r="G274" s="47" t="str">
        <f>IF(P274="","",IF(ISERROR(VLOOKUP(P274,MAESTROS!$G$2:$H$6,2,FALSE)),"ERROR",VLOOKUP(P274,MAESTROS!$G$2:$H$6,2,FALSE)))</f>
        <v/>
      </c>
      <c r="H274" s="47" t="str">
        <f>IF(Q274="","",IF(ISERROR(VLOOKUP(Q274,MAESTROS!$J$2:$K$51,2,FALSE)),"ERROR",VLOOKUP(Q274,MAESTROS!$J$2:$K$51,2,FALSE)))</f>
        <v/>
      </c>
      <c r="I274" s="48" t="str">
        <f>IF(R274="","",IF(ISERROR(VLOOKUP(R274,MAESTROS!$M$2:$N$4,2,FALSE)),"ERROR",VLOOKUP(R274,MAESTROS!$M$2:$N$4,2,FALSE)))</f>
        <v/>
      </c>
      <c r="J274" s="49" t="str">
        <f>IF(K274&lt;&gt;"",CABECERA!$E$2,"")</f>
        <v/>
      </c>
      <c r="K274" s="4"/>
      <c r="L274" s="3"/>
      <c r="M274" s="3"/>
      <c r="N274" s="3"/>
      <c r="O274" s="2"/>
      <c r="P274" s="2"/>
      <c r="Q274" s="2"/>
      <c r="R274" s="2"/>
      <c r="S274" s="27"/>
      <c r="T274" s="27"/>
      <c r="U274" s="27"/>
    </row>
    <row r="275" spans="1:21" ht="12" customHeight="1">
      <c r="A275" s="56" t="str">
        <f t="shared" si="4"/>
        <v/>
      </c>
      <c r="B275" s="47" t="str">
        <f>IF(K275="","",IF(ISERROR(VLOOKUP(K275,MAESTROS!$A$2:$B$54,2,FALSE)),"ERROR",VLOOKUP(K275,MAESTROS!$A$2:$B$54,2,FALSE)))</f>
        <v/>
      </c>
      <c r="C275" s="47" t="str">
        <f>IF(L275="","",IF(ISERROR(VLOOKUP(L275,MAESTROS!$S:$V,2,FALSE)),"ERROR",VLOOKUP(L275,MAESTROS!$S:$V,2,FALSE)))</f>
        <v/>
      </c>
      <c r="D275" s="47" t="str">
        <f>IF(M275="","",IF(ISERROR(VLOOKUP(M275,MAESTROS!$S:$V,2,FALSE)),"ERROR",VLOOKUP(M275,MAESTROS!$S:$V,2,FALSE)))</f>
        <v/>
      </c>
      <c r="E275" s="47" t="str">
        <f>IF(N275="","",IF(ISERROR(VLOOKUP(N275,MAESTROS!$S:$V,2,FALSE)),"ERROR",VLOOKUP(N275,MAESTROS!$S:$V,2,FALSE)))</f>
        <v/>
      </c>
      <c r="F275" s="47" t="str">
        <f>IF(O275="","",IF(ISERROR(VLOOKUP(O275,MAESTROS!$D$2:$E$3,2,FALSE)),"ERROR",VLOOKUP(O275,MAESTROS!$D$2:$E$3,2,FALSE)))</f>
        <v/>
      </c>
      <c r="G275" s="47" t="str">
        <f>IF(P275="","",IF(ISERROR(VLOOKUP(P275,MAESTROS!$G$2:$H$6,2,FALSE)),"ERROR",VLOOKUP(P275,MAESTROS!$G$2:$H$6,2,FALSE)))</f>
        <v/>
      </c>
      <c r="H275" s="47" t="str">
        <f>IF(Q275="","",IF(ISERROR(VLOOKUP(Q275,MAESTROS!$J$2:$K$51,2,FALSE)),"ERROR",VLOOKUP(Q275,MAESTROS!$J$2:$K$51,2,FALSE)))</f>
        <v/>
      </c>
      <c r="I275" s="48" t="str">
        <f>IF(R275="","",IF(ISERROR(VLOOKUP(R275,MAESTROS!$M$2:$N$4,2,FALSE)),"ERROR",VLOOKUP(R275,MAESTROS!$M$2:$N$4,2,FALSE)))</f>
        <v/>
      </c>
      <c r="J275" s="49" t="str">
        <f>IF(K275&lt;&gt;"",CABECERA!$E$2,"")</f>
        <v/>
      </c>
      <c r="K275" s="4"/>
      <c r="L275" s="3"/>
      <c r="M275" s="3"/>
      <c r="N275" s="3"/>
      <c r="O275" s="2"/>
      <c r="P275" s="2"/>
      <c r="Q275" s="2"/>
      <c r="R275" s="2"/>
      <c r="S275" s="27"/>
      <c r="T275" s="27"/>
      <c r="U275" s="27"/>
    </row>
    <row r="276" spans="1:21" ht="12" customHeight="1">
      <c r="A276" s="56" t="str">
        <f t="shared" si="4"/>
        <v/>
      </c>
      <c r="B276" s="47" t="str">
        <f>IF(K276="","",IF(ISERROR(VLOOKUP(K276,MAESTROS!$A$2:$B$54,2,FALSE)),"ERROR",VLOOKUP(K276,MAESTROS!$A$2:$B$54,2,FALSE)))</f>
        <v/>
      </c>
      <c r="C276" s="47" t="str">
        <f>IF(L276="","",IF(ISERROR(VLOOKUP(L276,MAESTROS!$S:$V,2,FALSE)),"ERROR",VLOOKUP(L276,MAESTROS!$S:$V,2,FALSE)))</f>
        <v/>
      </c>
      <c r="D276" s="47" t="str">
        <f>IF(M276="","",IF(ISERROR(VLOOKUP(M276,MAESTROS!$S:$V,2,FALSE)),"ERROR",VLOOKUP(M276,MAESTROS!$S:$V,2,FALSE)))</f>
        <v/>
      </c>
      <c r="E276" s="47" t="str">
        <f>IF(N276="","",IF(ISERROR(VLOOKUP(N276,MAESTROS!$S:$V,2,FALSE)),"ERROR",VLOOKUP(N276,MAESTROS!$S:$V,2,FALSE)))</f>
        <v/>
      </c>
      <c r="F276" s="47" t="str">
        <f>IF(O276="","",IF(ISERROR(VLOOKUP(O276,MAESTROS!$D$2:$E$3,2,FALSE)),"ERROR",VLOOKUP(O276,MAESTROS!$D$2:$E$3,2,FALSE)))</f>
        <v/>
      </c>
      <c r="G276" s="47" t="str">
        <f>IF(P276="","",IF(ISERROR(VLOOKUP(P276,MAESTROS!$G$2:$H$6,2,FALSE)),"ERROR",VLOOKUP(P276,MAESTROS!$G$2:$H$6,2,FALSE)))</f>
        <v/>
      </c>
      <c r="H276" s="47" t="str">
        <f>IF(Q276="","",IF(ISERROR(VLOOKUP(Q276,MAESTROS!$J$2:$K$51,2,FALSE)),"ERROR",VLOOKUP(Q276,MAESTROS!$J$2:$K$51,2,FALSE)))</f>
        <v/>
      </c>
      <c r="I276" s="48" t="str">
        <f>IF(R276="","",IF(ISERROR(VLOOKUP(R276,MAESTROS!$M$2:$N$4,2,FALSE)),"ERROR",VLOOKUP(R276,MAESTROS!$M$2:$N$4,2,FALSE)))</f>
        <v/>
      </c>
      <c r="J276" s="49" t="str">
        <f>IF(K276&lt;&gt;"",CABECERA!$E$2,"")</f>
        <v/>
      </c>
      <c r="K276" s="4"/>
      <c r="L276" s="3"/>
      <c r="M276" s="3"/>
      <c r="N276" s="3"/>
      <c r="O276" s="2"/>
      <c r="P276" s="2"/>
      <c r="Q276" s="2"/>
      <c r="R276" s="2"/>
      <c r="S276" s="27"/>
      <c r="T276" s="27"/>
      <c r="U276" s="27"/>
    </row>
    <row r="277" spans="1:21" ht="12" customHeight="1">
      <c r="A277" s="56" t="str">
        <f t="shared" si="4"/>
        <v/>
      </c>
      <c r="B277" s="47" t="str">
        <f>IF(K277="","",IF(ISERROR(VLOOKUP(K277,MAESTROS!$A$2:$B$54,2,FALSE)),"ERROR",VLOOKUP(K277,MAESTROS!$A$2:$B$54,2,FALSE)))</f>
        <v/>
      </c>
      <c r="C277" s="47" t="str">
        <f>IF(L277="","",IF(ISERROR(VLOOKUP(L277,MAESTROS!$S:$V,2,FALSE)),"ERROR",VLOOKUP(L277,MAESTROS!$S:$V,2,FALSE)))</f>
        <v/>
      </c>
      <c r="D277" s="47" t="str">
        <f>IF(M277="","",IF(ISERROR(VLOOKUP(M277,MAESTROS!$S:$V,2,FALSE)),"ERROR",VLOOKUP(M277,MAESTROS!$S:$V,2,FALSE)))</f>
        <v/>
      </c>
      <c r="E277" s="47" t="str">
        <f>IF(N277="","",IF(ISERROR(VLOOKUP(N277,MAESTROS!$S:$V,2,FALSE)),"ERROR",VLOOKUP(N277,MAESTROS!$S:$V,2,FALSE)))</f>
        <v/>
      </c>
      <c r="F277" s="47" t="str">
        <f>IF(O277="","",IF(ISERROR(VLOOKUP(O277,MAESTROS!$D$2:$E$3,2,FALSE)),"ERROR",VLOOKUP(O277,MAESTROS!$D$2:$E$3,2,FALSE)))</f>
        <v/>
      </c>
      <c r="G277" s="47" t="str">
        <f>IF(P277="","",IF(ISERROR(VLOOKUP(P277,MAESTROS!$G$2:$H$6,2,FALSE)),"ERROR",VLOOKUP(P277,MAESTROS!$G$2:$H$6,2,FALSE)))</f>
        <v/>
      </c>
      <c r="H277" s="47" t="str">
        <f>IF(Q277="","",IF(ISERROR(VLOOKUP(Q277,MAESTROS!$J$2:$K$51,2,FALSE)),"ERROR",VLOOKUP(Q277,MAESTROS!$J$2:$K$51,2,FALSE)))</f>
        <v/>
      </c>
      <c r="I277" s="48" t="str">
        <f>IF(R277="","",IF(ISERROR(VLOOKUP(R277,MAESTROS!$M$2:$N$4,2,FALSE)),"ERROR",VLOOKUP(R277,MAESTROS!$M$2:$N$4,2,FALSE)))</f>
        <v/>
      </c>
      <c r="J277" s="49" t="str">
        <f>IF(K277&lt;&gt;"",CABECERA!$E$2,"")</f>
        <v/>
      </c>
      <c r="K277" s="4"/>
      <c r="L277" s="3"/>
      <c r="M277" s="3"/>
      <c r="N277" s="3"/>
      <c r="O277" s="2"/>
      <c r="P277" s="2"/>
      <c r="Q277" s="2"/>
      <c r="R277" s="2"/>
      <c r="S277" s="27"/>
      <c r="T277" s="27"/>
      <c r="U277" s="27"/>
    </row>
    <row r="278" spans="1:21" ht="12" customHeight="1">
      <c r="A278" s="56" t="str">
        <f t="shared" si="4"/>
        <v/>
      </c>
      <c r="B278" s="47" t="str">
        <f>IF(K278="","",IF(ISERROR(VLOOKUP(K278,MAESTROS!$A$2:$B$54,2,FALSE)),"ERROR",VLOOKUP(K278,MAESTROS!$A$2:$B$54,2,FALSE)))</f>
        <v/>
      </c>
      <c r="C278" s="47" t="str">
        <f>IF(L278="","",IF(ISERROR(VLOOKUP(L278,MAESTROS!$S:$V,2,FALSE)),"ERROR",VLOOKUP(L278,MAESTROS!$S:$V,2,FALSE)))</f>
        <v/>
      </c>
      <c r="D278" s="47" t="str">
        <f>IF(M278="","",IF(ISERROR(VLOOKUP(M278,MAESTROS!$S:$V,2,FALSE)),"ERROR",VLOOKUP(M278,MAESTROS!$S:$V,2,FALSE)))</f>
        <v/>
      </c>
      <c r="E278" s="47" t="str">
        <f>IF(N278="","",IF(ISERROR(VLOOKUP(N278,MAESTROS!$S:$V,2,FALSE)),"ERROR",VLOOKUP(N278,MAESTROS!$S:$V,2,FALSE)))</f>
        <v/>
      </c>
      <c r="F278" s="47" t="str">
        <f>IF(O278="","",IF(ISERROR(VLOOKUP(O278,MAESTROS!$D$2:$E$3,2,FALSE)),"ERROR",VLOOKUP(O278,MAESTROS!$D$2:$E$3,2,FALSE)))</f>
        <v/>
      </c>
      <c r="G278" s="47" t="str">
        <f>IF(P278="","",IF(ISERROR(VLOOKUP(P278,MAESTROS!$G$2:$H$6,2,FALSE)),"ERROR",VLOOKUP(P278,MAESTROS!$G$2:$H$6,2,FALSE)))</f>
        <v/>
      </c>
      <c r="H278" s="47" t="str">
        <f>IF(Q278="","",IF(ISERROR(VLOOKUP(Q278,MAESTROS!$J$2:$K$51,2,FALSE)),"ERROR",VLOOKUP(Q278,MAESTROS!$J$2:$K$51,2,FALSE)))</f>
        <v/>
      </c>
      <c r="I278" s="48" t="str">
        <f>IF(R278="","",IF(ISERROR(VLOOKUP(R278,MAESTROS!$M$2:$N$4,2,FALSE)),"ERROR",VLOOKUP(R278,MAESTROS!$M$2:$N$4,2,FALSE)))</f>
        <v/>
      </c>
      <c r="J278" s="49" t="str">
        <f>IF(K278&lt;&gt;"",CABECERA!$E$2,"")</f>
        <v/>
      </c>
      <c r="K278" s="4"/>
      <c r="L278" s="3"/>
      <c r="M278" s="3"/>
      <c r="N278" s="3"/>
      <c r="O278" s="2"/>
      <c r="P278" s="2"/>
      <c r="Q278" s="2"/>
      <c r="R278" s="2"/>
      <c r="S278" s="27"/>
      <c r="T278" s="27"/>
      <c r="U278" s="27"/>
    </row>
    <row r="279" spans="1:21" ht="12" customHeight="1">
      <c r="A279" s="56" t="str">
        <f t="shared" si="4"/>
        <v/>
      </c>
      <c r="B279" s="47" t="str">
        <f>IF(K279="","",IF(ISERROR(VLOOKUP(K279,MAESTROS!$A$2:$B$54,2,FALSE)),"ERROR",VLOOKUP(K279,MAESTROS!$A$2:$B$54,2,FALSE)))</f>
        <v/>
      </c>
      <c r="C279" s="47" t="str">
        <f>IF(L279="","",IF(ISERROR(VLOOKUP(L279,MAESTROS!$S:$V,2,FALSE)),"ERROR",VLOOKUP(L279,MAESTROS!$S:$V,2,FALSE)))</f>
        <v/>
      </c>
      <c r="D279" s="47" t="str">
        <f>IF(M279="","",IF(ISERROR(VLOOKUP(M279,MAESTROS!$S:$V,2,FALSE)),"ERROR",VLOOKUP(M279,MAESTROS!$S:$V,2,FALSE)))</f>
        <v/>
      </c>
      <c r="E279" s="47" t="str">
        <f>IF(N279="","",IF(ISERROR(VLOOKUP(N279,MAESTROS!$S:$V,2,FALSE)),"ERROR",VLOOKUP(N279,MAESTROS!$S:$V,2,FALSE)))</f>
        <v/>
      </c>
      <c r="F279" s="47" t="str">
        <f>IF(O279="","",IF(ISERROR(VLOOKUP(O279,MAESTROS!$D$2:$E$3,2,FALSE)),"ERROR",VLOOKUP(O279,MAESTROS!$D$2:$E$3,2,FALSE)))</f>
        <v/>
      </c>
      <c r="G279" s="47" t="str">
        <f>IF(P279="","",IF(ISERROR(VLOOKUP(P279,MAESTROS!$G$2:$H$6,2,FALSE)),"ERROR",VLOOKUP(P279,MAESTROS!$G$2:$H$6,2,FALSE)))</f>
        <v/>
      </c>
      <c r="H279" s="47" t="str">
        <f>IF(Q279="","",IF(ISERROR(VLOOKUP(Q279,MAESTROS!$J$2:$K$51,2,FALSE)),"ERROR",VLOOKUP(Q279,MAESTROS!$J$2:$K$51,2,FALSE)))</f>
        <v/>
      </c>
      <c r="I279" s="48" t="str">
        <f>IF(R279="","",IF(ISERROR(VLOOKUP(R279,MAESTROS!$M$2:$N$4,2,FALSE)),"ERROR",VLOOKUP(R279,MAESTROS!$M$2:$N$4,2,FALSE)))</f>
        <v/>
      </c>
      <c r="J279" s="49" t="str">
        <f>IF(K279&lt;&gt;"",CABECERA!$E$2,"")</f>
        <v/>
      </c>
      <c r="K279" s="4"/>
      <c r="L279" s="3"/>
      <c r="M279" s="3"/>
      <c r="N279" s="3"/>
      <c r="O279" s="2"/>
      <c r="P279" s="2"/>
      <c r="Q279" s="2"/>
      <c r="R279" s="2"/>
      <c r="S279" s="27"/>
      <c r="T279" s="27"/>
      <c r="U279" s="27"/>
    </row>
    <row r="280" spans="1:21" ht="12" customHeight="1">
      <c r="A280" s="56" t="str">
        <f t="shared" si="4"/>
        <v/>
      </c>
      <c r="B280" s="47" t="str">
        <f>IF(K280="","",IF(ISERROR(VLOOKUP(K280,MAESTROS!$A$2:$B$54,2,FALSE)),"ERROR",VLOOKUP(K280,MAESTROS!$A$2:$B$54,2,FALSE)))</f>
        <v/>
      </c>
      <c r="C280" s="47" t="str">
        <f>IF(L280="","",IF(ISERROR(VLOOKUP(L280,MAESTROS!$S:$V,2,FALSE)),"ERROR",VLOOKUP(L280,MAESTROS!$S:$V,2,FALSE)))</f>
        <v/>
      </c>
      <c r="D280" s="47" t="str">
        <f>IF(M280="","",IF(ISERROR(VLOOKUP(M280,MAESTROS!$S:$V,2,FALSE)),"ERROR",VLOOKUP(M280,MAESTROS!$S:$V,2,FALSE)))</f>
        <v/>
      </c>
      <c r="E280" s="47" t="str">
        <f>IF(N280="","",IF(ISERROR(VLOOKUP(N280,MAESTROS!$S:$V,2,FALSE)),"ERROR",VLOOKUP(N280,MAESTROS!$S:$V,2,FALSE)))</f>
        <v/>
      </c>
      <c r="F280" s="47" t="str">
        <f>IF(O280="","",IF(ISERROR(VLOOKUP(O280,MAESTROS!$D$2:$E$3,2,FALSE)),"ERROR",VLOOKUP(O280,MAESTROS!$D$2:$E$3,2,FALSE)))</f>
        <v/>
      </c>
      <c r="G280" s="47" t="str">
        <f>IF(P280="","",IF(ISERROR(VLOOKUP(P280,MAESTROS!$G$2:$H$6,2,FALSE)),"ERROR",VLOOKUP(P280,MAESTROS!$G$2:$H$6,2,FALSE)))</f>
        <v/>
      </c>
      <c r="H280" s="47" t="str">
        <f>IF(Q280="","",IF(ISERROR(VLOOKUP(Q280,MAESTROS!$J$2:$K$51,2,FALSE)),"ERROR",VLOOKUP(Q280,MAESTROS!$J$2:$K$51,2,FALSE)))</f>
        <v/>
      </c>
      <c r="I280" s="48" t="str">
        <f>IF(R280="","",IF(ISERROR(VLOOKUP(R280,MAESTROS!$M$2:$N$4,2,FALSE)),"ERROR",VLOOKUP(R280,MAESTROS!$M$2:$N$4,2,FALSE)))</f>
        <v/>
      </c>
      <c r="J280" s="49" t="str">
        <f>IF(K280&lt;&gt;"",CABECERA!$E$2,"")</f>
        <v/>
      </c>
      <c r="K280" s="4"/>
      <c r="L280" s="3"/>
      <c r="M280" s="3"/>
      <c r="N280" s="3"/>
      <c r="O280" s="2"/>
      <c r="P280" s="2"/>
      <c r="Q280" s="2"/>
      <c r="R280" s="2"/>
      <c r="S280" s="27"/>
      <c r="T280" s="27"/>
      <c r="U280" s="27"/>
    </row>
    <row r="281" spans="1:21" ht="12" customHeight="1">
      <c r="A281" s="56" t="str">
        <f t="shared" si="4"/>
        <v/>
      </c>
      <c r="B281" s="47" t="str">
        <f>IF(K281="","",IF(ISERROR(VLOOKUP(K281,MAESTROS!$A$2:$B$54,2,FALSE)),"ERROR",VLOOKUP(K281,MAESTROS!$A$2:$B$54,2,FALSE)))</f>
        <v/>
      </c>
      <c r="C281" s="47" t="str">
        <f>IF(L281="","",IF(ISERROR(VLOOKUP(L281,MAESTROS!$S:$V,2,FALSE)),"ERROR",VLOOKUP(L281,MAESTROS!$S:$V,2,FALSE)))</f>
        <v/>
      </c>
      <c r="D281" s="47" t="str">
        <f>IF(M281="","",IF(ISERROR(VLOOKUP(M281,MAESTROS!$S:$V,2,FALSE)),"ERROR",VLOOKUP(M281,MAESTROS!$S:$V,2,FALSE)))</f>
        <v/>
      </c>
      <c r="E281" s="47" t="str">
        <f>IF(N281="","",IF(ISERROR(VLOOKUP(N281,MAESTROS!$S:$V,2,FALSE)),"ERROR",VLOOKUP(N281,MAESTROS!$S:$V,2,FALSE)))</f>
        <v/>
      </c>
      <c r="F281" s="47" t="str">
        <f>IF(O281="","",IF(ISERROR(VLOOKUP(O281,MAESTROS!$D$2:$E$3,2,FALSE)),"ERROR",VLOOKUP(O281,MAESTROS!$D$2:$E$3,2,FALSE)))</f>
        <v/>
      </c>
      <c r="G281" s="47" t="str">
        <f>IF(P281="","",IF(ISERROR(VLOOKUP(P281,MAESTROS!$G$2:$H$6,2,FALSE)),"ERROR",VLOOKUP(P281,MAESTROS!$G$2:$H$6,2,FALSE)))</f>
        <v/>
      </c>
      <c r="H281" s="47" t="str">
        <f>IF(Q281="","",IF(ISERROR(VLOOKUP(Q281,MAESTROS!$J$2:$K$51,2,FALSE)),"ERROR",VLOOKUP(Q281,MAESTROS!$J$2:$K$51,2,FALSE)))</f>
        <v/>
      </c>
      <c r="I281" s="48" t="str">
        <f>IF(R281="","",IF(ISERROR(VLOOKUP(R281,MAESTROS!$M$2:$N$4,2,FALSE)),"ERROR",VLOOKUP(R281,MAESTROS!$M$2:$N$4,2,FALSE)))</f>
        <v/>
      </c>
      <c r="J281" s="49" t="str">
        <f>IF(K281&lt;&gt;"",CABECERA!$E$2,"")</f>
        <v/>
      </c>
      <c r="K281" s="4"/>
      <c r="L281" s="3"/>
      <c r="M281" s="3"/>
      <c r="N281" s="3"/>
      <c r="O281" s="2"/>
      <c r="P281" s="2"/>
      <c r="Q281" s="2"/>
      <c r="R281" s="2"/>
      <c r="S281" s="27"/>
      <c r="T281" s="27"/>
      <c r="U281" s="27"/>
    </row>
    <row r="282" spans="1:21" ht="12" customHeight="1">
      <c r="A282" s="56" t="str">
        <f t="shared" si="4"/>
        <v/>
      </c>
      <c r="B282" s="47" t="str">
        <f>IF(K282="","",IF(ISERROR(VLOOKUP(K282,MAESTROS!$A$2:$B$54,2,FALSE)),"ERROR",VLOOKUP(K282,MAESTROS!$A$2:$B$54,2,FALSE)))</f>
        <v/>
      </c>
      <c r="C282" s="47" t="str">
        <f>IF(L282="","",IF(ISERROR(VLOOKUP(L282,MAESTROS!$S:$V,2,FALSE)),"ERROR",VLOOKUP(L282,MAESTROS!$S:$V,2,FALSE)))</f>
        <v/>
      </c>
      <c r="D282" s="47" t="str">
        <f>IF(M282="","",IF(ISERROR(VLOOKUP(M282,MAESTROS!$S:$V,2,FALSE)),"ERROR",VLOOKUP(M282,MAESTROS!$S:$V,2,FALSE)))</f>
        <v/>
      </c>
      <c r="E282" s="47" t="str">
        <f>IF(N282="","",IF(ISERROR(VLOOKUP(N282,MAESTROS!$S:$V,2,FALSE)),"ERROR",VLOOKUP(N282,MAESTROS!$S:$V,2,FALSE)))</f>
        <v/>
      </c>
      <c r="F282" s="47" t="str">
        <f>IF(O282="","",IF(ISERROR(VLOOKUP(O282,MAESTROS!$D$2:$E$3,2,FALSE)),"ERROR",VLOOKUP(O282,MAESTROS!$D$2:$E$3,2,FALSE)))</f>
        <v/>
      </c>
      <c r="G282" s="47" t="str">
        <f>IF(P282="","",IF(ISERROR(VLOOKUP(P282,MAESTROS!$G$2:$H$6,2,FALSE)),"ERROR",VLOOKUP(P282,MAESTROS!$G$2:$H$6,2,FALSE)))</f>
        <v/>
      </c>
      <c r="H282" s="47" t="str">
        <f>IF(Q282="","",IF(ISERROR(VLOOKUP(Q282,MAESTROS!$J$2:$K$51,2,FALSE)),"ERROR",VLOOKUP(Q282,MAESTROS!$J$2:$K$51,2,FALSE)))</f>
        <v/>
      </c>
      <c r="I282" s="48" t="str">
        <f>IF(R282="","",IF(ISERROR(VLOOKUP(R282,MAESTROS!$M$2:$N$4,2,FALSE)),"ERROR",VLOOKUP(R282,MAESTROS!$M$2:$N$4,2,FALSE)))</f>
        <v/>
      </c>
      <c r="J282" s="49" t="str">
        <f>IF(K282&lt;&gt;"",CABECERA!$E$2,"")</f>
        <v/>
      </c>
      <c r="K282" s="4"/>
      <c r="L282" s="3"/>
      <c r="M282" s="3"/>
      <c r="N282" s="3"/>
      <c r="O282" s="2"/>
      <c r="P282" s="2"/>
      <c r="Q282" s="2"/>
      <c r="R282" s="2"/>
      <c r="S282" s="27"/>
      <c r="T282" s="27"/>
      <c r="U282" s="27"/>
    </row>
    <row r="283" spans="1:21" ht="12" customHeight="1">
      <c r="A283" s="56" t="str">
        <f t="shared" si="4"/>
        <v/>
      </c>
      <c r="B283" s="47" t="str">
        <f>IF(K283="","",IF(ISERROR(VLOOKUP(K283,MAESTROS!$A$2:$B$54,2,FALSE)),"ERROR",VLOOKUP(K283,MAESTROS!$A$2:$B$54,2,FALSE)))</f>
        <v/>
      </c>
      <c r="C283" s="47" t="str">
        <f>IF(L283="","",IF(ISERROR(VLOOKUP(L283,MAESTROS!$S:$V,2,FALSE)),"ERROR",VLOOKUP(L283,MAESTROS!$S:$V,2,FALSE)))</f>
        <v/>
      </c>
      <c r="D283" s="47" t="str">
        <f>IF(M283="","",IF(ISERROR(VLOOKUP(M283,MAESTROS!$S:$V,2,FALSE)),"ERROR",VLOOKUP(M283,MAESTROS!$S:$V,2,FALSE)))</f>
        <v/>
      </c>
      <c r="E283" s="47" t="str">
        <f>IF(N283="","",IF(ISERROR(VLOOKUP(N283,MAESTROS!$S:$V,2,FALSE)),"ERROR",VLOOKUP(N283,MAESTROS!$S:$V,2,FALSE)))</f>
        <v/>
      </c>
      <c r="F283" s="47" t="str">
        <f>IF(O283="","",IF(ISERROR(VLOOKUP(O283,MAESTROS!$D$2:$E$3,2,FALSE)),"ERROR",VLOOKUP(O283,MAESTROS!$D$2:$E$3,2,FALSE)))</f>
        <v/>
      </c>
      <c r="G283" s="47" t="str">
        <f>IF(P283="","",IF(ISERROR(VLOOKUP(P283,MAESTROS!$G$2:$H$6,2,FALSE)),"ERROR",VLOOKUP(P283,MAESTROS!$G$2:$H$6,2,FALSE)))</f>
        <v/>
      </c>
      <c r="H283" s="47" t="str">
        <f>IF(Q283="","",IF(ISERROR(VLOOKUP(Q283,MAESTROS!$J$2:$K$51,2,FALSE)),"ERROR",VLOOKUP(Q283,MAESTROS!$J$2:$K$51,2,FALSE)))</f>
        <v/>
      </c>
      <c r="I283" s="48" t="str">
        <f>IF(R283="","",IF(ISERROR(VLOOKUP(R283,MAESTROS!$M$2:$N$4,2,FALSE)),"ERROR",VLOOKUP(R283,MAESTROS!$M$2:$N$4,2,FALSE)))</f>
        <v/>
      </c>
      <c r="J283" s="49" t="str">
        <f>IF(K283&lt;&gt;"",CABECERA!$E$2,"")</f>
        <v/>
      </c>
      <c r="K283" s="4"/>
      <c r="L283" s="3"/>
      <c r="M283" s="3"/>
      <c r="N283" s="3"/>
      <c r="O283" s="2"/>
      <c r="P283" s="2"/>
      <c r="Q283" s="2"/>
      <c r="R283" s="2"/>
      <c r="S283" s="27"/>
      <c r="T283" s="27"/>
      <c r="U283" s="27"/>
    </row>
    <row r="284" spans="1:21" ht="12" customHeight="1">
      <c r="A284" s="56" t="str">
        <f t="shared" si="4"/>
        <v/>
      </c>
      <c r="B284" s="47" t="str">
        <f>IF(K284="","",IF(ISERROR(VLOOKUP(K284,MAESTROS!$A$2:$B$54,2,FALSE)),"ERROR",VLOOKUP(K284,MAESTROS!$A$2:$B$54,2,FALSE)))</f>
        <v/>
      </c>
      <c r="C284" s="47" t="str">
        <f>IF(L284="","",IF(ISERROR(VLOOKUP(L284,MAESTROS!$S:$V,2,FALSE)),"ERROR",VLOOKUP(L284,MAESTROS!$S:$V,2,FALSE)))</f>
        <v/>
      </c>
      <c r="D284" s="47" t="str">
        <f>IF(M284="","",IF(ISERROR(VLOOKUP(M284,MAESTROS!$S:$V,2,FALSE)),"ERROR",VLOOKUP(M284,MAESTROS!$S:$V,2,FALSE)))</f>
        <v/>
      </c>
      <c r="E284" s="47" t="str">
        <f>IF(N284="","",IF(ISERROR(VLOOKUP(N284,MAESTROS!$S:$V,2,FALSE)),"ERROR",VLOOKUP(N284,MAESTROS!$S:$V,2,FALSE)))</f>
        <v/>
      </c>
      <c r="F284" s="47" t="str">
        <f>IF(O284="","",IF(ISERROR(VLOOKUP(O284,MAESTROS!$D$2:$E$3,2,FALSE)),"ERROR",VLOOKUP(O284,MAESTROS!$D$2:$E$3,2,FALSE)))</f>
        <v/>
      </c>
      <c r="G284" s="47" t="str">
        <f>IF(P284="","",IF(ISERROR(VLOOKUP(P284,MAESTROS!$G$2:$H$6,2,FALSE)),"ERROR",VLOOKUP(P284,MAESTROS!$G$2:$H$6,2,FALSE)))</f>
        <v/>
      </c>
      <c r="H284" s="47" t="str">
        <f>IF(Q284="","",IF(ISERROR(VLOOKUP(Q284,MAESTROS!$J$2:$K$51,2,FALSE)),"ERROR",VLOOKUP(Q284,MAESTROS!$J$2:$K$51,2,FALSE)))</f>
        <v/>
      </c>
      <c r="I284" s="48" t="str">
        <f>IF(R284="","",IF(ISERROR(VLOOKUP(R284,MAESTROS!$M$2:$N$4,2,FALSE)),"ERROR",VLOOKUP(R284,MAESTROS!$M$2:$N$4,2,FALSE)))</f>
        <v/>
      </c>
      <c r="J284" s="49" t="str">
        <f>IF(K284&lt;&gt;"",CABECERA!$E$2,"")</f>
        <v/>
      </c>
      <c r="K284" s="4"/>
      <c r="L284" s="3"/>
      <c r="M284" s="3"/>
      <c r="N284" s="3"/>
      <c r="O284" s="2"/>
      <c r="P284" s="2"/>
      <c r="Q284" s="2"/>
      <c r="R284" s="2"/>
      <c r="S284" s="27"/>
      <c r="T284" s="27"/>
      <c r="U284" s="27"/>
    </row>
    <row r="285" spans="1:21" ht="12" customHeight="1">
      <c r="A285" s="56" t="str">
        <f t="shared" si="4"/>
        <v/>
      </c>
      <c r="B285" s="47" t="str">
        <f>IF(K285="","",IF(ISERROR(VLOOKUP(K285,MAESTROS!$A$2:$B$54,2,FALSE)),"ERROR",VLOOKUP(K285,MAESTROS!$A$2:$B$54,2,FALSE)))</f>
        <v/>
      </c>
      <c r="C285" s="47" t="str">
        <f>IF(L285="","",IF(ISERROR(VLOOKUP(L285,MAESTROS!$S:$V,2,FALSE)),"ERROR",VLOOKUP(L285,MAESTROS!$S:$V,2,FALSE)))</f>
        <v/>
      </c>
      <c r="D285" s="47" t="str">
        <f>IF(M285="","",IF(ISERROR(VLOOKUP(M285,MAESTROS!$S:$V,2,FALSE)),"ERROR",VLOOKUP(M285,MAESTROS!$S:$V,2,FALSE)))</f>
        <v/>
      </c>
      <c r="E285" s="47" t="str">
        <f>IF(N285="","",IF(ISERROR(VLOOKUP(N285,MAESTROS!$S:$V,2,FALSE)),"ERROR",VLOOKUP(N285,MAESTROS!$S:$V,2,FALSE)))</f>
        <v/>
      </c>
      <c r="F285" s="47" t="str">
        <f>IF(O285="","",IF(ISERROR(VLOOKUP(O285,MAESTROS!$D$2:$E$3,2,FALSE)),"ERROR",VLOOKUP(O285,MAESTROS!$D$2:$E$3,2,FALSE)))</f>
        <v/>
      </c>
      <c r="G285" s="47" t="str">
        <f>IF(P285="","",IF(ISERROR(VLOOKUP(P285,MAESTROS!$G$2:$H$6,2,FALSE)),"ERROR",VLOOKUP(P285,MAESTROS!$G$2:$H$6,2,FALSE)))</f>
        <v/>
      </c>
      <c r="H285" s="47" t="str">
        <f>IF(Q285="","",IF(ISERROR(VLOOKUP(Q285,MAESTROS!$J$2:$K$51,2,FALSE)),"ERROR",VLOOKUP(Q285,MAESTROS!$J$2:$K$51,2,FALSE)))</f>
        <v/>
      </c>
      <c r="I285" s="48" t="str">
        <f>IF(R285="","",IF(ISERROR(VLOOKUP(R285,MAESTROS!$M$2:$N$4,2,FALSE)),"ERROR",VLOOKUP(R285,MAESTROS!$M$2:$N$4,2,FALSE)))</f>
        <v/>
      </c>
      <c r="J285" s="49" t="str">
        <f>IF(K285&lt;&gt;"",CABECERA!$E$2,"")</f>
        <v/>
      </c>
      <c r="K285" s="4"/>
      <c r="L285" s="3"/>
      <c r="M285" s="3"/>
      <c r="N285" s="3"/>
      <c r="O285" s="2"/>
      <c r="P285" s="2"/>
      <c r="Q285" s="2"/>
      <c r="R285" s="2"/>
      <c r="S285" s="27"/>
      <c r="T285" s="27"/>
      <c r="U285" s="27"/>
    </row>
    <row r="286" spans="1:21" ht="12" customHeight="1">
      <c r="A286" s="56" t="str">
        <f t="shared" si="4"/>
        <v/>
      </c>
      <c r="B286" s="47" t="str">
        <f>IF(K286="","",IF(ISERROR(VLOOKUP(K286,MAESTROS!$A$2:$B$54,2,FALSE)),"ERROR",VLOOKUP(K286,MAESTROS!$A$2:$B$54,2,FALSE)))</f>
        <v/>
      </c>
      <c r="C286" s="47" t="str">
        <f>IF(L286="","",IF(ISERROR(VLOOKUP(L286,MAESTROS!$S:$V,2,FALSE)),"ERROR",VLOOKUP(L286,MAESTROS!$S:$V,2,FALSE)))</f>
        <v/>
      </c>
      <c r="D286" s="47" t="str">
        <f>IF(M286="","",IF(ISERROR(VLOOKUP(M286,MAESTROS!$S:$V,2,FALSE)),"ERROR",VLOOKUP(M286,MAESTROS!$S:$V,2,FALSE)))</f>
        <v/>
      </c>
      <c r="E286" s="47" t="str">
        <f>IF(N286="","",IF(ISERROR(VLOOKUP(N286,MAESTROS!$S:$V,2,FALSE)),"ERROR",VLOOKUP(N286,MAESTROS!$S:$V,2,FALSE)))</f>
        <v/>
      </c>
      <c r="F286" s="47" t="str">
        <f>IF(O286="","",IF(ISERROR(VLOOKUP(O286,MAESTROS!$D$2:$E$3,2,FALSE)),"ERROR",VLOOKUP(O286,MAESTROS!$D$2:$E$3,2,FALSE)))</f>
        <v/>
      </c>
      <c r="G286" s="47" t="str">
        <f>IF(P286="","",IF(ISERROR(VLOOKUP(P286,MAESTROS!$G$2:$H$6,2,FALSE)),"ERROR",VLOOKUP(P286,MAESTROS!$G$2:$H$6,2,FALSE)))</f>
        <v/>
      </c>
      <c r="H286" s="47" t="str">
        <f>IF(Q286="","",IF(ISERROR(VLOOKUP(Q286,MAESTROS!$J$2:$K$51,2,FALSE)),"ERROR",VLOOKUP(Q286,MAESTROS!$J$2:$K$51,2,FALSE)))</f>
        <v/>
      </c>
      <c r="I286" s="48" t="str">
        <f>IF(R286="","",IF(ISERROR(VLOOKUP(R286,MAESTROS!$M$2:$N$4,2,FALSE)),"ERROR",VLOOKUP(R286,MAESTROS!$M$2:$N$4,2,FALSE)))</f>
        <v/>
      </c>
      <c r="J286" s="49" t="str">
        <f>IF(K286&lt;&gt;"",CABECERA!$E$2,"")</f>
        <v/>
      </c>
      <c r="K286" s="4"/>
      <c r="L286" s="3"/>
      <c r="M286" s="3"/>
      <c r="N286" s="3"/>
      <c r="O286" s="2"/>
      <c r="P286" s="2"/>
      <c r="Q286" s="2"/>
      <c r="R286" s="2"/>
      <c r="S286" s="27"/>
      <c r="T286" s="27"/>
      <c r="U286" s="27"/>
    </row>
    <row r="287" spans="1:21" ht="12" customHeight="1">
      <c r="A287" s="56" t="str">
        <f t="shared" si="4"/>
        <v/>
      </c>
      <c r="B287" s="47" t="str">
        <f>IF(K287="","",IF(ISERROR(VLOOKUP(K287,MAESTROS!$A$2:$B$54,2,FALSE)),"ERROR",VLOOKUP(K287,MAESTROS!$A$2:$B$54,2,FALSE)))</f>
        <v/>
      </c>
      <c r="C287" s="47" t="str">
        <f>IF(L287="","",IF(ISERROR(VLOOKUP(L287,MAESTROS!$S:$V,2,FALSE)),"ERROR",VLOOKUP(L287,MAESTROS!$S:$V,2,FALSE)))</f>
        <v/>
      </c>
      <c r="D287" s="47" t="str">
        <f>IF(M287="","",IF(ISERROR(VLOOKUP(M287,MAESTROS!$S:$V,2,FALSE)),"ERROR",VLOOKUP(M287,MAESTROS!$S:$V,2,FALSE)))</f>
        <v/>
      </c>
      <c r="E287" s="47" t="str">
        <f>IF(N287="","",IF(ISERROR(VLOOKUP(N287,MAESTROS!$S:$V,2,FALSE)),"ERROR",VLOOKUP(N287,MAESTROS!$S:$V,2,FALSE)))</f>
        <v/>
      </c>
      <c r="F287" s="47" t="str">
        <f>IF(O287="","",IF(ISERROR(VLOOKUP(O287,MAESTROS!$D$2:$E$3,2,FALSE)),"ERROR",VLOOKUP(O287,MAESTROS!$D$2:$E$3,2,FALSE)))</f>
        <v/>
      </c>
      <c r="G287" s="47" t="str">
        <f>IF(P287="","",IF(ISERROR(VLOOKUP(P287,MAESTROS!$G$2:$H$6,2,FALSE)),"ERROR",VLOOKUP(P287,MAESTROS!$G$2:$H$6,2,FALSE)))</f>
        <v/>
      </c>
      <c r="H287" s="47" t="str">
        <f>IF(Q287="","",IF(ISERROR(VLOOKUP(Q287,MAESTROS!$J$2:$K$51,2,FALSE)),"ERROR",VLOOKUP(Q287,MAESTROS!$J$2:$K$51,2,FALSE)))</f>
        <v/>
      </c>
      <c r="I287" s="48" t="str">
        <f>IF(R287="","",IF(ISERROR(VLOOKUP(R287,MAESTROS!$M$2:$N$4,2,FALSE)),"ERROR",VLOOKUP(R287,MAESTROS!$M$2:$N$4,2,FALSE)))</f>
        <v/>
      </c>
      <c r="J287" s="49" t="str">
        <f>IF(K287&lt;&gt;"",CABECERA!$E$2,"")</f>
        <v/>
      </c>
      <c r="K287" s="4"/>
      <c r="L287" s="3"/>
      <c r="M287" s="3"/>
      <c r="N287" s="3"/>
      <c r="O287" s="2"/>
      <c r="P287" s="2"/>
      <c r="Q287" s="2"/>
      <c r="R287" s="2"/>
      <c r="S287" s="27"/>
      <c r="T287" s="27"/>
      <c r="U287" s="27"/>
    </row>
    <row r="288" spans="1:21" ht="12" customHeight="1">
      <c r="A288" s="56" t="str">
        <f t="shared" si="4"/>
        <v/>
      </c>
      <c r="B288" s="47" t="str">
        <f>IF(K288="","",IF(ISERROR(VLOOKUP(K288,MAESTROS!$A$2:$B$54,2,FALSE)),"ERROR",VLOOKUP(K288,MAESTROS!$A$2:$B$54,2,FALSE)))</f>
        <v/>
      </c>
      <c r="C288" s="47" t="str">
        <f>IF(L288="","",IF(ISERROR(VLOOKUP(L288,MAESTROS!$S:$V,2,FALSE)),"ERROR",VLOOKUP(L288,MAESTROS!$S:$V,2,FALSE)))</f>
        <v/>
      </c>
      <c r="D288" s="47" t="str">
        <f>IF(M288="","",IF(ISERROR(VLOOKUP(M288,MAESTROS!$S:$V,2,FALSE)),"ERROR",VLOOKUP(M288,MAESTROS!$S:$V,2,FALSE)))</f>
        <v/>
      </c>
      <c r="E288" s="47" t="str">
        <f>IF(N288="","",IF(ISERROR(VLOOKUP(N288,MAESTROS!$S:$V,2,FALSE)),"ERROR",VLOOKUP(N288,MAESTROS!$S:$V,2,FALSE)))</f>
        <v/>
      </c>
      <c r="F288" s="47" t="str">
        <f>IF(O288="","",IF(ISERROR(VLOOKUP(O288,MAESTROS!$D$2:$E$3,2,FALSE)),"ERROR",VLOOKUP(O288,MAESTROS!$D$2:$E$3,2,FALSE)))</f>
        <v/>
      </c>
      <c r="G288" s="47" t="str">
        <f>IF(P288="","",IF(ISERROR(VLOOKUP(P288,MAESTROS!$G$2:$H$6,2,FALSE)),"ERROR",VLOOKUP(P288,MAESTROS!$G$2:$H$6,2,FALSE)))</f>
        <v/>
      </c>
      <c r="H288" s="47" t="str">
        <f>IF(Q288="","",IF(ISERROR(VLOOKUP(Q288,MAESTROS!$J$2:$K$51,2,FALSE)),"ERROR",VLOOKUP(Q288,MAESTROS!$J$2:$K$51,2,FALSE)))</f>
        <v/>
      </c>
      <c r="I288" s="48" t="str">
        <f>IF(R288="","",IF(ISERROR(VLOOKUP(R288,MAESTROS!$M$2:$N$4,2,FALSE)),"ERROR",VLOOKUP(R288,MAESTROS!$M$2:$N$4,2,FALSE)))</f>
        <v/>
      </c>
      <c r="J288" s="49" t="str">
        <f>IF(K288&lt;&gt;"",CABECERA!$E$2,"")</f>
        <v/>
      </c>
      <c r="K288" s="4"/>
      <c r="L288" s="3"/>
      <c r="M288" s="3"/>
      <c r="N288" s="3"/>
      <c r="O288" s="2"/>
      <c r="P288" s="2"/>
      <c r="Q288" s="2"/>
      <c r="R288" s="2"/>
      <c r="S288" s="27"/>
      <c r="T288" s="27"/>
      <c r="U288" s="27"/>
    </row>
    <row r="289" spans="1:21" ht="12" customHeight="1">
      <c r="A289" s="56" t="str">
        <f t="shared" si="4"/>
        <v/>
      </c>
      <c r="B289" s="47" t="str">
        <f>IF(K289="","",IF(ISERROR(VLOOKUP(K289,MAESTROS!$A$2:$B$54,2,FALSE)),"ERROR",VLOOKUP(K289,MAESTROS!$A$2:$B$54,2,FALSE)))</f>
        <v/>
      </c>
      <c r="C289" s="47" t="str">
        <f>IF(L289="","",IF(ISERROR(VLOOKUP(L289,MAESTROS!$S:$V,2,FALSE)),"ERROR",VLOOKUP(L289,MAESTROS!$S:$V,2,FALSE)))</f>
        <v/>
      </c>
      <c r="D289" s="47" t="str">
        <f>IF(M289="","",IF(ISERROR(VLOOKUP(M289,MAESTROS!$S:$V,2,FALSE)),"ERROR",VLOOKUP(M289,MAESTROS!$S:$V,2,FALSE)))</f>
        <v/>
      </c>
      <c r="E289" s="47" t="str">
        <f>IF(N289="","",IF(ISERROR(VLOOKUP(N289,MAESTROS!$S:$V,2,FALSE)),"ERROR",VLOOKUP(N289,MAESTROS!$S:$V,2,FALSE)))</f>
        <v/>
      </c>
      <c r="F289" s="47" t="str">
        <f>IF(O289="","",IF(ISERROR(VLOOKUP(O289,MAESTROS!$D$2:$E$3,2,FALSE)),"ERROR",VLOOKUP(O289,MAESTROS!$D$2:$E$3,2,FALSE)))</f>
        <v/>
      </c>
      <c r="G289" s="47" t="str">
        <f>IF(P289="","",IF(ISERROR(VLOOKUP(P289,MAESTROS!$G$2:$H$6,2,FALSE)),"ERROR",VLOOKUP(P289,MAESTROS!$G$2:$H$6,2,FALSE)))</f>
        <v/>
      </c>
      <c r="H289" s="47" t="str">
        <f>IF(Q289="","",IF(ISERROR(VLOOKUP(Q289,MAESTROS!$J$2:$K$51,2,FALSE)),"ERROR",VLOOKUP(Q289,MAESTROS!$J$2:$K$51,2,FALSE)))</f>
        <v/>
      </c>
      <c r="I289" s="48" t="str">
        <f>IF(R289="","",IF(ISERROR(VLOOKUP(R289,MAESTROS!$M$2:$N$4,2,FALSE)),"ERROR",VLOOKUP(R289,MAESTROS!$M$2:$N$4,2,FALSE)))</f>
        <v/>
      </c>
      <c r="J289" s="49" t="str">
        <f>IF(K289&lt;&gt;"",CABECERA!$E$2,"")</f>
        <v/>
      </c>
      <c r="K289" s="4"/>
      <c r="L289" s="3"/>
      <c r="M289" s="3"/>
      <c r="N289" s="3"/>
      <c r="O289" s="2"/>
      <c r="P289" s="2"/>
      <c r="Q289" s="2"/>
      <c r="R289" s="2"/>
      <c r="S289" s="27"/>
      <c r="T289" s="27"/>
      <c r="U289" s="27"/>
    </row>
    <row r="290" spans="1:21" ht="12" customHeight="1">
      <c r="A290" s="56" t="str">
        <f t="shared" si="4"/>
        <v/>
      </c>
      <c r="B290" s="47" t="str">
        <f>IF(K290="","",IF(ISERROR(VLOOKUP(K290,MAESTROS!$A$2:$B$54,2,FALSE)),"ERROR",VLOOKUP(K290,MAESTROS!$A$2:$B$54,2,FALSE)))</f>
        <v/>
      </c>
      <c r="C290" s="47" t="str">
        <f>IF(L290="","",IF(ISERROR(VLOOKUP(L290,MAESTROS!$S:$V,2,FALSE)),"ERROR",VLOOKUP(L290,MAESTROS!$S:$V,2,FALSE)))</f>
        <v/>
      </c>
      <c r="D290" s="47" t="str">
        <f>IF(M290="","",IF(ISERROR(VLOOKUP(M290,MAESTROS!$S:$V,2,FALSE)),"ERROR",VLOOKUP(M290,MAESTROS!$S:$V,2,FALSE)))</f>
        <v/>
      </c>
      <c r="E290" s="47" t="str">
        <f>IF(N290="","",IF(ISERROR(VLOOKUP(N290,MAESTROS!$S:$V,2,FALSE)),"ERROR",VLOOKUP(N290,MAESTROS!$S:$V,2,FALSE)))</f>
        <v/>
      </c>
      <c r="F290" s="47" t="str">
        <f>IF(O290="","",IF(ISERROR(VLOOKUP(O290,MAESTROS!$D$2:$E$3,2,FALSE)),"ERROR",VLOOKUP(O290,MAESTROS!$D$2:$E$3,2,FALSE)))</f>
        <v/>
      </c>
      <c r="G290" s="47" t="str">
        <f>IF(P290="","",IF(ISERROR(VLOOKUP(P290,MAESTROS!$G$2:$H$6,2,FALSE)),"ERROR",VLOOKUP(P290,MAESTROS!$G$2:$H$6,2,FALSE)))</f>
        <v/>
      </c>
      <c r="H290" s="47" t="str">
        <f>IF(Q290="","",IF(ISERROR(VLOOKUP(Q290,MAESTROS!$J$2:$K$51,2,FALSE)),"ERROR",VLOOKUP(Q290,MAESTROS!$J$2:$K$51,2,FALSE)))</f>
        <v/>
      </c>
      <c r="I290" s="48" t="str">
        <f>IF(R290="","",IF(ISERROR(VLOOKUP(R290,MAESTROS!$M$2:$N$4,2,FALSE)),"ERROR",VLOOKUP(R290,MAESTROS!$M$2:$N$4,2,FALSE)))</f>
        <v/>
      </c>
      <c r="J290" s="49" t="str">
        <f>IF(K290&lt;&gt;"",CABECERA!$E$2,"")</f>
        <v/>
      </c>
      <c r="K290" s="4"/>
      <c r="L290" s="3"/>
      <c r="M290" s="3"/>
      <c r="N290" s="3"/>
      <c r="O290" s="2"/>
      <c r="P290" s="2"/>
      <c r="Q290" s="2"/>
      <c r="R290" s="2"/>
      <c r="S290" s="27"/>
      <c r="T290" s="27"/>
      <c r="U290" s="27"/>
    </row>
    <row r="291" spans="1:21" ht="12" customHeight="1">
      <c r="A291" s="56" t="str">
        <f t="shared" si="4"/>
        <v/>
      </c>
      <c r="B291" s="47" t="str">
        <f>IF(K291="","",IF(ISERROR(VLOOKUP(K291,MAESTROS!$A$2:$B$54,2,FALSE)),"ERROR",VLOOKUP(K291,MAESTROS!$A$2:$B$54,2,FALSE)))</f>
        <v/>
      </c>
      <c r="C291" s="47" t="str">
        <f>IF(L291="","",IF(ISERROR(VLOOKUP(L291,MAESTROS!$S:$V,2,FALSE)),"ERROR",VLOOKUP(L291,MAESTROS!$S:$V,2,FALSE)))</f>
        <v/>
      </c>
      <c r="D291" s="47" t="str">
        <f>IF(M291="","",IF(ISERROR(VLOOKUP(M291,MAESTROS!$S:$V,2,FALSE)),"ERROR",VLOOKUP(M291,MAESTROS!$S:$V,2,FALSE)))</f>
        <v/>
      </c>
      <c r="E291" s="47" t="str">
        <f>IF(N291="","",IF(ISERROR(VLOOKUP(N291,MAESTROS!$S:$V,2,FALSE)),"ERROR",VLOOKUP(N291,MAESTROS!$S:$V,2,FALSE)))</f>
        <v/>
      </c>
      <c r="F291" s="47" t="str">
        <f>IF(O291="","",IF(ISERROR(VLOOKUP(O291,MAESTROS!$D$2:$E$3,2,FALSE)),"ERROR",VLOOKUP(O291,MAESTROS!$D$2:$E$3,2,FALSE)))</f>
        <v/>
      </c>
      <c r="G291" s="47" t="str">
        <f>IF(P291="","",IF(ISERROR(VLOOKUP(P291,MAESTROS!$G$2:$H$6,2,FALSE)),"ERROR",VLOOKUP(P291,MAESTROS!$G$2:$H$6,2,FALSE)))</f>
        <v/>
      </c>
      <c r="H291" s="47" t="str">
        <f>IF(Q291="","",IF(ISERROR(VLOOKUP(Q291,MAESTROS!$J$2:$K$51,2,FALSE)),"ERROR",VLOOKUP(Q291,MAESTROS!$J$2:$K$51,2,FALSE)))</f>
        <v/>
      </c>
      <c r="I291" s="48" t="str">
        <f>IF(R291="","",IF(ISERROR(VLOOKUP(R291,MAESTROS!$M$2:$N$4,2,FALSE)),"ERROR",VLOOKUP(R291,MAESTROS!$M$2:$N$4,2,FALSE)))</f>
        <v/>
      </c>
      <c r="J291" s="49" t="str">
        <f>IF(K291&lt;&gt;"",CABECERA!$E$2,"")</f>
        <v/>
      </c>
      <c r="K291" s="4"/>
      <c r="L291" s="3"/>
      <c r="M291" s="3"/>
      <c r="N291" s="3"/>
      <c r="O291" s="2"/>
      <c r="P291" s="2"/>
      <c r="Q291" s="2"/>
      <c r="R291" s="2"/>
      <c r="S291" s="27"/>
      <c r="T291" s="27"/>
      <c r="U291" s="27"/>
    </row>
    <row r="292" spans="1:21" ht="12" customHeight="1">
      <c r="A292" s="56" t="str">
        <f t="shared" si="4"/>
        <v/>
      </c>
      <c r="B292" s="47" t="str">
        <f>IF(K292="","",IF(ISERROR(VLOOKUP(K292,MAESTROS!$A$2:$B$54,2,FALSE)),"ERROR",VLOOKUP(K292,MAESTROS!$A$2:$B$54,2,FALSE)))</f>
        <v/>
      </c>
      <c r="C292" s="47" t="str">
        <f>IF(L292="","",IF(ISERROR(VLOOKUP(L292,MAESTROS!$S:$V,2,FALSE)),"ERROR",VLOOKUP(L292,MAESTROS!$S:$V,2,FALSE)))</f>
        <v/>
      </c>
      <c r="D292" s="47" t="str">
        <f>IF(M292="","",IF(ISERROR(VLOOKUP(M292,MAESTROS!$S:$V,2,FALSE)),"ERROR",VLOOKUP(M292,MAESTROS!$S:$V,2,FALSE)))</f>
        <v/>
      </c>
      <c r="E292" s="47" t="str">
        <f>IF(N292="","",IF(ISERROR(VLOOKUP(N292,MAESTROS!$S:$V,2,FALSE)),"ERROR",VLOOKUP(N292,MAESTROS!$S:$V,2,FALSE)))</f>
        <v/>
      </c>
      <c r="F292" s="47" t="str">
        <f>IF(O292="","",IF(ISERROR(VLOOKUP(O292,MAESTROS!$D$2:$E$3,2,FALSE)),"ERROR",VLOOKUP(O292,MAESTROS!$D$2:$E$3,2,FALSE)))</f>
        <v/>
      </c>
      <c r="G292" s="47" t="str">
        <f>IF(P292="","",IF(ISERROR(VLOOKUP(P292,MAESTROS!$G$2:$H$6,2,FALSE)),"ERROR",VLOOKUP(P292,MAESTROS!$G$2:$H$6,2,FALSE)))</f>
        <v/>
      </c>
      <c r="H292" s="47" t="str">
        <f>IF(Q292="","",IF(ISERROR(VLOOKUP(Q292,MAESTROS!$J$2:$K$51,2,FALSE)),"ERROR",VLOOKUP(Q292,MAESTROS!$J$2:$K$51,2,FALSE)))</f>
        <v/>
      </c>
      <c r="I292" s="48" t="str">
        <f>IF(R292="","",IF(ISERROR(VLOOKUP(R292,MAESTROS!$M$2:$N$4,2,FALSE)),"ERROR",VLOOKUP(R292,MAESTROS!$M$2:$N$4,2,FALSE)))</f>
        <v/>
      </c>
      <c r="J292" s="49" t="str">
        <f>IF(K292&lt;&gt;"",CABECERA!$E$2,"")</f>
        <v/>
      </c>
      <c r="K292" s="4"/>
      <c r="L292" s="3"/>
      <c r="M292" s="3"/>
      <c r="N292" s="3"/>
      <c r="O292" s="2"/>
      <c r="P292" s="2"/>
      <c r="Q292" s="2"/>
      <c r="R292" s="2"/>
      <c r="S292" s="27"/>
      <c r="T292" s="27"/>
      <c r="U292" s="27"/>
    </row>
    <row r="293" spans="1:21" ht="12" customHeight="1">
      <c r="A293" s="56" t="str">
        <f t="shared" si="4"/>
        <v/>
      </c>
      <c r="B293" s="47" t="str">
        <f>IF(K293="","",IF(ISERROR(VLOOKUP(K293,MAESTROS!$A$2:$B$54,2,FALSE)),"ERROR",VLOOKUP(K293,MAESTROS!$A$2:$B$54,2,FALSE)))</f>
        <v/>
      </c>
      <c r="C293" s="47" t="str">
        <f>IF(L293="","",IF(ISERROR(VLOOKUP(L293,MAESTROS!$S:$V,2,FALSE)),"ERROR",VLOOKUP(L293,MAESTROS!$S:$V,2,FALSE)))</f>
        <v/>
      </c>
      <c r="D293" s="47" t="str">
        <f>IF(M293="","",IF(ISERROR(VLOOKUP(M293,MAESTROS!$S:$V,2,FALSE)),"ERROR",VLOOKUP(M293,MAESTROS!$S:$V,2,FALSE)))</f>
        <v/>
      </c>
      <c r="E293" s="47" t="str">
        <f>IF(N293="","",IF(ISERROR(VLOOKUP(N293,MAESTROS!$S:$V,2,FALSE)),"ERROR",VLOOKUP(N293,MAESTROS!$S:$V,2,FALSE)))</f>
        <v/>
      </c>
      <c r="F293" s="47" t="str">
        <f>IF(O293="","",IF(ISERROR(VLOOKUP(O293,MAESTROS!$D$2:$E$3,2,FALSE)),"ERROR",VLOOKUP(O293,MAESTROS!$D$2:$E$3,2,FALSE)))</f>
        <v/>
      </c>
      <c r="G293" s="47" t="str">
        <f>IF(P293="","",IF(ISERROR(VLOOKUP(P293,MAESTROS!$G$2:$H$6,2,FALSE)),"ERROR",VLOOKUP(P293,MAESTROS!$G$2:$H$6,2,FALSE)))</f>
        <v/>
      </c>
      <c r="H293" s="47" t="str">
        <f>IF(Q293="","",IF(ISERROR(VLOOKUP(Q293,MAESTROS!$J$2:$K$51,2,FALSE)),"ERROR",VLOOKUP(Q293,MAESTROS!$J$2:$K$51,2,FALSE)))</f>
        <v/>
      </c>
      <c r="I293" s="48" t="str">
        <f>IF(R293="","",IF(ISERROR(VLOOKUP(R293,MAESTROS!$M$2:$N$4,2,FALSE)),"ERROR",VLOOKUP(R293,MAESTROS!$M$2:$N$4,2,FALSE)))</f>
        <v/>
      </c>
      <c r="J293" s="49" t="str">
        <f>IF(K293&lt;&gt;"",CABECERA!$E$2,"")</f>
        <v/>
      </c>
      <c r="K293" s="4"/>
      <c r="L293" s="3"/>
      <c r="M293" s="3"/>
      <c r="N293" s="3"/>
      <c r="O293" s="2"/>
      <c r="P293" s="2"/>
      <c r="Q293" s="2"/>
      <c r="R293" s="2"/>
      <c r="S293" s="27"/>
      <c r="T293" s="27"/>
      <c r="U293" s="27"/>
    </row>
    <row r="294" spans="1:21" ht="12" customHeight="1">
      <c r="A294" s="56" t="str">
        <f t="shared" si="4"/>
        <v/>
      </c>
      <c r="B294" s="47" t="str">
        <f>IF(K294="","",IF(ISERROR(VLOOKUP(K294,MAESTROS!$A$2:$B$54,2,FALSE)),"ERROR",VLOOKUP(K294,MAESTROS!$A$2:$B$54,2,FALSE)))</f>
        <v/>
      </c>
      <c r="C294" s="47" t="str">
        <f>IF(L294="","",IF(ISERROR(VLOOKUP(L294,MAESTROS!$S:$V,2,FALSE)),"ERROR",VLOOKUP(L294,MAESTROS!$S:$V,2,FALSE)))</f>
        <v/>
      </c>
      <c r="D294" s="47" t="str">
        <f>IF(M294="","",IF(ISERROR(VLOOKUP(M294,MAESTROS!$S:$V,2,FALSE)),"ERROR",VLOOKUP(M294,MAESTROS!$S:$V,2,FALSE)))</f>
        <v/>
      </c>
      <c r="E294" s="47" t="str">
        <f>IF(N294="","",IF(ISERROR(VLOOKUP(N294,MAESTROS!$S:$V,2,FALSE)),"ERROR",VLOOKUP(N294,MAESTROS!$S:$V,2,FALSE)))</f>
        <v/>
      </c>
      <c r="F294" s="47" t="str">
        <f>IF(O294="","",IF(ISERROR(VLOOKUP(O294,MAESTROS!$D$2:$E$3,2,FALSE)),"ERROR",VLOOKUP(O294,MAESTROS!$D$2:$E$3,2,FALSE)))</f>
        <v/>
      </c>
      <c r="G294" s="47" t="str">
        <f>IF(P294="","",IF(ISERROR(VLOOKUP(P294,MAESTROS!$G$2:$H$6,2,FALSE)),"ERROR",VLOOKUP(P294,MAESTROS!$G$2:$H$6,2,FALSE)))</f>
        <v/>
      </c>
      <c r="H294" s="47" t="str">
        <f>IF(Q294="","",IF(ISERROR(VLOOKUP(Q294,MAESTROS!$J$2:$K$51,2,FALSE)),"ERROR",VLOOKUP(Q294,MAESTROS!$J$2:$K$51,2,FALSE)))</f>
        <v/>
      </c>
      <c r="I294" s="48" t="str">
        <f>IF(R294="","",IF(ISERROR(VLOOKUP(R294,MAESTROS!$M$2:$N$4,2,FALSE)),"ERROR",VLOOKUP(R294,MAESTROS!$M$2:$N$4,2,FALSE)))</f>
        <v/>
      </c>
      <c r="J294" s="49" t="str">
        <f>IF(K294&lt;&gt;"",CABECERA!$E$2,"")</f>
        <v/>
      </c>
      <c r="K294" s="4"/>
      <c r="L294" s="3"/>
      <c r="M294" s="3"/>
      <c r="N294" s="3"/>
      <c r="O294" s="2"/>
      <c r="P294" s="2"/>
      <c r="Q294" s="2"/>
      <c r="R294" s="2"/>
      <c r="S294" s="27"/>
      <c r="T294" s="27"/>
      <c r="U294" s="27"/>
    </row>
    <row r="295" spans="1:21" ht="12" customHeight="1">
      <c r="A295" s="56" t="str">
        <f t="shared" si="4"/>
        <v/>
      </c>
      <c r="B295" s="47" t="str">
        <f>IF(K295="","",IF(ISERROR(VLOOKUP(K295,MAESTROS!$A$2:$B$54,2,FALSE)),"ERROR",VLOOKUP(K295,MAESTROS!$A$2:$B$54,2,FALSE)))</f>
        <v/>
      </c>
      <c r="C295" s="47" t="str">
        <f>IF(L295="","",IF(ISERROR(VLOOKUP(L295,MAESTROS!$S:$V,2,FALSE)),"ERROR",VLOOKUP(L295,MAESTROS!$S:$V,2,FALSE)))</f>
        <v/>
      </c>
      <c r="D295" s="47" t="str">
        <f>IF(M295="","",IF(ISERROR(VLOOKUP(M295,MAESTROS!$S:$V,2,FALSE)),"ERROR",VLOOKUP(M295,MAESTROS!$S:$V,2,FALSE)))</f>
        <v/>
      </c>
      <c r="E295" s="47" t="str">
        <f>IF(N295="","",IF(ISERROR(VLOOKUP(N295,MAESTROS!$S:$V,2,FALSE)),"ERROR",VLOOKUP(N295,MAESTROS!$S:$V,2,FALSE)))</f>
        <v/>
      </c>
      <c r="F295" s="47" t="str">
        <f>IF(O295="","",IF(ISERROR(VLOOKUP(O295,MAESTROS!$D$2:$E$3,2,FALSE)),"ERROR",VLOOKUP(O295,MAESTROS!$D$2:$E$3,2,FALSE)))</f>
        <v/>
      </c>
      <c r="G295" s="47" t="str">
        <f>IF(P295="","",IF(ISERROR(VLOOKUP(P295,MAESTROS!$G$2:$H$6,2,FALSE)),"ERROR",VLOOKUP(P295,MAESTROS!$G$2:$H$6,2,FALSE)))</f>
        <v/>
      </c>
      <c r="H295" s="47" t="str">
        <f>IF(Q295="","",IF(ISERROR(VLOOKUP(Q295,MAESTROS!$J$2:$K$51,2,FALSE)),"ERROR",VLOOKUP(Q295,MAESTROS!$J$2:$K$51,2,FALSE)))</f>
        <v/>
      </c>
      <c r="I295" s="48" t="str">
        <f>IF(R295="","",IF(ISERROR(VLOOKUP(R295,MAESTROS!$M$2:$N$4,2,FALSE)),"ERROR",VLOOKUP(R295,MAESTROS!$M$2:$N$4,2,FALSE)))</f>
        <v/>
      </c>
      <c r="J295" s="49" t="str">
        <f>IF(K295&lt;&gt;"",CABECERA!$E$2,"")</f>
        <v/>
      </c>
      <c r="K295" s="4"/>
      <c r="L295" s="3"/>
      <c r="M295" s="3"/>
      <c r="N295" s="3"/>
      <c r="O295" s="2"/>
      <c r="P295" s="2"/>
      <c r="Q295" s="2"/>
      <c r="R295" s="2"/>
      <c r="S295" s="27"/>
      <c r="T295" s="27"/>
      <c r="U295" s="27"/>
    </row>
    <row r="296" spans="1:21" ht="12" customHeight="1">
      <c r="A296" s="56" t="str">
        <f t="shared" si="4"/>
        <v/>
      </c>
      <c r="B296" s="47" t="str">
        <f>IF(K296="","",IF(ISERROR(VLOOKUP(K296,MAESTROS!$A$2:$B$54,2,FALSE)),"ERROR",VLOOKUP(K296,MAESTROS!$A$2:$B$54,2,FALSE)))</f>
        <v/>
      </c>
      <c r="C296" s="47" t="str">
        <f>IF(L296="","",IF(ISERROR(VLOOKUP(L296,MAESTROS!$S:$V,2,FALSE)),"ERROR",VLOOKUP(L296,MAESTROS!$S:$V,2,FALSE)))</f>
        <v/>
      </c>
      <c r="D296" s="47" t="str">
        <f>IF(M296="","",IF(ISERROR(VLOOKUP(M296,MAESTROS!$S:$V,2,FALSE)),"ERROR",VLOOKUP(M296,MAESTROS!$S:$V,2,FALSE)))</f>
        <v/>
      </c>
      <c r="E296" s="47" t="str">
        <f>IF(N296="","",IF(ISERROR(VLOOKUP(N296,MAESTROS!$S:$V,2,FALSE)),"ERROR",VLOOKUP(N296,MAESTROS!$S:$V,2,FALSE)))</f>
        <v/>
      </c>
      <c r="F296" s="47" t="str">
        <f>IF(O296="","",IF(ISERROR(VLOOKUP(O296,MAESTROS!$D$2:$E$3,2,FALSE)),"ERROR",VLOOKUP(O296,MAESTROS!$D$2:$E$3,2,FALSE)))</f>
        <v/>
      </c>
      <c r="G296" s="47" t="str">
        <f>IF(P296="","",IF(ISERROR(VLOOKUP(P296,MAESTROS!$G$2:$H$6,2,FALSE)),"ERROR",VLOOKUP(P296,MAESTROS!$G$2:$H$6,2,FALSE)))</f>
        <v/>
      </c>
      <c r="H296" s="47" t="str">
        <f>IF(Q296="","",IF(ISERROR(VLOOKUP(Q296,MAESTROS!$J$2:$K$51,2,FALSE)),"ERROR",VLOOKUP(Q296,MAESTROS!$J$2:$K$51,2,FALSE)))</f>
        <v/>
      </c>
      <c r="I296" s="48" t="str">
        <f>IF(R296="","",IF(ISERROR(VLOOKUP(R296,MAESTROS!$M$2:$N$4,2,FALSE)),"ERROR",VLOOKUP(R296,MAESTROS!$M$2:$N$4,2,FALSE)))</f>
        <v/>
      </c>
      <c r="J296" s="49" t="str">
        <f>IF(K296&lt;&gt;"",CABECERA!$E$2,"")</f>
        <v/>
      </c>
      <c r="K296" s="4"/>
      <c r="L296" s="3"/>
      <c r="M296" s="3"/>
      <c r="N296" s="3"/>
      <c r="O296" s="2"/>
      <c r="P296" s="2"/>
      <c r="Q296" s="2"/>
      <c r="R296" s="2"/>
      <c r="S296" s="27"/>
      <c r="T296" s="27"/>
      <c r="U296" s="27"/>
    </row>
    <row r="297" spans="1:21" ht="12" customHeight="1">
      <c r="A297" s="56" t="str">
        <f t="shared" si="4"/>
        <v/>
      </c>
      <c r="B297" s="47" t="str">
        <f>IF(K297="","",IF(ISERROR(VLOOKUP(K297,MAESTROS!$A$2:$B$54,2,FALSE)),"ERROR",VLOOKUP(K297,MAESTROS!$A$2:$B$54,2,FALSE)))</f>
        <v/>
      </c>
      <c r="C297" s="47" t="str">
        <f>IF(L297="","",IF(ISERROR(VLOOKUP(L297,MAESTROS!$S:$V,2,FALSE)),"ERROR",VLOOKUP(L297,MAESTROS!$S:$V,2,FALSE)))</f>
        <v/>
      </c>
      <c r="D297" s="47" t="str">
        <f>IF(M297="","",IF(ISERROR(VLOOKUP(M297,MAESTROS!$S:$V,2,FALSE)),"ERROR",VLOOKUP(M297,MAESTROS!$S:$V,2,FALSE)))</f>
        <v/>
      </c>
      <c r="E297" s="47" t="str">
        <f>IF(N297="","",IF(ISERROR(VLOOKUP(N297,MAESTROS!$S:$V,2,FALSE)),"ERROR",VLOOKUP(N297,MAESTROS!$S:$V,2,FALSE)))</f>
        <v/>
      </c>
      <c r="F297" s="47" t="str">
        <f>IF(O297="","",IF(ISERROR(VLOOKUP(O297,MAESTROS!$D$2:$E$3,2,FALSE)),"ERROR",VLOOKUP(O297,MAESTROS!$D$2:$E$3,2,FALSE)))</f>
        <v/>
      </c>
      <c r="G297" s="47" t="str">
        <f>IF(P297="","",IF(ISERROR(VLOOKUP(P297,MAESTROS!$G$2:$H$6,2,FALSE)),"ERROR",VLOOKUP(P297,MAESTROS!$G$2:$H$6,2,FALSE)))</f>
        <v/>
      </c>
      <c r="H297" s="47" t="str">
        <f>IF(Q297="","",IF(ISERROR(VLOOKUP(Q297,MAESTROS!$J$2:$K$51,2,FALSE)),"ERROR",VLOOKUP(Q297,MAESTROS!$J$2:$K$51,2,FALSE)))</f>
        <v/>
      </c>
      <c r="I297" s="48" t="str">
        <f>IF(R297="","",IF(ISERROR(VLOOKUP(R297,MAESTROS!$M$2:$N$4,2,FALSE)),"ERROR",VLOOKUP(R297,MAESTROS!$M$2:$N$4,2,FALSE)))</f>
        <v/>
      </c>
      <c r="J297" s="49" t="str">
        <f>IF(K297&lt;&gt;"",CABECERA!$E$2,"")</f>
        <v/>
      </c>
      <c r="K297" s="4"/>
      <c r="L297" s="3"/>
      <c r="M297" s="3"/>
      <c r="N297" s="3"/>
      <c r="O297" s="2"/>
      <c r="P297" s="2"/>
      <c r="Q297" s="2"/>
      <c r="R297" s="2"/>
      <c r="S297" s="27"/>
      <c r="T297" s="27"/>
      <c r="U297" s="27"/>
    </row>
    <row r="298" spans="1:21" ht="12" customHeight="1">
      <c r="A298" s="56" t="str">
        <f t="shared" si="4"/>
        <v/>
      </c>
      <c r="B298" s="47" t="str">
        <f>IF(K298="","",IF(ISERROR(VLOOKUP(K298,MAESTROS!$A$2:$B$54,2,FALSE)),"ERROR",VLOOKUP(K298,MAESTROS!$A$2:$B$54,2,FALSE)))</f>
        <v/>
      </c>
      <c r="C298" s="47" t="str">
        <f>IF(L298="","",IF(ISERROR(VLOOKUP(L298,MAESTROS!$S:$V,2,FALSE)),"ERROR",VLOOKUP(L298,MAESTROS!$S:$V,2,FALSE)))</f>
        <v/>
      </c>
      <c r="D298" s="47" t="str">
        <f>IF(M298="","",IF(ISERROR(VLOOKUP(M298,MAESTROS!$S:$V,2,FALSE)),"ERROR",VLOOKUP(M298,MAESTROS!$S:$V,2,FALSE)))</f>
        <v/>
      </c>
      <c r="E298" s="47" t="str">
        <f>IF(N298="","",IF(ISERROR(VLOOKUP(N298,MAESTROS!$S:$V,2,FALSE)),"ERROR",VLOOKUP(N298,MAESTROS!$S:$V,2,FALSE)))</f>
        <v/>
      </c>
      <c r="F298" s="47" t="str">
        <f>IF(O298="","",IF(ISERROR(VLOOKUP(O298,MAESTROS!$D$2:$E$3,2,FALSE)),"ERROR",VLOOKUP(O298,MAESTROS!$D$2:$E$3,2,FALSE)))</f>
        <v/>
      </c>
      <c r="G298" s="47" t="str">
        <f>IF(P298="","",IF(ISERROR(VLOOKUP(P298,MAESTROS!$G$2:$H$6,2,FALSE)),"ERROR",VLOOKUP(P298,MAESTROS!$G$2:$H$6,2,FALSE)))</f>
        <v/>
      </c>
      <c r="H298" s="47" t="str">
        <f>IF(Q298="","",IF(ISERROR(VLOOKUP(Q298,MAESTROS!$J$2:$K$51,2,FALSE)),"ERROR",VLOOKUP(Q298,MAESTROS!$J$2:$K$51,2,FALSE)))</f>
        <v/>
      </c>
      <c r="I298" s="48" t="str">
        <f>IF(R298="","",IF(ISERROR(VLOOKUP(R298,MAESTROS!$M$2:$N$4,2,FALSE)),"ERROR",VLOOKUP(R298,MAESTROS!$M$2:$N$4,2,FALSE)))</f>
        <v/>
      </c>
      <c r="J298" s="49" t="str">
        <f>IF(K298&lt;&gt;"",CABECERA!$E$2,"")</f>
        <v/>
      </c>
      <c r="K298" s="4"/>
      <c r="L298" s="3"/>
      <c r="M298" s="3"/>
      <c r="N298" s="3"/>
      <c r="O298" s="2"/>
      <c r="P298" s="2"/>
      <c r="Q298" s="2"/>
      <c r="R298" s="2"/>
      <c r="S298" s="27"/>
      <c r="T298" s="27"/>
      <c r="U298" s="27"/>
    </row>
    <row r="299" spans="1:21" ht="12" customHeight="1">
      <c r="A299" s="56" t="str">
        <f t="shared" si="4"/>
        <v/>
      </c>
      <c r="B299" s="47" t="str">
        <f>IF(K299="","",IF(ISERROR(VLOOKUP(K299,MAESTROS!$A$2:$B$54,2,FALSE)),"ERROR",VLOOKUP(K299,MAESTROS!$A$2:$B$54,2,FALSE)))</f>
        <v/>
      </c>
      <c r="C299" s="47" t="str">
        <f>IF(L299="","",IF(ISERROR(VLOOKUP(L299,MAESTROS!$S:$V,2,FALSE)),"ERROR",VLOOKUP(L299,MAESTROS!$S:$V,2,FALSE)))</f>
        <v/>
      </c>
      <c r="D299" s="47" t="str">
        <f>IF(M299="","",IF(ISERROR(VLOOKUP(M299,MAESTROS!$S:$V,2,FALSE)),"ERROR",VLOOKUP(M299,MAESTROS!$S:$V,2,FALSE)))</f>
        <v/>
      </c>
      <c r="E299" s="47" t="str">
        <f>IF(N299="","",IF(ISERROR(VLOOKUP(N299,MAESTROS!$S:$V,2,FALSE)),"ERROR",VLOOKUP(N299,MAESTROS!$S:$V,2,FALSE)))</f>
        <v/>
      </c>
      <c r="F299" s="47" t="str">
        <f>IF(O299="","",IF(ISERROR(VLOOKUP(O299,MAESTROS!$D$2:$E$3,2,FALSE)),"ERROR",VLOOKUP(O299,MAESTROS!$D$2:$E$3,2,FALSE)))</f>
        <v/>
      </c>
      <c r="G299" s="47" t="str">
        <f>IF(P299="","",IF(ISERROR(VLOOKUP(P299,MAESTROS!$G$2:$H$6,2,FALSE)),"ERROR",VLOOKUP(P299,MAESTROS!$G$2:$H$6,2,FALSE)))</f>
        <v/>
      </c>
      <c r="H299" s="47" t="str">
        <f>IF(Q299="","",IF(ISERROR(VLOOKUP(Q299,MAESTROS!$J$2:$K$51,2,FALSE)),"ERROR",VLOOKUP(Q299,MAESTROS!$J$2:$K$51,2,FALSE)))</f>
        <v/>
      </c>
      <c r="I299" s="48" t="str">
        <f>IF(R299="","",IF(ISERROR(VLOOKUP(R299,MAESTROS!$M$2:$N$4,2,FALSE)),"ERROR",VLOOKUP(R299,MAESTROS!$M$2:$N$4,2,FALSE)))</f>
        <v/>
      </c>
      <c r="J299" s="49" t="str">
        <f>IF(K299&lt;&gt;"",CABECERA!$E$2,"")</f>
        <v/>
      </c>
      <c r="K299" s="4"/>
      <c r="L299" s="3"/>
      <c r="M299" s="3"/>
      <c r="N299" s="3"/>
      <c r="O299" s="2"/>
      <c r="P299" s="2"/>
      <c r="Q299" s="2"/>
      <c r="R299" s="2"/>
      <c r="S299" s="27"/>
      <c r="T299" s="27"/>
      <c r="U299" s="27"/>
    </row>
    <row r="300" spans="1:21" ht="12" customHeight="1">
      <c r="A300" s="56" t="str">
        <f t="shared" si="4"/>
        <v/>
      </c>
      <c r="B300" s="47" t="str">
        <f>IF(K300="","",IF(ISERROR(VLOOKUP(K300,MAESTROS!$A$2:$B$54,2,FALSE)),"ERROR",VLOOKUP(K300,MAESTROS!$A$2:$B$54,2,FALSE)))</f>
        <v/>
      </c>
      <c r="C300" s="47" t="str">
        <f>IF(L300="","",IF(ISERROR(VLOOKUP(L300,MAESTROS!$S:$V,2,FALSE)),"ERROR",VLOOKUP(L300,MAESTROS!$S:$V,2,FALSE)))</f>
        <v/>
      </c>
      <c r="D300" s="47" t="str">
        <f>IF(M300="","",IF(ISERROR(VLOOKUP(M300,MAESTROS!$S:$V,2,FALSE)),"ERROR",VLOOKUP(M300,MAESTROS!$S:$V,2,FALSE)))</f>
        <v/>
      </c>
      <c r="E300" s="47" t="str">
        <f>IF(N300="","",IF(ISERROR(VLOOKUP(N300,MAESTROS!$S:$V,2,FALSE)),"ERROR",VLOOKUP(N300,MAESTROS!$S:$V,2,FALSE)))</f>
        <v/>
      </c>
      <c r="F300" s="47" t="str">
        <f>IF(O300="","",IF(ISERROR(VLOOKUP(O300,MAESTROS!$D$2:$E$3,2,FALSE)),"ERROR",VLOOKUP(O300,MAESTROS!$D$2:$E$3,2,FALSE)))</f>
        <v/>
      </c>
      <c r="G300" s="47" t="str">
        <f>IF(P300="","",IF(ISERROR(VLOOKUP(P300,MAESTROS!$G$2:$H$6,2,FALSE)),"ERROR",VLOOKUP(P300,MAESTROS!$G$2:$H$6,2,FALSE)))</f>
        <v/>
      </c>
      <c r="H300" s="47" t="str">
        <f>IF(Q300="","",IF(ISERROR(VLOOKUP(Q300,MAESTROS!$J$2:$K$51,2,FALSE)),"ERROR",VLOOKUP(Q300,MAESTROS!$J$2:$K$51,2,FALSE)))</f>
        <v/>
      </c>
      <c r="I300" s="48" t="str">
        <f>IF(R300="","",IF(ISERROR(VLOOKUP(R300,MAESTROS!$M$2:$N$4,2,FALSE)),"ERROR",VLOOKUP(R300,MAESTROS!$M$2:$N$4,2,FALSE)))</f>
        <v/>
      </c>
      <c r="J300" s="49" t="str">
        <f>IF(K300&lt;&gt;"",CABECERA!$E$2,"")</f>
        <v/>
      </c>
      <c r="K300" s="4"/>
      <c r="L300" s="3"/>
      <c r="M300" s="3"/>
      <c r="N300" s="3"/>
      <c r="O300" s="2"/>
      <c r="P300" s="2"/>
      <c r="Q300" s="2"/>
      <c r="R300" s="2"/>
      <c r="S300" s="27"/>
      <c r="T300" s="27"/>
      <c r="U300" s="27"/>
    </row>
  </sheetData>
  <sheetProtection password="C1B4" sheet="1" selectLockedCells="1"/>
  <protectedRanges>
    <protectedRange sqref="K4:K300 M4:M300 P4:Q300" name="Rango1_2_1" securityDescriptor="O:WDG:WDD:(A;;CC;;;WD)"/>
    <protectedRange sqref="N4:N300" name="Rango1_1_3" securityDescriptor="O:WDG:WDD:(A;;CC;;;WD)"/>
    <protectedRange sqref="L4:L300" name="Rango1_1_2_1" securityDescriptor="O:WDG:WDD:(A;;CC;;;WD)"/>
    <protectedRange sqref="O4:O300" name="Rango1_1_1_2"/>
    <protectedRange sqref="M2:M3 K2:K3 P2:Q3" name="Rango1_2_1_1" securityDescriptor="O:WDG:WDD:(A;;CC;;;WD)"/>
    <protectedRange sqref="N2:N3" name="Rango1_1_3_1" securityDescriptor="O:WDG:WDD:(A;;CC;;;WD)"/>
    <protectedRange sqref="L2:L3" name="Rango1_1_2_1_1" securityDescriptor="O:WDG:WDD:(A;;CC;;;WD)"/>
    <protectedRange sqref="O2:O3" name="Rango1_1_1_2_1"/>
  </protectedRanges>
  <phoneticPr fontId="0" type="noConversion"/>
  <conditionalFormatting sqref="K7:Q19 O6:O19 Q4:R300 L4:N300">
    <cfRule type="expression" dxfId="38" priority="127" stopIfTrue="1">
      <formula>B4="ERROR"</formula>
    </cfRule>
  </conditionalFormatting>
  <conditionalFormatting sqref="K4:R300">
    <cfRule type="expression" dxfId="37" priority="129" stopIfTrue="1">
      <formula>C4="ERROR"</formula>
    </cfRule>
  </conditionalFormatting>
  <conditionalFormatting sqref="Q4:R300 L4:L300">
    <cfRule type="expression" dxfId="36" priority="123" stopIfTrue="1">
      <formula>B4="ERROR"</formula>
    </cfRule>
  </conditionalFormatting>
  <conditionalFormatting sqref="K4:Q300">
    <cfRule type="expression" dxfId="35" priority="119" stopIfTrue="1">
      <formula>C4="ERROR"</formula>
    </cfRule>
  </conditionalFormatting>
  <conditionalFormatting sqref="R2 L2:N2">
    <cfRule type="expression" dxfId="34" priority="56" stopIfTrue="1">
      <formula>C2="ERROR"</formula>
    </cfRule>
  </conditionalFormatting>
  <conditionalFormatting sqref="K2:Q2">
    <cfRule type="expression" dxfId="33" priority="57" stopIfTrue="1">
      <formula>C2="ERROR"</formula>
    </cfRule>
  </conditionalFormatting>
  <conditionalFormatting sqref="Q2 L2">
    <cfRule type="expression" dxfId="32" priority="55" stopIfTrue="1">
      <formula>B2="ERROR"</formula>
    </cfRule>
  </conditionalFormatting>
  <conditionalFormatting sqref="L2:O2">
    <cfRule type="expression" dxfId="31" priority="54" stopIfTrue="1">
      <formula>D2="ERROR"</formula>
    </cfRule>
  </conditionalFormatting>
  <conditionalFormatting sqref="R2">
    <cfRule type="expression" dxfId="30" priority="53" stopIfTrue="1">
      <formula>J2="ERROR"</formula>
    </cfRule>
  </conditionalFormatting>
  <conditionalFormatting sqref="R2">
    <cfRule type="expression" dxfId="29" priority="52" stopIfTrue="1">
      <formula>H2="ERROR"</formula>
    </cfRule>
  </conditionalFormatting>
  <conditionalFormatting sqref="R2 L2 N2">
    <cfRule type="expression" dxfId="28" priority="51" stopIfTrue="1">
      <formula>C2="ERROR"</formula>
    </cfRule>
  </conditionalFormatting>
  <conditionalFormatting sqref="K2:R2">
    <cfRule type="expression" dxfId="27" priority="50" stopIfTrue="1">
      <formula>C2="ERROR"</formula>
    </cfRule>
  </conditionalFormatting>
  <conditionalFormatting sqref="L2:O2">
    <cfRule type="expression" dxfId="26" priority="49" stopIfTrue="1">
      <formula>D2="ERROR"</formula>
    </cfRule>
  </conditionalFormatting>
  <conditionalFormatting sqref="L2">
    <cfRule type="expression" dxfId="25" priority="48" stopIfTrue="1">
      <formula>B2="ERROR"</formula>
    </cfRule>
  </conditionalFormatting>
  <conditionalFormatting sqref="K2:Q2">
    <cfRule type="expression" dxfId="24" priority="47" stopIfTrue="1">
      <formula>C2="ERROR"</formula>
    </cfRule>
  </conditionalFormatting>
  <conditionalFormatting sqref="N2 L2">
    <cfRule type="expression" dxfId="23" priority="46" stopIfTrue="1">
      <formula>C2="ERROR"</formula>
    </cfRule>
  </conditionalFormatting>
  <conditionalFormatting sqref="N2:O2 L2">
    <cfRule type="expression" dxfId="22" priority="45" stopIfTrue="1">
      <formula>D2="ERROR"</formula>
    </cfRule>
  </conditionalFormatting>
  <conditionalFormatting sqref="L2">
    <cfRule type="expression" dxfId="21" priority="44" stopIfTrue="1">
      <formula>B2="ERROR"</formula>
    </cfRule>
  </conditionalFormatting>
  <conditionalFormatting sqref="R3 L3:N3">
    <cfRule type="expression" dxfId="20" priority="42" stopIfTrue="1">
      <formula>C3="ERROR"</formula>
    </cfRule>
  </conditionalFormatting>
  <conditionalFormatting sqref="K3:Q3">
    <cfRule type="expression" dxfId="19" priority="43" stopIfTrue="1">
      <formula>C3="ERROR"</formula>
    </cfRule>
  </conditionalFormatting>
  <conditionalFormatting sqref="Q3 L3">
    <cfRule type="expression" dxfId="18" priority="41" stopIfTrue="1">
      <formula>B3="ERROR"</formula>
    </cfRule>
  </conditionalFormatting>
  <conditionalFormatting sqref="L3:O3">
    <cfRule type="expression" dxfId="17" priority="40" stopIfTrue="1">
      <formula>D3="ERROR"</formula>
    </cfRule>
  </conditionalFormatting>
  <conditionalFormatting sqref="R3">
    <cfRule type="expression" dxfId="16" priority="39" stopIfTrue="1">
      <formula>J3="ERROR"</formula>
    </cfRule>
  </conditionalFormatting>
  <conditionalFormatting sqref="R3">
    <cfRule type="expression" dxfId="15" priority="38" stopIfTrue="1">
      <formula>H3="ERROR"</formula>
    </cfRule>
  </conditionalFormatting>
  <conditionalFormatting sqref="R3 L3 N3">
    <cfRule type="expression" dxfId="14" priority="37" stopIfTrue="1">
      <formula>C3="ERROR"</formula>
    </cfRule>
  </conditionalFormatting>
  <conditionalFormatting sqref="K3:R3">
    <cfRule type="expression" dxfId="13" priority="36" stopIfTrue="1">
      <formula>C3="ERROR"</formula>
    </cfRule>
  </conditionalFormatting>
  <conditionalFormatting sqref="L3:O3">
    <cfRule type="expression" dxfId="12" priority="35" stopIfTrue="1">
      <formula>D3="ERROR"</formula>
    </cfRule>
  </conditionalFormatting>
  <conditionalFormatting sqref="L3">
    <cfRule type="expression" dxfId="11" priority="34" stopIfTrue="1">
      <formula>B3="ERROR"</formula>
    </cfRule>
  </conditionalFormatting>
  <conditionalFormatting sqref="K3:Q3">
    <cfRule type="expression" dxfId="10" priority="33" stopIfTrue="1">
      <formula>C3="ERROR"</formula>
    </cfRule>
  </conditionalFormatting>
  <conditionalFormatting sqref="N3 L3">
    <cfRule type="expression" dxfId="9" priority="32" stopIfTrue="1">
      <formula>C3="ERROR"</formula>
    </cfRule>
  </conditionalFormatting>
  <conditionalFormatting sqref="N3:O3 L3">
    <cfRule type="expression" dxfId="8" priority="31" stopIfTrue="1">
      <formula>D3="ERROR"</formula>
    </cfRule>
  </conditionalFormatting>
  <conditionalFormatting sqref="L3">
    <cfRule type="expression" dxfId="7" priority="30" stopIfTrue="1">
      <formula>B3="ERROR"</formula>
    </cfRule>
  </conditionalFormatting>
  <conditionalFormatting sqref="A1:A1048576">
    <cfRule type="expression" dxfId="6" priority="14" stopIfTrue="1">
      <formula>A1="INCOMPLETO"</formula>
    </cfRule>
    <cfRule type="expression" dxfId="5" priority="15" stopIfTrue="1">
      <formula>A1="OK"</formula>
    </cfRule>
  </conditionalFormatting>
  <conditionalFormatting sqref="A1:A1048576">
    <cfRule type="expression" dxfId="4" priority="13" stopIfTrue="1">
      <formula>A1="ERROR"</formula>
    </cfRule>
  </conditionalFormatting>
  <dataValidations count="10">
    <dataValidation type="list" allowBlank="1" showInputMessage="1" showErrorMessage="1" sqref="K2:K300">
      <formula1>PROVINCIA</formula1>
    </dataValidation>
    <dataValidation type="whole" operator="greaterThanOrEqual" allowBlank="1" showInputMessage="1" showErrorMessage="1" sqref="T2:T3 U2:U300">
      <formula1>0</formula1>
    </dataValidation>
    <dataValidation type="decimal" operator="greaterThanOrEqual" allowBlank="1" showInputMessage="1" showErrorMessage="1" sqref="S4:T300 S2:S3">
      <formula1>0</formula1>
    </dataValidation>
    <dataValidation type="list" allowBlank="1" showInputMessage="1" showErrorMessage="1" sqref="R2:R300">
      <formula1>TIPORETRASO</formula1>
    </dataValidation>
    <dataValidation type="list" allowBlank="1" showInputMessage="1" showErrorMessage="1" sqref="L2:L300">
      <formula1>DIS</formula1>
    </dataValidation>
    <dataValidation type="list" allowBlank="1" showInputMessage="1" showErrorMessage="1" sqref="M2:M300">
      <formula1>COME</formula1>
    </dataValidation>
    <dataValidation type="list" allowBlank="1" showInputMessage="1" showErrorMessage="1" sqref="N2:N300">
      <formula1>COMS</formula1>
    </dataValidation>
    <dataValidation type="list" allowBlank="1" showInputMessage="1" showErrorMessage="1" sqref="O2:O300">
      <formula1>TIPOCAMBIO</formula1>
    </dataValidation>
    <dataValidation type="list" allowBlank="1" showInputMessage="1" showErrorMessage="1" sqref="P2:P300">
      <formula1>TIPOPUNTO</formula1>
    </dataValidation>
    <dataValidation type="list" allowBlank="1" showInputMessage="1" showErrorMessage="1" sqref="Q2:Q300">
      <formula1>TARIFAATR</formula1>
    </dataValidation>
  </dataValidations>
  <pageMargins left="0.74803149606299213" right="0.74803149606299213" top="0.98425196850393704" bottom="0.98425196850393704" header="0" footer="0"/>
  <pageSetup paperSize="9" scale="54" fitToHeight="0" orientation="portrait" horizontalDpi="200" verticalDpi="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293"/>
  </sheetPr>
  <dimension ref="B1:G35"/>
  <sheetViews>
    <sheetView showFormulas="1" zoomScale="70" zoomScaleNormal="70" workbookViewId="0">
      <selection activeCell="B2" sqref="B2"/>
    </sheetView>
  </sheetViews>
  <sheetFormatPr baseColWidth="10" defaultRowHeight="27.75" customHeight="1"/>
  <cols>
    <col min="1" max="1" width="11.85546875" style="16" customWidth="1"/>
    <col min="2" max="2" width="21.140625" style="16" bestFit="1" customWidth="1"/>
    <col min="3" max="3" width="22" style="16" customWidth="1"/>
    <col min="4" max="4" width="61.85546875" style="16" customWidth="1"/>
    <col min="5" max="16384" width="11.42578125" style="16"/>
  </cols>
  <sheetData>
    <row r="1" spans="2:7" s="15" customFormat="1" ht="37.5" customHeight="1" thickTop="1" thickBot="1">
      <c r="B1" s="25" t="s">
        <v>189</v>
      </c>
      <c r="C1" s="40" t="s">
        <v>190</v>
      </c>
      <c r="D1" s="40" t="s">
        <v>191</v>
      </c>
      <c r="E1" s="16"/>
      <c r="F1" s="16"/>
      <c r="G1" s="16"/>
    </row>
    <row r="2" spans="2:7" s="17" customFormat="1" ht="27.75" customHeight="1" thickTop="1" thickBot="1">
      <c r="B2" s="50" t="s">
        <v>192</v>
      </c>
      <c r="C2" s="50" t="s">
        <v>488</v>
      </c>
      <c r="D2" s="51" t="s">
        <v>193</v>
      </c>
      <c r="E2" s="16"/>
      <c r="F2" s="16"/>
      <c r="G2" s="16"/>
    </row>
    <row r="3" spans="2:7" ht="27.75" customHeight="1" thickTop="1" thickBot="1">
      <c r="C3" s="50" t="s">
        <v>1213</v>
      </c>
      <c r="D3" s="51" t="s">
        <v>1214</v>
      </c>
    </row>
    <row r="4" spans="2:7" ht="27.75" customHeight="1" thickTop="1" thickBot="1">
      <c r="C4" s="50" t="s">
        <v>240</v>
      </c>
      <c r="D4" s="51" t="s">
        <v>194</v>
      </c>
    </row>
    <row r="5" spans="2:7" ht="27.75" customHeight="1" thickTop="1" thickBot="1">
      <c r="B5" s="43" t="s">
        <v>1222</v>
      </c>
      <c r="C5" s="50" t="s">
        <v>1213</v>
      </c>
      <c r="D5" s="51" t="s">
        <v>1214</v>
      </c>
    </row>
    <row r="6" spans="2:7" ht="27.75" customHeight="1" thickTop="1" thickBot="1">
      <c r="C6" s="41" t="s">
        <v>241</v>
      </c>
      <c r="D6" s="42" t="s">
        <v>1215</v>
      </c>
    </row>
    <row r="7" spans="2:7" ht="27.75" customHeight="1" thickTop="1" thickBot="1">
      <c r="C7" s="41" t="s">
        <v>242</v>
      </c>
      <c r="D7" s="42" t="s">
        <v>1217</v>
      </c>
    </row>
    <row r="8" spans="2:7" ht="27.75" customHeight="1" thickTop="1" thickBot="1">
      <c r="C8" s="41" t="s">
        <v>263</v>
      </c>
      <c r="D8" s="42" t="s">
        <v>1216</v>
      </c>
    </row>
    <row r="9" spans="2:7" ht="91.5" customHeight="1" thickTop="1" thickBot="1">
      <c r="C9" s="41" t="s">
        <v>264</v>
      </c>
      <c r="D9" s="42" t="s">
        <v>1218</v>
      </c>
    </row>
    <row r="10" spans="2:7" ht="27.75" customHeight="1" thickTop="1" thickBot="1">
      <c r="C10" s="41" t="s">
        <v>195</v>
      </c>
      <c r="D10" s="42" t="s">
        <v>1219</v>
      </c>
    </row>
    <row r="11" spans="2:7" ht="27.75" customHeight="1" thickTop="1" thickBot="1">
      <c r="C11" s="41" t="s">
        <v>266</v>
      </c>
      <c r="D11" s="42" t="s">
        <v>1220</v>
      </c>
    </row>
    <row r="12" spans="2:7" ht="27.75" customHeight="1" thickTop="1" thickBot="1">
      <c r="C12" s="41" t="s">
        <v>267</v>
      </c>
      <c r="D12" s="42" t="s">
        <v>1221</v>
      </c>
    </row>
    <row r="13" spans="2:7" ht="27.75" customHeight="1" thickTop="1" thickBot="1">
      <c r="B13" s="41" t="s">
        <v>196</v>
      </c>
      <c r="C13" s="41" t="s">
        <v>485</v>
      </c>
      <c r="D13" s="42" t="s">
        <v>1223</v>
      </c>
    </row>
    <row r="14" spans="2:7" ht="27.75" customHeight="1" thickTop="1" thickBot="1">
      <c r="C14" s="41" t="s">
        <v>486</v>
      </c>
      <c r="D14" s="42" t="s">
        <v>1224</v>
      </c>
    </row>
    <row r="15" spans="2:7" ht="27.75" customHeight="1" thickTop="1" thickBot="1">
      <c r="C15" s="41" t="s">
        <v>243</v>
      </c>
      <c r="D15" s="42" t="s">
        <v>1225</v>
      </c>
    </row>
    <row r="16" spans="2:7" ht="27" thickTop="1" thickBot="1">
      <c r="C16" s="41" t="s">
        <v>487</v>
      </c>
      <c r="D16" s="42" t="s">
        <v>1226</v>
      </c>
    </row>
    <row r="17" spans="2:4" ht="65.25" thickTop="1" thickBot="1">
      <c r="C17" s="41" t="s">
        <v>197</v>
      </c>
      <c r="D17" s="42" t="s">
        <v>1227</v>
      </c>
    </row>
    <row r="18" spans="2:4" ht="27.75" customHeight="1" thickTop="1" thickBot="1">
      <c r="B18" s="41" t="s">
        <v>198</v>
      </c>
      <c r="C18" s="41" t="s">
        <v>268</v>
      </c>
      <c r="D18" s="42" t="s">
        <v>1228</v>
      </c>
    </row>
    <row r="19" spans="2:4" ht="27.75" customHeight="1" thickTop="1" thickBot="1">
      <c r="C19" s="41" t="s">
        <v>269</v>
      </c>
      <c r="D19" s="42" t="s">
        <v>199</v>
      </c>
    </row>
    <row r="20" spans="2:4" ht="27.75" customHeight="1" thickTop="1" thickBot="1">
      <c r="B20" s="41" t="s">
        <v>200</v>
      </c>
      <c r="C20" s="41" t="s">
        <v>268</v>
      </c>
      <c r="D20" s="42" t="s">
        <v>1228</v>
      </c>
    </row>
    <row r="21" spans="2:4" ht="27.75" customHeight="1" thickTop="1" thickBot="1">
      <c r="C21" s="41" t="s">
        <v>494</v>
      </c>
      <c r="D21" s="42" t="s">
        <v>1229</v>
      </c>
    </row>
    <row r="22" spans="2:4" ht="27.75" customHeight="1" thickTop="1" thickBot="1">
      <c r="C22" s="41" t="s">
        <v>495</v>
      </c>
      <c r="D22" s="42" t="s">
        <v>201</v>
      </c>
    </row>
    <row r="23" spans="2:4" ht="27.75" customHeight="1" thickTop="1" thickBot="1">
      <c r="B23" s="41" t="s">
        <v>202</v>
      </c>
      <c r="C23" s="41" t="s">
        <v>268</v>
      </c>
      <c r="D23" s="42" t="s">
        <v>1228</v>
      </c>
    </row>
    <row r="24" spans="2:4" ht="27.75" customHeight="1" thickTop="1" thickBot="1">
      <c r="C24" s="41" t="s">
        <v>496</v>
      </c>
      <c r="D24" s="42" t="s">
        <v>1230</v>
      </c>
    </row>
    <row r="25" spans="2:4" ht="27.75" customHeight="1" thickTop="1" thickBot="1">
      <c r="C25" s="41" t="s">
        <v>497</v>
      </c>
      <c r="D25" s="42" t="s">
        <v>1231</v>
      </c>
    </row>
    <row r="26" spans="2:4" ht="27.75" customHeight="1" thickTop="1" thickBot="1">
      <c r="C26" s="41" t="s">
        <v>498</v>
      </c>
      <c r="D26" s="42" t="s">
        <v>1232</v>
      </c>
    </row>
    <row r="27" spans="2:4" ht="27.75" customHeight="1" thickTop="1" thickBot="1">
      <c r="B27" s="41" t="s">
        <v>203</v>
      </c>
      <c r="C27" s="41" t="s">
        <v>268</v>
      </c>
      <c r="D27" s="42" t="s">
        <v>1228</v>
      </c>
    </row>
    <row r="28" spans="2:4" ht="27.75" customHeight="1" thickTop="1" thickBot="1">
      <c r="C28" s="41" t="s">
        <v>499</v>
      </c>
      <c r="D28" s="42" t="s">
        <v>1233</v>
      </c>
    </row>
    <row r="29" spans="2:4" ht="27.75" customHeight="1" thickTop="1" thickBot="1">
      <c r="C29" s="41" t="s">
        <v>500</v>
      </c>
      <c r="D29" s="42" t="s">
        <v>1234</v>
      </c>
    </row>
    <row r="30" spans="2:4" ht="27.75" customHeight="1" thickTop="1" thickBot="1">
      <c r="B30" s="41" t="s">
        <v>204</v>
      </c>
      <c r="C30" s="41" t="s">
        <v>268</v>
      </c>
      <c r="D30" s="42" t="s">
        <v>1228</v>
      </c>
    </row>
    <row r="31" spans="2:4" ht="27.75" customHeight="1" thickTop="1" thickBot="1">
      <c r="C31" s="41" t="s">
        <v>502</v>
      </c>
      <c r="D31" s="42" t="s">
        <v>1235</v>
      </c>
    </row>
    <row r="32" spans="2:4" ht="27.75" customHeight="1" thickTop="1" thickBot="1">
      <c r="C32" s="41" t="s">
        <v>499</v>
      </c>
      <c r="D32" s="42" t="s">
        <v>1233</v>
      </c>
    </row>
    <row r="33" spans="3:4" ht="27.75" customHeight="1" thickTop="1" thickBot="1">
      <c r="C33" s="41" t="s">
        <v>501</v>
      </c>
      <c r="D33" s="42" t="s">
        <v>1236</v>
      </c>
    </row>
    <row r="34" spans="3:4" ht="27.75" customHeight="1" thickTop="1"/>
    <row r="35" spans="3:4" ht="27.75" customHeight="1">
      <c r="D35" s="52" t="s">
        <v>1237</v>
      </c>
    </row>
  </sheetData>
  <protectedRanges>
    <protectedRange sqref="I2" name="Rango1_1" securityDescriptor="O:WDG:WDD:(A;;CC;;;WD)"/>
  </protectedRanges>
  <phoneticPr fontId="11" type="noConversion"/>
  <conditionalFormatting sqref="R2:R5 K6:R995">
    <cfRule type="expression" dxfId="3" priority="16" stopIfTrue="1">
      <formula>B2="ERROR"</formula>
    </cfRule>
  </conditionalFormatting>
  <conditionalFormatting sqref="K2:Q5 L6:N995">
    <cfRule type="expression" dxfId="2" priority="15" stopIfTrue="1">
      <formula>C2="ERROR"</formula>
    </cfRule>
  </conditionalFormatting>
  <conditionalFormatting sqref="L2:N995">
    <cfRule type="expression" dxfId="1" priority="14" stopIfTrue="1">
      <formula>B2="ERROR"</formula>
    </cfRule>
  </conditionalFormatting>
  <conditionalFormatting sqref="L2:N995">
    <cfRule type="expression" dxfId="0" priority="13" stopIfTrue="1">
      <formula>D2="ERROR"</formula>
    </cfRule>
  </conditionalFormatting>
  <dataValidations count="4">
    <dataValidation type="list" allowBlank="1" showInputMessage="1" showErrorMessage="1" sqref="P2:P995">
      <formula1>TIPOPUNTO</formula1>
    </dataValidation>
    <dataValidation type="list" allowBlank="1" showInputMessage="1" showErrorMessage="1" sqref="K2:K995">
      <formula1>PROVINCIA</formula1>
    </dataValidation>
    <dataValidation type="whole" operator="greaterThanOrEqual" allowBlank="1" showInputMessage="1" showErrorMessage="1" sqref="U2:U995">
      <formula1>0</formula1>
    </dataValidation>
    <dataValidation type="decimal" operator="greaterThanOrEqual" allowBlank="1" showInputMessage="1" showErrorMessage="1" sqref="S2:T995">
      <formula1>0</formula1>
    </dataValidation>
  </dataValidations>
  <pageMargins left="0.7" right="0.7" top="0.75" bottom="0.75" header="0.3" footer="0.3"/>
  <pageSetup paperSize="9"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293"/>
  </sheetPr>
  <dimension ref="A1:X728"/>
  <sheetViews>
    <sheetView showFormulas="1" topLeftCell="A2" zoomScale="70" zoomScaleNormal="70" workbookViewId="0">
      <selection activeCell="S27" sqref="S27"/>
    </sheetView>
  </sheetViews>
  <sheetFormatPr baseColWidth="10" defaultRowHeight="11.25"/>
  <cols>
    <col min="1" max="1" width="8.85546875" style="1" customWidth="1"/>
    <col min="2" max="2" width="4.7109375" style="1" customWidth="1"/>
    <col min="3" max="3" width="1.140625" style="21" customWidth="1"/>
    <col min="4" max="4" width="10.42578125" style="1" customWidth="1"/>
    <col min="5" max="5" width="3.7109375" style="1" customWidth="1"/>
    <col min="6" max="6" width="1.140625" style="21" customWidth="1"/>
    <col min="7" max="7" width="7" style="1" customWidth="1"/>
    <col min="8" max="8" width="4.42578125" style="1" customWidth="1"/>
    <col min="9" max="9" width="1.140625" style="21" customWidth="1"/>
    <col min="10" max="10" width="6.7109375" style="1" customWidth="1"/>
    <col min="11" max="11" width="5.140625" style="1" customWidth="1"/>
    <col min="12" max="12" width="1.140625" style="21" customWidth="1"/>
    <col min="13" max="13" width="7.5703125" style="1" customWidth="1"/>
    <col min="14" max="14" width="4.5703125" style="1" customWidth="1"/>
    <col min="15" max="15" width="1.140625" style="21" customWidth="1"/>
    <col min="16" max="16" width="17.7109375" style="1" customWidth="1"/>
    <col min="17" max="17" width="3.140625" style="1" customWidth="1"/>
    <col min="18" max="18" width="1.140625" style="21" customWidth="1"/>
    <col min="19" max="19" width="21.7109375" style="1" customWidth="1"/>
    <col min="20" max="20" width="5.42578125" style="1" bestFit="1" customWidth="1"/>
    <col min="21" max="21" width="3.85546875" style="1" customWidth="1"/>
    <col min="22" max="22" width="4.85546875" style="1" customWidth="1"/>
    <col min="23" max="23" width="1.140625" style="21" customWidth="1"/>
    <col min="24" max="24" width="4.42578125" style="1" bestFit="1" customWidth="1"/>
    <col min="25" max="16384" width="11.42578125" style="1"/>
  </cols>
  <sheetData>
    <row r="1" spans="1:24" s="19" customFormat="1" ht="18" customHeight="1">
      <c r="A1" s="18" t="s">
        <v>245</v>
      </c>
      <c r="B1" s="18" t="s">
        <v>246</v>
      </c>
      <c r="C1" s="55"/>
      <c r="D1" s="18" t="s">
        <v>247</v>
      </c>
      <c r="E1" s="18" t="s">
        <v>248</v>
      </c>
      <c r="F1" s="55"/>
      <c r="G1" s="18" t="s">
        <v>249</v>
      </c>
      <c r="H1" s="18" t="s">
        <v>250</v>
      </c>
      <c r="I1" s="55"/>
      <c r="J1" s="18" t="s">
        <v>251</v>
      </c>
      <c r="K1" s="18" t="s">
        <v>252</v>
      </c>
      <c r="L1" s="55"/>
      <c r="M1" s="18" t="s">
        <v>253</v>
      </c>
      <c r="N1" s="18" t="s">
        <v>254</v>
      </c>
      <c r="O1" s="55"/>
      <c r="P1" s="18" t="s">
        <v>424</v>
      </c>
      <c r="Q1" s="18" t="s">
        <v>425</v>
      </c>
      <c r="R1" s="55"/>
      <c r="S1" s="18" t="s">
        <v>488</v>
      </c>
      <c r="T1" s="18" t="s">
        <v>294</v>
      </c>
      <c r="U1" s="18" t="s">
        <v>492</v>
      </c>
      <c r="V1" s="18" t="s">
        <v>295</v>
      </c>
      <c r="W1" s="55"/>
      <c r="X1" s="18" t="s">
        <v>493</v>
      </c>
    </row>
    <row r="2" spans="1:24">
      <c r="A2" s="1" t="s">
        <v>801</v>
      </c>
      <c r="B2" s="1" t="s">
        <v>802</v>
      </c>
      <c r="D2" s="1" t="s">
        <v>1447</v>
      </c>
      <c r="E2" s="1" t="s">
        <v>280</v>
      </c>
      <c r="G2" s="1" t="s">
        <v>505</v>
      </c>
      <c r="H2" s="1" t="s">
        <v>504</v>
      </c>
      <c r="J2" s="1" t="s">
        <v>1005</v>
      </c>
      <c r="K2" s="1" t="s">
        <v>503</v>
      </c>
      <c r="M2" s="1" t="s">
        <v>262</v>
      </c>
      <c r="N2" s="1" t="s">
        <v>261</v>
      </c>
      <c r="P2" s="1" t="s">
        <v>1156</v>
      </c>
      <c r="Q2" s="1" t="s">
        <v>504</v>
      </c>
      <c r="S2" s="20" t="s">
        <v>810</v>
      </c>
      <c r="T2" s="21" t="s">
        <v>299</v>
      </c>
      <c r="U2" s="22" t="s">
        <v>270</v>
      </c>
      <c r="V2" s="22" t="s">
        <v>271</v>
      </c>
      <c r="X2" s="21" t="s">
        <v>1435</v>
      </c>
    </row>
    <row r="3" spans="1:24">
      <c r="A3" s="1" t="s">
        <v>258</v>
      </c>
      <c r="B3" s="1" t="s">
        <v>259</v>
      </c>
      <c r="D3" s="1" t="s">
        <v>1448</v>
      </c>
      <c r="E3" s="1" t="s">
        <v>281</v>
      </c>
      <c r="G3" s="1" t="s">
        <v>508</v>
      </c>
      <c r="H3" s="1" t="s">
        <v>507</v>
      </c>
      <c r="J3" s="1" t="s">
        <v>260</v>
      </c>
      <c r="K3" s="1" t="s">
        <v>504</v>
      </c>
      <c r="M3" s="1" t="s">
        <v>1450</v>
      </c>
      <c r="N3" s="1" t="s">
        <v>282</v>
      </c>
      <c r="P3" s="1" t="s">
        <v>1157</v>
      </c>
      <c r="Q3" s="1" t="s">
        <v>507</v>
      </c>
      <c r="S3" s="20" t="s">
        <v>811</v>
      </c>
      <c r="T3" s="21" t="s">
        <v>300</v>
      </c>
      <c r="U3" s="22" t="s">
        <v>270</v>
      </c>
      <c r="V3" s="22" t="s">
        <v>271</v>
      </c>
      <c r="X3" s="21" t="s">
        <v>1436</v>
      </c>
    </row>
    <row r="4" spans="1:24">
      <c r="A4" s="1" t="s">
        <v>377</v>
      </c>
      <c r="B4" s="1" t="s">
        <v>272</v>
      </c>
      <c r="G4" s="1" t="s">
        <v>511</v>
      </c>
      <c r="H4" s="1" t="s">
        <v>510</v>
      </c>
      <c r="J4" s="1" t="s">
        <v>797</v>
      </c>
      <c r="K4" s="1" t="s">
        <v>800</v>
      </c>
      <c r="M4" s="1" t="s">
        <v>1449</v>
      </c>
      <c r="N4" s="1" t="s">
        <v>283</v>
      </c>
      <c r="P4" s="1" t="s">
        <v>1158</v>
      </c>
      <c r="Q4" s="1" t="s">
        <v>510</v>
      </c>
      <c r="S4" s="20" t="s">
        <v>1043</v>
      </c>
      <c r="T4" s="21" t="s">
        <v>533</v>
      </c>
      <c r="U4" s="22" t="s">
        <v>270</v>
      </c>
      <c r="V4" s="22" t="s">
        <v>271</v>
      </c>
      <c r="X4" s="21" t="s">
        <v>1437</v>
      </c>
    </row>
    <row r="5" spans="1:24">
      <c r="A5" s="1" t="s">
        <v>378</v>
      </c>
      <c r="B5" s="1" t="s">
        <v>273</v>
      </c>
      <c r="G5" s="1" t="s">
        <v>514</v>
      </c>
      <c r="H5" s="1" t="s">
        <v>513</v>
      </c>
      <c r="J5" s="1" t="s">
        <v>506</v>
      </c>
      <c r="K5" s="1" t="s">
        <v>507</v>
      </c>
      <c r="P5" s="1" t="s">
        <v>1159</v>
      </c>
      <c r="Q5" s="1" t="s">
        <v>518</v>
      </c>
      <c r="S5" s="20" t="s">
        <v>1538</v>
      </c>
      <c r="T5" s="21" t="s">
        <v>296</v>
      </c>
      <c r="U5" s="22" t="s">
        <v>270</v>
      </c>
      <c r="V5" s="22" t="s">
        <v>271</v>
      </c>
      <c r="X5" s="21" t="s">
        <v>1438</v>
      </c>
    </row>
    <row r="6" spans="1:24">
      <c r="A6" s="1" t="s">
        <v>379</v>
      </c>
      <c r="B6" s="1" t="s">
        <v>274</v>
      </c>
      <c r="G6" s="1" t="s">
        <v>516</v>
      </c>
      <c r="H6" s="1" t="s">
        <v>515</v>
      </c>
      <c r="J6" s="1" t="s">
        <v>1006</v>
      </c>
      <c r="K6" s="1" t="s">
        <v>1008</v>
      </c>
      <c r="P6" s="1" t="s">
        <v>1160</v>
      </c>
      <c r="Q6" s="1" t="s">
        <v>520</v>
      </c>
      <c r="S6" s="20" t="s">
        <v>813</v>
      </c>
      <c r="T6" s="21" t="s">
        <v>298</v>
      </c>
      <c r="U6" s="22" t="s">
        <v>270</v>
      </c>
      <c r="V6" s="22" t="s">
        <v>271</v>
      </c>
      <c r="X6" s="21" t="s">
        <v>1439</v>
      </c>
    </row>
    <row r="7" spans="1:24">
      <c r="A7" s="1" t="s">
        <v>381</v>
      </c>
      <c r="B7" s="1" t="s">
        <v>275</v>
      </c>
      <c r="J7" s="1" t="s">
        <v>798</v>
      </c>
      <c r="K7" s="1" t="s">
        <v>799</v>
      </c>
      <c r="P7" s="1" t="s">
        <v>1161</v>
      </c>
      <c r="Q7" s="1" t="s">
        <v>522</v>
      </c>
      <c r="S7" s="20" t="s">
        <v>814</v>
      </c>
      <c r="T7" s="21" t="s">
        <v>617</v>
      </c>
      <c r="U7" s="22" t="s">
        <v>270</v>
      </c>
      <c r="V7" s="22" t="s">
        <v>271</v>
      </c>
      <c r="X7" s="21" t="s">
        <v>1440</v>
      </c>
    </row>
    <row r="8" spans="1:24">
      <c r="A8" s="1" t="s">
        <v>382</v>
      </c>
      <c r="B8" s="1" t="s">
        <v>331</v>
      </c>
      <c r="J8" s="1" t="s">
        <v>1007</v>
      </c>
      <c r="K8" s="1" t="s">
        <v>1009</v>
      </c>
      <c r="P8" s="1" t="s">
        <v>1162</v>
      </c>
      <c r="Q8" s="1" t="s">
        <v>524</v>
      </c>
      <c r="S8" s="20" t="s">
        <v>815</v>
      </c>
      <c r="T8" s="21" t="s">
        <v>301</v>
      </c>
      <c r="U8" s="22" t="s">
        <v>270</v>
      </c>
      <c r="V8" s="22" t="s">
        <v>271</v>
      </c>
      <c r="X8" s="21" t="s">
        <v>1441</v>
      </c>
    </row>
    <row r="9" spans="1:24">
      <c r="A9" s="1" t="s">
        <v>423</v>
      </c>
      <c r="B9" s="1" t="s">
        <v>332</v>
      </c>
      <c r="J9" s="1" t="s">
        <v>509</v>
      </c>
      <c r="K9" s="1" t="s">
        <v>510</v>
      </c>
      <c r="P9" s="1" t="s">
        <v>1163</v>
      </c>
      <c r="Q9" s="1" t="s">
        <v>426</v>
      </c>
      <c r="S9" s="20" t="s">
        <v>817</v>
      </c>
      <c r="T9" s="21" t="s">
        <v>303</v>
      </c>
      <c r="U9" s="22" t="s">
        <v>270</v>
      </c>
      <c r="V9" s="22" t="s">
        <v>271</v>
      </c>
      <c r="X9" s="21" t="s">
        <v>1442</v>
      </c>
    </row>
    <row r="10" spans="1:24">
      <c r="A10" s="1" t="s">
        <v>278</v>
      </c>
      <c r="B10" s="1" t="s">
        <v>333</v>
      </c>
      <c r="J10" s="1" t="s">
        <v>512</v>
      </c>
      <c r="K10" s="1" t="s">
        <v>513</v>
      </c>
      <c r="P10" s="1" t="s">
        <v>1164</v>
      </c>
      <c r="Q10" s="1" t="s">
        <v>427</v>
      </c>
      <c r="S10" s="20" t="s">
        <v>806</v>
      </c>
      <c r="T10" s="21" t="s">
        <v>309</v>
      </c>
      <c r="U10" s="22" t="s">
        <v>270</v>
      </c>
      <c r="V10" s="22" t="s">
        <v>271</v>
      </c>
      <c r="X10" s="21" t="s">
        <v>1443</v>
      </c>
    </row>
    <row r="11" spans="1:24">
      <c r="A11" s="1" t="s">
        <v>383</v>
      </c>
      <c r="B11" s="1" t="s">
        <v>334</v>
      </c>
      <c r="J11" s="1" t="s">
        <v>1451</v>
      </c>
      <c r="K11" s="1" t="s">
        <v>515</v>
      </c>
      <c r="P11" s="1" t="s">
        <v>1165</v>
      </c>
      <c r="Q11" s="1" t="s">
        <v>428</v>
      </c>
      <c r="S11" s="20" t="s">
        <v>1593</v>
      </c>
      <c r="T11" s="21" t="s">
        <v>310</v>
      </c>
      <c r="U11" s="22" t="s">
        <v>270</v>
      </c>
      <c r="V11" s="22" t="s">
        <v>271</v>
      </c>
      <c r="X11" s="21" t="s">
        <v>1444</v>
      </c>
    </row>
    <row r="12" spans="1:24">
      <c r="A12" s="1" t="s">
        <v>384</v>
      </c>
      <c r="B12" s="1" t="s">
        <v>335</v>
      </c>
      <c r="J12" s="1" t="s">
        <v>1452</v>
      </c>
      <c r="K12" s="1" t="s">
        <v>1453</v>
      </c>
      <c r="P12" s="1" t="s">
        <v>1166</v>
      </c>
      <c r="Q12" s="1" t="s">
        <v>429</v>
      </c>
      <c r="S12" s="20" t="s">
        <v>820</v>
      </c>
      <c r="T12" s="21" t="s">
        <v>317</v>
      </c>
      <c r="U12" s="22" t="s">
        <v>270</v>
      </c>
      <c r="V12" s="22" t="s">
        <v>271</v>
      </c>
      <c r="X12" s="21" t="s">
        <v>1445</v>
      </c>
    </row>
    <row r="13" spans="1:24">
      <c r="A13" s="1" t="s">
        <v>385</v>
      </c>
      <c r="B13" s="1" t="s">
        <v>336</v>
      </c>
      <c r="J13" s="1" t="s">
        <v>517</v>
      </c>
      <c r="K13" s="1" t="s">
        <v>518</v>
      </c>
      <c r="P13" s="1" t="s">
        <v>1167</v>
      </c>
      <c r="Q13" s="1" t="s">
        <v>283</v>
      </c>
      <c r="S13" s="20" t="s">
        <v>822</v>
      </c>
      <c r="T13" s="21" t="s">
        <v>313</v>
      </c>
      <c r="U13" s="22" t="s">
        <v>270</v>
      </c>
      <c r="V13" s="22" t="s">
        <v>271</v>
      </c>
      <c r="X13" s="21" t="s">
        <v>1446</v>
      </c>
    </row>
    <row r="14" spans="1:24">
      <c r="A14" s="1" t="s">
        <v>387</v>
      </c>
      <c r="B14" s="1" t="s">
        <v>338</v>
      </c>
      <c r="J14" s="1" t="s">
        <v>519</v>
      </c>
      <c r="K14" s="1" t="s">
        <v>520</v>
      </c>
      <c r="P14" s="1" t="s">
        <v>1168</v>
      </c>
      <c r="Q14" s="1" t="s">
        <v>430</v>
      </c>
      <c r="S14" s="20" t="s">
        <v>823</v>
      </c>
      <c r="T14" s="21" t="s">
        <v>443</v>
      </c>
      <c r="U14" s="22" t="s">
        <v>270</v>
      </c>
      <c r="V14" s="22" t="s">
        <v>271</v>
      </c>
      <c r="X14" s="21">
        <v>201701</v>
      </c>
    </row>
    <row r="15" spans="1:24">
      <c r="A15" s="1" t="s">
        <v>389</v>
      </c>
      <c r="B15" s="1" t="s">
        <v>340</v>
      </c>
      <c r="J15" s="1" t="s">
        <v>521</v>
      </c>
      <c r="K15" s="1" t="s">
        <v>522</v>
      </c>
      <c r="P15" s="1" t="s">
        <v>1169</v>
      </c>
      <c r="Q15" s="1" t="s">
        <v>431</v>
      </c>
      <c r="S15" s="20" t="s">
        <v>1594</v>
      </c>
      <c r="T15" s="21" t="s">
        <v>311</v>
      </c>
      <c r="U15" s="22" t="s">
        <v>270</v>
      </c>
      <c r="V15" s="22" t="s">
        <v>271</v>
      </c>
      <c r="X15" s="21">
        <v>201702</v>
      </c>
    </row>
    <row r="16" spans="1:24">
      <c r="A16" s="1" t="s">
        <v>390</v>
      </c>
      <c r="B16" s="1" t="s">
        <v>341</v>
      </c>
      <c r="J16" s="1" t="s">
        <v>523</v>
      </c>
      <c r="K16" s="1" t="s">
        <v>524</v>
      </c>
      <c r="P16" s="1" t="s">
        <v>1170</v>
      </c>
      <c r="Q16" s="1" t="s">
        <v>432</v>
      </c>
      <c r="S16" s="20" t="s">
        <v>826</v>
      </c>
      <c r="T16" s="21" t="s">
        <v>323</v>
      </c>
      <c r="U16" s="22" t="s">
        <v>270</v>
      </c>
      <c r="V16" s="22" t="s">
        <v>271</v>
      </c>
      <c r="X16" s="21">
        <v>201703</v>
      </c>
    </row>
    <row r="17" spans="1:24">
      <c r="A17" s="1" t="s">
        <v>391</v>
      </c>
      <c r="B17" s="1" t="s">
        <v>342</v>
      </c>
      <c r="P17" s="1" t="s">
        <v>1171</v>
      </c>
      <c r="Q17" s="1" t="s">
        <v>433</v>
      </c>
      <c r="S17" s="20" t="s">
        <v>827</v>
      </c>
      <c r="T17" s="21" t="s">
        <v>319</v>
      </c>
      <c r="U17" s="22" t="s">
        <v>270</v>
      </c>
      <c r="V17" s="22" t="s">
        <v>271</v>
      </c>
      <c r="X17" s="21">
        <v>201704</v>
      </c>
    </row>
    <row r="18" spans="1:24">
      <c r="A18" s="1" t="s">
        <v>392</v>
      </c>
      <c r="B18" s="1" t="s">
        <v>343</v>
      </c>
      <c r="P18" s="1" t="s">
        <v>1172</v>
      </c>
      <c r="Q18" s="1" t="s">
        <v>434</v>
      </c>
      <c r="S18" s="20" t="s">
        <v>829</v>
      </c>
      <c r="T18" s="21" t="s">
        <v>545</v>
      </c>
      <c r="U18" s="22" t="s">
        <v>270</v>
      </c>
      <c r="V18" s="22" t="s">
        <v>271</v>
      </c>
      <c r="X18" s="21">
        <v>201705</v>
      </c>
    </row>
    <row r="19" spans="1:24">
      <c r="A19" s="1" t="s">
        <v>393</v>
      </c>
      <c r="B19" s="1" t="s">
        <v>344</v>
      </c>
      <c r="P19" s="1" t="s">
        <v>1173</v>
      </c>
      <c r="Q19" s="1" t="s">
        <v>435</v>
      </c>
      <c r="S19" s="20" t="s">
        <v>1454</v>
      </c>
      <c r="T19" s="21" t="s">
        <v>320</v>
      </c>
      <c r="U19" s="22" t="s">
        <v>270</v>
      </c>
      <c r="V19" s="22" t="s">
        <v>271</v>
      </c>
      <c r="X19" s="21">
        <v>201706</v>
      </c>
    </row>
    <row r="20" spans="1:24">
      <c r="A20" s="1" t="s">
        <v>394</v>
      </c>
      <c r="B20" s="1" t="s">
        <v>345</v>
      </c>
      <c r="P20" s="1" t="s">
        <v>1174</v>
      </c>
      <c r="Q20" s="1" t="s">
        <v>436</v>
      </c>
      <c r="S20" s="20" t="s">
        <v>1595</v>
      </c>
      <c r="T20" s="21" t="s">
        <v>1631</v>
      </c>
      <c r="U20" s="22" t="s">
        <v>270</v>
      </c>
      <c r="V20" s="22" t="s">
        <v>271</v>
      </c>
      <c r="X20" s="21">
        <v>201707</v>
      </c>
    </row>
    <row r="21" spans="1:24">
      <c r="A21" s="1" t="s">
        <v>395</v>
      </c>
      <c r="B21" s="1" t="s">
        <v>346</v>
      </c>
      <c r="P21" s="1" t="s">
        <v>1175</v>
      </c>
      <c r="Q21" s="1" t="s">
        <v>437</v>
      </c>
      <c r="S21" s="20" t="s">
        <v>807</v>
      </c>
      <c r="T21" s="21" t="s">
        <v>444</v>
      </c>
      <c r="U21" s="22" t="s">
        <v>270</v>
      </c>
      <c r="V21" s="22" t="s">
        <v>271</v>
      </c>
      <c r="X21" s="21">
        <v>201708</v>
      </c>
    </row>
    <row r="22" spans="1:24">
      <c r="A22" s="1" t="s">
        <v>396</v>
      </c>
      <c r="B22" s="1" t="s">
        <v>347</v>
      </c>
      <c r="P22" s="1" t="s">
        <v>1176</v>
      </c>
      <c r="Q22" s="1" t="s">
        <v>438</v>
      </c>
      <c r="S22" s="20" t="s">
        <v>808</v>
      </c>
      <c r="T22" s="21" t="s">
        <v>321</v>
      </c>
      <c r="U22" s="22" t="s">
        <v>270</v>
      </c>
      <c r="V22" s="22" t="s">
        <v>271</v>
      </c>
      <c r="X22" s="21">
        <v>201709</v>
      </c>
    </row>
    <row r="23" spans="1:24">
      <c r="A23" s="1" t="s">
        <v>397</v>
      </c>
      <c r="B23" s="1" t="s">
        <v>348</v>
      </c>
      <c r="P23" s="1" t="s">
        <v>1177</v>
      </c>
      <c r="Q23" s="1" t="s">
        <v>439</v>
      </c>
      <c r="S23" s="20" t="s">
        <v>831</v>
      </c>
      <c r="T23" s="21" t="s">
        <v>307</v>
      </c>
      <c r="U23" s="22" t="s">
        <v>270</v>
      </c>
      <c r="V23" s="22" t="s">
        <v>271</v>
      </c>
      <c r="X23" s="21">
        <v>201710</v>
      </c>
    </row>
    <row r="24" spans="1:24">
      <c r="A24" s="1" t="s">
        <v>398</v>
      </c>
      <c r="B24" s="1" t="s">
        <v>349</v>
      </c>
      <c r="P24" s="1" t="s">
        <v>1178</v>
      </c>
      <c r="Q24" s="1" t="s">
        <v>440</v>
      </c>
      <c r="S24" s="20" t="s">
        <v>1044</v>
      </c>
      <c r="T24" s="21" t="s">
        <v>445</v>
      </c>
      <c r="U24" s="22" t="s">
        <v>270</v>
      </c>
      <c r="V24" s="22" t="s">
        <v>271</v>
      </c>
      <c r="X24" s="21">
        <v>201711</v>
      </c>
    </row>
    <row r="25" spans="1:24">
      <c r="A25" s="1" t="s">
        <v>399</v>
      </c>
      <c r="B25" s="1" t="s">
        <v>350</v>
      </c>
      <c r="P25" s="1" t="s">
        <v>1179</v>
      </c>
      <c r="Q25" s="1" t="s">
        <v>1010</v>
      </c>
      <c r="S25" s="20" t="s">
        <v>832</v>
      </c>
      <c r="T25" s="21" t="s">
        <v>567</v>
      </c>
      <c r="U25" s="22" t="s">
        <v>270</v>
      </c>
      <c r="V25" s="22" t="s">
        <v>271</v>
      </c>
      <c r="X25" s="21">
        <v>201712</v>
      </c>
    </row>
    <row r="26" spans="1:24">
      <c r="A26" s="1" t="s">
        <v>400</v>
      </c>
      <c r="B26" s="1" t="s">
        <v>351</v>
      </c>
      <c r="P26" s="1" t="s">
        <v>1180</v>
      </c>
      <c r="Q26" s="1" t="s">
        <v>1011</v>
      </c>
      <c r="S26" s="20" t="s">
        <v>833</v>
      </c>
      <c r="T26" s="21" t="s">
        <v>322</v>
      </c>
      <c r="U26" s="22" t="s">
        <v>270</v>
      </c>
      <c r="V26" s="22" t="s">
        <v>271</v>
      </c>
      <c r="X26" s="21" t="s">
        <v>1763</v>
      </c>
    </row>
    <row r="27" spans="1:24">
      <c r="A27" s="1" t="s">
        <v>401</v>
      </c>
      <c r="B27" s="1" t="s">
        <v>352</v>
      </c>
      <c r="P27" s="1" t="s">
        <v>1181</v>
      </c>
      <c r="Q27" s="1" t="s">
        <v>1012</v>
      </c>
      <c r="S27" s="20" t="s">
        <v>1241</v>
      </c>
      <c r="T27" s="21" t="s">
        <v>324</v>
      </c>
      <c r="U27" s="22" t="s">
        <v>270</v>
      </c>
      <c r="V27" s="22" t="s">
        <v>271</v>
      </c>
      <c r="X27" s="21" t="s">
        <v>1764</v>
      </c>
    </row>
    <row r="28" spans="1:24">
      <c r="A28" s="1" t="s">
        <v>410</v>
      </c>
      <c r="B28" s="1" t="s">
        <v>363</v>
      </c>
      <c r="P28" s="1" t="s">
        <v>1182</v>
      </c>
      <c r="Q28" s="1" t="s">
        <v>1013</v>
      </c>
      <c r="S28" s="20" t="s">
        <v>809</v>
      </c>
      <c r="T28" s="21" t="s">
        <v>316</v>
      </c>
      <c r="U28" s="22" t="s">
        <v>270</v>
      </c>
      <c r="V28" s="22" t="s">
        <v>271</v>
      </c>
      <c r="X28" s="21" t="s">
        <v>1765</v>
      </c>
    </row>
    <row r="29" spans="1:24">
      <c r="A29" s="1" t="s">
        <v>402</v>
      </c>
      <c r="B29" s="1" t="s">
        <v>353</v>
      </c>
      <c r="P29" s="1" t="s">
        <v>1183</v>
      </c>
      <c r="Q29" s="1" t="s">
        <v>1014</v>
      </c>
      <c r="S29" s="20" t="s">
        <v>834</v>
      </c>
      <c r="T29" s="21" t="s">
        <v>312</v>
      </c>
      <c r="U29" s="22" t="s">
        <v>270</v>
      </c>
      <c r="V29" s="22" t="s">
        <v>271</v>
      </c>
      <c r="X29" s="21" t="s">
        <v>1766</v>
      </c>
    </row>
    <row r="30" spans="1:24">
      <c r="A30" s="1" t="s">
        <v>277</v>
      </c>
      <c r="B30" s="1" t="s">
        <v>354</v>
      </c>
      <c r="P30" s="1" t="s">
        <v>1184</v>
      </c>
      <c r="Q30" s="1" t="s">
        <v>1015</v>
      </c>
      <c r="S30" s="20" t="s">
        <v>835</v>
      </c>
      <c r="T30" s="21" t="s">
        <v>306</v>
      </c>
      <c r="U30" s="22" t="s">
        <v>270</v>
      </c>
      <c r="V30" s="22" t="s">
        <v>271</v>
      </c>
      <c r="X30" s="21" t="s">
        <v>1767</v>
      </c>
    </row>
    <row r="31" spans="1:24">
      <c r="A31" s="1" t="s">
        <v>276</v>
      </c>
      <c r="B31" s="1" t="s">
        <v>355</v>
      </c>
      <c r="P31" s="1" t="s">
        <v>1185</v>
      </c>
      <c r="Q31" s="1" t="s">
        <v>1016</v>
      </c>
      <c r="S31" s="20" t="s">
        <v>0</v>
      </c>
      <c r="T31" s="21" t="s">
        <v>446</v>
      </c>
      <c r="U31" s="22" t="s">
        <v>270</v>
      </c>
      <c r="V31" s="22" t="s">
        <v>271</v>
      </c>
      <c r="X31" s="21" t="s">
        <v>1768</v>
      </c>
    </row>
    <row r="32" spans="1:24">
      <c r="A32" s="1" t="s">
        <v>404</v>
      </c>
      <c r="B32" s="1" t="s">
        <v>357</v>
      </c>
      <c r="P32" s="1" t="s">
        <v>1186</v>
      </c>
      <c r="Q32" s="1" t="s">
        <v>1017</v>
      </c>
      <c r="S32" s="20" t="s">
        <v>836</v>
      </c>
      <c r="T32" s="21" t="s">
        <v>314</v>
      </c>
      <c r="U32" s="22" t="s">
        <v>270</v>
      </c>
      <c r="V32" s="22" t="s">
        <v>271</v>
      </c>
      <c r="X32" s="21" t="s">
        <v>1769</v>
      </c>
    </row>
    <row r="33" spans="1:24">
      <c r="A33" s="1" t="s">
        <v>405</v>
      </c>
      <c r="B33" s="1" t="s">
        <v>358</v>
      </c>
      <c r="P33" s="1" t="s">
        <v>1187</v>
      </c>
      <c r="Q33" s="1" t="s">
        <v>1018</v>
      </c>
      <c r="S33" s="20" t="s">
        <v>837</v>
      </c>
      <c r="T33" s="21" t="s">
        <v>717</v>
      </c>
      <c r="U33" s="22" t="s">
        <v>270</v>
      </c>
      <c r="V33" s="22" t="s">
        <v>271</v>
      </c>
      <c r="X33" s="21" t="s">
        <v>1770</v>
      </c>
    </row>
    <row r="34" spans="1:24">
      <c r="A34" s="1" t="s">
        <v>406</v>
      </c>
      <c r="B34" s="1" t="s">
        <v>359</v>
      </c>
      <c r="P34" s="1" t="s">
        <v>1188</v>
      </c>
      <c r="Q34" s="1" t="s">
        <v>1019</v>
      </c>
      <c r="S34" s="20" t="s">
        <v>239</v>
      </c>
      <c r="T34" s="21" t="s">
        <v>325</v>
      </c>
      <c r="U34" s="22" t="s">
        <v>270</v>
      </c>
      <c r="V34" s="22" t="s">
        <v>271</v>
      </c>
      <c r="X34" s="21" t="s">
        <v>1771</v>
      </c>
    </row>
    <row r="35" spans="1:24">
      <c r="A35" s="1" t="s">
        <v>380</v>
      </c>
      <c r="B35" s="1" t="s">
        <v>330</v>
      </c>
      <c r="P35" s="1" t="s">
        <v>1189</v>
      </c>
      <c r="Q35" s="1" t="s">
        <v>1020</v>
      </c>
      <c r="S35" s="20" t="s">
        <v>1</v>
      </c>
      <c r="T35" s="21" t="s">
        <v>447</v>
      </c>
      <c r="U35" s="22" t="s">
        <v>270</v>
      </c>
      <c r="V35" s="22" t="s">
        <v>271</v>
      </c>
      <c r="X35" s="21" t="s">
        <v>1772</v>
      </c>
    </row>
    <row r="36" spans="1:24">
      <c r="A36" s="1" t="s">
        <v>407</v>
      </c>
      <c r="B36" s="1" t="s">
        <v>360</v>
      </c>
      <c r="P36" s="1" t="s">
        <v>1190</v>
      </c>
      <c r="Q36" s="1" t="s">
        <v>1021</v>
      </c>
      <c r="S36" s="20" t="s">
        <v>838</v>
      </c>
      <c r="T36" s="21" t="s">
        <v>785</v>
      </c>
      <c r="U36" s="22" t="s">
        <v>270</v>
      </c>
      <c r="V36" s="22" t="s">
        <v>271</v>
      </c>
      <c r="X36" s="21" t="s">
        <v>1773</v>
      </c>
    </row>
    <row r="37" spans="1:24">
      <c r="A37" s="1" t="s">
        <v>408</v>
      </c>
      <c r="B37" s="1" t="s">
        <v>361</v>
      </c>
      <c r="P37" s="1" t="s">
        <v>1191</v>
      </c>
      <c r="Q37" s="1" t="s">
        <v>1022</v>
      </c>
      <c r="S37" s="20" t="s">
        <v>839</v>
      </c>
      <c r="T37" s="21" t="s">
        <v>302</v>
      </c>
      <c r="U37" s="22" t="s">
        <v>270</v>
      </c>
      <c r="V37" s="22" t="s">
        <v>271</v>
      </c>
      <c r="X37" s="21" t="s">
        <v>1774</v>
      </c>
    </row>
    <row r="38" spans="1:24">
      <c r="A38" s="1" t="s">
        <v>409</v>
      </c>
      <c r="B38" s="1" t="s">
        <v>362</v>
      </c>
      <c r="P38" s="1" t="s">
        <v>1192</v>
      </c>
      <c r="Q38" s="1" t="s">
        <v>1023</v>
      </c>
      <c r="S38" s="20" t="s">
        <v>2</v>
      </c>
      <c r="T38" s="21" t="s">
        <v>304</v>
      </c>
      <c r="U38" s="22" t="s">
        <v>270</v>
      </c>
      <c r="V38" s="22" t="s">
        <v>271</v>
      </c>
    </row>
    <row r="39" spans="1:24">
      <c r="A39" s="1" t="s">
        <v>411</v>
      </c>
      <c r="B39" s="1" t="s">
        <v>364</v>
      </c>
      <c r="P39" s="1" t="s">
        <v>1193</v>
      </c>
      <c r="Q39" s="1" t="s">
        <v>1024</v>
      </c>
      <c r="S39" s="20" t="s">
        <v>3</v>
      </c>
      <c r="T39" s="21" t="s">
        <v>588</v>
      </c>
      <c r="U39" s="22" t="s">
        <v>270</v>
      </c>
      <c r="V39" s="22" t="s">
        <v>271</v>
      </c>
    </row>
    <row r="40" spans="1:24">
      <c r="A40" s="1" t="s">
        <v>412</v>
      </c>
      <c r="B40" s="1" t="s">
        <v>365</v>
      </c>
      <c r="P40" s="1" t="s">
        <v>1194</v>
      </c>
      <c r="Q40" s="1" t="s">
        <v>1025</v>
      </c>
      <c r="S40" s="20" t="s">
        <v>1045</v>
      </c>
      <c r="T40" s="21" t="s">
        <v>639</v>
      </c>
      <c r="U40" s="22" t="s">
        <v>270</v>
      </c>
      <c r="V40" s="22" t="s">
        <v>271</v>
      </c>
    </row>
    <row r="41" spans="1:24">
      <c r="A41" s="1" t="s">
        <v>386</v>
      </c>
      <c r="B41" s="1" t="s">
        <v>337</v>
      </c>
      <c r="P41" s="1" t="s">
        <v>1195</v>
      </c>
      <c r="Q41" s="1" t="s">
        <v>1026</v>
      </c>
      <c r="S41" s="20" t="s">
        <v>1455</v>
      </c>
      <c r="T41" s="21" t="s">
        <v>318</v>
      </c>
      <c r="U41" s="22" t="s">
        <v>270</v>
      </c>
      <c r="V41" s="22" t="s">
        <v>271</v>
      </c>
    </row>
    <row r="42" spans="1:24">
      <c r="A42" s="1" t="s">
        <v>413</v>
      </c>
      <c r="B42" s="1" t="s">
        <v>366</v>
      </c>
      <c r="P42" s="1" t="s">
        <v>1196</v>
      </c>
      <c r="Q42" s="1" t="s">
        <v>1027</v>
      </c>
      <c r="S42" s="20" t="s">
        <v>4</v>
      </c>
      <c r="T42" s="21" t="s">
        <v>750</v>
      </c>
      <c r="U42" s="22" t="s">
        <v>270</v>
      </c>
      <c r="V42" s="22" t="s">
        <v>271</v>
      </c>
    </row>
    <row r="43" spans="1:24">
      <c r="A43" s="1" t="s">
        <v>414</v>
      </c>
      <c r="B43" s="1" t="s">
        <v>367</v>
      </c>
      <c r="P43" s="1" t="s">
        <v>1197</v>
      </c>
      <c r="Q43" s="1" t="s">
        <v>1028</v>
      </c>
      <c r="S43" s="20" t="s">
        <v>843</v>
      </c>
      <c r="T43" s="21" t="s">
        <v>315</v>
      </c>
      <c r="U43" s="22" t="s">
        <v>270</v>
      </c>
      <c r="V43" s="22" t="s">
        <v>271</v>
      </c>
    </row>
    <row r="44" spans="1:24">
      <c r="A44" s="1" t="s">
        <v>415</v>
      </c>
      <c r="B44" s="1" t="s">
        <v>368</v>
      </c>
      <c r="P44" s="1" t="s">
        <v>1198</v>
      </c>
      <c r="Q44" s="1" t="s">
        <v>1029</v>
      </c>
      <c r="S44" s="20" t="s">
        <v>844</v>
      </c>
      <c r="T44" s="21" t="s">
        <v>736</v>
      </c>
      <c r="U44" s="22" t="s">
        <v>270</v>
      </c>
      <c r="V44" s="22" t="s">
        <v>271</v>
      </c>
    </row>
    <row r="45" spans="1:24">
      <c r="A45" s="1" t="s">
        <v>416</v>
      </c>
      <c r="B45" s="1" t="s">
        <v>369</v>
      </c>
      <c r="P45" s="1" t="s">
        <v>1199</v>
      </c>
      <c r="Q45" s="1" t="s">
        <v>1030</v>
      </c>
      <c r="S45" s="20" t="s">
        <v>5</v>
      </c>
      <c r="T45" s="21" t="s">
        <v>745</v>
      </c>
      <c r="U45" s="22" t="s">
        <v>270</v>
      </c>
      <c r="V45" s="22" t="s">
        <v>271</v>
      </c>
    </row>
    <row r="46" spans="1:24">
      <c r="A46" s="1" t="s">
        <v>417</v>
      </c>
      <c r="B46" s="1" t="s">
        <v>370</v>
      </c>
      <c r="P46" s="1" t="s">
        <v>1200</v>
      </c>
      <c r="Q46" s="1" t="s">
        <v>1031</v>
      </c>
      <c r="S46" s="20" t="s">
        <v>6</v>
      </c>
      <c r="T46" s="21" t="s">
        <v>754</v>
      </c>
      <c r="U46" s="22" t="s">
        <v>270</v>
      </c>
      <c r="V46" s="22" t="s">
        <v>271</v>
      </c>
    </row>
    <row r="47" spans="1:24">
      <c r="A47" s="1" t="s">
        <v>279</v>
      </c>
      <c r="B47" s="1" t="s">
        <v>371</v>
      </c>
      <c r="P47" s="1" t="s">
        <v>1201</v>
      </c>
      <c r="Q47" s="1" t="s">
        <v>1032</v>
      </c>
      <c r="S47" s="20" t="s">
        <v>7</v>
      </c>
      <c r="T47" s="21" t="s">
        <v>305</v>
      </c>
      <c r="U47" s="22" t="s">
        <v>270</v>
      </c>
      <c r="V47" s="22" t="s">
        <v>271</v>
      </c>
    </row>
    <row r="48" spans="1:24">
      <c r="A48" s="1" t="s">
        <v>418</v>
      </c>
      <c r="B48" s="1" t="s">
        <v>372</v>
      </c>
      <c r="P48" s="1" t="s">
        <v>1202</v>
      </c>
      <c r="Q48" s="1" t="s">
        <v>1033</v>
      </c>
      <c r="S48" s="20" t="s">
        <v>846</v>
      </c>
      <c r="T48" s="21" t="s">
        <v>697</v>
      </c>
      <c r="U48" s="22" t="s">
        <v>270</v>
      </c>
      <c r="V48" s="22" t="s">
        <v>271</v>
      </c>
    </row>
    <row r="49" spans="1:22">
      <c r="A49" s="1" t="s">
        <v>419</v>
      </c>
      <c r="B49" s="1" t="s">
        <v>373</v>
      </c>
      <c r="P49" s="1" t="s">
        <v>1203</v>
      </c>
      <c r="Q49" s="1" t="s">
        <v>1034</v>
      </c>
      <c r="S49" s="20" t="s">
        <v>8</v>
      </c>
      <c r="T49" s="21" t="s">
        <v>448</v>
      </c>
      <c r="U49" s="22" t="s">
        <v>270</v>
      </c>
      <c r="V49" s="22" t="s">
        <v>271</v>
      </c>
    </row>
    <row r="50" spans="1:22">
      <c r="A50" s="1" t="s">
        <v>420</v>
      </c>
      <c r="B50" s="1" t="s">
        <v>374</v>
      </c>
      <c r="P50" s="1" t="s">
        <v>1204</v>
      </c>
      <c r="Q50" s="1" t="s">
        <v>1035</v>
      </c>
      <c r="S50" s="20" t="s">
        <v>9</v>
      </c>
      <c r="T50" s="21" t="s">
        <v>308</v>
      </c>
      <c r="U50" s="22" t="s">
        <v>270</v>
      </c>
      <c r="V50" s="22" t="s">
        <v>271</v>
      </c>
    </row>
    <row r="51" spans="1:22">
      <c r="A51" s="1" t="s">
        <v>421</v>
      </c>
      <c r="B51" s="1" t="s">
        <v>375</v>
      </c>
      <c r="P51" s="1" t="s">
        <v>1205</v>
      </c>
      <c r="Q51" s="1" t="s">
        <v>1036</v>
      </c>
      <c r="S51" s="20" t="s">
        <v>10</v>
      </c>
      <c r="T51" s="21" t="s">
        <v>766</v>
      </c>
      <c r="U51" s="22" t="s">
        <v>270</v>
      </c>
      <c r="V51" s="22" t="s">
        <v>271</v>
      </c>
    </row>
    <row r="52" spans="1:22">
      <c r="A52" s="1" t="s">
        <v>422</v>
      </c>
      <c r="B52" s="1" t="s">
        <v>376</v>
      </c>
      <c r="P52" s="1" t="s">
        <v>1206</v>
      </c>
      <c r="Q52" s="1" t="s">
        <v>1037</v>
      </c>
      <c r="S52" s="20" t="s">
        <v>847</v>
      </c>
      <c r="T52" s="21" t="s">
        <v>718</v>
      </c>
      <c r="U52" s="22" t="s">
        <v>270</v>
      </c>
      <c r="V52" s="22" t="s">
        <v>271</v>
      </c>
    </row>
    <row r="53" spans="1:22">
      <c r="A53" s="1" t="s">
        <v>388</v>
      </c>
      <c r="B53" s="1" t="s">
        <v>339</v>
      </c>
      <c r="P53" s="1" t="s">
        <v>1207</v>
      </c>
      <c r="Q53" s="1" t="s">
        <v>1038</v>
      </c>
      <c r="S53" s="20" t="s">
        <v>1596</v>
      </c>
      <c r="T53" s="21" t="s">
        <v>449</v>
      </c>
      <c r="U53" s="22" t="s">
        <v>270</v>
      </c>
      <c r="V53" s="22" t="s">
        <v>271</v>
      </c>
    </row>
    <row r="54" spans="1:22">
      <c r="A54" s="1" t="s">
        <v>403</v>
      </c>
      <c r="B54" s="1" t="s">
        <v>356</v>
      </c>
      <c r="P54" s="1" t="s">
        <v>1208</v>
      </c>
      <c r="Q54" s="1" t="s">
        <v>1039</v>
      </c>
      <c r="S54" s="20" t="s">
        <v>1046</v>
      </c>
      <c r="T54" s="21" t="s">
        <v>450</v>
      </c>
      <c r="U54" s="22" t="s">
        <v>270</v>
      </c>
      <c r="V54" s="22" t="s">
        <v>271</v>
      </c>
    </row>
    <row r="55" spans="1:22">
      <c r="P55" s="1" t="s">
        <v>1209</v>
      </c>
      <c r="Q55" s="1" t="s">
        <v>1040</v>
      </c>
      <c r="S55" s="20" t="s">
        <v>11</v>
      </c>
      <c r="T55" s="21" t="s">
        <v>763</v>
      </c>
      <c r="U55" s="22" t="s">
        <v>270</v>
      </c>
      <c r="V55" s="22" t="s">
        <v>271</v>
      </c>
    </row>
    <row r="56" spans="1:22">
      <c r="P56" s="1" t="s">
        <v>1210</v>
      </c>
      <c r="Q56" s="1" t="s">
        <v>1041</v>
      </c>
      <c r="S56" s="20" t="s">
        <v>12</v>
      </c>
      <c r="T56" s="21" t="s">
        <v>326</v>
      </c>
      <c r="U56" s="22" t="s">
        <v>270</v>
      </c>
      <c r="V56" s="22" t="s">
        <v>271</v>
      </c>
    </row>
    <row r="57" spans="1:22">
      <c r="P57" s="1" t="s">
        <v>1211</v>
      </c>
      <c r="Q57" s="1" t="s">
        <v>1042</v>
      </c>
      <c r="S57" s="20" t="s">
        <v>1456</v>
      </c>
      <c r="T57" s="21" t="s">
        <v>546</v>
      </c>
      <c r="U57" s="22" t="s">
        <v>270</v>
      </c>
      <c r="V57" s="22" t="s">
        <v>271</v>
      </c>
    </row>
    <row r="58" spans="1:22">
      <c r="P58" s="1" t="s">
        <v>1238</v>
      </c>
      <c r="Q58" s="1" t="s">
        <v>1239</v>
      </c>
      <c r="S58" s="20" t="s">
        <v>1457</v>
      </c>
      <c r="T58" s="21" t="s">
        <v>593</v>
      </c>
      <c r="U58" s="22" t="s">
        <v>270</v>
      </c>
      <c r="V58" s="22" t="s">
        <v>271</v>
      </c>
    </row>
    <row r="59" spans="1:22">
      <c r="P59" s="1" t="s">
        <v>1212</v>
      </c>
      <c r="Q59" s="1" t="s">
        <v>441</v>
      </c>
      <c r="S59" s="20" t="s">
        <v>848</v>
      </c>
      <c r="T59" s="21" t="s">
        <v>632</v>
      </c>
      <c r="U59" s="22" t="s">
        <v>270</v>
      </c>
      <c r="V59" s="22" t="s">
        <v>271</v>
      </c>
    </row>
    <row r="60" spans="1:22">
      <c r="S60" s="20" t="s">
        <v>849</v>
      </c>
      <c r="T60" s="21" t="s">
        <v>669</v>
      </c>
      <c r="U60" s="22" t="s">
        <v>270</v>
      </c>
      <c r="V60" s="22" t="s">
        <v>271</v>
      </c>
    </row>
    <row r="61" spans="1:22">
      <c r="S61" s="20" t="s">
        <v>13</v>
      </c>
      <c r="T61" s="21" t="s">
        <v>713</v>
      </c>
      <c r="U61" s="22" t="s">
        <v>270</v>
      </c>
      <c r="V61" s="22" t="s">
        <v>271</v>
      </c>
    </row>
    <row r="62" spans="1:22">
      <c r="S62" s="20" t="s">
        <v>1047</v>
      </c>
      <c r="T62" s="21" t="s">
        <v>543</v>
      </c>
      <c r="U62" s="22" t="s">
        <v>270</v>
      </c>
      <c r="V62" s="22" t="s">
        <v>271</v>
      </c>
    </row>
    <row r="63" spans="1:22">
      <c r="S63" s="20" t="s">
        <v>1597</v>
      </c>
      <c r="T63" s="21" t="s">
        <v>576</v>
      </c>
      <c r="U63" s="22" t="s">
        <v>270</v>
      </c>
      <c r="V63" s="22" t="s">
        <v>271</v>
      </c>
    </row>
    <row r="64" spans="1:22">
      <c r="S64" s="20" t="s">
        <v>14</v>
      </c>
      <c r="T64" s="21" t="s">
        <v>592</v>
      </c>
      <c r="U64" s="22" t="s">
        <v>270</v>
      </c>
      <c r="V64" s="22" t="s">
        <v>271</v>
      </c>
    </row>
    <row r="65" spans="19:22">
      <c r="S65" s="20" t="s">
        <v>15</v>
      </c>
      <c r="T65" s="21" t="s">
        <v>596</v>
      </c>
      <c r="U65" s="22" t="s">
        <v>270</v>
      </c>
      <c r="V65" s="22" t="s">
        <v>271</v>
      </c>
    </row>
    <row r="66" spans="19:22">
      <c r="S66" s="20" t="s">
        <v>16</v>
      </c>
      <c r="T66" s="21" t="s">
        <v>597</v>
      </c>
      <c r="U66" s="22" t="s">
        <v>270</v>
      </c>
      <c r="V66" s="22" t="s">
        <v>271</v>
      </c>
    </row>
    <row r="67" spans="19:22">
      <c r="S67" s="20" t="s">
        <v>851</v>
      </c>
      <c r="T67" s="21" t="s">
        <v>622</v>
      </c>
      <c r="U67" s="22" t="s">
        <v>270</v>
      </c>
      <c r="V67" s="22" t="s">
        <v>271</v>
      </c>
    </row>
    <row r="68" spans="19:22">
      <c r="S68" s="20" t="s">
        <v>852</v>
      </c>
      <c r="T68" s="21" t="s">
        <v>623</v>
      </c>
      <c r="U68" s="22" t="s">
        <v>270</v>
      </c>
      <c r="V68" s="22" t="s">
        <v>271</v>
      </c>
    </row>
    <row r="69" spans="19:22">
      <c r="S69" s="20" t="s">
        <v>853</v>
      </c>
      <c r="T69" s="21" t="s">
        <v>630</v>
      </c>
      <c r="U69" s="22" t="s">
        <v>270</v>
      </c>
      <c r="V69" s="22" t="s">
        <v>271</v>
      </c>
    </row>
    <row r="70" spans="19:22">
      <c r="S70" s="20" t="s">
        <v>854</v>
      </c>
      <c r="T70" s="21" t="s">
        <v>637</v>
      </c>
      <c r="U70" s="22" t="s">
        <v>270</v>
      </c>
      <c r="V70" s="22" t="s">
        <v>271</v>
      </c>
    </row>
    <row r="71" spans="19:22">
      <c r="S71" s="20" t="s">
        <v>855</v>
      </c>
      <c r="T71" s="21" t="s">
        <v>618</v>
      </c>
      <c r="U71" s="22" t="s">
        <v>270</v>
      </c>
      <c r="V71" s="22" t="s">
        <v>271</v>
      </c>
    </row>
    <row r="72" spans="19:22">
      <c r="S72" s="20" t="s">
        <v>17</v>
      </c>
      <c r="T72" s="21" t="s">
        <v>702</v>
      </c>
      <c r="U72" s="22" t="s">
        <v>270</v>
      </c>
      <c r="V72" s="22" t="s">
        <v>271</v>
      </c>
    </row>
    <row r="73" spans="19:22">
      <c r="S73" s="20" t="s">
        <v>1458</v>
      </c>
      <c r="T73" s="21" t="s">
        <v>654</v>
      </c>
      <c r="U73" s="22" t="s">
        <v>270</v>
      </c>
      <c r="V73" s="22" t="s">
        <v>271</v>
      </c>
    </row>
    <row r="74" spans="19:22">
      <c r="S74" s="20" t="s">
        <v>856</v>
      </c>
      <c r="T74" s="21" t="s">
        <v>719</v>
      </c>
      <c r="U74" s="22" t="s">
        <v>270</v>
      </c>
      <c r="V74" s="22" t="s">
        <v>271</v>
      </c>
    </row>
    <row r="75" spans="19:22">
      <c r="S75" s="20" t="s">
        <v>857</v>
      </c>
      <c r="T75" s="21" t="s">
        <v>451</v>
      </c>
      <c r="U75" s="22" t="s">
        <v>270</v>
      </c>
      <c r="V75" s="22" t="s">
        <v>271</v>
      </c>
    </row>
    <row r="76" spans="19:22">
      <c r="S76" s="20" t="s">
        <v>18</v>
      </c>
      <c r="T76" s="21" t="s">
        <v>780</v>
      </c>
      <c r="U76" s="22" t="s">
        <v>270</v>
      </c>
      <c r="V76" s="22" t="s">
        <v>271</v>
      </c>
    </row>
    <row r="77" spans="19:22">
      <c r="S77" s="20" t="s">
        <v>19</v>
      </c>
      <c r="T77" s="21" t="s">
        <v>534</v>
      </c>
      <c r="U77" s="22" t="s">
        <v>270</v>
      </c>
      <c r="V77" s="22" t="s">
        <v>271</v>
      </c>
    </row>
    <row r="78" spans="19:22">
      <c r="S78" s="20" t="s">
        <v>20</v>
      </c>
      <c r="T78" s="21" t="s">
        <v>535</v>
      </c>
      <c r="U78" s="22" t="s">
        <v>270</v>
      </c>
      <c r="V78" s="22" t="s">
        <v>271</v>
      </c>
    </row>
    <row r="79" spans="19:22">
      <c r="S79" s="20" t="s">
        <v>859</v>
      </c>
      <c r="T79" s="21" t="s">
        <v>539</v>
      </c>
      <c r="U79" s="22" t="s">
        <v>270</v>
      </c>
      <c r="V79" s="22" t="s">
        <v>271</v>
      </c>
    </row>
    <row r="80" spans="19:22">
      <c r="S80" s="20" t="s">
        <v>860</v>
      </c>
      <c r="T80" s="21" t="s">
        <v>541</v>
      </c>
      <c r="U80" s="22" t="s">
        <v>270</v>
      </c>
      <c r="V80" s="22" t="s">
        <v>271</v>
      </c>
    </row>
    <row r="81" spans="19:22">
      <c r="S81" s="20" t="s">
        <v>861</v>
      </c>
      <c r="T81" s="21" t="s">
        <v>554</v>
      </c>
      <c r="U81" s="22" t="s">
        <v>270</v>
      </c>
      <c r="V81" s="22" t="s">
        <v>271</v>
      </c>
    </row>
    <row r="82" spans="19:22">
      <c r="S82" s="20" t="s">
        <v>862</v>
      </c>
      <c r="T82" s="21" t="s">
        <v>624</v>
      </c>
      <c r="U82" s="22" t="s">
        <v>270</v>
      </c>
      <c r="V82" s="22" t="s">
        <v>271</v>
      </c>
    </row>
    <row r="83" spans="19:22">
      <c r="S83" s="20" t="s">
        <v>863</v>
      </c>
      <c r="T83" s="21" t="s">
        <v>578</v>
      </c>
      <c r="U83" s="22" t="s">
        <v>270</v>
      </c>
      <c r="V83" s="22" t="s">
        <v>271</v>
      </c>
    </row>
    <row r="84" spans="19:22">
      <c r="S84" s="20" t="s">
        <v>1598</v>
      </c>
      <c r="T84" s="21" t="s">
        <v>586</v>
      </c>
      <c r="U84" s="22" t="s">
        <v>270</v>
      </c>
      <c r="V84" s="22" t="s">
        <v>271</v>
      </c>
    </row>
    <row r="85" spans="19:22">
      <c r="S85" s="20" t="s">
        <v>21</v>
      </c>
      <c r="T85" s="21" t="s">
        <v>589</v>
      </c>
      <c r="U85" s="22" t="s">
        <v>270</v>
      </c>
      <c r="V85" s="22" t="s">
        <v>271</v>
      </c>
    </row>
    <row r="86" spans="19:22">
      <c r="S86" s="20" t="s">
        <v>22</v>
      </c>
      <c r="T86" s="21" t="s">
        <v>590</v>
      </c>
      <c r="U86" s="22" t="s">
        <v>270</v>
      </c>
      <c r="V86" s="22" t="s">
        <v>271</v>
      </c>
    </row>
    <row r="87" spans="19:22">
      <c r="S87" s="20" t="s">
        <v>23</v>
      </c>
      <c r="T87" s="21" t="s">
        <v>563</v>
      </c>
      <c r="U87" s="22" t="s">
        <v>270</v>
      </c>
      <c r="V87" s="22" t="s">
        <v>271</v>
      </c>
    </row>
    <row r="88" spans="19:22">
      <c r="S88" s="20" t="s">
        <v>24</v>
      </c>
      <c r="T88" s="21" t="s">
        <v>606</v>
      </c>
      <c r="U88" s="22" t="s">
        <v>270</v>
      </c>
      <c r="V88" s="22" t="s">
        <v>271</v>
      </c>
    </row>
    <row r="89" spans="19:22">
      <c r="S89" s="20" t="s">
        <v>864</v>
      </c>
      <c r="T89" s="21" t="s">
        <v>615</v>
      </c>
      <c r="U89" s="22" t="s">
        <v>270</v>
      </c>
      <c r="V89" s="22" t="s">
        <v>271</v>
      </c>
    </row>
    <row r="90" spans="19:22">
      <c r="S90" s="20" t="s">
        <v>865</v>
      </c>
      <c r="T90" s="21" t="s">
        <v>650</v>
      </c>
      <c r="U90" s="22" t="s">
        <v>270</v>
      </c>
      <c r="V90" s="22" t="s">
        <v>271</v>
      </c>
    </row>
    <row r="91" spans="19:22">
      <c r="S91" s="20" t="s">
        <v>866</v>
      </c>
      <c r="T91" s="21" t="s">
        <v>655</v>
      </c>
      <c r="U91" s="22" t="s">
        <v>270</v>
      </c>
      <c r="V91" s="22" t="s">
        <v>271</v>
      </c>
    </row>
    <row r="92" spans="19:22">
      <c r="S92" s="20" t="s">
        <v>867</v>
      </c>
      <c r="T92" s="21" t="s">
        <v>659</v>
      </c>
      <c r="U92" s="22" t="s">
        <v>270</v>
      </c>
      <c r="V92" s="22" t="s">
        <v>271</v>
      </c>
    </row>
    <row r="93" spans="19:22">
      <c r="S93" s="20" t="s">
        <v>1459</v>
      </c>
      <c r="T93" s="21" t="s">
        <v>676</v>
      </c>
      <c r="U93" s="22" t="s">
        <v>270</v>
      </c>
      <c r="V93" s="22" t="s">
        <v>271</v>
      </c>
    </row>
    <row r="94" spans="19:22">
      <c r="S94" s="20" t="s">
        <v>1599</v>
      </c>
      <c r="T94" s="21" t="s">
        <v>677</v>
      </c>
      <c r="U94" s="22" t="s">
        <v>270</v>
      </c>
      <c r="V94" s="22" t="s">
        <v>271</v>
      </c>
    </row>
    <row r="95" spans="19:22">
      <c r="S95" s="20" t="s">
        <v>25</v>
      </c>
      <c r="T95" s="21" t="s">
        <v>680</v>
      </c>
      <c r="U95" s="22" t="s">
        <v>270</v>
      </c>
      <c r="V95" s="22" t="s">
        <v>271</v>
      </c>
    </row>
    <row r="96" spans="19:22">
      <c r="S96" s="20" t="s">
        <v>26</v>
      </c>
      <c r="T96" s="21" t="s">
        <v>687</v>
      </c>
      <c r="U96" s="22" t="s">
        <v>270</v>
      </c>
      <c r="V96" s="22" t="s">
        <v>271</v>
      </c>
    </row>
    <row r="97" spans="19:22">
      <c r="S97" s="20" t="s">
        <v>868</v>
      </c>
      <c r="T97" s="21" t="s">
        <v>727</v>
      </c>
      <c r="U97" s="22" t="s">
        <v>270</v>
      </c>
      <c r="V97" s="22" t="s">
        <v>271</v>
      </c>
    </row>
    <row r="98" spans="19:22">
      <c r="S98" s="20" t="s">
        <v>869</v>
      </c>
      <c r="T98" s="21" t="s">
        <v>730</v>
      </c>
      <c r="U98" s="22" t="s">
        <v>270</v>
      </c>
      <c r="V98" s="22" t="s">
        <v>271</v>
      </c>
    </row>
    <row r="99" spans="19:22">
      <c r="S99" s="20" t="s">
        <v>27</v>
      </c>
      <c r="T99" s="21" t="s">
        <v>749</v>
      </c>
      <c r="U99" s="22" t="s">
        <v>270</v>
      </c>
      <c r="V99" s="22" t="s">
        <v>271</v>
      </c>
    </row>
    <row r="100" spans="19:22">
      <c r="S100" s="20" t="s">
        <v>28</v>
      </c>
      <c r="T100" s="21" t="s">
        <v>551</v>
      </c>
      <c r="U100" s="22" t="s">
        <v>270</v>
      </c>
      <c r="V100" s="22" t="s">
        <v>271</v>
      </c>
    </row>
    <row r="101" spans="19:22">
      <c r="S101" s="20" t="s">
        <v>870</v>
      </c>
      <c r="T101" s="21" t="s">
        <v>565</v>
      </c>
      <c r="U101" s="22" t="s">
        <v>270</v>
      </c>
      <c r="V101" s="22" t="s">
        <v>271</v>
      </c>
    </row>
    <row r="102" spans="19:22">
      <c r="S102" s="20" t="s">
        <v>1600</v>
      </c>
      <c r="T102" s="21" t="s">
        <v>696</v>
      </c>
      <c r="U102" s="22" t="s">
        <v>270</v>
      </c>
      <c r="V102" s="22" t="s">
        <v>271</v>
      </c>
    </row>
    <row r="103" spans="19:22">
      <c r="S103" s="20" t="s">
        <v>871</v>
      </c>
      <c r="T103" s="21" t="s">
        <v>656</v>
      </c>
      <c r="U103" s="22" t="s">
        <v>270</v>
      </c>
      <c r="V103" s="22" t="s">
        <v>271</v>
      </c>
    </row>
    <row r="104" spans="19:22">
      <c r="S104" s="20" t="s">
        <v>29</v>
      </c>
      <c r="T104" s="21" t="s">
        <v>706</v>
      </c>
      <c r="U104" s="22" t="s">
        <v>270</v>
      </c>
      <c r="V104" s="22" t="s">
        <v>271</v>
      </c>
    </row>
    <row r="105" spans="19:22">
      <c r="S105" s="20" t="s">
        <v>30</v>
      </c>
      <c r="T105" s="21" t="s">
        <v>532</v>
      </c>
      <c r="U105" s="22" t="s">
        <v>270</v>
      </c>
      <c r="V105" s="22" t="s">
        <v>271</v>
      </c>
    </row>
    <row r="106" spans="19:22">
      <c r="S106" s="20" t="s">
        <v>872</v>
      </c>
      <c r="T106" s="21" t="s">
        <v>572</v>
      </c>
      <c r="U106" s="22" t="s">
        <v>270</v>
      </c>
      <c r="V106" s="22" t="s">
        <v>271</v>
      </c>
    </row>
    <row r="107" spans="19:22">
      <c r="S107" s="20" t="s">
        <v>31</v>
      </c>
      <c r="T107" s="21" t="s">
        <v>607</v>
      </c>
      <c r="U107" s="22" t="s">
        <v>270</v>
      </c>
      <c r="V107" s="22" t="s">
        <v>271</v>
      </c>
    </row>
    <row r="108" spans="19:22">
      <c r="S108" s="20" t="s">
        <v>1601</v>
      </c>
      <c r="T108" s="21" t="s">
        <v>648</v>
      </c>
      <c r="U108" s="22" t="s">
        <v>270</v>
      </c>
      <c r="V108" s="22" t="s">
        <v>271</v>
      </c>
    </row>
    <row r="109" spans="19:22">
      <c r="S109" s="20" t="s">
        <v>873</v>
      </c>
      <c r="T109" s="21" t="s">
        <v>729</v>
      </c>
      <c r="U109" s="22" t="s">
        <v>270</v>
      </c>
      <c r="V109" s="22" t="s">
        <v>271</v>
      </c>
    </row>
    <row r="110" spans="19:22">
      <c r="S110" s="20" t="s">
        <v>1242</v>
      </c>
      <c r="T110" s="21" t="s">
        <v>732</v>
      </c>
      <c r="U110" s="22" t="s">
        <v>270</v>
      </c>
      <c r="V110" s="22" t="s">
        <v>271</v>
      </c>
    </row>
    <row r="111" spans="19:22">
      <c r="S111" s="20" t="s">
        <v>32</v>
      </c>
      <c r="T111" s="21" t="s">
        <v>743</v>
      </c>
      <c r="U111" s="22" t="s">
        <v>270</v>
      </c>
      <c r="V111" s="22" t="s">
        <v>271</v>
      </c>
    </row>
    <row r="112" spans="19:22">
      <c r="S112" s="20" t="s">
        <v>33</v>
      </c>
      <c r="T112" s="21" t="s">
        <v>744</v>
      </c>
      <c r="U112" s="22" t="s">
        <v>270</v>
      </c>
      <c r="V112" s="22" t="s">
        <v>271</v>
      </c>
    </row>
    <row r="113" spans="19:22">
      <c r="S113" s="20" t="s">
        <v>34</v>
      </c>
      <c r="T113" s="21" t="s">
        <v>752</v>
      </c>
      <c r="U113" s="22" t="s">
        <v>270</v>
      </c>
      <c r="V113" s="22" t="s">
        <v>271</v>
      </c>
    </row>
    <row r="114" spans="19:22">
      <c r="S114" s="20" t="s">
        <v>875</v>
      </c>
      <c r="T114" s="21" t="s">
        <v>774</v>
      </c>
      <c r="U114" s="22" t="s">
        <v>270</v>
      </c>
      <c r="V114" s="22" t="s">
        <v>271</v>
      </c>
    </row>
    <row r="115" spans="19:22">
      <c r="S115" s="20" t="s">
        <v>1048</v>
      </c>
      <c r="T115" s="21" t="s">
        <v>777</v>
      </c>
      <c r="U115" s="22" t="s">
        <v>270</v>
      </c>
      <c r="V115" s="22" t="s">
        <v>271</v>
      </c>
    </row>
    <row r="116" spans="19:22">
      <c r="S116" s="20" t="s">
        <v>1602</v>
      </c>
      <c r="T116" s="21" t="s">
        <v>575</v>
      </c>
      <c r="U116" s="22" t="s">
        <v>270</v>
      </c>
      <c r="V116" s="22" t="s">
        <v>271</v>
      </c>
    </row>
    <row r="117" spans="19:22">
      <c r="S117" s="20" t="s">
        <v>1603</v>
      </c>
      <c r="T117" s="21" t="s">
        <v>587</v>
      </c>
      <c r="U117" s="22" t="s">
        <v>270</v>
      </c>
      <c r="V117" s="22" t="s">
        <v>271</v>
      </c>
    </row>
    <row r="118" spans="19:22">
      <c r="S118" s="20" t="s">
        <v>876</v>
      </c>
      <c r="T118" s="21" t="s">
        <v>616</v>
      </c>
      <c r="U118" s="22" t="s">
        <v>270</v>
      </c>
      <c r="V118" s="22" t="s">
        <v>271</v>
      </c>
    </row>
    <row r="119" spans="19:22">
      <c r="S119" s="20" t="s">
        <v>877</v>
      </c>
      <c r="T119" s="21" t="s">
        <v>629</v>
      </c>
      <c r="U119" s="22" t="s">
        <v>270</v>
      </c>
      <c r="V119" s="22" t="s">
        <v>271</v>
      </c>
    </row>
    <row r="120" spans="19:22">
      <c r="S120" s="20" t="s">
        <v>35</v>
      </c>
      <c r="T120" s="21" t="s">
        <v>673</v>
      </c>
      <c r="U120" s="22" t="s">
        <v>270</v>
      </c>
      <c r="V120" s="22" t="s">
        <v>271</v>
      </c>
    </row>
    <row r="121" spans="19:22">
      <c r="S121" s="20" t="s">
        <v>1604</v>
      </c>
      <c r="T121" s="21" t="s">
        <v>746</v>
      </c>
      <c r="U121" s="22" t="s">
        <v>270</v>
      </c>
      <c r="V121" s="22" t="s">
        <v>271</v>
      </c>
    </row>
    <row r="122" spans="19:22">
      <c r="S122" s="20" t="s">
        <v>1049</v>
      </c>
      <c r="T122" s="21" t="s">
        <v>627</v>
      </c>
      <c r="U122" s="22" t="s">
        <v>270</v>
      </c>
      <c r="V122" s="22" t="s">
        <v>271</v>
      </c>
    </row>
    <row r="123" spans="19:22">
      <c r="S123" s="20" t="s">
        <v>1243</v>
      </c>
      <c r="T123" s="21" t="s">
        <v>724</v>
      </c>
      <c r="U123" s="22" t="s">
        <v>270</v>
      </c>
      <c r="V123" s="22" t="s">
        <v>271</v>
      </c>
    </row>
    <row r="124" spans="19:22">
      <c r="S124" s="20" t="s">
        <v>879</v>
      </c>
      <c r="T124" s="21" t="s">
        <v>715</v>
      </c>
      <c r="U124" s="22" t="s">
        <v>270</v>
      </c>
      <c r="V124" s="22" t="s">
        <v>271</v>
      </c>
    </row>
    <row r="125" spans="19:22">
      <c r="S125" s="20" t="s">
        <v>36</v>
      </c>
      <c r="T125" s="21" t="s">
        <v>741</v>
      </c>
      <c r="U125" s="22" t="s">
        <v>270</v>
      </c>
      <c r="V125" s="22" t="s">
        <v>271</v>
      </c>
    </row>
    <row r="126" spans="19:22">
      <c r="S126" s="20" t="s">
        <v>880</v>
      </c>
      <c r="T126" s="21" t="s">
        <v>666</v>
      </c>
      <c r="U126" s="22" t="s">
        <v>270</v>
      </c>
      <c r="V126" s="22" t="s">
        <v>271</v>
      </c>
    </row>
    <row r="127" spans="19:22">
      <c r="S127" s="20" t="s">
        <v>881</v>
      </c>
      <c r="T127" s="21" t="s">
        <v>722</v>
      </c>
      <c r="U127" s="22" t="s">
        <v>270</v>
      </c>
      <c r="V127" s="22" t="s">
        <v>271</v>
      </c>
    </row>
    <row r="128" spans="19:22">
      <c r="S128" s="20" t="s">
        <v>37</v>
      </c>
      <c r="T128" s="21" t="s">
        <v>601</v>
      </c>
      <c r="U128" s="22" t="s">
        <v>270</v>
      </c>
      <c r="V128" s="22" t="s">
        <v>271</v>
      </c>
    </row>
    <row r="129" spans="19:22">
      <c r="S129" s="20" t="s">
        <v>38</v>
      </c>
      <c r="T129" s="21" t="s">
        <v>602</v>
      </c>
      <c r="U129" s="22" t="s">
        <v>270</v>
      </c>
      <c r="V129" s="22" t="s">
        <v>271</v>
      </c>
    </row>
    <row r="130" spans="19:22">
      <c r="S130" s="20" t="s">
        <v>39</v>
      </c>
      <c r="T130" s="21" t="s">
        <v>663</v>
      </c>
      <c r="U130" s="22" t="s">
        <v>270</v>
      </c>
      <c r="V130" s="22" t="s">
        <v>271</v>
      </c>
    </row>
    <row r="131" spans="19:22">
      <c r="S131" s="20" t="s">
        <v>1605</v>
      </c>
      <c r="T131" s="21" t="s">
        <v>711</v>
      </c>
      <c r="U131" s="22" t="s">
        <v>270</v>
      </c>
      <c r="V131" s="22" t="s">
        <v>271</v>
      </c>
    </row>
    <row r="132" spans="19:22">
      <c r="S132" s="20" t="s">
        <v>40</v>
      </c>
      <c r="T132" s="21" t="s">
        <v>773</v>
      </c>
      <c r="U132" s="22" t="s">
        <v>270</v>
      </c>
      <c r="V132" s="22" t="s">
        <v>271</v>
      </c>
    </row>
    <row r="133" spans="19:22">
      <c r="S133" s="20" t="s">
        <v>1606</v>
      </c>
      <c r="T133" s="21" t="s">
        <v>564</v>
      </c>
      <c r="U133" s="22" t="s">
        <v>270</v>
      </c>
      <c r="V133" s="22" t="s">
        <v>271</v>
      </c>
    </row>
    <row r="134" spans="19:22">
      <c r="S134" s="20" t="s">
        <v>1607</v>
      </c>
      <c r="T134" s="21" t="s">
        <v>570</v>
      </c>
      <c r="U134" s="22" t="s">
        <v>270</v>
      </c>
      <c r="V134" s="22" t="s">
        <v>271</v>
      </c>
    </row>
    <row r="135" spans="19:22">
      <c r="S135" s="20" t="s">
        <v>1608</v>
      </c>
      <c r="T135" s="21" t="s">
        <v>707</v>
      </c>
      <c r="U135" s="22" t="s">
        <v>270</v>
      </c>
      <c r="V135" s="22" t="s">
        <v>271</v>
      </c>
    </row>
    <row r="136" spans="19:22">
      <c r="S136" s="20" t="s">
        <v>41</v>
      </c>
      <c r="T136" s="21" t="s">
        <v>755</v>
      </c>
      <c r="U136" s="22" t="s">
        <v>270</v>
      </c>
      <c r="V136" s="22" t="s">
        <v>271</v>
      </c>
    </row>
    <row r="137" spans="19:22">
      <c r="S137" s="20" t="s">
        <v>1244</v>
      </c>
      <c r="T137" s="21" t="s">
        <v>772</v>
      </c>
      <c r="U137" s="22" t="s">
        <v>270</v>
      </c>
      <c r="V137" s="22" t="s">
        <v>271</v>
      </c>
    </row>
    <row r="138" spans="19:22">
      <c r="S138" s="20" t="s">
        <v>1050</v>
      </c>
      <c r="T138" s="21" t="s">
        <v>452</v>
      </c>
      <c r="U138" s="22" t="s">
        <v>270</v>
      </c>
      <c r="V138" s="22" t="s">
        <v>271</v>
      </c>
    </row>
    <row r="139" spans="19:22">
      <c r="S139" s="20" t="s">
        <v>42</v>
      </c>
      <c r="T139" s="21" t="s">
        <v>742</v>
      </c>
      <c r="U139" s="22" t="s">
        <v>270</v>
      </c>
      <c r="V139" s="22" t="s">
        <v>271</v>
      </c>
    </row>
    <row r="140" spans="19:22">
      <c r="S140" s="20" t="s">
        <v>1609</v>
      </c>
      <c r="T140" s="21" t="s">
        <v>599</v>
      </c>
      <c r="U140" s="22" t="s">
        <v>270</v>
      </c>
      <c r="V140" s="22" t="s">
        <v>271</v>
      </c>
    </row>
    <row r="141" spans="19:22">
      <c r="S141" s="20" t="s">
        <v>43</v>
      </c>
      <c r="T141" s="21" t="s">
        <v>675</v>
      </c>
      <c r="U141" s="22" t="s">
        <v>270</v>
      </c>
      <c r="V141" s="22" t="s">
        <v>271</v>
      </c>
    </row>
    <row r="142" spans="19:22">
      <c r="S142" s="20" t="s">
        <v>1610</v>
      </c>
      <c r="T142" s="21" t="s">
        <v>734</v>
      </c>
      <c r="U142" s="22" t="s">
        <v>270</v>
      </c>
      <c r="V142" s="22" t="s">
        <v>271</v>
      </c>
    </row>
    <row r="143" spans="19:22">
      <c r="S143" s="20" t="s">
        <v>884</v>
      </c>
      <c r="T143" s="21" t="s">
        <v>547</v>
      </c>
      <c r="U143" s="22" t="s">
        <v>270</v>
      </c>
      <c r="V143" s="22" t="s">
        <v>271</v>
      </c>
    </row>
    <row r="144" spans="19:22">
      <c r="S144" s="20" t="s">
        <v>1611</v>
      </c>
      <c r="T144" s="21" t="s">
        <v>453</v>
      </c>
      <c r="U144" s="22" t="s">
        <v>270</v>
      </c>
      <c r="V144" s="22" t="s">
        <v>271</v>
      </c>
    </row>
    <row r="145" spans="19:22">
      <c r="S145" s="20" t="s">
        <v>1051</v>
      </c>
      <c r="T145" s="21" t="s">
        <v>635</v>
      </c>
      <c r="U145" s="22" t="s">
        <v>270</v>
      </c>
      <c r="V145" s="22" t="s">
        <v>271</v>
      </c>
    </row>
    <row r="146" spans="19:22">
      <c r="S146" s="20" t="s">
        <v>1612</v>
      </c>
      <c r="T146" s="21" t="s">
        <v>548</v>
      </c>
      <c r="U146" s="22" t="s">
        <v>270</v>
      </c>
      <c r="V146" s="22" t="s">
        <v>271</v>
      </c>
    </row>
    <row r="147" spans="19:22">
      <c r="S147" s="20" t="s">
        <v>1460</v>
      </c>
      <c r="T147" s="21" t="s">
        <v>612</v>
      </c>
      <c r="U147" s="22" t="s">
        <v>270</v>
      </c>
      <c r="V147" s="22" t="s">
        <v>271</v>
      </c>
    </row>
    <row r="148" spans="19:22">
      <c r="S148" s="20" t="s">
        <v>885</v>
      </c>
      <c r="T148" s="21" t="s">
        <v>642</v>
      </c>
      <c r="U148" s="22" t="s">
        <v>270</v>
      </c>
      <c r="V148" s="22" t="s">
        <v>271</v>
      </c>
    </row>
    <row r="149" spans="19:22">
      <c r="S149" s="20" t="s">
        <v>886</v>
      </c>
      <c r="T149" s="21" t="s">
        <v>628</v>
      </c>
      <c r="U149" s="22" t="s">
        <v>270</v>
      </c>
      <c r="V149" s="22" t="s">
        <v>271</v>
      </c>
    </row>
    <row r="150" spans="19:22">
      <c r="S150" s="20" t="s">
        <v>1052</v>
      </c>
      <c r="T150" s="21" t="s">
        <v>631</v>
      </c>
      <c r="U150" s="22" t="s">
        <v>270</v>
      </c>
      <c r="V150" s="22" t="s">
        <v>271</v>
      </c>
    </row>
    <row r="151" spans="19:22">
      <c r="S151" s="20" t="s">
        <v>1053</v>
      </c>
      <c r="T151" s="21" t="s">
        <v>638</v>
      </c>
      <c r="U151" s="22" t="s">
        <v>270</v>
      </c>
      <c r="V151" s="22" t="s">
        <v>271</v>
      </c>
    </row>
    <row r="152" spans="19:22">
      <c r="S152" s="20" t="s">
        <v>1054</v>
      </c>
      <c r="T152" s="21" t="s">
        <v>454</v>
      </c>
      <c r="U152" s="22" t="s">
        <v>270</v>
      </c>
      <c r="V152" s="22" t="s">
        <v>271</v>
      </c>
    </row>
    <row r="153" spans="19:22">
      <c r="S153" s="20" t="s">
        <v>1461</v>
      </c>
      <c r="T153" s="21" t="s">
        <v>682</v>
      </c>
      <c r="U153" s="22" t="s">
        <v>270</v>
      </c>
      <c r="V153" s="22" t="s">
        <v>271</v>
      </c>
    </row>
    <row r="154" spans="19:22">
      <c r="S154" s="20" t="s">
        <v>1462</v>
      </c>
      <c r="T154" s="21" t="s">
        <v>701</v>
      </c>
      <c r="U154" s="22" t="s">
        <v>270</v>
      </c>
      <c r="V154" s="22" t="s">
        <v>271</v>
      </c>
    </row>
    <row r="155" spans="19:22">
      <c r="S155" s="20" t="s">
        <v>44</v>
      </c>
      <c r="T155" s="21" t="s">
        <v>549</v>
      </c>
      <c r="U155" s="22" t="s">
        <v>270</v>
      </c>
      <c r="V155" s="22" t="s">
        <v>271</v>
      </c>
    </row>
    <row r="156" spans="19:22">
      <c r="S156" s="20" t="s">
        <v>45</v>
      </c>
      <c r="T156" s="21" t="s">
        <v>550</v>
      </c>
      <c r="U156" s="22" t="s">
        <v>270</v>
      </c>
      <c r="V156" s="22" t="s">
        <v>271</v>
      </c>
    </row>
    <row r="157" spans="19:22">
      <c r="S157" s="20" t="s">
        <v>888</v>
      </c>
      <c r="T157" s="21" t="s">
        <v>552</v>
      </c>
      <c r="U157" s="22" t="s">
        <v>270</v>
      </c>
      <c r="V157" s="22" t="s">
        <v>271</v>
      </c>
    </row>
    <row r="158" spans="19:22">
      <c r="S158" s="20" t="s">
        <v>889</v>
      </c>
      <c r="T158" s="21" t="s">
        <v>579</v>
      </c>
      <c r="U158" s="22" t="s">
        <v>270</v>
      </c>
      <c r="V158" s="22" t="s">
        <v>271</v>
      </c>
    </row>
    <row r="159" spans="19:22">
      <c r="S159" s="20" t="s">
        <v>890</v>
      </c>
      <c r="T159" s="21" t="s">
        <v>667</v>
      </c>
      <c r="U159" s="22" t="s">
        <v>270</v>
      </c>
      <c r="V159" s="22" t="s">
        <v>271</v>
      </c>
    </row>
    <row r="160" spans="19:22">
      <c r="S160" s="20" t="s">
        <v>1613</v>
      </c>
      <c r="T160" s="21" t="s">
        <v>691</v>
      </c>
      <c r="U160" s="22" t="s">
        <v>270</v>
      </c>
      <c r="V160" s="22" t="s">
        <v>271</v>
      </c>
    </row>
    <row r="161" spans="19:22">
      <c r="S161" s="20" t="s">
        <v>891</v>
      </c>
      <c r="T161" s="21" t="s">
        <v>726</v>
      </c>
      <c r="U161" s="22" t="s">
        <v>270</v>
      </c>
      <c r="V161" s="22" t="s">
        <v>271</v>
      </c>
    </row>
    <row r="162" spans="19:22">
      <c r="S162" s="20" t="s">
        <v>892</v>
      </c>
      <c r="T162" s="21" t="s">
        <v>728</v>
      </c>
      <c r="U162" s="22" t="s">
        <v>270</v>
      </c>
      <c r="V162" s="22" t="s">
        <v>271</v>
      </c>
    </row>
    <row r="163" spans="19:22">
      <c r="S163" s="20" t="s">
        <v>1614</v>
      </c>
      <c r="T163" s="21" t="s">
        <v>733</v>
      </c>
      <c r="U163" s="22" t="s">
        <v>270</v>
      </c>
      <c r="V163" s="22" t="s">
        <v>271</v>
      </c>
    </row>
    <row r="164" spans="19:22">
      <c r="S164" s="20" t="s">
        <v>1055</v>
      </c>
      <c r="T164" s="21" t="s">
        <v>776</v>
      </c>
      <c r="U164" s="22" t="s">
        <v>270</v>
      </c>
      <c r="V164" s="22" t="s">
        <v>271</v>
      </c>
    </row>
    <row r="165" spans="19:22">
      <c r="S165" s="20" t="s">
        <v>1615</v>
      </c>
      <c r="T165" s="21" t="s">
        <v>781</v>
      </c>
      <c r="U165" s="22" t="s">
        <v>270</v>
      </c>
      <c r="V165" s="22" t="s">
        <v>271</v>
      </c>
    </row>
    <row r="166" spans="19:22">
      <c r="S166" s="20" t="s">
        <v>1245</v>
      </c>
      <c r="T166" s="21" t="s">
        <v>721</v>
      </c>
      <c r="U166" s="22" t="s">
        <v>270</v>
      </c>
      <c r="V166" s="22" t="s">
        <v>271</v>
      </c>
    </row>
    <row r="167" spans="19:22">
      <c r="S167" s="20" t="s">
        <v>46</v>
      </c>
      <c r="T167" s="21" t="s">
        <v>455</v>
      </c>
      <c r="U167" s="22" t="s">
        <v>270</v>
      </c>
      <c r="V167" s="22" t="s">
        <v>271</v>
      </c>
    </row>
    <row r="168" spans="19:22">
      <c r="S168" s="20" t="s">
        <v>896</v>
      </c>
      <c r="T168" s="21" t="s">
        <v>561</v>
      </c>
      <c r="U168" s="22" t="s">
        <v>270</v>
      </c>
      <c r="V168" s="22" t="s">
        <v>271</v>
      </c>
    </row>
    <row r="169" spans="19:22">
      <c r="S169" s="20" t="s">
        <v>897</v>
      </c>
      <c r="T169" s="21" t="s">
        <v>633</v>
      </c>
      <c r="U169" s="22" t="s">
        <v>270</v>
      </c>
      <c r="V169" s="22" t="s">
        <v>271</v>
      </c>
    </row>
    <row r="170" spans="19:22">
      <c r="S170" s="20" t="s">
        <v>898</v>
      </c>
      <c r="T170" s="21" t="s">
        <v>652</v>
      </c>
      <c r="U170" s="22" t="s">
        <v>270</v>
      </c>
      <c r="V170" s="22" t="s">
        <v>271</v>
      </c>
    </row>
    <row r="171" spans="19:22">
      <c r="S171" s="20" t="s">
        <v>900</v>
      </c>
      <c r="T171" s="21" t="s">
        <v>664</v>
      </c>
      <c r="U171" s="22" t="s">
        <v>270</v>
      </c>
      <c r="V171" s="22" t="s">
        <v>271</v>
      </c>
    </row>
    <row r="172" spans="19:22">
      <c r="S172" s="20" t="s">
        <v>1616</v>
      </c>
      <c r="T172" s="21" t="s">
        <v>1632</v>
      </c>
      <c r="U172" s="22" t="s">
        <v>270</v>
      </c>
      <c r="V172" s="22" t="s">
        <v>271</v>
      </c>
    </row>
    <row r="173" spans="19:22">
      <c r="S173" s="20" t="s">
        <v>47</v>
      </c>
      <c r="T173" s="21" t="s">
        <v>536</v>
      </c>
      <c r="U173" s="22" t="s">
        <v>270</v>
      </c>
      <c r="V173" s="22" t="s">
        <v>271</v>
      </c>
    </row>
    <row r="174" spans="19:22">
      <c r="S174" s="20" t="s">
        <v>902</v>
      </c>
      <c r="T174" s="21" t="s">
        <v>658</v>
      </c>
      <c r="U174" s="22" t="s">
        <v>270</v>
      </c>
      <c r="V174" s="22" t="s">
        <v>271</v>
      </c>
    </row>
    <row r="175" spans="19:22">
      <c r="S175" s="20" t="s">
        <v>904</v>
      </c>
      <c r="T175" s="21" t="s">
        <v>703</v>
      </c>
      <c r="U175" s="22" t="s">
        <v>270</v>
      </c>
      <c r="V175" s="22" t="s">
        <v>271</v>
      </c>
    </row>
    <row r="176" spans="19:22">
      <c r="S176" s="20" t="s">
        <v>906</v>
      </c>
      <c r="T176" s="21" t="s">
        <v>748</v>
      </c>
      <c r="U176" s="22" t="s">
        <v>270</v>
      </c>
      <c r="V176" s="22" t="s">
        <v>271</v>
      </c>
    </row>
    <row r="177" spans="19:22">
      <c r="S177" s="20" t="s">
        <v>48</v>
      </c>
      <c r="T177" s="21" t="s">
        <v>530</v>
      </c>
      <c r="U177" s="22" t="s">
        <v>270</v>
      </c>
      <c r="V177" s="22" t="s">
        <v>271</v>
      </c>
    </row>
    <row r="178" spans="19:22">
      <c r="S178" s="20" t="s">
        <v>908</v>
      </c>
      <c r="T178" s="21" t="s">
        <v>558</v>
      </c>
      <c r="U178" s="22" t="s">
        <v>270</v>
      </c>
      <c r="V178" s="22" t="s">
        <v>271</v>
      </c>
    </row>
    <row r="179" spans="19:22">
      <c r="S179" s="20" t="s">
        <v>49</v>
      </c>
      <c r="T179" s="21" t="s">
        <v>595</v>
      </c>
      <c r="U179" s="22" t="s">
        <v>270</v>
      </c>
      <c r="V179" s="22" t="s">
        <v>271</v>
      </c>
    </row>
    <row r="180" spans="19:22">
      <c r="S180" s="20" t="s">
        <v>909</v>
      </c>
      <c r="T180" s="21" t="s">
        <v>720</v>
      </c>
      <c r="U180" s="22" t="s">
        <v>270</v>
      </c>
      <c r="V180" s="22" t="s">
        <v>271</v>
      </c>
    </row>
    <row r="181" spans="19:22">
      <c r="S181" s="20" t="s">
        <v>1617</v>
      </c>
      <c r="T181" s="21" t="s">
        <v>674</v>
      </c>
      <c r="U181" s="22" t="s">
        <v>270</v>
      </c>
      <c r="V181" s="22" t="s">
        <v>271</v>
      </c>
    </row>
    <row r="182" spans="19:22">
      <c r="S182" s="20" t="s">
        <v>911</v>
      </c>
      <c r="T182" s="21" t="s">
        <v>775</v>
      </c>
      <c r="U182" s="22" t="s">
        <v>270</v>
      </c>
      <c r="V182" s="22" t="s">
        <v>271</v>
      </c>
    </row>
    <row r="183" spans="19:22">
      <c r="S183" s="20" t="s">
        <v>912</v>
      </c>
      <c r="T183" s="21" t="s">
        <v>529</v>
      </c>
      <c r="U183" s="22" t="s">
        <v>270</v>
      </c>
      <c r="V183" s="22" t="s">
        <v>271</v>
      </c>
    </row>
    <row r="184" spans="19:22">
      <c r="S184" s="20" t="s">
        <v>50</v>
      </c>
      <c r="T184" s="21" t="s">
        <v>678</v>
      </c>
      <c r="U184" s="22" t="s">
        <v>270</v>
      </c>
      <c r="V184" s="22" t="s">
        <v>271</v>
      </c>
    </row>
    <row r="185" spans="19:22">
      <c r="S185" s="20" t="s">
        <v>914</v>
      </c>
      <c r="T185" s="21" t="s">
        <v>609</v>
      </c>
      <c r="U185" s="22" t="s">
        <v>270</v>
      </c>
      <c r="V185" s="22" t="s">
        <v>271</v>
      </c>
    </row>
    <row r="186" spans="19:22">
      <c r="S186" s="20" t="s">
        <v>915</v>
      </c>
      <c r="T186" s="21" t="s">
        <v>689</v>
      </c>
      <c r="U186" s="22" t="s">
        <v>270</v>
      </c>
      <c r="V186" s="22" t="s">
        <v>271</v>
      </c>
    </row>
    <row r="187" spans="19:22">
      <c r="S187" s="20" t="s">
        <v>916</v>
      </c>
      <c r="T187" s="21" t="s">
        <v>611</v>
      </c>
      <c r="U187" s="22" t="s">
        <v>270</v>
      </c>
      <c r="V187" s="22" t="s">
        <v>271</v>
      </c>
    </row>
    <row r="188" spans="19:22">
      <c r="S188" s="20" t="s">
        <v>1618</v>
      </c>
      <c r="T188" s="21" t="s">
        <v>634</v>
      </c>
      <c r="U188" s="22" t="s">
        <v>270</v>
      </c>
      <c r="V188" s="22" t="s">
        <v>271</v>
      </c>
    </row>
    <row r="189" spans="19:22">
      <c r="S189" s="20" t="s">
        <v>51</v>
      </c>
      <c r="T189" s="21" t="s">
        <v>584</v>
      </c>
      <c r="U189" s="22" t="s">
        <v>270</v>
      </c>
      <c r="V189" s="22" t="s">
        <v>271</v>
      </c>
    </row>
    <row r="190" spans="19:22">
      <c r="S190" s="20" t="s">
        <v>1619</v>
      </c>
      <c r="T190" s="21" t="s">
        <v>662</v>
      </c>
      <c r="U190" s="22" t="s">
        <v>270</v>
      </c>
      <c r="V190" s="22" t="s">
        <v>271</v>
      </c>
    </row>
    <row r="191" spans="19:22">
      <c r="S191" s="20" t="s">
        <v>917</v>
      </c>
      <c r="T191" s="21" t="s">
        <v>636</v>
      </c>
      <c r="U191" s="22" t="s">
        <v>270</v>
      </c>
      <c r="V191" s="22" t="s">
        <v>271</v>
      </c>
    </row>
    <row r="192" spans="19:22">
      <c r="S192" s="20" t="s">
        <v>918</v>
      </c>
      <c r="T192" s="21" t="s">
        <v>569</v>
      </c>
      <c r="U192" s="22" t="s">
        <v>270</v>
      </c>
      <c r="V192" s="22" t="s">
        <v>271</v>
      </c>
    </row>
    <row r="193" spans="19:22">
      <c r="S193" s="20" t="s">
        <v>919</v>
      </c>
      <c r="T193" s="21" t="s">
        <v>660</v>
      </c>
      <c r="U193" s="22" t="s">
        <v>270</v>
      </c>
      <c r="V193" s="22" t="s">
        <v>271</v>
      </c>
    </row>
    <row r="194" spans="19:22">
      <c r="S194" s="20" t="s">
        <v>52</v>
      </c>
      <c r="T194" s="21" t="s">
        <v>760</v>
      </c>
      <c r="U194" s="22" t="s">
        <v>270</v>
      </c>
      <c r="V194" s="22" t="s">
        <v>271</v>
      </c>
    </row>
    <row r="195" spans="19:22">
      <c r="S195" s="20" t="s">
        <v>1620</v>
      </c>
      <c r="T195" s="21" t="s">
        <v>786</v>
      </c>
      <c r="U195" s="22" t="s">
        <v>270</v>
      </c>
      <c r="V195" s="22" t="s">
        <v>271</v>
      </c>
    </row>
    <row r="196" spans="19:22">
      <c r="S196" s="20" t="s">
        <v>53</v>
      </c>
      <c r="T196" s="21" t="s">
        <v>594</v>
      </c>
      <c r="U196" s="22" t="s">
        <v>270</v>
      </c>
      <c r="V196" s="22" t="s">
        <v>271</v>
      </c>
    </row>
    <row r="197" spans="19:22">
      <c r="S197" s="20" t="s">
        <v>920</v>
      </c>
      <c r="T197" s="21" t="s">
        <v>738</v>
      </c>
      <c r="U197" s="22" t="s">
        <v>270</v>
      </c>
      <c r="V197" s="22" t="s">
        <v>271</v>
      </c>
    </row>
    <row r="198" spans="19:22">
      <c r="S198" s="20" t="s">
        <v>921</v>
      </c>
      <c r="T198" s="21" t="s">
        <v>560</v>
      </c>
      <c r="U198" s="22" t="s">
        <v>270</v>
      </c>
      <c r="V198" s="22" t="s">
        <v>271</v>
      </c>
    </row>
    <row r="199" spans="19:22">
      <c r="S199" s="20" t="s">
        <v>922</v>
      </c>
      <c r="T199" s="21" t="s">
        <v>580</v>
      </c>
      <c r="U199" s="22" t="s">
        <v>270</v>
      </c>
      <c r="V199" s="22" t="s">
        <v>271</v>
      </c>
    </row>
    <row r="200" spans="19:22">
      <c r="S200" s="20" t="s">
        <v>1539</v>
      </c>
      <c r="T200" s="21" t="s">
        <v>695</v>
      </c>
      <c r="U200" s="22" t="s">
        <v>270</v>
      </c>
      <c r="V200" s="22" t="s">
        <v>271</v>
      </c>
    </row>
    <row r="201" spans="19:22">
      <c r="S201" s="20" t="s">
        <v>923</v>
      </c>
      <c r="T201" s="21" t="s">
        <v>540</v>
      </c>
      <c r="U201" s="22" t="s">
        <v>270</v>
      </c>
      <c r="V201" s="22" t="s">
        <v>271</v>
      </c>
    </row>
    <row r="202" spans="19:22">
      <c r="S202" s="20" t="s">
        <v>1463</v>
      </c>
      <c r="T202" s="21" t="s">
        <v>591</v>
      </c>
      <c r="U202" s="22" t="s">
        <v>270</v>
      </c>
      <c r="V202" s="22" t="s">
        <v>271</v>
      </c>
    </row>
    <row r="203" spans="19:22">
      <c r="S203" s="20" t="s">
        <v>924</v>
      </c>
      <c r="T203" s="21" t="s">
        <v>670</v>
      </c>
      <c r="U203" s="22" t="s">
        <v>270</v>
      </c>
      <c r="V203" s="22" t="s">
        <v>271</v>
      </c>
    </row>
    <row r="204" spans="19:22">
      <c r="S204" s="20" t="s">
        <v>54</v>
      </c>
      <c r="T204" s="21" t="s">
        <v>765</v>
      </c>
      <c r="U204" s="22" t="s">
        <v>270</v>
      </c>
      <c r="V204" s="22" t="s">
        <v>271</v>
      </c>
    </row>
    <row r="205" spans="19:22">
      <c r="S205" s="20" t="s">
        <v>925</v>
      </c>
      <c r="T205" s="21" t="s">
        <v>644</v>
      </c>
      <c r="U205" s="22" t="s">
        <v>270</v>
      </c>
      <c r="V205" s="22" t="s">
        <v>271</v>
      </c>
    </row>
    <row r="206" spans="19:22">
      <c r="S206" s="20" t="s">
        <v>55</v>
      </c>
      <c r="T206" s="21" t="s">
        <v>581</v>
      </c>
      <c r="U206" s="22" t="s">
        <v>270</v>
      </c>
      <c r="V206" s="22" t="s">
        <v>271</v>
      </c>
    </row>
    <row r="207" spans="19:22">
      <c r="S207" s="20" t="s">
        <v>926</v>
      </c>
      <c r="T207" s="21" t="s">
        <v>657</v>
      </c>
      <c r="U207" s="22" t="s">
        <v>270</v>
      </c>
      <c r="V207" s="22" t="s">
        <v>271</v>
      </c>
    </row>
    <row r="208" spans="19:22">
      <c r="S208" s="20" t="s">
        <v>927</v>
      </c>
      <c r="T208" s="21" t="s">
        <v>716</v>
      </c>
      <c r="U208" s="22" t="s">
        <v>270</v>
      </c>
      <c r="V208" s="22" t="s">
        <v>271</v>
      </c>
    </row>
    <row r="209" spans="19:22">
      <c r="S209" s="20" t="s">
        <v>928</v>
      </c>
      <c r="T209" s="21" t="s">
        <v>625</v>
      </c>
      <c r="U209" s="22" t="s">
        <v>270</v>
      </c>
      <c r="V209" s="22" t="s">
        <v>271</v>
      </c>
    </row>
    <row r="210" spans="19:22">
      <c r="S210" s="20" t="s">
        <v>929</v>
      </c>
      <c r="T210" s="21" t="s">
        <v>647</v>
      </c>
      <c r="U210" s="22" t="s">
        <v>270</v>
      </c>
      <c r="V210" s="22" t="s">
        <v>271</v>
      </c>
    </row>
    <row r="211" spans="19:22">
      <c r="S211" s="20" t="s">
        <v>930</v>
      </c>
      <c r="T211" s="21" t="s">
        <v>699</v>
      </c>
      <c r="U211" s="22" t="s">
        <v>270</v>
      </c>
      <c r="V211" s="22" t="s">
        <v>271</v>
      </c>
    </row>
    <row r="212" spans="19:22">
      <c r="S212" s="20" t="s">
        <v>56</v>
      </c>
      <c r="T212" s="21" t="s">
        <v>710</v>
      </c>
      <c r="U212" s="22" t="s">
        <v>270</v>
      </c>
      <c r="V212" s="22" t="s">
        <v>271</v>
      </c>
    </row>
    <row r="213" spans="19:22">
      <c r="S213" s="20" t="s">
        <v>1056</v>
      </c>
      <c r="T213" s="21" t="s">
        <v>577</v>
      </c>
      <c r="U213" s="22" t="s">
        <v>270</v>
      </c>
      <c r="V213" s="22" t="s">
        <v>271</v>
      </c>
    </row>
    <row r="214" spans="19:22">
      <c r="S214" s="20" t="s">
        <v>931</v>
      </c>
      <c r="T214" s="21" t="s">
        <v>614</v>
      </c>
      <c r="U214" s="22" t="s">
        <v>270</v>
      </c>
      <c r="V214" s="22" t="s">
        <v>271</v>
      </c>
    </row>
    <row r="215" spans="19:22">
      <c r="S215" s="20" t="s">
        <v>57</v>
      </c>
      <c r="T215" s="21" t="s">
        <v>705</v>
      </c>
      <c r="U215" s="22" t="s">
        <v>270</v>
      </c>
      <c r="V215" s="22" t="s">
        <v>271</v>
      </c>
    </row>
    <row r="216" spans="19:22">
      <c r="S216" s="20" t="s">
        <v>58</v>
      </c>
      <c r="T216" s="21" t="s">
        <v>767</v>
      </c>
      <c r="U216" s="22" t="s">
        <v>270</v>
      </c>
      <c r="V216" s="22" t="s">
        <v>271</v>
      </c>
    </row>
    <row r="217" spans="19:22">
      <c r="S217" s="20" t="s">
        <v>59</v>
      </c>
      <c r="T217" s="21" t="s">
        <v>756</v>
      </c>
      <c r="U217" s="22" t="s">
        <v>270</v>
      </c>
      <c r="V217" s="22" t="s">
        <v>271</v>
      </c>
    </row>
    <row r="218" spans="19:22">
      <c r="S218" s="20" t="s">
        <v>932</v>
      </c>
      <c r="T218" s="21" t="s">
        <v>665</v>
      </c>
      <c r="U218" s="22" t="s">
        <v>270</v>
      </c>
      <c r="V218" s="22" t="s">
        <v>271</v>
      </c>
    </row>
    <row r="219" spans="19:22">
      <c r="S219" s="20" t="s">
        <v>933</v>
      </c>
      <c r="T219" s="21" t="s">
        <v>620</v>
      </c>
      <c r="U219" s="22" t="s">
        <v>270</v>
      </c>
      <c r="V219" s="22" t="s">
        <v>271</v>
      </c>
    </row>
    <row r="220" spans="19:22">
      <c r="S220" s="20" t="s">
        <v>60</v>
      </c>
      <c r="T220" s="21" t="s">
        <v>610</v>
      </c>
      <c r="U220" s="22" t="s">
        <v>270</v>
      </c>
      <c r="V220" s="22" t="s">
        <v>271</v>
      </c>
    </row>
    <row r="221" spans="19:22">
      <c r="S221" s="20" t="s">
        <v>934</v>
      </c>
      <c r="T221" s="21" t="s">
        <v>651</v>
      </c>
      <c r="U221" s="22" t="s">
        <v>270</v>
      </c>
      <c r="V221" s="22" t="s">
        <v>271</v>
      </c>
    </row>
    <row r="222" spans="19:22">
      <c r="S222" s="20" t="s">
        <v>935</v>
      </c>
      <c r="T222" s="21" t="s">
        <v>626</v>
      </c>
      <c r="U222" s="22" t="s">
        <v>270</v>
      </c>
      <c r="V222" s="22" t="s">
        <v>271</v>
      </c>
    </row>
    <row r="223" spans="19:22">
      <c r="S223" s="20" t="s">
        <v>1057</v>
      </c>
      <c r="T223" s="21" t="s">
        <v>585</v>
      </c>
      <c r="U223" s="22" t="s">
        <v>270</v>
      </c>
      <c r="V223" s="22" t="s">
        <v>271</v>
      </c>
    </row>
    <row r="224" spans="19:22">
      <c r="S224" s="20" t="s">
        <v>936</v>
      </c>
      <c r="T224" s="21" t="s">
        <v>761</v>
      </c>
      <c r="U224" s="22" t="s">
        <v>270</v>
      </c>
      <c r="V224" s="22" t="s">
        <v>271</v>
      </c>
    </row>
    <row r="225" spans="19:22">
      <c r="S225" s="20" t="s">
        <v>61</v>
      </c>
      <c r="T225" s="21" t="s">
        <v>686</v>
      </c>
      <c r="U225" s="22" t="s">
        <v>270</v>
      </c>
      <c r="V225" s="22" t="s">
        <v>271</v>
      </c>
    </row>
    <row r="226" spans="19:22">
      <c r="S226" s="20" t="s">
        <v>62</v>
      </c>
      <c r="T226" s="21" t="s">
        <v>768</v>
      </c>
      <c r="U226" s="22" t="s">
        <v>270</v>
      </c>
      <c r="V226" s="22" t="s">
        <v>271</v>
      </c>
    </row>
    <row r="227" spans="19:22">
      <c r="S227" s="20" t="s">
        <v>937</v>
      </c>
      <c r="T227" s="21" t="s">
        <v>555</v>
      </c>
      <c r="U227" s="22" t="s">
        <v>270</v>
      </c>
      <c r="V227" s="22" t="s">
        <v>271</v>
      </c>
    </row>
    <row r="228" spans="19:22">
      <c r="S228" s="20" t="s">
        <v>938</v>
      </c>
      <c r="T228" s="21" t="s">
        <v>568</v>
      </c>
      <c r="U228" s="22" t="s">
        <v>270</v>
      </c>
      <c r="V228" s="22" t="s">
        <v>271</v>
      </c>
    </row>
    <row r="229" spans="19:22">
      <c r="S229" s="20" t="s">
        <v>939</v>
      </c>
      <c r="T229" s="21" t="s">
        <v>538</v>
      </c>
      <c r="U229" s="22" t="s">
        <v>270</v>
      </c>
      <c r="V229" s="22" t="s">
        <v>271</v>
      </c>
    </row>
    <row r="230" spans="19:22">
      <c r="S230" s="20" t="s">
        <v>1246</v>
      </c>
      <c r="T230" s="21" t="s">
        <v>723</v>
      </c>
      <c r="U230" s="22" t="s">
        <v>270</v>
      </c>
      <c r="V230" s="22" t="s">
        <v>271</v>
      </c>
    </row>
    <row r="231" spans="19:22">
      <c r="S231" s="20" t="s">
        <v>1247</v>
      </c>
      <c r="T231" s="21" t="s">
        <v>725</v>
      </c>
      <c r="U231" s="22" t="s">
        <v>270</v>
      </c>
      <c r="V231" s="22" t="s">
        <v>271</v>
      </c>
    </row>
    <row r="232" spans="19:22">
      <c r="S232" s="20" t="s">
        <v>1248</v>
      </c>
      <c r="T232" s="21" t="s">
        <v>556</v>
      </c>
      <c r="U232" s="22" t="s">
        <v>270</v>
      </c>
      <c r="V232" s="22" t="s">
        <v>271</v>
      </c>
    </row>
    <row r="233" spans="19:22">
      <c r="S233" s="20" t="s">
        <v>63</v>
      </c>
      <c r="T233" s="21" t="s">
        <v>700</v>
      </c>
      <c r="U233" s="22" t="s">
        <v>270</v>
      </c>
      <c r="V233" s="22" t="s">
        <v>271</v>
      </c>
    </row>
    <row r="234" spans="19:22">
      <c r="S234" s="20" t="s">
        <v>1058</v>
      </c>
      <c r="T234" s="21" t="s">
        <v>649</v>
      </c>
      <c r="U234" s="22" t="s">
        <v>270</v>
      </c>
      <c r="V234" s="22" t="s">
        <v>271</v>
      </c>
    </row>
    <row r="235" spans="19:22">
      <c r="S235" s="20" t="s">
        <v>64</v>
      </c>
      <c r="T235" s="21" t="s">
        <v>583</v>
      </c>
      <c r="U235" s="22" t="s">
        <v>270</v>
      </c>
      <c r="V235" s="22" t="s">
        <v>271</v>
      </c>
    </row>
    <row r="236" spans="19:22">
      <c r="S236" s="20" t="s">
        <v>1059</v>
      </c>
      <c r="T236" s="21" t="s">
        <v>747</v>
      </c>
      <c r="U236" s="22" t="s">
        <v>270</v>
      </c>
      <c r="V236" s="22" t="s">
        <v>271</v>
      </c>
    </row>
    <row r="237" spans="19:22">
      <c r="S237" s="20" t="s">
        <v>940</v>
      </c>
      <c r="T237" s="21" t="s">
        <v>653</v>
      </c>
      <c r="U237" s="22" t="s">
        <v>270</v>
      </c>
      <c r="V237" s="22" t="s">
        <v>271</v>
      </c>
    </row>
    <row r="238" spans="19:22">
      <c r="S238" s="20" t="s">
        <v>65</v>
      </c>
      <c r="T238" s="21" t="s">
        <v>769</v>
      </c>
      <c r="U238" s="22" t="s">
        <v>270</v>
      </c>
      <c r="V238" s="22" t="s">
        <v>271</v>
      </c>
    </row>
    <row r="239" spans="19:22">
      <c r="S239" s="20" t="s">
        <v>66</v>
      </c>
      <c r="T239" s="21" t="s">
        <v>709</v>
      </c>
      <c r="U239" s="22" t="s">
        <v>270</v>
      </c>
      <c r="V239" s="22" t="s">
        <v>271</v>
      </c>
    </row>
    <row r="240" spans="19:22">
      <c r="S240" s="20" t="s">
        <v>941</v>
      </c>
      <c r="T240" s="21" t="s">
        <v>544</v>
      </c>
      <c r="U240" s="22" t="s">
        <v>270</v>
      </c>
      <c r="V240" s="22" t="s">
        <v>271</v>
      </c>
    </row>
    <row r="241" spans="19:22">
      <c r="S241" s="20" t="s">
        <v>67</v>
      </c>
      <c r="T241" s="21" t="s">
        <v>604</v>
      </c>
      <c r="U241" s="22" t="s">
        <v>270</v>
      </c>
      <c r="V241" s="22" t="s">
        <v>271</v>
      </c>
    </row>
    <row r="242" spans="19:22">
      <c r="S242" s="20" t="s">
        <v>942</v>
      </c>
      <c r="T242" s="21" t="s">
        <v>672</v>
      </c>
      <c r="U242" s="22" t="s">
        <v>270</v>
      </c>
      <c r="V242" s="22" t="s">
        <v>271</v>
      </c>
    </row>
    <row r="243" spans="19:22">
      <c r="S243" s="20" t="s">
        <v>68</v>
      </c>
      <c r="T243" s="21" t="s">
        <v>685</v>
      </c>
      <c r="U243" s="22" t="s">
        <v>270</v>
      </c>
      <c r="V243" s="22" t="s">
        <v>271</v>
      </c>
    </row>
    <row r="244" spans="19:22">
      <c r="S244" s="20" t="s">
        <v>1060</v>
      </c>
      <c r="T244" s="21" t="s">
        <v>735</v>
      </c>
      <c r="U244" s="22" t="s">
        <v>270</v>
      </c>
      <c r="V244" s="22" t="s">
        <v>271</v>
      </c>
    </row>
    <row r="245" spans="19:22">
      <c r="S245" s="20" t="s">
        <v>69</v>
      </c>
      <c r="T245" s="21" t="s">
        <v>759</v>
      </c>
      <c r="U245" s="22" t="s">
        <v>270</v>
      </c>
      <c r="V245" s="22" t="s">
        <v>271</v>
      </c>
    </row>
    <row r="246" spans="19:22">
      <c r="S246" s="20" t="s">
        <v>943</v>
      </c>
      <c r="T246" s="21" t="s">
        <v>762</v>
      </c>
      <c r="U246" s="22" t="s">
        <v>270</v>
      </c>
      <c r="V246" s="22" t="s">
        <v>271</v>
      </c>
    </row>
    <row r="247" spans="19:22">
      <c r="S247" s="20" t="s">
        <v>70</v>
      </c>
      <c r="T247" s="21" t="s">
        <v>600</v>
      </c>
      <c r="U247" s="22" t="s">
        <v>270</v>
      </c>
      <c r="V247" s="22" t="s">
        <v>271</v>
      </c>
    </row>
    <row r="248" spans="19:22">
      <c r="S248" s="20" t="s">
        <v>1249</v>
      </c>
      <c r="T248" s="21" t="s">
        <v>605</v>
      </c>
      <c r="U248" s="22" t="s">
        <v>270</v>
      </c>
      <c r="V248" s="22" t="s">
        <v>271</v>
      </c>
    </row>
    <row r="249" spans="19:22">
      <c r="S249" s="20" t="s">
        <v>944</v>
      </c>
      <c r="T249" s="21" t="s">
        <v>643</v>
      </c>
      <c r="U249" s="22" t="s">
        <v>270</v>
      </c>
      <c r="V249" s="22" t="s">
        <v>271</v>
      </c>
    </row>
    <row r="250" spans="19:22">
      <c r="S250" s="20" t="s">
        <v>945</v>
      </c>
      <c r="T250" s="21" t="s">
        <v>668</v>
      </c>
      <c r="U250" s="22" t="s">
        <v>270</v>
      </c>
      <c r="V250" s="22" t="s">
        <v>271</v>
      </c>
    </row>
    <row r="251" spans="19:22">
      <c r="S251" s="20" t="s">
        <v>1621</v>
      </c>
      <c r="T251" s="21" t="s">
        <v>712</v>
      </c>
      <c r="U251" s="22" t="s">
        <v>270</v>
      </c>
      <c r="V251" s="22" t="s">
        <v>271</v>
      </c>
    </row>
    <row r="252" spans="19:22">
      <c r="S252" s="20" t="s">
        <v>71</v>
      </c>
      <c r="T252" s="21" t="s">
        <v>737</v>
      </c>
      <c r="U252" s="22" t="s">
        <v>270</v>
      </c>
      <c r="V252" s="22" t="s">
        <v>271</v>
      </c>
    </row>
    <row r="253" spans="19:22">
      <c r="S253" s="20" t="s">
        <v>946</v>
      </c>
      <c r="T253" s="21" t="s">
        <v>641</v>
      </c>
      <c r="U253" s="22" t="s">
        <v>270</v>
      </c>
      <c r="V253" s="22" t="s">
        <v>271</v>
      </c>
    </row>
    <row r="254" spans="19:22">
      <c r="S254" s="20" t="s">
        <v>1622</v>
      </c>
      <c r="T254" s="21" t="s">
        <v>456</v>
      </c>
      <c r="U254" s="22" t="s">
        <v>270</v>
      </c>
      <c r="V254" s="22" t="s">
        <v>271</v>
      </c>
    </row>
    <row r="255" spans="19:22">
      <c r="S255" s="20" t="s">
        <v>72</v>
      </c>
      <c r="T255" s="21" t="s">
        <v>758</v>
      </c>
      <c r="U255" s="22" t="s">
        <v>270</v>
      </c>
      <c r="V255" s="22" t="s">
        <v>271</v>
      </c>
    </row>
    <row r="256" spans="19:22">
      <c r="S256" s="20" t="s">
        <v>73</v>
      </c>
      <c r="T256" s="21" t="s">
        <v>598</v>
      </c>
      <c r="U256" s="22" t="s">
        <v>270</v>
      </c>
      <c r="V256" s="22" t="s">
        <v>271</v>
      </c>
    </row>
    <row r="257" spans="19:22">
      <c r="S257" s="20" t="s">
        <v>947</v>
      </c>
      <c r="T257" s="21" t="s">
        <v>553</v>
      </c>
      <c r="U257" s="22" t="s">
        <v>270</v>
      </c>
      <c r="V257" s="22" t="s">
        <v>271</v>
      </c>
    </row>
    <row r="258" spans="19:22">
      <c r="S258" s="20" t="s">
        <v>1061</v>
      </c>
      <c r="T258" s="21" t="s">
        <v>757</v>
      </c>
      <c r="U258" s="22" t="s">
        <v>270</v>
      </c>
      <c r="V258" s="22" t="s">
        <v>271</v>
      </c>
    </row>
    <row r="259" spans="19:22">
      <c r="S259" s="20" t="s">
        <v>1623</v>
      </c>
      <c r="T259" s="21" t="s">
        <v>694</v>
      </c>
      <c r="U259" s="22" t="s">
        <v>270</v>
      </c>
      <c r="V259" s="22" t="s">
        <v>271</v>
      </c>
    </row>
    <row r="260" spans="19:22">
      <c r="S260" s="20" t="s">
        <v>74</v>
      </c>
      <c r="T260" s="21" t="s">
        <v>683</v>
      </c>
      <c r="U260" s="22" t="s">
        <v>270</v>
      </c>
      <c r="V260" s="22" t="s">
        <v>271</v>
      </c>
    </row>
    <row r="261" spans="19:22">
      <c r="S261" s="20" t="s">
        <v>948</v>
      </c>
      <c r="T261" s="21" t="s">
        <v>640</v>
      </c>
      <c r="U261" s="22" t="s">
        <v>270</v>
      </c>
      <c r="V261" s="22" t="s">
        <v>271</v>
      </c>
    </row>
    <row r="262" spans="19:22">
      <c r="S262" s="20" t="s">
        <v>1624</v>
      </c>
      <c r="T262" s="21" t="s">
        <v>739</v>
      </c>
      <c r="U262" s="22" t="s">
        <v>270</v>
      </c>
      <c r="V262" s="22" t="s">
        <v>271</v>
      </c>
    </row>
    <row r="263" spans="19:22">
      <c r="S263" s="20" t="s">
        <v>949</v>
      </c>
      <c r="T263" s="21" t="s">
        <v>582</v>
      </c>
      <c r="U263" s="22" t="s">
        <v>270</v>
      </c>
      <c r="V263" s="22" t="s">
        <v>271</v>
      </c>
    </row>
    <row r="264" spans="19:22">
      <c r="S264" s="20" t="s">
        <v>75</v>
      </c>
      <c r="T264" s="21" t="s">
        <v>457</v>
      </c>
      <c r="U264" s="22" t="s">
        <v>270</v>
      </c>
      <c r="V264" s="22" t="s">
        <v>271</v>
      </c>
    </row>
    <row r="265" spans="19:22">
      <c r="S265" s="20" t="s">
        <v>950</v>
      </c>
      <c r="T265" s="21" t="s">
        <v>645</v>
      </c>
      <c r="U265" s="22" t="s">
        <v>270</v>
      </c>
      <c r="V265" s="22" t="s">
        <v>271</v>
      </c>
    </row>
    <row r="266" spans="19:22">
      <c r="S266" s="20" t="s">
        <v>76</v>
      </c>
      <c r="T266" s="21" t="s">
        <v>681</v>
      </c>
      <c r="U266" s="22" t="s">
        <v>270</v>
      </c>
      <c r="V266" s="22" t="s">
        <v>271</v>
      </c>
    </row>
    <row r="267" spans="19:22">
      <c r="S267" s="20" t="s">
        <v>951</v>
      </c>
      <c r="T267" s="21" t="s">
        <v>574</v>
      </c>
      <c r="U267" s="22" t="s">
        <v>270</v>
      </c>
      <c r="V267" s="22" t="s">
        <v>271</v>
      </c>
    </row>
    <row r="268" spans="19:22">
      <c r="S268" s="20" t="s">
        <v>1062</v>
      </c>
      <c r="T268" s="21" t="s">
        <v>646</v>
      </c>
      <c r="U268" s="22" t="s">
        <v>270</v>
      </c>
      <c r="V268" s="22" t="s">
        <v>271</v>
      </c>
    </row>
    <row r="269" spans="19:22">
      <c r="S269" s="20" t="s">
        <v>77</v>
      </c>
      <c r="T269" s="21" t="s">
        <v>526</v>
      </c>
      <c r="U269" s="22" t="s">
        <v>270</v>
      </c>
      <c r="V269" s="22" t="s">
        <v>271</v>
      </c>
    </row>
    <row r="270" spans="19:22">
      <c r="S270" s="20" t="s">
        <v>952</v>
      </c>
      <c r="T270" s="21" t="s">
        <v>698</v>
      </c>
      <c r="U270" s="22" t="s">
        <v>270</v>
      </c>
      <c r="V270" s="22" t="s">
        <v>271</v>
      </c>
    </row>
    <row r="271" spans="19:22">
      <c r="S271" s="20" t="s">
        <v>953</v>
      </c>
      <c r="T271" s="21" t="s">
        <v>559</v>
      </c>
      <c r="U271" s="22" t="s">
        <v>270</v>
      </c>
      <c r="V271" s="22" t="s">
        <v>271</v>
      </c>
    </row>
    <row r="272" spans="19:22">
      <c r="S272" s="20" t="s">
        <v>954</v>
      </c>
      <c r="T272" s="21" t="s">
        <v>573</v>
      </c>
      <c r="U272" s="22" t="s">
        <v>270</v>
      </c>
      <c r="V272" s="22" t="s">
        <v>271</v>
      </c>
    </row>
    <row r="273" spans="19:22">
      <c r="S273" s="20" t="s">
        <v>78</v>
      </c>
      <c r="T273" s="21" t="s">
        <v>557</v>
      </c>
      <c r="U273" s="22" t="s">
        <v>270</v>
      </c>
      <c r="V273" s="22" t="s">
        <v>271</v>
      </c>
    </row>
    <row r="274" spans="19:22">
      <c r="S274" s="20" t="s">
        <v>79</v>
      </c>
      <c r="T274" s="21" t="s">
        <v>679</v>
      </c>
      <c r="U274" s="22" t="s">
        <v>270</v>
      </c>
      <c r="V274" s="22" t="s">
        <v>271</v>
      </c>
    </row>
    <row r="275" spans="19:22">
      <c r="S275" s="20" t="s">
        <v>1063</v>
      </c>
      <c r="T275" s="21" t="s">
        <v>621</v>
      </c>
      <c r="U275" s="22" t="s">
        <v>270</v>
      </c>
      <c r="V275" s="22" t="s">
        <v>271</v>
      </c>
    </row>
    <row r="276" spans="19:22">
      <c r="S276" s="20" t="s">
        <v>955</v>
      </c>
      <c r="T276" s="21" t="s">
        <v>688</v>
      </c>
      <c r="U276" s="22" t="s">
        <v>270</v>
      </c>
      <c r="V276" s="22" t="s">
        <v>271</v>
      </c>
    </row>
    <row r="277" spans="19:22">
      <c r="S277" s="20" t="s">
        <v>956</v>
      </c>
      <c r="T277" s="21" t="s">
        <v>714</v>
      </c>
      <c r="U277" s="22" t="s">
        <v>270</v>
      </c>
      <c r="V277" s="22" t="s">
        <v>271</v>
      </c>
    </row>
    <row r="278" spans="19:22">
      <c r="S278" s="20" t="s">
        <v>1625</v>
      </c>
      <c r="T278" s="21" t="s">
        <v>1633</v>
      </c>
      <c r="U278" s="22" t="s">
        <v>270</v>
      </c>
      <c r="V278" s="22" t="s">
        <v>271</v>
      </c>
    </row>
    <row r="279" spans="19:22">
      <c r="S279" s="20" t="s">
        <v>80</v>
      </c>
      <c r="T279" s="21" t="s">
        <v>740</v>
      </c>
      <c r="U279" s="22" t="s">
        <v>270</v>
      </c>
      <c r="V279" s="22" t="s">
        <v>271</v>
      </c>
    </row>
    <row r="280" spans="19:22">
      <c r="S280" s="20" t="s">
        <v>957</v>
      </c>
      <c r="T280" s="21" t="s">
        <v>571</v>
      </c>
      <c r="U280" s="22" t="s">
        <v>270</v>
      </c>
      <c r="V280" s="22" t="s">
        <v>271</v>
      </c>
    </row>
    <row r="281" spans="19:22">
      <c r="S281" s="20" t="s">
        <v>81</v>
      </c>
      <c r="T281" s="21" t="s">
        <v>603</v>
      </c>
      <c r="U281" s="22" t="s">
        <v>270</v>
      </c>
      <c r="V281" s="22" t="s">
        <v>271</v>
      </c>
    </row>
    <row r="282" spans="19:22">
      <c r="S282" s="20" t="s">
        <v>958</v>
      </c>
      <c r="T282" s="21" t="s">
        <v>566</v>
      </c>
      <c r="U282" s="22" t="s">
        <v>270</v>
      </c>
      <c r="V282" s="22" t="s">
        <v>271</v>
      </c>
    </row>
    <row r="283" spans="19:22">
      <c r="S283" s="20" t="s">
        <v>959</v>
      </c>
      <c r="T283" s="21" t="s">
        <v>297</v>
      </c>
      <c r="U283" s="22" t="s">
        <v>270</v>
      </c>
      <c r="V283" s="22" t="s">
        <v>271</v>
      </c>
    </row>
    <row r="284" spans="19:22">
      <c r="S284" s="20" t="s">
        <v>960</v>
      </c>
      <c r="T284" s="21" t="s">
        <v>671</v>
      </c>
      <c r="U284" s="22" t="s">
        <v>270</v>
      </c>
      <c r="V284" s="22" t="s">
        <v>271</v>
      </c>
    </row>
    <row r="285" spans="19:22">
      <c r="S285" s="20" t="s">
        <v>1626</v>
      </c>
      <c r="T285" s="21" t="s">
        <v>528</v>
      </c>
      <c r="U285" s="22" t="s">
        <v>270</v>
      </c>
      <c r="V285" s="22" t="s">
        <v>271</v>
      </c>
    </row>
    <row r="286" spans="19:22">
      <c r="S286" s="20" t="s">
        <v>82</v>
      </c>
      <c r="T286" s="21" t="s">
        <v>531</v>
      </c>
      <c r="U286" s="22" t="s">
        <v>270</v>
      </c>
      <c r="V286" s="22" t="s">
        <v>271</v>
      </c>
    </row>
    <row r="287" spans="19:22">
      <c r="S287" s="20" t="s">
        <v>83</v>
      </c>
      <c r="T287" s="21" t="s">
        <v>731</v>
      </c>
      <c r="U287" s="22" t="s">
        <v>270</v>
      </c>
      <c r="V287" s="22" t="s">
        <v>271</v>
      </c>
    </row>
    <row r="288" spans="19:22">
      <c r="S288" s="20" t="s">
        <v>1464</v>
      </c>
      <c r="T288" s="21" t="s">
        <v>778</v>
      </c>
      <c r="U288" s="22" t="s">
        <v>270</v>
      </c>
      <c r="V288" s="22" t="s">
        <v>271</v>
      </c>
    </row>
    <row r="289" spans="19:22">
      <c r="S289" s="20" t="s">
        <v>84</v>
      </c>
      <c r="T289" s="21" t="s">
        <v>708</v>
      </c>
      <c r="U289" s="22" t="s">
        <v>270</v>
      </c>
      <c r="V289" s="22" t="s">
        <v>271</v>
      </c>
    </row>
    <row r="290" spans="19:22">
      <c r="S290" s="20" t="s">
        <v>1064</v>
      </c>
      <c r="T290" s="21" t="s">
        <v>537</v>
      </c>
      <c r="U290" s="22" t="s">
        <v>270</v>
      </c>
      <c r="V290" s="22" t="s">
        <v>271</v>
      </c>
    </row>
    <row r="291" spans="19:22">
      <c r="S291" s="20" t="s">
        <v>85</v>
      </c>
      <c r="T291" s="21" t="s">
        <v>764</v>
      </c>
      <c r="U291" s="22" t="s">
        <v>270</v>
      </c>
      <c r="V291" s="22" t="s">
        <v>271</v>
      </c>
    </row>
    <row r="292" spans="19:22">
      <c r="S292" s="20" t="s">
        <v>1627</v>
      </c>
      <c r="T292" s="21" t="s">
        <v>527</v>
      </c>
      <c r="U292" s="22" t="s">
        <v>270</v>
      </c>
      <c r="V292" s="22" t="s">
        <v>271</v>
      </c>
    </row>
    <row r="293" spans="19:22">
      <c r="S293" s="20" t="s">
        <v>86</v>
      </c>
      <c r="T293" s="21" t="s">
        <v>753</v>
      </c>
      <c r="U293" s="22" t="s">
        <v>270</v>
      </c>
      <c r="V293" s="22" t="s">
        <v>271</v>
      </c>
    </row>
    <row r="294" spans="19:22">
      <c r="S294" s="20" t="s">
        <v>1628</v>
      </c>
      <c r="T294" s="21" t="s">
        <v>693</v>
      </c>
      <c r="U294" s="22" t="s">
        <v>270</v>
      </c>
      <c r="V294" s="22" t="s">
        <v>271</v>
      </c>
    </row>
    <row r="295" spans="19:22">
      <c r="S295" s="20" t="s">
        <v>961</v>
      </c>
      <c r="T295" s="21" t="s">
        <v>661</v>
      </c>
      <c r="U295" s="22" t="s">
        <v>270</v>
      </c>
      <c r="V295" s="22" t="s">
        <v>271</v>
      </c>
    </row>
    <row r="296" spans="19:22">
      <c r="S296" s="20" t="s">
        <v>87</v>
      </c>
      <c r="T296" s="21" t="s">
        <v>751</v>
      </c>
      <c r="U296" s="22" t="s">
        <v>270</v>
      </c>
      <c r="V296" s="22" t="s">
        <v>271</v>
      </c>
    </row>
    <row r="297" spans="19:22">
      <c r="S297" s="20" t="s">
        <v>88</v>
      </c>
      <c r="T297" s="21" t="s">
        <v>770</v>
      </c>
      <c r="U297" s="22" t="s">
        <v>270</v>
      </c>
      <c r="V297" s="22" t="s">
        <v>271</v>
      </c>
    </row>
    <row r="298" spans="19:22">
      <c r="S298" s="20" t="s">
        <v>962</v>
      </c>
      <c r="T298" s="21" t="s">
        <v>704</v>
      </c>
      <c r="U298" s="22" t="s">
        <v>270</v>
      </c>
      <c r="V298" s="22" t="s">
        <v>271</v>
      </c>
    </row>
    <row r="299" spans="19:22">
      <c r="S299" s="20" t="s">
        <v>963</v>
      </c>
      <c r="T299" s="21" t="s">
        <v>542</v>
      </c>
      <c r="U299" s="22" t="s">
        <v>270</v>
      </c>
      <c r="V299" s="22" t="s">
        <v>271</v>
      </c>
    </row>
    <row r="300" spans="19:22">
      <c r="S300" s="20" t="s">
        <v>1629</v>
      </c>
      <c r="T300" s="21" t="s">
        <v>692</v>
      </c>
      <c r="U300" s="22" t="s">
        <v>270</v>
      </c>
      <c r="V300" s="22" t="s">
        <v>271</v>
      </c>
    </row>
    <row r="301" spans="19:22">
      <c r="S301" s="20" t="s">
        <v>89</v>
      </c>
      <c r="T301" s="21" t="s">
        <v>608</v>
      </c>
      <c r="U301" s="22" t="s">
        <v>270</v>
      </c>
      <c r="V301" s="22" t="s">
        <v>271</v>
      </c>
    </row>
    <row r="302" spans="19:22">
      <c r="S302" s="20" t="s">
        <v>964</v>
      </c>
      <c r="T302" s="21" t="s">
        <v>613</v>
      </c>
      <c r="U302" s="22" t="s">
        <v>270</v>
      </c>
      <c r="V302" s="22" t="s">
        <v>271</v>
      </c>
    </row>
    <row r="303" spans="19:22">
      <c r="S303" s="20" t="s">
        <v>90</v>
      </c>
      <c r="T303" s="21" t="s">
        <v>562</v>
      </c>
      <c r="U303" s="22" t="s">
        <v>270</v>
      </c>
      <c r="V303" s="22" t="s">
        <v>271</v>
      </c>
    </row>
    <row r="304" spans="19:22">
      <c r="S304" s="20" t="s">
        <v>91</v>
      </c>
      <c r="T304" s="21" t="s">
        <v>690</v>
      </c>
      <c r="U304" s="22" t="s">
        <v>270</v>
      </c>
      <c r="V304" s="22" t="s">
        <v>271</v>
      </c>
    </row>
    <row r="305" spans="19:22">
      <c r="S305" s="20" t="s">
        <v>92</v>
      </c>
      <c r="T305" s="21" t="s">
        <v>771</v>
      </c>
      <c r="U305" s="22" t="s">
        <v>270</v>
      </c>
      <c r="V305" s="22" t="s">
        <v>271</v>
      </c>
    </row>
    <row r="306" spans="19:22">
      <c r="S306" s="20" t="s">
        <v>1065</v>
      </c>
      <c r="T306" s="21" t="s">
        <v>783</v>
      </c>
      <c r="U306" s="22" t="s">
        <v>270</v>
      </c>
      <c r="V306" s="22" t="s">
        <v>271</v>
      </c>
    </row>
    <row r="307" spans="19:22">
      <c r="S307" s="20" t="s">
        <v>1465</v>
      </c>
      <c r="T307" s="21" t="s">
        <v>779</v>
      </c>
      <c r="U307" s="22" t="s">
        <v>270</v>
      </c>
      <c r="V307" s="22" t="s">
        <v>271</v>
      </c>
    </row>
    <row r="308" spans="19:22">
      <c r="S308" s="20" t="s">
        <v>93</v>
      </c>
      <c r="T308" s="21" t="s">
        <v>782</v>
      </c>
      <c r="U308" s="22" t="s">
        <v>270</v>
      </c>
      <c r="V308" s="22" t="s">
        <v>271</v>
      </c>
    </row>
    <row r="309" spans="19:22">
      <c r="S309" s="20" t="s">
        <v>94</v>
      </c>
      <c r="T309" s="21" t="s">
        <v>684</v>
      </c>
      <c r="U309" s="22" t="s">
        <v>270</v>
      </c>
      <c r="V309" s="22" t="s">
        <v>271</v>
      </c>
    </row>
    <row r="310" spans="19:22">
      <c r="S310" s="20" t="s">
        <v>1066</v>
      </c>
      <c r="T310" s="21" t="s">
        <v>619</v>
      </c>
      <c r="U310" s="22" t="s">
        <v>270</v>
      </c>
      <c r="V310" s="22" t="s">
        <v>271</v>
      </c>
    </row>
    <row r="311" spans="19:22">
      <c r="S311" s="20" t="s">
        <v>1466</v>
      </c>
      <c r="T311" s="21" t="s">
        <v>784</v>
      </c>
      <c r="U311" s="22" t="s">
        <v>270</v>
      </c>
      <c r="V311" s="22" t="s">
        <v>271</v>
      </c>
    </row>
    <row r="312" spans="19:22">
      <c r="S312" s="20" t="s">
        <v>965</v>
      </c>
      <c r="T312" s="21" t="s">
        <v>109</v>
      </c>
      <c r="U312" s="22" t="s">
        <v>270</v>
      </c>
      <c r="V312" s="22" t="s">
        <v>271</v>
      </c>
    </row>
    <row r="313" spans="19:22">
      <c r="S313" s="20" t="s">
        <v>158</v>
      </c>
      <c r="T313" s="21" t="s">
        <v>110</v>
      </c>
      <c r="U313" s="22" t="s">
        <v>270</v>
      </c>
      <c r="V313" s="22" t="s">
        <v>271</v>
      </c>
    </row>
    <row r="314" spans="19:22">
      <c r="S314" s="20" t="s">
        <v>1630</v>
      </c>
      <c r="T314" s="21" t="s">
        <v>111</v>
      </c>
      <c r="U314" s="22" t="s">
        <v>270</v>
      </c>
      <c r="V314" s="22" t="s">
        <v>271</v>
      </c>
    </row>
    <row r="315" spans="19:22">
      <c r="S315" s="20" t="s">
        <v>159</v>
      </c>
      <c r="T315" s="21" t="s">
        <v>112</v>
      </c>
      <c r="U315" s="22" t="s">
        <v>270</v>
      </c>
      <c r="V315" s="22" t="s">
        <v>271</v>
      </c>
    </row>
    <row r="316" spans="19:22">
      <c r="S316" s="20" t="s">
        <v>966</v>
      </c>
      <c r="T316" s="21" t="s">
        <v>113</v>
      </c>
      <c r="U316" s="22" t="s">
        <v>270</v>
      </c>
      <c r="V316" s="22" t="s">
        <v>271</v>
      </c>
    </row>
    <row r="317" spans="19:22">
      <c r="S317" s="20" t="s">
        <v>1540</v>
      </c>
      <c r="T317" s="21" t="s">
        <v>114</v>
      </c>
      <c r="U317" s="22" t="s">
        <v>270</v>
      </c>
      <c r="V317" s="22" t="s">
        <v>271</v>
      </c>
    </row>
    <row r="318" spans="19:22">
      <c r="S318" s="20" t="s">
        <v>160</v>
      </c>
      <c r="T318" s="21" t="s">
        <v>115</v>
      </c>
      <c r="U318" s="22" t="s">
        <v>270</v>
      </c>
      <c r="V318" s="22" t="s">
        <v>271</v>
      </c>
    </row>
    <row r="319" spans="19:22">
      <c r="S319" s="20" t="s">
        <v>161</v>
      </c>
      <c r="T319" s="21" t="s">
        <v>116</v>
      </c>
      <c r="U319" s="22" t="s">
        <v>270</v>
      </c>
      <c r="V319" s="22" t="s">
        <v>271</v>
      </c>
    </row>
    <row r="320" spans="19:22">
      <c r="S320" s="20" t="s">
        <v>162</v>
      </c>
      <c r="T320" s="21" t="s">
        <v>793</v>
      </c>
      <c r="U320" s="22" t="s">
        <v>270</v>
      </c>
      <c r="V320" s="22" t="s">
        <v>271</v>
      </c>
    </row>
    <row r="321" spans="19:22">
      <c r="S321" s="20" t="s">
        <v>1467</v>
      </c>
      <c r="T321" s="21" t="s">
        <v>117</v>
      </c>
      <c r="U321" s="22" t="s">
        <v>270</v>
      </c>
      <c r="V321" s="22" t="s">
        <v>271</v>
      </c>
    </row>
    <row r="322" spans="19:22">
      <c r="S322" s="20" t="s">
        <v>163</v>
      </c>
      <c r="T322" s="21" t="s">
        <v>118</v>
      </c>
      <c r="U322" s="22" t="s">
        <v>270</v>
      </c>
      <c r="V322" s="22" t="s">
        <v>271</v>
      </c>
    </row>
    <row r="323" spans="19:22">
      <c r="S323" s="20" t="s">
        <v>164</v>
      </c>
      <c r="T323" s="21" t="s">
        <v>119</v>
      </c>
      <c r="U323" s="22" t="s">
        <v>270</v>
      </c>
      <c r="V323" s="22" t="s">
        <v>271</v>
      </c>
    </row>
    <row r="324" spans="19:22">
      <c r="S324" s="20" t="s">
        <v>165</v>
      </c>
      <c r="T324" s="21" t="s">
        <v>120</v>
      </c>
      <c r="U324" s="22" t="s">
        <v>270</v>
      </c>
      <c r="V324" s="22" t="s">
        <v>271</v>
      </c>
    </row>
    <row r="325" spans="19:22">
      <c r="S325" s="20" t="s">
        <v>166</v>
      </c>
      <c r="T325" s="21" t="s">
        <v>121</v>
      </c>
      <c r="U325" s="22" t="s">
        <v>270</v>
      </c>
      <c r="V325" s="22" t="s">
        <v>271</v>
      </c>
    </row>
    <row r="326" spans="19:22">
      <c r="S326" s="20" t="s">
        <v>1250</v>
      </c>
      <c r="T326" s="21" t="s">
        <v>122</v>
      </c>
      <c r="U326" s="22" t="s">
        <v>270</v>
      </c>
      <c r="V326" s="22" t="s">
        <v>271</v>
      </c>
    </row>
    <row r="327" spans="19:22">
      <c r="S327" s="20" t="s">
        <v>167</v>
      </c>
      <c r="T327" s="21" t="s">
        <v>123</v>
      </c>
      <c r="U327" s="22" t="s">
        <v>270</v>
      </c>
      <c r="V327" s="22" t="s">
        <v>271</v>
      </c>
    </row>
    <row r="328" spans="19:22">
      <c r="S328" s="20" t="s">
        <v>168</v>
      </c>
      <c r="T328" s="21" t="s">
        <v>124</v>
      </c>
      <c r="U328" s="22" t="s">
        <v>270</v>
      </c>
      <c r="V328" s="22" t="s">
        <v>271</v>
      </c>
    </row>
    <row r="329" spans="19:22">
      <c r="S329" s="20" t="s">
        <v>169</v>
      </c>
      <c r="T329" s="21" t="s">
        <v>125</v>
      </c>
      <c r="U329" s="22" t="s">
        <v>270</v>
      </c>
      <c r="V329" s="22" t="s">
        <v>271</v>
      </c>
    </row>
    <row r="330" spans="19:22">
      <c r="S330" s="20" t="s">
        <v>1067</v>
      </c>
      <c r="T330" s="21" t="s">
        <v>126</v>
      </c>
      <c r="U330" s="22" t="s">
        <v>270</v>
      </c>
      <c r="V330" s="22" t="s">
        <v>271</v>
      </c>
    </row>
    <row r="331" spans="19:22">
      <c r="S331" s="20" t="s">
        <v>1068</v>
      </c>
      <c r="T331" s="21" t="s">
        <v>127</v>
      </c>
      <c r="U331" s="22" t="s">
        <v>270</v>
      </c>
      <c r="V331" s="22" t="s">
        <v>271</v>
      </c>
    </row>
    <row r="332" spans="19:22">
      <c r="S332" s="20" t="s">
        <v>1069</v>
      </c>
      <c r="T332" s="21" t="s">
        <v>128</v>
      </c>
      <c r="U332" s="22" t="s">
        <v>270</v>
      </c>
      <c r="V332" s="22" t="s">
        <v>271</v>
      </c>
    </row>
    <row r="333" spans="19:22">
      <c r="S333" s="21" t="s">
        <v>967</v>
      </c>
      <c r="T333" s="21" t="s">
        <v>219</v>
      </c>
      <c r="U333" s="22" t="s">
        <v>270</v>
      </c>
      <c r="V333" s="22" t="s">
        <v>271</v>
      </c>
    </row>
    <row r="334" spans="19:22">
      <c r="S334" s="21" t="s">
        <v>968</v>
      </c>
      <c r="T334" s="21" t="s">
        <v>205</v>
      </c>
      <c r="U334" s="22" t="s">
        <v>270</v>
      </c>
      <c r="V334" s="22" t="s">
        <v>271</v>
      </c>
    </row>
    <row r="335" spans="19:22">
      <c r="S335" s="21" t="s">
        <v>1286</v>
      </c>
      <c r="T335" s="21" t="s">
        <v>206</v>
      </c>
      <c r="U335" s="22" t="s">
        <v>270</v>
      </c>
      <c r="V335" s="22" t="s">
        <v>271</v>
      </c>
    </row>
    <row r="336" spans="19:22">
      <c r="S336" s="21" t="s">
        <v>1731</v>
      </c>
      <c r="T336" s="21" t="s">
        <v>1731</v>
      </c>
      <c r="U336" s="22" t="s">
        <v>270</v>
      </c>
      <c r="V336" s="22" t="s">
        <v>271</v>
      </c>
    </row>
    <row r="337" spans="19:22">
      <c r="S337" s="21" t="s">
        <v>1732</v>
      </c>
      <c r="T337" s="21" t="s">
        <v>1732</v>
      </c>
      <c r="U337" s="22" t="s">
        <v>270</v>
      </c>
      <c r="V337" s="22" t="s">
        <v>271</v>
      </c>
    </row>
    <row r="338" spans="19:22">
      <c r="S338" s="21" t="s">
        <v>1733</v>
      </c>
      <c r="T338" s="21" t="s">
        <v>1733</v>
      </c>
      <c r="U338" s="22" t="s">
        <v>270</v>
      </c>
      <c r="V338" s="22" t="s">
        <v>271</v>
      </c>
    </row>
    <row r="339" spans="19:22">
      <c r="S339" s="21" t="s">
        <v>207</v>
      </c>
      <c r="T339" s="21" t="s">
        <v>207</v>
      </c>
      <c r="U339" s="22" t="s">
        <v>270</v>
      </c>
      <c r="V339" s="22" t="s">
        <v>271</v>
      </c>
    </row>
    <row r="340" spans="19:22">
      <c r="S340" s="21" t="s">
        <v>208</v>
      </c>
      <c r="T340" s="21" t="s">
        <v>208</v>
      </c>
      <c r="U340" s="22" t="s">
        <v>270</v>
      </c>
      <c r="V340" s="22" t="s">
        <v>271</v>
      </c>
    </row>
    <row r="341" spans="19:22">
      <c r="S341" s="21" t="s">
        <v>209</v>
      </c>
      <c r="T341" s="21" t="s">
        <v>209</v>
      </c>
      <c r="U341" s="22" t="s">
        <v>270</v>
      </c>
      <c r="V341" s="22" t="s">
        <v>271</v>
      </c>
    </row>
    <row r="342" spans="19:22">
      <c r="S342" s="21" t="s">
        <v>210</v>
      </c>
      <c r="T342" s="21" t="s">
        <v>210</v>
      </c>
      <c r="U342" s="22" t="s">
        <v>270</v>
      </c>
      <c r="V342" s="22" t="s">
        <v>271</v>
      </c>
    </row>
    <row r="343" spans="19:22">
      <c r="S343" s="21" t="s">
        <v>211</v>
      </c>
      <c r="T343" s="21" t="s">
        <v>211</v>
      </c>
      <c r="U343" s="22" t="s">
        <v>270</v>
      </c>
      <c r="V343" s="22" t="s">
        <v>271</v>
      </c>
    </row>
    <row r="344" spans="19:22">
      <c r="S344" s="21" t="s">
        <v>212</v>
      </c>
      <c r="T344" s="21" t="s">
        <v>212</v>
      </c>
      <c r="U344" s="22" t="s">
        <v>270</v>
      </c>
      <c r="V344" s="22" t="s">
        <v>271</v>
      </c>
    </row>
    <row r="345" spans="19:22">
      <c r="S345" s="21" t="s">
        <v>213</v>
      </c>
      <c r="T345" s="21" t="s">
        <v>213</v>
      </c>
      <c r="U345" s="22" t="s">
        <v>270</v>
      </c>
      <c r="V345" s="22" t="s">
        <v>271</v>
      </c>
    </row>
    <row r="346" spans="19:22">
      <c r="S346" s="21" t="s">
        <v>214</v>
      </c>
      <c r="T346" s="21" t="s">
        <v>214</v>
      </c>
      <c r="U346" s="22" t="s">
        <v>270</v>
      </c>
      <c r="V346" s="22" t="s">
        <v>271</v>
      </c>
    </row>
    <row r="347" spans="19:22">
      <c r="S347" s="21" t="s">
        <v>215</v>
      </c>
      <c r="T347" s="21" t="s">
        <v>215</v>
      </c>
      <c r="U347" s="22" t="s">
        <v>270</v>
      </c>
      <c r="V347" s="22" t="s">
        <v>271</v>
      </c>
    </row>
    <row r="348" spans="19:22">
      <c r="S348" s="21" t="s">
        <v>216</v>
      </c>
      <c r="T348" s="21" t="s">
        <v>216</v>
      </c>
      <c r="U348" s="22" t="s">
        <v>270</v>
      </c>
      <c r="V348" s="22" t="s">
        <v>271</v>
      </c>
    </row>
    <row r="349" spans="19:22">
      <c r="S349" s="21" t="s">
        <v>217</v>
      </c>
      <c r="T349" s="21" t="s">
        <v>217</v>
      </c>
      <c r="U349" s="22" t="s">
        <v>270</v>
      </c>
      <c r="V349" s="22" t="s">
        <v>271</v>
      </c>
    </row>
    <row r="350" spans="19:22">
      <c r="S350" s="21" t="s">
        <v>218</v>
      </c>
      <c r="T350" s="21" t="s">
        <v>218</v>
      </c>
      <c r="U350" s="22" t="s">
        <v>270</v>
      </c>
      <c r="V350" s="22" t="s">
        <v>271</v>
      </c>
    </row>
    <row r="351" spans="19:22">
      <c r="S351" s="1" t="s">
        <v>1240</v>
      </c>
      <c r="T351" s="1" t="s">
        <v>503</v>
      </c>
      <c r="U351" s="22"/>
      <c r="V351" s="22"/>
    </row>
    <row r="352" spans="19:22">
      <c r="S352" s="21" t="s">
        <v>95</v>
      </c>
      <c r="T352" s="21" t="s">
        <v>787</v>
      </c>
      <c r="U352" s="22" t="s">
        <v>270</v>
      </c>
      <c r="V352" s="22" t="s">
        <v>293</v>
      </c>
    </row>
    <row r="353" spans="19:22">
      <c r="S353" s="1" t="s">
        <v>812</v>
      </c>
      <c r="T353" s="1" t="s">
        <v>285</v>
      </c>
      <c r="U353" s="22" t="s">
        <v>270</v>
      </c>
      <c r="V353" s="22" t="s">
        <v>293</v>
      </c>
    </row>
    <row r="354" spans="19:22">
      <c r="S354" s="20" t="s">
        <v>1634</v>
      </c>
      <c r="T354" s="21" t="s">
        <v>286</v>
      </c>
      <c r="U354" s="22" t="s">
        <v>270</v>
      </c>
      <c r="V354" s="22" t="s">
        <v>293</v>
      </c>
    </row>
    <row r="355" spans="19:22">
      <c r="S355" s="20" t="s">
        <v>96</v>
      </c>
      <c r="T355" s="21" t="s">
        <v>287</v>
      </c>
      <c r="U355" s="22" t="s">
        <v>270</v>
      </c>
      <c r="V355" s="22" t="s">
        <v>293</v>
      </c>
    </row>
    <row r="356" spans="19:22">
      <c r="S356" s="20" t="s">
        <v>816</v>
      </c>
      <c r="T356" s="21" t="s">
        <v>288</v>
      </c>
      <c r="U356" s="22" t="s">
        <v>270</v>
      </c>
      <c r="V356" s="22" t="s">
        <v>293</v>
      </c>
    </row>
    <row r="357" spans="19:22">
      <c r="S357" s="20" t="s">
        <v>818</v>
      </c>
      <c r="T357" s="21" t="s">
        <v>289</v>
      </c>
      <c r="U357" s="22" t="s">
        <v>270</v>
      </c>
      <c r="V357" s="22" t="s">
        <v>293</v>
      </c>
    </row>
    <row r="358" spans="19:22">
      <c r="S358" s="20" t="s">
        <v>819</v>
      </c>
      <c r="T358" s="21" t="s">
        <v>290</v>
      </c>
      <c r="U358" s="22" t="s">
        <v>270</v>
      </c>
      <c r="V358" s="22" t="s">
        <v>293</v>
      </c>
    </row>
    <row r="359" spans="19:22">
      <c r="S359" s="20" t="s">
        <v>1468</v>
      </c>
      <c r="T359" s="21" t="s">
        <v>291</v>
      </c>
      <c r="U359" s="22" t="s">
        <v>270</v>
      </c>
      <c r="V359" s="22" t="s">
        <v>293</v>
      </c>
    </row>
    <row r="360" spans="19:22">
      <c r="S360" s="21" t="s">
        <v>821</v>
      </c>
      <c r="T360" s="21" t="s">
        <v>292</v>
      </c>
      <c r="U360" s="22" t="s">
        <v>270</v>
      </c>
      <c r="V360" s="22" t="s">
        <v>293</v>
      </c>
    </row>
    <row r="361" spans="19:22">
      <c r="S361" s="21" t="s">
        <v>97</v>
      </c>
      <c r="T361" s="21" t="s">
        <v>460</v>
      </c>
      <c r="U361" s="22" t="s">
        <v>270</v>
      </c>
      <c r="V361" s="22" t="s">
        <v>293</v>
      </c>
    </row>
    <row r="362" spans="19:22">
      <c r="S362" s="21" t="s">
        <v>824</v>
      </c>
      <c r="T362" s="21" t="s">
        <v>461</v>
      </c>
      <c r="U362" s="22" t="s">
        <v>270</v>
      </c>
      <c r="V362" s="22" t="s">
        <v>293</v>
      </c>
    </row>
    <row r="363" spans="19:22">
      <c r="S363" s="21" t="s">
        <v>825</v>
      </c>
      <c r="T363" s="21" t="s">
        <v>462</v>
      </c>
      <c r="U363" s="22" t="s">
        <v>270</v>
      </c>
      <c r="V363" s="22" t="s">
        <v>293</v>
      </c>
    </row>
    <row r="364" spans="19:22">
      <c r="S364" s="21" t="s">
        <v>1635</v>
      </c>
      <c r="T364" s="21" t="s">
        <v>463</v>
      </c>
      <c r="U364" s="22" t="s">
        <v>270</v>
      </c>
      <c r="V364" s="22" t="s">
        <v>293</v>
      </c>
    </row>
    <row r="365" spans="19:22">
      <c r="S365" s="21" t="s">
        <v>828</v>
      </c>
      <c r="T365" s="21" t="s">
        <v>464</v>
      </c>
      <c r="U365" s="22" t="s">
        <v>270</v>
      </c>
      <c r="V365" s="22" t="s">
        <v>293</v>
      </c>
    </row>
    <row r="366" spans="19:22">
      <c r="S366" s="21" t="s">
        <v>1636</v>
      </c>
      <c r="T366" s="21" t="s">
        <v>1699</v>
      </c>
      <c r="U366" s="22" t="s">
        <v>270</v>
      </c>
      <c r="V366" s="22" t="s">
        <v>293</v>
      </c>
    </row>
    <row r="367" spans="19:22">
      <c r="S367" s="21" t="s">
        <v>1637</v>
      </c>
      <c r="T367" s="21" t="s">
        <v>1700</v>
      </c>
      <c r="U367" s="22" t="s">
        <v>270</v>
      </c>
      <c r="V367" s="22" t="s">
        <v>293</v>
      </c>
    </row>
    <row r="368" spans="19:22">
      <c r="S368" s="21" t="s">
        <v>830</v>
      </c>
      <c r="T368" s="21" t="s">
        <v>465</v>
      </c>
      <c r="U368" s="22" t="s">
        <v>270</v>
      </c>
      <c r="V368" s="22" t="s">
        <v>293</v>
      </c>
    </row>
    <row r="369" spans="19:22">
      <c r="S369" s="21" t="s">
        <v>98</v>
      </c>
      <c r="T369" s="21" t="s">
        <v>466</v>
      </c>
      <c r="U369" s="22" t="s">
        <v>270</v>
      </c>
      <c r="V369" s="22" t="s">
        <v>293</v>
      </c>
    </row>
    <row r="370" spans="19:22">
      <c r="S370" s="21" t="s">
        <v>99</v>
      </c>
      <c r="T370" s="21" t="s">
        <v>794</v>
      </c>
      <c r="U370" s="22" t="s">
        <v>270</v>
      </c>
      <c r="V370" s="22" t="s">
        <v>293</v>
      </c>
    </row>
    <row r="371" spans="19:22">
      <c r="S371" s="21" t="s">
        <v>1638</v>
      </c>
      <c r="T371" s="21" t="s">
        <v>129</v>
      </c>
      <c r="U371" s="22" t="s">
        <v>270</v>
      </c>
      <c r="V371" s="22" t="s">
        <v>293</v>
      </c>
    </row>
    <row r="372" spans="19:22">
      <c r="S372" s="21" t="s">
        <v>170</v>
      </c>
      <c r="T372" s="21" t="s">
        <v>130</v>
      </c>
      <c r="U372" s="22" t="s">
        <v>270</v>
      </c>
      <c r="V372" s="22" t="s">
        <v>293</v>
      </c>
    </row>
    <row r="373" spans="19:22">
      <c r="S373" s="21" t="s">
        <v>1287</v>
      </c>
      <c r="T373" s="21" t="s">
        <v>467</v>
      </c>
      <c r="U373" s="22" t="s">
        <v>270</v>
      </c>
      <c r="V373" s="22" t="s">
        <v>293</v>
      </c>
    </row>
    <row r="374" spans="19:22">
      <c r="S374" s="21" t="s">
        <v>1070</v>
      </c>
      <c r="T374" s="21" t="s">
        <v>804</v>
      </c>
      <c r="U374" s="22" t="s">
        <v>270</v>
      </c>
      <c r="V374" s="22" t="s">
        <v>293</v>
      </c>
    </row>
    <row r="375" spans="19:22">
      <c r="S375" s="21" t="s">
        <v>100</v>
      </c>
      <c r="T375" s="21" t="s">
        <v>468</v>
      </c>
      <c r="U375" s="22" t="s">
        <v>270</v>
      </c>
      <c r="V375" s="22" t="s">
        <v>293</v>
      </c>
    </row>
    <row r="376" spans="19:22">
      <c r="S376" s="21" t="s">
        <v>1469</v>
      </c>
      <c r="T376" s="21" t="s">
        <v>469</v>
      </c>
      <c r="U376" s="22" t="s">
        <v>270</v>
      </c>
      <c r="V376" s="22" t="s">
        <v>293</v>
      </c>
    </row>
    <row r="377" spans="19:22">
      <c r="S377" s="21" t="s">
        <v>1251</v>
      </c>
      <c r="T377" s="21" t="s">
        <v>470</v>
      </c>
      <c r="U377" s="22" t="s">
        <v>270</v>
      </c>
      <c r="V377" s="22" t="s">
        <v>293</v>
      </c>
    </row>
    <row r="378" spans="19:22">
      <c r="S378" s="21" t="s">
        <v>1252</v>
      </c>
      <c r="T378" s="21" t="s">
        <v>1277</v>
      </c>
      <c r="U378" s="22" t="s">
        <v>270</v>
      </c>
      <c r="V378" s="22" t="s">
        <v>293</v>
      </c>
    </row>
    <row r="379" spans="19:22">
      <c r="S379" s="21" t="s">
        <v>101</v>
      </c>
      <c r="T379" s="21" t="s">
        <v>327</v>
      </c>
      <c r="U379" s="22" t="s">
        <v>270</v>
      </c>
      <c r="V379" s="22" t="s">
        <v>293</v>
      </c>
    </row>
    <row r="380" spans="19:22">
      <c r="S380" s="21" t="s">
        <v>102</v>
      </c>
      <c r="T380" s="21" t="s">
        <v>328</v>
      </c>
      <c r="U380" s="22" t="s">
        <v>270</v>
      </c>
      <c r="V380" s="22" t="s">
        <v>293</v>
      </c>
    </row>
    <row r="381" spans="19:22">
      <c r="S381" s="21" t="s">
        <v>103</v>
      </c>
      <c r="T381" s="21" t="s">
        <v>471</v>
      </c>
      <c r="U381" s="22" t="s">
        <v>270</v>
      </c>
      <c r="V381" s="22" t="s">
        <v>293</v>
      </c>
    </row>
    <row r="382" spans="19:22">
      <c r="S382" s="21" t="s">
        <v>840</v>
      </c>
      <c r="T382" s="21" t="s">
        <v>472</v>
      </c>
      <c r="U382" s="22" t="s">
        <v>270</v>
      </c>
      <c r="V382" s="22" t="s">
        <v>293</v>
      </c>
    </row>
    <row r="383" spans="19:22">
      <c r="S383" s="21" t="s">
        <v>841</v>
      </c>
      <c r="T383" s="21" t="s">
        <v>473</v>
      </c>
      <c r="U383" s="22" t="s">
        <v>270</v>
      </c>
      <c r="V383" s="22" t="s">
        <v>293</v>
      </c>
    </row>
    <row r="384" spans="19:22">
      <c r="S384" s="21" t="s">
        <v>1639</v>
      </c>
      <c r="T384" s="21" t="s">
        <v>1701</v>
      </c>
      <c r="U384" s="22" t="s">
        <v>270</v>
      </c>
      <c r="V384" s="22" t="s">
        <v>293</v>
      </c>
    </row>
    <row r="385" spans="19:22">
      <c r="S385" s="21" t="s">
        <v>842</v>
      </c>
      <c r="T385" s="21" t="s">
        <v>474</v>
      </c>
      <c r="U385" s="22" t="s">
        <v>270</v>
      </c>
      <c r="V385" s="22" t="s">
        <v>293</v>
      </c>
    </row>
    <row r="386" spans="19:22">
      <c r="S386" s="21" t="s">
        <v>845</v>
      </c>
      <c r="T386" s="21" t="s">
        <v>475</v>
      </c>
      <c r="U386" s="22" t="s">
        <v>270</v>
      </c>
      <c r="V386" s="22" t="s">
        <v>293</v>
      </c>
    </row>
    <row r="387" spans="19:22">
      <c r="S387" s="21" t="s">
        <v>1640</v>
      </c>
      <c r="T387" s="21" t="s">
        <v>459</v>
      </c>
      <c r="U387" s="22" t="s">
        <v>270</v>
      </c>
      <c r="V387" s="22" t="s">
        <v>293</v>
      </c>
    </row>
    <row r="388" spans="19:22">
      <c r="S388" s="21" t="s">
        <v>1071</v>
      </c>
      <c r="T388" s="21" t="s">
        <v>805</v>
      </c>
      <c r="U388" s="22" t="s">
        <v>270</v>
      </c>
      <c r="V388" s="22" t="s">
        <v>293</v>
      </c>
    </row>
    <row r="389" spans="19:22">
      <c r="S389" s="21" t="s">
        <v>1072</v>
      </c>
      <c r="T389" s="21" t="s">
        <v>1073</v>
      </c>
      <c r="U389" s="22" t="s">
        <v>270</v>
      </c>
      <c r="V389" s="22" t="s">
        <v>293</v>
      </c>
    </row>
    <row r="390" spans="19:22">
      <c r="S390" s="21" t="s">
        <v>1074</v>
      </c>
      <c r="T390" s="21" t="s">
        <v>987</v>
      </c>
      <c r="U390" s="22" t="s">
        <v>270</v>
      </c>
      <c r="V390" s="22" t="s">
        <v>293</v>
      </c>
    </row>
    <row r="391" spans="19:22">
      <c r="S391" s="21" t="s">
        <v>104</v>
      </c>
      <c r="T391" s="21" t="s">
        <v>476</v>
      </c>
      <c r="U391" s="22" t="s">
        <v>270</v>
      </c>
      <c r="V391" s="22" t="s">
        <v>293</v>
      </c>
    </row>
    <row r="392" spans="19:22">
      <c r="S392" s="21" t="s">
        <v>1253</v>
      </c>
      <c r="T392" s="21" t="s">
        <v>477</v>
      </c>
      <c r="U392" s="22" t="s">
        <v>270</v>
      </c>
      <c r="V392" s="22" t="s">
        <v>293</v>
      </c>
    </row>
    <row r="393" spans="19:22">
      <c r="S393" s="21" t="s">
        <v>1254</v>
      </c>
      <c r="T393" s="21" t="s">
        <v>478</v>
      </c>
      <c r="U393" s="22" t="s">
        <v>270</v>
      </c>
      <c r="V393" s="22" t="s">
        <v>293</v>
      </c>
    </row>
    <row r="394" spans="19:22">
      <c r="S394" s="1" t="s">
        <v>1075</v>
      </c>
      <c r="T394" s="1" t="s">
        <v>479</v>
      </c>
      <c r="U394" s="22" t="s">
        <v>270</v>
      </c>
      <c r="V394" s="22" t="s">
        <v>293</v>
      </c>
    </row>
    <row r="395" spans="19:22">
      <c r="S395" s="21" t="s">
        <v>105</v>
      </c>
      <c r="T395" s="21" t="s">
        <v>480</v>
      </c>
      <c r="U395" s="22" t="s">
        <v>270</v>
      </c>
      <c r="V395" s="22" t="s">
        <v>293</v>
      </c>
    </row>
    <row r="396" spans="19:22">
      <c r="S396" s="21" t="s">
        <v>1541</v>
      </c>
      <c r="T396" s="21" t="s">
        <v>329</v>
      </c>
      <c r="U396" s="22" t="s">
        <v>270</v>
      </c>
      <c r="V396" s="22" t="s">
        <v>293</v>
      </c>
    </row>
    <row r="397" spans="19:22">
      <c r="S397" s="21" t="s">
        <v>106</v>
      </c>
      <c r="T397" s="21" t="s">
        <v>481</v>
      </c>
      <c r="U397" s="22" t="s">
        <v>270</v>
      </c>
      <c r="V397" s="22" t="s">
        <v>293</v>
      </c>
    </row>
    <row r="398" spans="19:22">
      <c r="S398" s="21" t="s">
        <v>1076</v>
      </c>
      <c r="T398" s="21" t="s">
        <v>482</v>
      </c>
      <c r="U398" s="22" t="s">
        <v>270</v>
      </c>
      <c r="V398" s="22" t="s">
        <v>293</v>
      </c>
    </row>
    <row r="399" spans="19:22">
      <c r="S399" s="21" t="s">
        <v>1077</v>
      </c>
      <c r="T399" s="21" t="s">
        <v>458</v>
      </c>
      <c r="U399" s="22" t="s">
        <v>270</v>
      </c>
      <c r="V399" s="22" t="s">
        <v>293</v>
      </c>
    </row>
    <row r="400" spans="19:22">
      <c r="S400" s="20" t="s">
        <v>107</v>
      </c>
      <c r="T400" s="21" t="s">
        <v>483</v>
      </c>
      <c r="U400" s="22" t="s">
        <v>270</v>
      </c>
      <c r="V400" s="22" t="s">
        <v>293</v>
      </c>
    </row>
    <row r="401" spans="19:22">
      <c r="S401" s="20" t="s">
        <v>1078</v>
      </c>
      <c r="T401" s="21" t="s">
        <v>850</v>
      </c>
      <c r="U401" s="22" t="s">
        <v>270</v>
      </c>
      <c r="V401" s="22" t="s">
        <v>293</v>
      </c>
    </row>
    <row r="402" spans="19:22">
      <c r="S402" s="20" t="s">
        <v>108</v>
      </c>
      <c r="T402" s="21" t="s">
        <v>484</v>
      </c>
      <c r="U402" s="22" t="s">
        <v>270</v>
      </c>
      <c r="V402" s="22" t="s">
        <v>293</v>
      </c>
    </row>
    <row r="403" spans="19:22">
      <c r="S403" s="20" t="s">
        <v>1079</v>
      </c>
      <c r="T403" s="21" t="s">
        <v>525</v>
      </c>
      <c r="U403" s="22" t="s">
        <v>270</v>
      </c>
      <c r="V403" s="22" t="s">
        <v>293</v>
      </c>
    </row>
    <row r="404" spans="19:22">
      <c r="S404" s="20" t="s">
        <v>171</v>
      </c>
      <c r="T404" s="21" t="s">
        <v>131</v>
      </c>
      <c r="U404" s="22" t="s">
        <v>270</v>
      </c>
      <c r="V404" s="22" t="s">
        <v>293</v>
      </c>
    </row>
    <row r="405" spans="19:22">
      <c r="S405" s="20" t="s">
        <v>1470</v>
      </c>
      <c r="T405" s="21" t="s">
        <v>792</v>
      </c>
      <c r="U405" s="22" t="s">
        <v>270</v>
      </c>
      <c r="V405" s="22" t="s">
        <v>293</v>
      </c>
    </row>
    <row r="406" spans="19:22">
      <c r="S406" s="20" t="s">
        <v>1641</v>
      </c>
      <c r="T406" s="21" t="s">
        <v>795</v>
      </c>
      <c r="U406" s="22" t="s">
        <v>270</v>
      </c>
      <c r="V406" s="22" t="s">
        <v>293</v>
      </c>
    </row>
    <row r="407" spans="19:22">
      <c r="S407" s="20" t="s">
        <v>1542</v>
      </c>
      <c r="T407" s="21" t="s">
        <v>790</v>
      </c>
      <c r="U407" s="22" t="s">
        <v>270</v>
      </c>
      <c r="V407" s="22" t="s">
        <v>293</v>
      </c>
    </row>
    <row r="408" spans="19:22">
      <c r="S408" s="20" t="s">
        <v>1080</v>
      </c>
      <c r="T408" s="21" t="s">
        <v>796</v>
      </c>
      <c r="U408" s="22" t="s">
        <v>270</v>
      </c>
      <c r="V408" s="22" t="s">
        <v>293</v>
      </c>
    </row>
    <row r="409" spans="19:22">
      <c r="S409" s="20" t="s">
        <v>858</v>
      </c>
      <c r="T409" s="21" t="s">
        <v>789</v>
      </c>
      <c r="U409" s="22" t="s">
        <v>270</v>
      </c>
      <c r="V409" s="22" t="s">
        <v>293</v>
      </c>
    </row>
    <row r="410" spans="19:22">
      <c r="S410" s="20" t="s">
        <v>1642</v>
      </c>
      <c r="T410" s="21" t="s">
        <v>1702</v>
      </c>
      <c r="U410" s="22" t="s">
        <v>270</v>
      </c>
      <c r="V410" s="22" t="s">
        <v>293</v>
      </c>
    </row>
    <row r="411" spans="19:22">
      <c r="S411" s="20" t="s">
        <v>1643</v>
      </c>
      <c r="T411" s="21" t="s">
        <v>1703</v>
      </c>
      <c r="U411" s="22" t="s">
        <v>270</v>
      </c>
      <c r="V411" s="22" t="s">
        <v>293</v>
      </c>
    </row>
    <row r="412" spans="19:22">
      <c r="S412" s="20" t="s">
        <v>1644</v>
      </c>
      <c r="T412" s="21" t="s">
        <v>1704</v>
      </c>
      <c r="U412" s="22" t="s">
        <v>270</v>
      </c>
      <c r="V412" s="22" t="s">
        <v>293</v>
      </c>
    </row>
    <row r="413" spans="19:22">
      <c r="S413" s="20" t="s">
        <v>1645</v>
      </c>
      <c r="T413" s="21" t="s">
        <v>1705</v>
      </c>
      <c r="U413" s="22" t="s">
        <v>270</v>
      </c>
      <c r="V413" s="22" t="s">
        <v>293</v>
      </c>
    </row>
    <row r="414" spans="19:22">
      <c r="S414" s="20" t="s">
        <v>1646</v>
      </c>
      <c r="T414" s="21" t="s">
        <v>1706</v>
      </c>
      <c r="U414" s="22" t="s">
        <v>270</v>
      </c>
      <c r="V414" s="22" t="s">
        <v>293</v>
      </c>
    </row>
    <row r="415" spans="19:22">
      <c r="S415" s="20" t="s">
        <v>1647</v>
      </c>
      <c r="T415" s="21" t="s">
        <v>1707</v>
      </c>
      <c r="U415" s="22" t="s">
        <v>270</v>
      </c>
      <c r="V415" s="22" t="s">
        <v>293</v>
      </c>
    </row>
    <row r="416" spans="19:22">
      <c r="S416" s="20" t="s">
        <v>1648</v>
      </c>
      <c r="T416" s="21" t="s">
        <v>1708</v>
      </c>
      <c r="U416" s="22" t="s">
        <v>270</v>
      </c>
      <c r="V416" s="22" t="s">
        <v>293</v>
      </c>
    </row>
    <row r="417" spans="19:22">
      <c r="S417" s="20" t="s">
        <v>1649</v>
      </c>
      <c r="T417" s="21" t="s">
        <v>1709</v>
      </c>
      <c r="U417" s="22" t="s">
        <v>270</v>
      </c>
      <c r="V417" s="22" t="s">
        <v>293</v>
      </c>
    </row>
    <row r="418" spans="19:22">
      <c r="S418" s="20" t="s">
        <v>1650</v>
      </c>
      <c r="T418" s="21" t="s">
        <v>1710</v>
      </c>
      <c r="U418" s="22" t="s">
        <v>270</v>
      </c>
      <c r="V418" s="22" t="s">
        <v>293</v>
      </c>
    </row>
    <row r="419" spans="19:22">
      <c r="S419" s="20" t="s">
        <v>1651</v>
      </c>
      <c r="T419" s="21" t="s">
        <v>1711</v>
      </c>
      <c r="U419" s="22" t="s">
        <v>270</v>
      </c>
      <c r="V419" s="22" t="s">
        <v>293</v>
      </c>
    </row>
    <row r="420" spans="19:22">
      <c r="S420" s="20" t="s">
        <v>1652</v>
      </c>
      <c r="T420" s="21" t="s">
        <v>1712</v>
      </c>
      <c r="U420" s="22" t="s">
        <v>270</v>
      </c>
      <c r="V420" s="22" t="s">
        <v>293</v>
      </c>
    </row>
    <row r="421" spans="19:22">
      <c r="S421" s="20" t="s">
        <v>172</v>
      </c>
      <c r="T421" s="21" t="s">
        <v>132</v>
      </c>
      <c r="U421" s="22" t="s">
        <v>270</v>
      </c>
      <c r="V421" s="22" t="s">
        <v>293</v>
      </c>
    </row>
    <row r="422" spans="19:22">
      <c r="S422" s="20" t="s">
        <v>173</v>
      </c>
      <c r="T422" s="21" t="s">
        <v>133</v>
      </c>
      <c r="U422" s="22" t="s">
        <v>270</v>
      </c>
      <c r="V422" s="22" t="s">
        <v>293</v>
      </c>
    </row>
    <row r="423" spans="19:22">
      <c r="S423" s="20" t="s">
        <v>174</v>
      </c>
      <c r="T423" s="21" t="s">
        <v>134</v>
      </c>
      <c r="U423" s="22" t="s">
        <v>270</v>
      </c>
      <c r="V423" s="22" t="s">
        <v>293</v>
      </c>
    </row>
    <row r="424" spans="19:22">
      <c r="S424" s="20" t="s">
        <v>175</v>
      </c>
      <c r="T424" s="21" t="s">
        <v>135</v>
      </c>
      <c r="U424" s="22" t="s">
        <v>270</v>
      </c>
      <c r="V424" s="22" t="s">
        <v>293</v>
      </c>
    </row>
    <row r="425" spans="19:22">
      <c r="S425" s="20" t="s">
        <v>874</v>
      </c>
      <c r="T425" s="21" t="s">
        <v>136</v>
      </c>
      <c r="U425" s="22" t="s">
        <v>270</v>
      </c>
      <c r="V425" s="22" t="s">
        <v>293</v>
      </c>
    </row>
    <row r="426" spans="19:22">
      <c r="S426" s="20" t="s">
        <v>176</v>
      </c>
      <c r="T426" s="21" t="s">
        <v>137</v>
      </c>
      <c r="U426" s="22" t="s">
        <v>270</v>
      </c>
      <c r="V426" s="22" t="s">
        <v>293</v>
      </c>
    </row>
    <row r="427" spans="19:22">
      <c r="S427" s="20" t="s">
        <v>177</v>
      </c>
      <c r="T427" s="21" t="s">
        <v>138</v>
      </c>
      <c r="U427" s="22" t="s">
        <v>270</v>
      </c>
      <c r="V427" s="22" t="s">
        <v>293</v>
      </c>
    </row>
    <row r="428" spans="19:22">
      <c r="S428" s="20" t="s">
        <v>1471</v>
      </c>
      <c r="T428" s="21" t="s">
        <v>788</v>
      </c>
      <c r="U428" s="22" t="s">
        <v>270</v>
      </c>
      <c r="V428" s="22" t="s">
        <v>293</v>
      </c>
    </row>
    <row r="429" spans="19:22">
      <c r="S429" s="20" t="s">
        <v>178</v>
      </c>
      <c r="T429" s="21" t="s">
        <v>139</v>
      </c>
      <c r="U429" s="22" t="s">
        <v>270</v>
      </c>
      <c r="V429" s="22" t="s">
        <v>293</v>
      </c>
    </row>
    <row r="430" spans="19:22">
      <c r="S430" s="20" t="s">
        <v>1653</v>
      </c>
      <c r="T430" s="21" t="s">
        <v>1713</v>
      </c>
      <c r="U430" s="22" t="s">
        <v>270</v>
      </c>
      <c r="V430" s="22" t="s">
        <v>293</v>
      </c>
    </row>
    <row r="431" spans="19:22">
      <c r="S431" s="20" t="s">
        <v>179</v>
      </c>
      <c r="T431" s="21" t="s">
        <v>140</v>
      </c>
      <c r="U431" s="22" t="s">
        <v>270</v>
      </c>
      <c r="V431" s="22" t="s">
        <v>293</v>
      </c>
    </row>
    <row r="432" spans="19:22">
      <c r="S432" s="20" t="s">
        <v>180</v>
      </c>
      <c r="T432" s="21" t="s">
        <v>141</v>
      </c>
      <c r="U432" s="22" t="s">
        <v>270</v>
      </c>
      <c r="V432" s="22" t="s">
        <v>293</v>
      </c>
    </row>
    <row r="433" spans="19:22">
      <c r="S433" s="20" t="s">
        <v>878</v>
      </c>
      <c r="T433" s="21" t="s">
        <v>803</v>
      </c>
      <c r="U433" s="22" t="s">
        <v>270</v>
      </c>
      <c r="V433" s="22" t="s">
        <v>293</v>
      </c>
    </row>
    <row r="434" spans="19:22">
      <c r="S434" s="20" t="s">
        <v>1081</v>
      </c>
      <c r="T434" s="21" t="s">
        <v>142</v>
      </c>
      <c r="U434" s="22" t="s">
        <v>270</v>
      </c>
      <c r="V434" s="22" t="s">
        <v>293</v>
      </c>
    </row>
    <row r="435" spans="19:22">
      <c r="S435" s="20" t="s">
        <v>181</v>
      </c>
      <c r="T435" s="21" t="s">
        <v>143</v>
      </c>
      <c r="U435" s="22" t="s">
        <v>270</v>
      </c>
      <c r="V435" s="22" t="s">
        <v>293</v>
      </c>
    </row>
    <row r="436" spans="19:22">
      <c r="S436" s="20" t="s">
        <v>1082</v>
      </c>
      <c r="T436" s="21" t="s">
        <v>1083</v>
      </c>
      <c r="U436" s="22" t="s">
        <v>270</v>
      </c>
      <c r="V436" s="22" t="s">
        <v>293</v>
      </c>
    </row>
    <row r="437" spans="19:22">
      <c r="S437" s="20" t="s">
        <v>1472</v>
      </c>
      <c r="T437" s="21" t="s">
        <v>144</v>
      </c>
      <c r="U437" s="22" t="s">
        <v>270</v>
      </c>
      <c r="V437" s="22" t="s">
        <v>293</v>
      </c>
    </row>
    <row r="438" spans="19:22">
      <c r="S438" s="20" t="s">
        <v>1543</v>
      </c>
      <c r="T438" s="21" t="s">
        <v>145</v>
      </c>
      <c r="U438" s="22" t="s">
        <v>270</v>
      </c>
      <c r="V438" s="22" t="s">
        <v>293</v>
      </c>
    </row>
    <row r="439" spans="19:22">
      <c r="S439" s="20" t="s">
        <v>1084</v>
      </c>
      <c r="T439" s="21" t="s">
        <v>146</v>
      </c>
      <c r="U439" s="22" t="s">
        <v>270</v>
      </c>
      <c r="V439" s="22" t="s">
        <v>293</v>
      </c>
    </row>
    <row r="440" spans="19:22">
      <c r="S440" s="20" t="s">
        <v>182</v>
      </c>
      <c r="T440" s="21" t="s">
        <v>147</v>
      </c>
      <c r="U440" s="22" t="s">
        <v>270</v>
      </c>
      <c r="V440" s="22" t="s">
        <v>293</v>
      </c>
    </row>
    <row r="441" spans="19:22">
      <c r="S441" s="20" t="s">
        <v>1654</v>
      </c>
      <c r="T441" s="21" t="s">
        <v>1278</v>
      </c>
      <c r="U441" s="22" t="s">
        <v>270</v>
      </c>
      <c r="V441" s="22" t="s">
        <v>293</v>
      </c>
    </row>
    <row r="442" spans="19:22">
      <c r="S442" s="20" t="s">
        <v>183</v>
      </c>
      <c r="T442" s="21" t="s">
        <v>148</v>
      </c>
      <c r="U442" s="22" t="s">
        <v>270</v>
      </c>
      <c r="V442" s="22" t="s">
        <v>293</v>
      </c>
    </row>
    <row r="443" spans="19:22">
      <c r="S443" s="20" t="s">
        <v>1655</v>
      </c>
      <c r="T443" s="21" t="s">
        <v>1714</v>
      </c>
      <c r="U443" s="22" t="s">
        <v>270</v>
      </c>
      <c r="V443" s="22" t="s">
        <v>293</v>
      </c>
    </row>
    <row r="444" spans="19:22">
      <c r="S444" s="20" t="s">
        <v>882</v>
      </c>
      <c r="T444" s="21" t="s">
        <v>883</v>
      </c>
      <c r="U444" s="22" t="s">
        <v>270</v>
      </c>
      <c r="V444" s="22" t="s">
        <v>293</v>
      </c>
    </row>
    <row r="445" spans="19:22">
      <c r="S445" s="20" t="s">
        <v>1473</v>
      </c>
      <c r="T445" s="21" t="s">
        <v>149</v>
      </c>
      <c r="U445" s="22" t="s">
        <v>270</v>
      </c>
      <c r="V445" s="22" t="s">
        <v>293</v>
      </c>
    </row>
    <row r="446" spans="19:22">
      <c r="S446" s="20" t="s">
        <v>184</v>
      </c>
      <c r="T446" s="21" t="s">
        <v>150</v>
      </c>
      <c r="U446" s="22" t="s">
        <v>270</v>
      </c>
      <c r="V446" s="22" t="s">
        <v>293</v>
      </c>
    </row>
    <row r="447" spans="19:22">
      <c r="S447" s="20" t="s">
        <v>1085</v>
      </c>
      <c r="T447" s="21" t="s">
        <v>151</v>
      </c>
      <c r="U447" s="22" t="s">
        <v>270</v>
      </c>
      <c r="V447" s="22" t="s">
        <v>293</v>
      </c>
    </row>
    <row r="448" spans="19:22">
      <c r="S448" s="20" t="s">
        <v>1474</v>
      </c>
      <c r="T448" s="21" t="s">
        <v>152</v>
      </c>
      <c r="U448" s="22" t="s">
        <v>270</v>
      </c>
      <c r="V448" s="22" t="s">
        <v>293</v>
      </c>
    </row>
    <row r="449" spans="19:22">
      <c r="S449" s="20" t="s">
        <v>185</v>
      </c>
      <c r="T449" s="21" t="s">
        <v>153</v>
      </c>
      <c r="U449" s="22" t="s">
        <v>270</v>
      </c>
      <c r="V449" s="22" t="s">
        <v>293</v>
      </c>
    </row>
    <row r="450" spans="19:22">
      <c r="S450" s="20" t="s">
        <v>186</v>
      </c>
      <c r="T450" s="21" t="s">
        <v>154</v>
      </c>
      <c r="U450" s="22" t="s">
        <v>270</v>
      </c>
      <c r="V450" s="22" t="s">
        <v>293</v>
      </c>
    </row>
    <row r="451" spans="19:22">
      <c r="S451" s="20" t="s">
        <v>187</v>
      </c>
      <c r="T451" s="21" t="s">
        <v>155</v>
      </c>
      <c r="U451" s="22" t="s">
        <v>270</v>
      </c>
      <c r="V451" s="22" t="s">
        <v>293</v>
      </c>
    </row>
    <row r="452" spans="19:22">
      <c r="S452" s="20" t="s">
        <v>1255</v>
      </c>
      <c r="T452" s="21" t="s">
        <v>791</v>
      </c>
      <c r="U452" s="22" t="s">
        <v>270</v>
      </c>
      <c r="V452" s="22" t="s">
        <v>293</v>
      </c>
    </row>
    <row r="453" spans="19:22">
      <c r="S453" s="20" t="s">
        <v>1656</v>
      </c>
      <c r="T453" s="21" t="s">
        <v>1715</v>
      </c>
      <c r="U453" s="22" t="s">
        <v>270</v>
      </c>
      <c r="V453" s="22" t="s">
        <v>293</v>
      </c>
    </row>
    <row r="454" spans="19:22">
      <c r="S454" s="20" t="s">
        <v>1475</v>
      </c>
      <c r="T454" s="21" t="s">
        <v>156</v>
      </c>
      <c r="U454" s="22" t="s">
        <v>270</v>
      </c>
      <c r="V454" s="22" t="s">
        <v>293</v>
      </c>
    </row>
    <row r="455" spans="19:22">
      <c r="S455" s="20" t="s">
        <v>1256</v>
      </c>
      <c r="T455" s="21" t="s">
        <v>1279</v>
      </c>
      <c r="U455" s="22" t="s">
        <v>270</v>
      </c>
      <c r="V455" s="22" t="s">
        <v>293</v>
      </c>
    </row>
    <row r="456" spans="19:22">
      <c r="S456" s="20" t="s">
        <v>188</v>
      </c>
      <c r="T456" s="21" t="s">
        <v>157</v>
      </c>
      <c r="U456" s="22" t="s">
        <v>270</v>
      </c>
      <c r="V456" s="22" t="s">
        <v>293</v>
      </c>
    </row>
    <row r="457" spans="19:22">
      <c r="S457" s="20" t="s">
        <v>1657</v>
      </c>
      <c r="T457" s="21" t="s">
        <v>1716</v>
      </c>
      <c r="U457" s="22" t="s">
        <v>270</v>
      </c>
      <c r="V457" s="22" t="s">
        <v>293</v>
      </c>
    </row>
    <row r="458" spans="19:22">
      <c r="S458" s="20" t="s">
        <v>887</v>
      </c>
      <c r="T458" s="21" t="s">
        <v>220</v>
      </c>
      <c r="U458" s="22" t="s">
        <v>270</v>
      </c>
      <c r="V458" s="22" t="s">
        <v>293</v>
      </c>
    </row>
    <row r="459" spans="19:22">
      <c r="S459" s="20" t="s">
        <v>1658</v>
      </c>
      <c r="T459" s="21" t="s">
        <v>1280</v>
      </c>
      <c r="U459" s="22" t="s">
        <v>270</v>
      </c>
      <c r="V459" s="22" t="s">
        <v>293</v>
      </c>
    </row>
    <row r="460" spans="19:22">
      <c r="S460" s="20" t="s">
        <v>1257</v>
      </c>
      <c r="T460" s="21" t="s">
        <v>1281</v>
      </c>
      <c r="U460" s="22" t="s">
        <v>270</v>
      </c>
      <c r="V460" s="22" t="s">
        <v>293</v>
      </c>
    </row>
    <row r="461" spans="19:22">
      <c r="S461" s="20" t="s">
        <v>1258</v>
      </c>
      <c r="T461" s="21" t="s">
        <v>1282</v>
      </c>
      <c r="U461" s="22" t="s">
        <v>270</v>
      </c>
      <c r="V461" s="22" t="s">
        <v>293</v>
      </c>
    </row>
    <row r="462" spans="19:22">
      <c r="S462" s="20" t="s">
        <v>1476</v>
      </c>
      <c r="T462" s="21" t="s">
        <v>1283</v>
      </c>
      <c r="U462" s="22" t="s">
        <v>270</v>
      </c>
      <c r="V462" s="22" t="s">
        <v>293</v>
      </c>
    </row>
    <row r="463" spans="19:22">
      <c r="S463" s="20" t="s">
        <v>1259</v>
      </c>
      <c r="T463" s="21" t="s">
        <v>1284</v>
      </c>
      <c r="U463" s="22" t="s">
        <v>270</v>
      </c>
      <c r="V463" s="22" t="s">
        <v>293</v>
      </c>
    </row>
    <row r="464" spans="19:22">
      <c r="S464" s="20" t="s">
        <v>1260</v>
      </c>
      <c r="T464" s="21" t="s">
        <v>1285</v>
      </c>
      <c r="U464" s="22" t="s">
        <v>270</v>
      </c>
      <c r="V464" s="22" t="s">
        <v>293</v>
      </c>
    </row>
    <row r="465" spans="19:22">
      <c r="S465" s="20" t="s">
        <v>1659</v>
      </c>
      <c r="T465" s="21" t="s">
        <v>1717</v>
      </c>
      <c r="U465" s="22" t="s">
        <v>270</v>
      </c>
      <c r="V465" s="22" t="s">
        <v>293</v>
      </c>
    </row>
    <row r="466" spans="19:22">
      <c r="S466" s="20" t="s">
        <v>1086</v>
      </c>
      <c r="T466" s="21" t="s">
        <v>221</v>
      </c>
      <c r="U466" s="22" t="s">
        <v>270</v>
      </c>
      <c r="V466" s="22" t="s">
        <v>293</v>
      </c>
    </row>
    <row r="467" spans="19:22">
      <c r="S467" s="20" t="s">
        <v>893</v>
      </c>
      <c r="T467" s="21" t="s">
        <v>222</v>
      </c>
      <c r="U467" s="22" t="s">
        <v>270</v>
      </c>
      <c r="V467" s="22" t="s">
        <v>293</v>
      </c>
    </row>
    <row r="468" spans="19:22">
      <c r="S468" s="20" t="s">
        <v>1087</v>
      </c>
      <c r="T468" s="21" t="s">
        <v>223</v>
      </c>
      <c r="U468" s="22" t="s">
        <v>270</v>
      </c>
      <c r="V468" s="22" t="s">
        <v>293</v>
      </c>
    </row>
    <row r="469" spans="19:22">
      <c r="S469" s="20" t="s">
        <v>1088</v>
      </c>
      <c r="T469" s="21" t="s">
        <v>1089</v>
      </c>
      <c r="U469" s="22" t="s">
        <v>270</v>
      </c>
      <c r="V469" s="22" t="s">
        <v>293</v>
      </c>
    </row>
    <row r="470" spans="19:22">
      <c r="S470" s="20" t="s">
        <v>1090</v>
      </c>
      <c r="T470" s="21" t="s">
        <v>224</v>
      </c>
      <c r="U470" s="22" t="s">
        <v>270</v>
      </c>
      <c r="V470" s="22" t="s">
        <v>293</v>
      </c>
    </row>
    <row r="471" spans="19:22">
      <c r="S471" s="20" t="s">
        <v>1477</v>
      </c>
      <c r="T471" s="21" t="s">
        <v>225</v>
      </c>
      <c r="U471" s="22" t="s">
        <v>270</v>
      </c>
      <c r="V471" s="22" t="s">
        <v>293</v>
      </c>
    </row>
    <row r="472" spans="19:22">
      <c r="S472" s="20" t="s">
        <v>894</v>
      </c>
      <c r="T472" s="21" t="s">
        <v>226</v>
      </c>
      <c r="U472" s="22" t="s">
        <v>270</v>
      </c>
      <c r="V472" s="22" t="s">
        <v>293</v>
      </c>
    </row>
    <row r="473" spans="19:22">
      <c r="S473" s="20" t="s">
        <v>895</v>
      </c>
      <c r="T473" s="21" t="s">
        <v>227</v>
      </c>
      <c r="U473" s="22" t="s">
        <v>270</v>
      </c>
      <c r="V473" s="22" t="s">
        <v>293</v>
      </c>
    </row>
    <row r="474" spans="19:22">
      <c r="S474" s="20" t="s">
        <v>1660</v>
      </c>
      <c r="T474" s="21" t="s">
        <v>228</v>
      </c>
      <c r="U474" s="22" t="s">
        <v>270</v>
      </c>
      <c r="V474" s="22" t="s">
        <v>293</v>
      </c>
    </row>
    <row r="475" spans="19:22">
      <c r="S475" s="20" t="s">
        <v>1544</v>
      </c>
      <c r="T475" s="21" t="s">
        <v>229</v>
      </c>
      <c r="U475" s="22" t="s">
        <v>270</v>
      </c>
      <c r="V475" s="22" t="s">
        <v>293</v>
      </c>
    </row>
    <row r="476" spans="19:22">
      <c r="S476" s="20" t="s">
        <v>899</v>
      </c>
      <c r="T476" s="21" t="s">
        <v>230</v>
      </c>
      <c r="U476" s="22" t="s">
        <v>270</v>
      </c>
      <c r="V476" s="22" t="s">
        <v>293</v>
      </c>
    </row>
    <row r="477" spans="19:22">
      <c r="S477" s="20" t="s">
        <v>901</v>
      </c>
      <c r="T477" s="21" t="s">
        <v>231</v>
      </c>
      <c r="U477" s="22" t="s">
        <v>270</v>
      </c>
      <c r="V477" s="22" t="s">
        <v>293</v>
      </c>
    </row>
    <row r="478" spans="19:22">
      <c r="S478" s="20" t="s">
        <v>1661</v>
      </c>
      <c r="T478" s="21" t="s">
        <v>1718</v>
      </c>
      <c r="U478" s="22" t="s">
        <v>270</v>
      </c>
      <c r="V478" s="22" t="s">
        <v>293</v>
      </c>
    </row>
    <row r="479" spans="19:22">
      <c r="S479" s="20" t="s">
        <v>903</v>
      </c>
      <c r="T479" s="21" t="s">
        <v>232</v>
      </c>
      <c r="U479" s="22" t="s">
        <v>270</v>
      </c>
      <c r="V479" s="22" t="s">
        <v>293</v>
      </c>
    </row>
    <row r="480" spans="19:22">
      <c r="S480" s="20" t="s">
        <v>905</v>
      </c>
      <c r="T480" s="21" t="s">
        <v>233</v>
      </c>
      <c r="U480" s="22" t="s">
        <v>270</v>
      </c>
      <c r="V480" s="22" t="s">
        <v>293</v>
      </c>
    </row>
    <row r="481" spans="19:22">
      <c r="S481" s="20" t="s">
        <v>907</v>
      </c>
      <c r="T481" s="21" t="s">
        <v>234</v>
      </c>
      <c r="U481" s="22" t="s">
        <v>270</v>
      </c>
      <c r="V481" s="22" t="s">
        <v>293</v>
      </c>
    </row>
    <row r="482" spans="19:22">
      <c r="S482" s="20" t="s">
        <v>1478</v>
      </c>
      <c r="T482" s="21" t="s">
        <v>235</v>
      </c>
      <c r="U482" s="22" t="s">
        <v>270</v>
      </c>
      <c r="V482" s="22" t="s">
        <v>293</v>
      </c>
    </row>
    <row r="483" spans="19:22">
      <c r="S483" s="20" t="s">
        <v>910</v>
      </c>
      <c r="T483" s="21" t="s">
        <v>236</v>
      </c>
      <c r="U483" s="22" t="s">
        <v>270</v>
      </c>
      <c r="V483" s="22" t="s">
        <v>293</v>
      </c>
    </row>
    <row r="484" spans="19:22">
      <c r="S484" s="20" t="s">
        <v>1091</v>
      </c>
      <c r="T484" s="21" t="s">
        <v>237</v>
      </c>
      <c r="U484" s="22" t="s">
        <v>270</v>
      </c>
      <c r="V484" s="22" t="s">
        <v>293</v>
      </c>
    </row>
    <row r="485" spans="19:22">
      <c r="S485" s="20" t="s">
        <v>1092</v>
      </c>
      <c r="T485" s="21" t="s">
        <v>238</v>
      </c>
      <c r="U485" s="22" t="s">
        <v>270</v>
      </c>
      <c r="V485" s="22" t="s">
        <v>293</v>
      </c>
    </row>
    <row r="486" spans="19:22">
      <c r="S486" s="20" t="s">
        <v>1261</v>
      </c>
      <c r="T486" s="21" t="s">
        <v>913</v>
      </c>
      <c r="U486" s="22" t="s">
        <v>270</v>
      </c>
      <c r="V486" s="22" t="s">
        <v>293</v>
      </c>
    </row>
    <row r="487" spans="19:22">
      <c r="S487" s="20" t="s">
        <v>1545</v>
      </c>
      <c r="T487" s="21" t="s">
        <v>969</v>
      </c>
      <c r="U487" s="22" t="s">
        <v>270</v>
      </c>
      <c r="V487" s="22" t="s">
        <v>293</v>
      </c>
    </row>
    <row r="488" spans="19:22">
      <c r="S488" s="20" t="s">
        <v>1479</v>
      </c>
      <c r="T488" s="21" t="s">
        <v>970</v>
      </c>
      <c r="U488" s="22" t="s">
        <v>270</v>
      </c>
      <c r="V488" s="22" t="s">
        <v>293</v>
      </c>
    </row>
    <row r="489" spans="19:22">
      <c r="S489" s="20" t="s">
        <v>1093</v>
      </c>
      <c r="T489" s="21" t="s">
        <v>971</v>
      </c>
      <c r="U489" s="22" t="s">
        <v>270</v>
      </c>
      <c r="V489" s="22" t="s">
        <v>293</v>
      </c>
    </row>
    <row r="490" spans="19:22">
      <c r="S490" s="20" t="s">
        <v>1094</v>
      </c>
      <c r="T490" s="21" t="s">
        <v>972</v>
      </c>
      <c r="U490" s="22" t="s">
        <v>270</v>
      </c>
      <c r="V490" s="22" t="s">
        <v>293</v>
      </c>
    </row>
    <row r="491" spans="19:22">
      <c r="S491" s="20" t="s">
        <v>1662</v>
      </c>
      <c r="T491" s="21" t="s">
        <v>1719</v>
      </c>
      <c r="U491" s="22" t="s">
        <v>270</v>
      </c>
      <c r="V491" s="22" t="s">
        <v>293</v>
      </c>
    </row>
    <row r="492" spans="19:22">
      <c r="S492" s="20" t="s">
        <v>1095</v>
      </c>
      <c r="T492" s="21" t="s">
        <v>973</v>
      </c>
      <c r="U492" s="22" t="s">
        <v>270</v>
      </c>
      <c r="V492" s="22" t="s">
        <v>293</v>
      </c>
    </row>
    <row r="493" spans="19:22">
      <c r="S493" s="20" t="s">
        <v>1096</v>
      </c>
      <c r="T493" s="21" t="s">
        <v>974</v>
      </c>
      <c r="U493" s="22" t="s">
        <v>270</v>
      </c>
      <c r="V493" s="22" t="s">
        <v>293</v>
      </c>
    </row>
    <row r="494" spans="19:22">
      <c r="S494" s="20" t="s">
        <v>1097</v>
      </c>
      <c r="T494" s="21" t="s">
        <v>975</v>
      </c>
      <c r="U494" s="22" t="s">
        <v>270</v>
      </c>
      <c r="V494" s="22" t="s">
        <v>293</v>
      </c>
    </row>
    <row r="495" spans="19:22">
      <c r="S495" s="20" t="s">
        <v>1098</v>
      </c>
      <c r="T495" s="21" t="s">
        <v>976</v>
      </c>
      <c r="U495" s="22" t="s">
        <v>270</v>
      </c>
      <c r="V495" s="22" t="s">
        <v>293</v>
      </c>
    </row>
    <row r="496" spans="19:22">
      <c r="S496" s="20" t="s">
        <v>1099</v>
      </c>
      <c r="T496" s="21" t="s">
        <v>977</v>
      </c>
      <c r="U496" s="22" t="s">
        <v>270</v>
      </c>
      <c r="V496" s="22" t="s">
        <v>293</v>
      </c>
    </row>
    <row r="497" spans="19:22">
      <c r="S497" s="20" t="s">
        <v>1100</v>
      </c>
      <c r="T497" s="21" t="s">
        <v>978</v>
      </c>
      <c r="U497" s="22" t="s">
        <v>270</v>
      </c>
      <c r="V497" s="22" t="s">
        <v>293</v>
      </c>
    </row>
    <row r="498" spans="19:22">
      <c r="S498" s="20" t="s">
        <v>1101</v>
      </c>
      <c r="T498" s="21" t="s">
        <v>979</v>
      </c>
      <c r="U498" s="22" t="s">
        <v>270</v>
      </c>
      <c r="V498" s="22" t="s">
        <v>293</v>
      </c>
    </row>
    <row r="499" spans="19:22">
      <c r="S499" s="20" t="s">
        <v>1102</v>
      </c>
      <c r="T499" s="21" t="s">
        <v>980</v>
      </c>
      <c r="U499" s="22" t="s">
        <v>270</v>
      </c>
      <c r="V499" s="22" t="s">
        <v>293</v>
      </c>
    </row>
    <row r="500" spans="19:22">
      <c r="S500" s="20" t="s">
        <v>1480</v>
      </c>
      <c r="T500" s="21" t="s">
        <v>981</v>
      </c>
      <c r="U500" s="22" t="s">
        <v>270</v>
      </c>
      <c r="V500" s="22" t="s">
        <v>293</v>
      </c>
    </row>
    <row r="501" spans="19:22">
      <c r="S501" s="20" t="s">
        <v>1103</v>
      </c>
      <c r="T501" s="21" t="s">
        <v>982</v>
      </c>
      <c r="U501" s="22" t="s">
        <v>270</v>
      </c>
      <c r="V501" s="22" t="s">
        <v>293</v>
      </c>
    </row>
    <row r="502" spans="19:22">
      <c r="S502" s="20" t="s">
        <v>1262</v>
      </c>
      <c r="T502" s="21" t="s">
        <v>983</v>
      </c>
      <c r="U502" s="22" t="s">
        <v>270</v>
      </c>
      <c r="V502" s="22" t="s">
        <v>293</v>
      </c>
    </row>
    <row r="503" spans="19:22">
      <c r="S503" s="20" t="s">
        <v>1104</v>
      </c>
      <c r="T503" s="21" t="s">
        <v>984</v>
      </c>
      <c r="U503" s="22" t="s">
        <v>270</v>
      </c>
      <c r="V503" s="22" t="s">
        <v>293</v>
      </c>
    </row>
    <row r="504" spans="19:22">
      <c r="S504" s="20" t="s">
        <v>1105</v>
      </c>
      <c r="T504" s="21" t="s">
        <v>985</v>
      </c>
      <c r="U504" s="22" t="s">
        <v>270</v>
      </c>
      <c r="V504" s="22" t="s">
        <v>293</v>
      </c>
    </row>
    <row r="505" spans="19:22">
      <c r="S505" s="20" t="s">
        <v>1106</v>
      </c>
      <c r="T505" s="21" t="s">
        <v>986</v>
      </c>
      <c r="U505" s="22" t="s">
        <v>270</v>
      </c>
      <c r="V505" s="22" t="s">
        <v>293</v>
      </c>
    </row>
    <row r="506" spans="19:22">
      <c r="S506" s="20" t="s">
        <v>1663</v>
      </c>
      <c r="T506" s="21" t="s">
        <v>1720</v>
      </c>
      <c r="U506" s="22" t="s">
        <v>270</v>
      </c>
      <c r="V506" s="22" t="s">
        <v>293</v>
      </c>
    </row>
    <row r="507" spans="19:22">
      <c r="S507" s="20" t="s">
        <v>1107</v>
      </c>
      <c r="T507" s="21" t="s">
        <v>988</v>
      </c>
      <c r="U507" s="22" t="s">
        <v>270</v>
      </c>
      <c r="V507" s="22" t="s">
        <v>293</v>
      </c>
    </row>
    <row r="508" spans="19:22">
      <c r="S508" s="20" t="s">
        <v>1108</v>
      </c>
      <c r="T508" s="21" t="s">
        <v>989</v>
      </c>
      <c r="U508" s="22" t="s">
        <v>270</v>
      </c>
      <c r="V508" s="22" t="s">
        <v>293</v>
      </c>
    </row>
    <row r="509" spans="19:22">
      <c r="S509" s="20" t="s">
        <v>1109</v>
      </c>
      <c r="T509" s="21" t="s">
        <v>990</v>
      </c>
      <c r="U509" s="22" t="s">
        <v>270</v>
      </c>
      <c r="V509" s="22" t="s">
        <v>293</v>
      </c>
    </row>
    <row r="510" spans="19:22">
      <c r="S510" s="20" t="s">
        <v>1664</v>
      </c>
      <c r="T510" s="21" t="s">
        <v>1721</v>
      </c>
      <c r="U510" s="22" t="s">
        <v>270</v>
      </c>
      <c r="V510" s="22" t="s">
        <v>293</v>
      </c>
    </row>
    <row r="511" spans="19:22">
      <c r="S511" s="20" t="s">
        <v>1263</v>
      </c>
      <c r="T511" s="21" t="s">
        <v>991</v>
      </c>
      <c r="U511" s="22" t="s">
        <v>270</v>
      </c>
      <c r="V511" s="22" t="s">
        <v>293</v>
      </c>
    </row>
    <row r="512" spans="19:22">
      <c r="S512" s="20" t="s">
        <v>1665</v>
      </c>
      <c r="T512" s="21" t="s">
        <v>1722</v>
      </c>
      <c r="U512" s="22" t="s">
        <v>270</v>
      </c>
      <c r="V512" s="22" t="s">
        <v>293</v>
      </c>
    </row>
    <row r="513" spans="19:22">
      <c r="S513" s="20" t="s">
        <v>1666</v>
      </c>
      <c r="T513" s="21" t="s">
        <v>1723</v>
      </c>
      <c r="U513" s="22" t="s">
        <v>270</v>
      </c>
      <c r="V513" s="22" t="s">
        <v>293</v>
      </c>
    </row>
    <row r="514" spans="19:22">
      <c r="S514" s="20" t="s">
        <v>1667</v>
      </c>
      <c r="T514" s="21" t="s">
        <v>1724</v>
      </c>
      <c r="U514" s="22" t="s">
        <v>270</v>
      </c>
      <c r="V514" s="22" t="s">
        <v>293</v>
      </c>
    </row>
    <row r="515" spans="19:22">
      <c r="S515" s="20" t="s">
        <v>1264</v>
      </c>
      <c r="T515" s="21" t="s">
        <v>992</v>
      </c>
      <c r="U515" s="22" t="s">
        <v>270</v>
      </c>
      <c r="V515" s="22" t="s">
        <v>293</v>
      </c>
    </row>
    <row r="516" spans="19:22">
      <c r="S516" s="20" t="s">
        <v>1668</v>
      </c>
      <c r="T516" s="21" t="s">
        <v>1725</v>
      </c>
      <c r="U516" s="22" t="s">
        <v>270</v>
      </c>
      <c r="V516" s="22" t="s">
        <v>293</v>
      </c>
    </row>
    <row r="517" spans="19:22">
      <c r="S517" s="20" t="s">
        <v>1265</v>
      </c>
      <c r="T517" s="21" t="s">
        <v>993</v>
      </c>
      <c r="U517" s="22" t="s">
        <v>270</v>
      </c>
      <c r="V517" s="22" t="s">
        <v>293</v>
      </c>
    </row>
    <row r="518" spans="19:22">
      <c r="S518" s="20" t="s">
        <v>1669</v>
      </c>
      <c r="T518" s="21" t="s">
        <v>994</v>
      </c>
      <c r="U518" s="22" t="s">
        <v>270</v>
      </c>
      <c r="V518" s="22" t="s">
        <v>293</v>
      </c>
    </row>
    <row r="519" spans="19:22">
      <c r="S519" s="20" t="s">
        <v>1266</v>
      </c>
      <c r="T519" s="21" t="s">
        <v>995</v>
      </c>
      <c r="U519" s="22" t="s">
        <v>270</v>
      </c>
      <c r="V519" s="22" t="s">
        <v>293</v>
      </c>
    </row>
    <row r="520" spans="19:22">
      <c r="S520" s="20" t="s">
        <v>1670</v>
      </c>
      <c r="T520" s="21" t="s">
        <v>1726</v>
      </c>
      <c r="U520" s="22" t="s">
        <v>270</v>
      </c>
      <c r="V520" s="22" t="s">
        <v>293</v>
      </c>
    </row>
    <row r="521" spans="19:22">
      <c r="S521" s="20" t="s">
        <v>1267</v>
      </c>
      <c r="T521" s="21" t="s">
        <v>996</v>
      </c>
      <c r="U521" s="22" t="s">
        <v>270</v>
      </c>
      <c r="V521" s="22" t="s">
        <v>293</v>
      </c>
    </row>
    <row r="522" spans="19:22">
      <c r="S522" s="20" t="s">
        <v>1268</v>
      </c>
      <c r="T522" s="21" t="s">
        <v>997</v>
      </c>
      <c r="U522" s="22" t="s">
        <v>270</v>
      </c>
      <c r="V522" s="22" t="s">
        <v>293</v>
      </c>
    </row>
    <row r="523" spans="19:22">
      <c r="S523" s="20" t="s">
        <v>1481</v>
      </c>
      <c r="T523" s="21" t="s">
        <v>998</v>
      </c>
      <c r="U523" s="22" t="s">
        <v>270</v>
      </c>
      <c r="V523" s="22" t="s">
        <v>293</v>
      </c>
    </row>
    <row r="524" spans="19:22">
      <c r="S524" s="20" t="s">
        <v>1269</v>
      </c>
      <c r="T524" s="21" t="s">
        <v>999</v>
      </c>
      <c r="U524" s="22" t="s">
        <v>270</v>
      </c>
      <c r="V524" s="22" t="s">
        <v>293</v>
      </c>
    </row>
    <row r="525" spans="19:22">
      <c r="S525" s="20" t="s">
        <v>1482</v>
      </c>
      <c r="T525" s="21" t="s">
        <v>1000</v>
      </c>
      <c r="U525" s="22" t="s">
        <v>270</v>
      </c>
      <c r="V525" s="22" t="s">
        <v>293</v>
      </c>
    </row>
    <row r="526" spans="19:22">
      <c r="S526" s="20" t="s">
        <v>1270</v>
      </c>
      <c r="T526" s="21" t="s">
        <v>1001</v>
      </c>
      <c r="U526" s="22" t="s">
        <v>270</v>
      </c>
      <c r="V526" s="22" t="s">
        <v>293</v>
      </c>
    </row>
    <row r="527" spans="19:22">
      <c r="S527" s="20" t="s">
        <v>1271</v>
      </c>
      <c r="T527" s="21" t="s">
        <v>1002</v>
      </c>
      <c r="U527" s="22" t="s">
        <v>270</v>
      </c>
      <c r="V527" s="22" t="s">
        <v>293</v>
      </c>
    </row>
    <row r="528" spans="19:22">
      <c r="S528" s="20" t="s">
        <v>1272</v>
      </c>
      <c r="T528" s="21" t="s">
        <v>1003</v>
      </c>
      <c r="U528" s="22" t="s">
        <v>270</v>
      </c>
      <c r="V528" s="22" t="s">
        <v>293</v>
      </c>
    </row>
    <row r="529" spans="19:22">
      <c r="S529" s="20" t="s">
        <v>1273</v>
      </c>
      <c r="T529" s="21" t="s">
        <v>1004</v>
      </c>
      <c r="U529" s="22" t="s">
        <v>270</v>
      </c>
      <c r="V529" s="22" t="s">
        <v>293</v>
      </c>
    </row>
    <row r="530" spans="19:22">
      <c r="S530" s="20" t="s">
        <v>1274</v>
      </c>
      <c r="T530" s="21" t="s">
        <v>1110</v>
      </c>
      <c r="U530" s="22" t="s">
        <v>270</v>
      </c>
      <c r="V530" s="22" t="s">
        <v>293</v>
      </c>
    </row>
    <row r="531" spans="19:22">
      <c r="S531" s="20" t="s">
        <v>1483</v>
      </c>
      <c r="T531" s="21" t="s">
        <v>1111</v>
      </c>
      <c r="U531" s="22" t="s">
        <v>270</v>
      </c>
      <c r="V531" s="22" t="s">
        <v>293</v>
      </c>
    </row>
    <row r="532" spans="19:22">
      <c r="S532" s="20" t="s">
        <v>1275</v>
      </c>
      <c r="T532" s="21" t="s">
        <v>1112</v>
      </c>
      <c r="U532" s="22" t="s">
        <v>270</v>
      </c>
      <c r="V532" s="22" t="s">
        <v>293</v>
      </c>
    </row>
    <row r="533" spans="19:22">
      <c r="S533" s="20" t="s">
        <v>1484</v>
      </c>
      <c r="T533" s="21" t="s">
        <v>1113</v>
      </c>
      <c r="U533" s="22" t="s">
        <v>270</v>
      </c>
      <c r="V533" s="22" t="s">
        <v>293</v>
      </c>
    </row>
    <row r="534" spans="19:22">
      <c r="S534" s="20" t="s">
        <v>1276</v>
      </c>
      <c r="T534" s="21" t="s">
        <v>1114</v>
      </c>
      <c r="U534" s="22" t="s">
        <v>270</v>
      </c>
      <c r="V534" s="22" t="s">
        <v>293</v>
      </c>
    </row>
    <row r="535" spans="19:22">
      <c r="S535" s="20" t="s">
        <v>1485</v>
      </c>
      <c r="T535" s="21" t="s">
        <v>1115</v>
      </c>
      <c r="U535" s="22" t="s">
        <v>270</v>
      </c>
      <c r="V535" s="22" t="s">
        <v>293</v>
      </c>
    </row>
    <row r="536" spans="19:22">
      <c r="S536" s="20" t="s">
        <v>1288</v>
      </c>
      <c r="T536" s="21" t="s">
        <v>1116</v>
      </c>
      <c r="U536" s="22" t="s">
        <v>270</v>
      </c>
      <c r="V536" s="22" t="s">
        <v>293</v>
      </c>
    </row>
    <row r="537" spans="19:22">
      <c r="S537" s="20" t="s">
        <v>1486</v>
      </c>
      <c r="T537" s="21" t="s">
        <v>1117</v>
      </c>
      <c r="U537" s="22" t="s">
        <v>270</v>
      </c>
      <c r="V537" s="22" t="s">
        <v>293</v>
      </c>
    </row>
    <row r="538" spans="19:22">
      <c r="S538" s="20" t="s">
        <v>1289</v>
      </c>
      <c r="T538" s="21" t="s">
        <v>1118</v>
      </c>
      <c r="U538" s="22" t="s">
        <v>270</v>
      </c>
      <c r="V538" s="22" t="s">
        <v>293</v>
      </c>
    </row>
    <row r="539" spans="19:22">
      <c r="S539" s="20" t="s">
        <v>1290</v>
      </c>
      <c r="T539" s="21" t="s">
        <v>1119</v>
      </c>
      <c r="U539" s="22" t="s">
        <v>270</v>
      </c>
      <c r="V539" s="22" t="s">
        <v>293</v>
      </c>
    </row>
    <row r="540" spans="19:22">
      <c r="S540" s="20" t="s">
        <v>1487</v>
      </c>
      <c r="T540" s="21" t="s">
        <v>1120</v>
      </c>
      <c r="U540" s="22" t="s">
        <v>270</v>
      </c>
      <c r="V540" s="22" t="s">
        <v>293</v>
      </c>
    </row>
    <row r="541" spans="19:22">
      <c r="S541" s="20" t="s">
        <v>1488</v>
      </c>
      <c r="T541" s="21" t="s">
        <v>1121</v>
      </c>
      <c r="U541" s="22" t="s">
        <v>270</v>
      </c>
      <c r="V541" s="22" t="s">
        <v>293</v>
      </c>
    </row>
    <row r="542" spans="19:22">
      <c r="S542" s="20" t="s">
        <v>1489</v>
      </c>
      <c r="T542" s="21" t="s">
        <v>1122</v>
      </c>
      <c r="U542" s="22" t="s">
        <v>270</v>
      </c>
      <c r="V542" s="22" t="s">
        <v>293</v>
      </c>
    </row>
    <row r="543" spans="19:22">
      <c r="S543" s="20" t="s">
        <v>1671</v>
      </c>
      <c r="T543" s="21" t="s">
        <v>1123</v>
      </c>
      <c r="U543" s="22" t="s">
        <v>270</v>
      </c>
      <c r="V543" s="22" t="s">
        <v>293</v>
      </c>
    </row>
    <row r="544" spans="19:22">
      <c r="S544" s="20" t="s">
        <v>1490</v>
      </c>
      <c r="T544" s="21" t="s">
        <v>1124</v>
      </c>
      <c r="U544" s="22" t="s">
        <v>270</v>
      </c>
      <c r="V544" s="22" t="s">
        <v>293</v>
      </c>
    </row>
    <row r="545" spans="19:22">
      <c r="S545" s="20" t="s">
        <v>1291</v>
      </c>
      <c r="T545" s="21" t="s">
        <v>1125</v>
      </c>
      <c r="U545" s="22" t="s">
        <v>270</v>
      </c>
      <c r="V545" s="22" t="s">
        <v>293</v>
      </c>
    </row>
    <row r="546" spans="19:22">
      <c r="S546" s="20" t="s">
        <v>1292</v>
      </c>
      <c r="T546" s="21" t="s">
        <v>1126</v>
      </c>
      <c r="U546" s="22" t="s">
        <v>270</v>
      </c>
      <c r="V546" s="22" t="s">
        <v>293</v>
      </c>
    </row>
    <row r="547" spans="19:22">
      <c r="S547" s="20" t="s">
        <v>1491</v>
      </c>
      <c r="T547" s="21" t="s">
        <v>1127</v>
      </c>
      <c r="U547" s="22" t="s">
        <v>270</v>
      </c>
      <c r="V547" s="22" t="s">
        <v>293</v>
      </c>
    </row>
    <row r="548" spans="19:22">
      <c r="S548" s="20" t="s">
        <v>1492</v>
      </c>
      <c r="T548" s="21" t="s">
        <v>1128</v>
      </c>
      <c r="U548" s="22" t="s">
        <v>270</v>
      </c>
      <c r="V548" s="22" t="s">
        <v>293</v>
      </c>
    </row>
    <row r="549" spans="19:22">
      <c r="S549" s="20" t="s">
        <v>1672</v>
      </c>
      <c r="T549" s="21" t="s">
        <v>1727</v>
      </c>
      <c r="U549" s="22" t="s">
        <v>270</v>
      </c>
      <c r="V549" s="22" t="s">
        <v>293</v>
      </c>
    </row>
    <row r="550" spans="19:22">
      <c r="S550" s="20" t="s">
        <v>1293</v>
      </c>
      <c r="T550" s="21" t="s">
        <v>1129</v>
      </c>
      <c r="U550" s="22" t="s">
        <v>270</v>
      </c>
      <c r="V550" s="22" t="s">
        <v>293</v>
      </c>
    </row>
    <row r="551" spans="19:22">
      <c r="S551" s="20" t="s">
        <v>1294</v>
      </c>
      <c r="T551" s="21" t="s">
        <v>1130</v>
      </c>
      <c r="U551" s="22" t="s">
        <v>270</v>
      </c>
      <c r="V551" s="22" t="s">
        <v>293</v>
      </c>
    </row>
    <row r="552" spans="19:22">
      <c r="S552" s="20" t="s">
        <v>1295</v>
      </c>
      <c r="T552" s="21" t="s">
        <v>1131</v>
      </c>
      <c r="U552" s="22" t="s">
        <v>270</v>
      </c>
      <c r="V552" s="22" t="s">
        <v>293</v>
      </c>
    </row>
    <row r="553" spans="19:22">
      <c r="S553" s="20" t="s">
        <v>1493</v>
      </c>
      <c r="T553" s="21" t="s">
        <v>1132</v>
      </c>
      <c r="U553" s="22" t="s">
        <v>270</v>
      </c>
      <c r="V553" s="22" t="s">
        <v>293</v>
      </c>
    </row>
    <row r="554" spans="19:22">
      <c r="S554" s="20" t="s">
        <v>1296</v>
      </c>
      <c r="T554" s="21" t="s">
        <v>1133</v>
      </c>
      <c r="U554" s="22" t="s">
        <v>270</v>
      </c>
      <c r="V554" s="22" t="s">
        <v>293</v>
      </c>
    </row>
    <row r="555" spans="19:22">
      <c r="S555" s="20" t="s">
        <v>1297</v>
      </c>
      <c r="T555" s="21" t="s">
        <v>1134</v>
      </c>
      <c r="U555" s="22" t="s">
        <v>270</v>
      </c>
      <c r="V555" s="22" t="s">
        <v>293</v>
      </c>
    </row>
    <row r="556" spans="19:22">
      <c r="S556" s="20" t="s">
        <v>1298</v>
      </c>
      <c r="T556" s="21" t="s">
        <v>1135</v>
      </c>
      <c r="U556" s="22" t="s">
        <v>270</v>
      </c>
      <c r="V556" s="22" t="s">
        <v>293</v>
      </c>
    </row>
    <row r="557" spans="19:22">
      <c r="S557" s="20" t="s">
        <v>1299</v>
      </c>
      <c r="T557" s="21" t="s">
        <v>1136</v>
      </c>
      <c r="U557" s="22" t="s">
        <v>270</v>
      </c>
      <c r="V557" s="22" t="s">
        <v>293</v>
      </c>
    </row>
    <row r="558" spans="19:22">
      <c r="S558" s="20" t="s">
        <v>1300</v>
      </c>
      <c r="T558" s="21" t="s">
        <v>1137</v>
      </c>
      <c r="U558" s="22" t="s">
        <v>270</v>
      </c>
      <c r="V558" s="22" t="s">
        <v>293</v>
      </c>
    </row>
    <row r="559" spans="19:22">
      <c r="S559" s="20" t="s">
        <v>1301</v>
      </c>
      <c r="T559" s="21" t="s">
        <v>1138</v>
      </c>
      <c r="U559" s="22" t="s">
        <v>270</v>
      </c>
      <c r="V559" s="22" t="s">
        <v>293</v>
      </c>
    </row>
    <row r="560" spans="19:22">
      <c r="S560" s="20" t="s">
        <v>1673</v>
      </c>
      <c r="T560" s="21" t="s">
        <v>1728</v>
      </c>
      <c r="U560" s="22" t="s">
        <v>270</v>
      </c>
      <c r="V560" s="22" t="s">
        <v>293</v>
      </c>
    </row>
    <row r="561" spans="19:22">
      <c r="S561" s="20" t="s">
        <v>1302</v>
      </c>
      <c r="T561" s="21" t="s">
        <v>1139</v>
      </c>
      <c r="U561" s="22" t="s">
        <v>270</v>
      </c>
      <c r="V561" s="22" t="s">
        <v>293</v>
      </c>
    </row>
    <row r="562" spans="19:22">
      <c r="S562" s="20" t="s">
        <v>1303</v>
      </c>
      <c r="T562" s="21" t="s">
        <v>1140</v>
      </c>
      <c r="U562" s="22" t="s">
        <v>270</v>
      </c>
      <c r="V562" s="22" t="s">
        <v>293</v>
      </c>
    </row>
    <row r="563" spans="19:22">
      <c r="S563" s="20" t="s">
        <v>1304</v>
      </c>
      <c r="T563" s="21" t="s">
        <v>1141</v>
      </c>
      <c r="U563" s="22" t="s">
        <v>270</v>
      </c>
      <c r="V563" s="22" t="s">
        <v>293</v>
      </c>
    </row>
    <row r="564" spans="19:22">
      <c r="S564" s="20" t="s">
        <v>1305</v>
      </c>
      <c r="T564" s="21" t="s">
        <v>1142</v>
      </c>
      <c r="U564" s="22" t="s">
        <v>270</v>
      </c>
      <c r="V564" s="22" t="s">
        <v>293</v>
      </c>
    </row>
    <row r="565" spans="19:22">
      <c r="S565" s="20" t="s">
        <v>1306</v>
      </c>
      <c r="T565" s="21" t="s">
        <v>1143</v>
      </c>
      <c r="U565" s="22" t="s">
        <v>270</v>
      </c>
      <c r="V565" s="22" t="s">
        <v>293</v>
      </c>
    </row>
    <row r="566" spans="19:22">
      <c r="S566" s="20" t="s">
        <v>1494</v>
      </c>
      <c r="T566" s="21" t="s">
        <v>1144</v>
      </c>
      <c r="U566" s="22" t="s">
        <v>270</v>
      </c>
      <c r="V566" s="22" t="s">
        <v>293</v>
      </c>
    </row>
    <row r="567" spans="19:22">
      <c r="S567" s="20" t="s">
        <v>1307</v>
      </c>
      <c r="T567" s="21" t="s">
        <v>1145</v>
      </c>
      <c r="U567" s="22" t="s">
        <v>270</v>
      </c>
      <c r="V567" s="22" t="s">
        <v>293</v>
      </c>
    </row>
    <row r="568" spans="19:22">
      <c r="S568" s="20" t="s">
        <v>1674</v>
      </c>
      <c r="T568" s="21" t="s">
        <v>1729</v>
      </c>
      <c r="U568" s="22" t="s">
        <v>270</v>
      </c>
      <c r="V568" s="22" t="s">
        <v>293</v>
      </c>
    </row>
    <row r="569" spans="19:22">
      <c r="S569" s="20" t="s">
        <v>1495</v>
      </c>
      <c r="T569" s="21" t="s">
        <v>1146</v>
      </c>
      <c r="U569" s="22" t="s">
        <v>270</v>
      </c>
      <c r="V569" s="22" t="s">
        <v>293</v>
      </c>
    </row>
    <row r="570" spans="19:22">
      <c r="S570" s="20" t="s">
        <v>1308</v>
      </c>
      <c r="T570" s="21" t="s">
        <v>1147</v>
      </c>
      <c r="U570" s="22" t="s">
        <v>270</v>
      </c>
      <c r="V570" s="22" t="s">
        <v>293</v>
      </c>
    </row>
    <row r="571" spans="19:22">
      <c r="S571" s="20" t="s">
        <v>1496</v>
      </c>
      <c r="T571" s="21" t="s">
        <v>1148</v>
      </c>
      <c r="U571" s="22" t="s">
        <v>270</v>
      </c>
      <c r="V571" s="22" t="s">
        <v>293</v>
      </c>
    </row>
    <row r="572" spans="19:22">
      <c r="S572" s="20" t="s">
        <v>1309</v>
      </c>
      <c r="T572" s="21" t="s">
        <v>1149</v>
      </c>
      <c r="U572" s="22" t="s">
        <v>270</v>
      </c>
      <c r="V572" s="22" t="s">
        <v>293</v>
      </c>
    </row>
    <row r="573" spans="19:22">
      <c r="S573" s="20" t="s">
        <v>1497</v>
      </c>
      <c r="T573" s="21" t="s">
        <v>1150</v>
      </c>
      <c r="U573" s="22" t="s">
        <v>270</v>
      </c>
      <c r="V573" s="22" t="s">
        <v>293</v>
      </c>
    </row>
    <row r="574" spans="19:22">
      <c r="S574" s="20" t="s">
        <v>1310</v>
      </c>
      <c r="T574" s="21" t="s">
        <v>1151</v>
      </c>
      <c r="U574" s="22" t="s">
        <v>270</v>
      </c>
      <c r="V574" s="22" t="s">
        <v>293</v>
      </c>
    </row>
    <row r="575" spans="19:22">
      <c r="S575" s="20" t="s">
        <v>1498</v>
      </c>
      <c r="T575" s="21" t="s">
        <v>1152</v>
      </c>
      <c r="U575" s="22" t="s">
        <v>270</v>
      </c>
      <c r="V575" s="22" t="s">
        <v>293</v>
      </c>
    </row>
    <row r="576" spans="19:22">
      <c r="S576" s="20" t="s">
        <v>1311</v>
      </c>
      <c r="T576" s="21" t="s">
        <v>1153</v>
      </c>
      <c r="U576" s="22" t="s">
        <v>270</v>
      </c>
      <c r="V576" s="22" t="s">
        <v>293</v>
      </c>
    </row>
    <row r="577" spans="19:22">
      <c r="S577" s="20" t="s">
        <v>1312</v>
      </c>
      <c r="T577" s="21" t="s">
        <v>1154</v>
      </c>
      <c r="U577" s="22" t="s">
        <v>270</v>
      </c>
      <c r="V577" s="22" t="s">
        <v>293</v>
      </c>
    </row>
    <row r="578" spans="19:22">
      <c r="S578" s="20" t="s">
        <v>1313</v>
      </c>
      <c r="T578" s="21" t="s">
        <v>1155</v>
      </c>
      <c r="U578" s="22" t="s">
        <v>270</v>
      </c>
      <c r="V578" s="22" t="s">
        <v>293</v>
      </c>
    </row>
    <row r="579" spans="19:22">
      <c r="S579" s="1" t="s">
        <v>1314</v>
      </c>
      <c r="T579" s="1" t="s">
        <v>1315</v>
      </c>
      <c r="U579" s="22" t="s">
        <v>270</v>
      </c>
      <c r="V579" s="22" t="s">
        <v>293</v>
      </c>
    </row>
    <row r="580" spans="19:22">
      <c r="S580" s="1" t="s">
        <v>1316</v>
      </c>
      <c r="T580" s="1" t="s">
        <v>1317</v>
      </c>
      <c r="U580" s="22" t="s">
        <v>270</v>
      </c>
      <c r="V580" s="22" t="s">
        <v>293</v>
      </c>
    </row>
    <row r="581" spans="19:22">
      <c r="S581" s="1" t="s">
        <v>1318</v>
      </c>
      <c r="T581" s="1" t="s">
        <v>1319</v>
      </c>
      <c r="U581" s="22" t="s">
        <v>270</v>
      </c>
      <c r="V581" s="22" t="s">
        <v>293</v>
      </c>
    </row>
    <row r="582" spans="19:22">
      <c r="S582" s="1" t="s">
        <v>1320</v>
      </c>
      <c r="T582" s="1" t="s">
        <v>1321</v>
      </c>
      <c r="U582" s="22" t="s">
        <v>270</v>
      </c>
      <c r="V582" s="22" t="s">
        <v>293</v>
      </c>
    </row>
    <row r="583" spans="19:22">
      <c r="S583" s="1" t="s">
        <v>1417</v>
      </c>
      <c r="T583" s="1" t="s">
        <v>1322</v>
      </c>
      <c r="U583" s="22" t="s">
        <v>270</v>
      </c>
      <c r="V583" s="22" t="s">
        <v>293</v>
      </c>
    </row>
    <row r="584" spans="19:22">
      <c r="S584" s="1" t="s">
        <v>1418</v>
      </c>
      <c r="T584" s="1" t="s">
        <v>1323</v>
      </c>
      <c r="U584" s="22" t="s">
        <v>270</v>
      </c>
      <c r="V584" s="22" t="s">
        <v>293</v>
      </c>
    </row>
    <row r="585" spans="19:22">
      <c r="S585" s="1" t="s">
        <v>1419</v>
      </c>
      <c r="T585" s="1" t="s">
        <v>1324</v>
      </c>
      <c r="U585" s="22" t="s">
        <v>270</v>
      </c>
      <c r="V585" s="22" t="s">
        <v>293</v>
      </c>
    </row>
    <row r="586" spans="19:22">
      <c r="S586" s="1" t="s">
        <v>1420</v>
      </c>
      <c r="T586" s="1" t="s">
        <v>1325</v>
      </c>
      <c r="U586" s="22" t="s">
        <v>270</v>
      </c>
      <c r="V586" s="22" t="s">
        <v>293</v>
      </c>
    </row>
    <row r="587" spans="19:22">
      <c r="S587" s="1" t="s">
        <v>1421</v>
      </c>
      <c r="T587" s="1" t="s">
        <v>1326</v>
      </c>
      <c r="U587" s="22" t="s">
        <v>270</v>
      </c>
      <c r="V587" s="22" t="s">
        <v>293</v>
      </c>
    </row>
    <row r="588" spans="19:22">
      <c r="S588" s="1" t="s">
        <v>1422</v>
      </c>
      <c r="T588" s="1" t="s">
        <v>1327</v>
      </c>
      <c r="U588" s="22" t="s">
        <v>270</v>
      </c>
      <c r="V588" s="22" t="s">
        <v>293</v>
      </c>
    </row>
    <row r="589" spans="19:22">
      <c r="S589" s="1" t="s">
        <v>1423</v>
      </c>
      <c r="T589" s="1" t="s">
        <v>1328</v>
      </c>
      <c r="U589" s="22" t="s">
        <v>270</v>
      </c>
      <c r="V589" s="22" t="s">
        <v>293</v>
      </c>
    </row>
    <row r="590" spans="19:22">
      <c r="S590" s="1" t="s">
        <v>1499</v>
      </c>
      <c r="T590" s="1" t="s">
        <v>1329</v>
      </c>
      <c r="U590" s="22" t="s">
        <v>270</v>
      </c>
      <c r="V590" s="22" t="s">
        <v>293</v>
      </c>
    </row>
    <row r="591" spans="19:22">
      <c r="S591" s="1" t="s">
        <v>1424</v>
      </c>
      <c r="T591" s="1" t="s">
        <v>1330</v>
      </c>
      <c r="U591" s="22" t="s">
        <v>270</v>
      </c>
      <c r="V591" s="22" t="s">
        <v>293</v>
      </c>
    </row>
    <row r="592" spans="19:22">
      <c r="S592" s="1" t="s">
        <v>1425</v>
      </c>
      <c r="T592" s="1" t="s">
        <v>1331</v>
      </c>
      <c r="U592" s="22" t="s">
        <v>270</v>
      </c>
      <c r="V592" s="22" t="s">
        <v>293</v>
      </c>
    </row>
    <row r="593" spans="19:22">
      <c r="S593" s="1" t="s">
        <v>1426</v>
      </c>
      <c r="T593" s="1" t="s">
        <v>1332</v>
      </c>
      <c r="U593" s="22" t="s">
        <v>270</v>
      </c>
      <c r="V593" s="22" t="s">
        <v>293</v>
      </c>
    </row>
    <row r="594" spans="19:22">
      <c r="S594" s="1" t="s">
        <v>1675</v>
      </c>
      <c r="T594" s="1" t="s">
        <v>1730</v>
      </c>
      <c r="U594" s="22" t="s">
        <v>270</v>
      </c>
      <c r="V594" s="22" t="s">
        <v>293</v>
      </c>
    </row>
    <row r="595" spans="19:22">
      <c r="S595" s="1" t="s">
        <v>1427</v>
      </c>
      <c r="T595" s="1" t="s">
        <v>1333</v>
      </c>
      <c r="U595" s="22" t="s">
        <v>270</v>
      </c>
      <c r="V595" s="22" t="s">
        <v>293</v>
      </c>
    </row>
    <row r="596" spans="19:22">
      <c r="S596" s="1" t="s">
        <v>1428</v>
      </c>
      <c r="T596" s="1" t="s">
        <v>1334</v>
      </c>
      <c r="U596" s="22" t="s">
        <v>270</v>
      </c>
      <c r="V596" s="22" t="s">
        <v>293</v>
      </c>
    </row>
    <row r="597" spans="19:22">
      <c r="S597" s="1" t="s">
        <v>1429</v>
      </c>
      <c r="T597" s="1" t="s">
        <v>1335</v>
      </c>
      <c r="U597" s="22" t="s">
        <v>270</v>
      </c>
      <c r="V597" s="22" t="s">
        <v>293</v>
      </c>
    </row>
    <row r="598" spans="19:22">
      <c r="S598" s="1" t="s">
        <v>1430</v>
      </c>
      <c r="T598" s="1" t="s">
        <v>1336</v>
      </c>
      <c r="U598" s="22" t="s">
        <v>270</v>
      </c>
      <c r="V598" s="22" t="s">
        <v>293</v>
      </c>
    </row>
    <row r="599" spans="19:22">
      <c r="S599" s="1" t="s">
        <v>1500</v>
      </c>
      <c r="T599" s="1" t="s">
        <v>1337</v>
      </c>
      <c r="U599" s="22" t="s">
        <v>270</v>
      </c>
      <c r="V599" s="22" t="s">
        <v>293</v>
      </c>
    </row>
    <row r="600" spans="19:22">
      <c r="S600" s="1" t="s">
        <v>1501</v>
      </c>
      <c r="T600" s="1" t="s">
        <v>1338</v>
      </c>
      <c r="U600" s="22" t="s">
        <v>270</v>
      </c>
      <c r="V600" s="22" t="s">
        <v>293</v>
      </c>
    </row>
    <row r="601" spans="19:22">
      <c r="S601" s="1" t="s">
        <v>1431</v>
      </c>
      <c r="T601" s="1" t="s">
        <v>1339</v>
      </c>
      <c r="U601" s="22" t="s">
        <v>270</v>
      </c>
      <c r="V601" s="22" t="s">
        <v>293</v>
      </c>
    </row>
    <row r="602" spans="19:22">
      <c r="S602" s="1" t="s">
        <v>1432</v>
      </c>
      <c r="T602" s="1" t="s">
        <v>1340</v>
      </c>
      <c r="U602" s="22" t="s">
        <v>270</v>
      </c>
      <c r="V602" s="22" t="s">
        <v>293</v>
      </c>
    </row>
    <row r="603" spans="19:22">
      <c r="S603" s="1" t="s">
        <v>1433</v>
      </c>
      <c r="T603" s="1" t="s">
        <v>1341</v>
      </c>
      <c r="U603" s="22" t="s">
        <v>270</v>
      </c>
      <c r="V603" s="22" t="s">
        <v>293</v>
      </c>
    </row>
    <row r="604" spans="19:22">
      <c r="S604" s="1" t="s">
        <v>1434</v>
      </c>
      <c r="T604" s="1" t="s">
        <v>1342</v>
      </c>
      <c r="U604" s="22" t="s">
        <v>270</v>
      </c>
      <c r="V604" s="22" t="s">
        <v>293</v>
      </c>
    </row>
    <row r="605" spans="19:22">
      <c r="S605" s="1" t="s">
        <v>1502</v>
      </c>
      <c r="T605" s="1" t="s">
        <v>1343</v>
      </c>
      <c r="U605" s="22" t="s">
        <v>270</v>
      </c>
      <c r="V605" s="22" t="s">
        <v>293</v>
      </c>
    </row>
    <row r="606" spans="19:22">
      <c r="S606" s="1" t="s">
        <v>1503</v>
      </c>
      <c r="T606" s="1" t="s">
        <v>1344</v>
      </c>
      <c r="U606" s="22" t="s">
        <v>270</v>
      </c>
      <c r="V606" s="22" t="s">
        <v>293</v>
      </c>
    </row>
    <row r="607" spans="19:22">
      <c r="S607" s="1" t="s">
        <v>1504</v>
      </c>
      <c r="T607" s="1" t="s">
        <v>1345</v>
      </c>
      <c r="U607" s="22" t="s">
        <v>270</v>
      </c>
      <c r="V607" s="22" t="s">
        <v>293</v>
      </c>
    </row>
    <row r="608" spans="19:22">
      <c r="S608" s="1" t="s">
        <v>1505</v>
      </c>
      <c r="T608" s="1" t="s">
        <v>1346</v>
      </c>
      <c r="U608" s="22" t="s">
        <v>270</v>
      </c>
      <c r="V608" s="22" t="s">
        <v>293</v>
      </c>
    </row>
    <row r="609" spans="19:22">
      <c r="S609" s="1" t="s">
        <v>1506</v>
      </c>
      <c r="T609" s="1" t="s">
        <v>1347</v>
      </c>
      <c r="U609" s="22" t="s">
        <v>270</v>
      </c>
      <c r="V609" s="22" t="s">
        <v>293</v>
      </c>
    </row>
    <row r="610" spans="19:22">
      <c r="S610" s="1" t="s">
        <v>1507</v>
      </c>
      <c r="T610" s="1" t="s">
        <v>1348</v>
      </c>
      <c r="U610" s="22" t="s">
        <v>270</v>
      </c>
      <c r="V610" s="22" t="s">
        <v>293</v>
      </c>
    </row>
    <row r="611" spans="19:22">
      <c r="S611" s="1" t="s">
        <v>1508</v>
      </c>
      <c r="T611" s="1" t="s">
        <v>1349</v>
      </c>
      <c r="U611" s="22" t="s">
        <v>270</v>
      </c>
      <c r="V611" s="22" t="s">
        <v>293</v>
      </c>
    </row>
    <row r="612" spans="19:22">
      <c r="S612" s="1" t="s">
        <v>1509</v>
      </c>
      <c r="T612" s="1" t="s">
        <v>1350</v>
      </c>
      <c r="U612" s="22" t="s">
        <v>270</v>
      </c>
      <c r="V612" s="22" t="s">
        <v>293</v>
      </c>
    </row>
    <row r="613" spans="19:22">
      <c r="S613" s="1" t="s">
        <v>1510</v>
      </c>
      <c r="T613" s="1" t="s">
        <v>1351</v>
      </c>
      <c r="U613" s="22" t="s">
        <v>270</v>
      </c>
      <c r="V613" s="22" t="s">
        <v>293</v>
      </c>
    </row>
    <row r="614" spans="19:22">
      <c r="S614" s="1" t="s">
        <v>1511</v>
      </c>
      <c r="T614" s="1" t="s">
        <v>1352</v>
      </c>
      <c r="U614" s="22" t="s">
        <v>270</v>
      </c>
      <c r="V614" s="22" t="s">
        <v>293</v>
      </c>
    </row>
    <row r="615" spans="19:22">
      <c r="S615" s="1" t="s">
        <v>1512</v>
      </c>
      <c r="T615" s="1" t="s">
        <v>1353</v>
      </c>
      <c r="U615" s="22" t="s">
        <v>270</v>
      </c>
      <c r="V615" s="22" t="s">
        <v>293</v>
      </c>
    </row>
    <row r="616" spans="19:22">
      <c r="S616" s="1" t="s">
        <v>1513</v>
      </c>
      <c r="T616" s="1" t="s">
        <v>1354</v>
      </c>
      <c r="U616" s="22" t="s">
        <v>270</v>
      </c>
      <c r="V616" s="22" t="s">
        <v>293</v>
      </c>
    </row>
    <row r="617" spans="19:22">
      <c r="S617" s="1" t="s">
        <v>1514</v>
      </c>
      <c r="T617" s="1" t="s">
        <v>1355</v>
      </c>
      <c r="U617" s="22" t="s">
        <v>270</v>
      </c>
      <c r="V617" s="22" t="s">
        <v>293</v>
      </c>
    </row>
    <row r="618" spans="19:22">
      <c r="S618" s="1" t="s">
        <v>1515</v>
      </c>
      <c r="T618" s="1" t="s">
        <v>1356</v>
      </c>
      <c r="U618" s="22" t="s">
        <v>270</v>
      </c>
      <c r="V618" s="22" t="s">
        <v>293</v>
      </c>
    </row>
    <row r="619" spans="19:22">
      <c r="S619" s="1" t="s">
        <v>1516</v>
      </c>
      <c r="T619" s="1" t="s">
        <v>1357</v>
      </c>
      <c r="U619" s="22" t="s">
        <v>270</v>
      </c>
      <c r="V619" s="22" t="s">
        <v>293</v>
      </c>
    </row>
    <row r="620" spans="19:22">
      <c r="S620" s="1" t="s">
        <v>1517</v>
      </c>
      <c r="T620" s="1" t="s">
        <v>1358</v>
      </c>
      <c r="U620" s="22" t="s">
        <v>270</v>
      </c>
      <c r="V620" s="22" t="s">
        <v>293</v>
      </c>
    </row>
    <row r="621" spans="19:22">
      <c r="S621" s="1" t="s">
        <v>1518</v>
      </c>
      <c r="T621" s="1" t="s">
        <v>1359</v>
      </c>
      <c r="U621" s="22" t="s">
        <v>270</v>
      </c>
      <c r="V621" s="22" t="s">
        <v>293</v>
      </c>
    </row>
    <row r="622" spans="19:22">
      <c r="S622" s="1" t="s">
        <v>1519</v>
      </c>
      <c r="T622" s="1" t="s">
        <v>1360</v>
      </c>
      <c r="U622" s="22" t="s">
        <v>270</v>
      </c>
      <c r="V622" s="22" t="s">
        <v>293</v>
      </c>
    </row>
    <row r="623" spans="19:22">
      <c r="S623" s="1" t="s">
        <v>1520</v>
      </c>
      <c r="T623" s="1" t="s">
        <v>1361</v>
      </c>
      <c r="U623" s="22" t="s">
        <v>270</v>
      </c>
      <c r="V623" s="22" t="s">
        <v>293</v>
      </c>
    </row>
    <row r="624" spans="19:22">
      <c r="S624" s="1" t="s">
        <v>1521</v>
      </c>
      <c r="T624" s="1" t="s">
        <v>1362</v>
      </c>
      <c r="U624" s="22" t="s">
        <v>270</v>
      </c>
      <c r="V624" s="22" t="s">
        <v>293</v>
      </c>
    </row>
    <row r="625" spans="19:22">
      <c r="S625" s="1" t="s">
        <v>1522</v>
      </c>
      <c r="T625" s="1" t="s">
        <v>1363</v>
      </c>
      <c r="U625" s="22" t="s">
        <v>270</v>
      </c>
      <c r="V625" s="22" t="s">
        <v>293</v>
      </c>
    </row>
    <row r="626" spans="19:22">
      <c r="S626" s="1" t="s">
        <v>1523</v>
      </c>
      <c r="T626" s="1" t="s">
        <v>1364</v>
      </c>
      <c r="U626" s="22" t="s">
        <v>270</v>
      </c>
      <c r="V626" s="22" t="s">
        <v>293</v>
      </c>
    </row>
    <row r="627" spans="19:22">
      <c r="S627" s="1" t="s">
        <v>1524</v>
      </c>
      <c r="T627" s="1" t="s">
        <v>1365</v>
      </c>
      <c r="U627" s="22" t="s">
        <v>270</v>
      </c>
      <c r="V627" s="22" t="s">
        <v>293</v>
      </c>
    </row>
    <row r="628" spans="19:22">
      <c r="S628" s="1" t="s">
        <v>1525</v>
      </c>
      <c r="T628" s="1" t="s">
        <v>1366</v>
      </c>
      <c r="U628" s="22" t="s">
        <v>270</v>
      </c>
      <c r="V628" s="22" t="s">
        <v>293</v>
      </c>
    </row>
    <row r="629" spans="19:22">
      <c r="S629" s="1" t="s">
        <v>1526</v>
      </c>
      <c r="T629" s="1" t="s">
        <v>1367</v>
      </c>
      <c r="U629" s="22" t="s">
        <v>270</v>
      </c>
      <c r="V629" s="22" t="s">
        <v>293</v>
      </c>
    </row>
    <row r="630" spans="19:22">
      <c r="S630" s="1" t="s">
        <v>1527</v>
      </c>
      <c r="T630" s="1" t="s">
        <v>1368</v>
      </c>
      <c r="U630" s="22" t="s">
        <v>270</v>
      </c>
      <c r="V630" s="22" t="s">
        <v>293</v>
      </c>
    </row>
    <row r="631" spans="19:22">
      <c r="S631" s="1" t="s">
        <v>1528</v>
      </c>
      <c r="T631" s="1" t="s">
        <v>1369</v>
      </c>
      <c r="U631" s="22" t="s">
        <v>270</v>
      </c>
      <c r="V631" s="22" t="s">
        <v>293</v>
      </c>
    </row>
    <row r="632" spans="19:22">
      <c r="S632" s="1" t="s">
        <v>1529</v>
      </c>
      <c r="T632" s="1" t="s">
        <v>1370</v>
      </c>
      <c r="U632" s="22" t="s">
        <v>270</v>
      </c>
      <c r="V632" s="22" t="s">
        <v>293</v>
      </c>
    </row>
    <row r="633" spans="19:22">
      <c r="S633" s="1" t="s">
        <v>1530</v>
      </c>
      <c r="T633" s="1" t="s">
        <v>1371</v>
      </c>
      <c r="U633" s="22" t="s">
        <v>270</v>
      </c>
      <c r="V633" s="22" t="s">
        <v>293</v>
      </c>
    </row>
    <row r="634" spans="19:22">
      <c r="S634" s="1" t="s">
        <v>1531</v>
      </c>
      <c r="T634" s="1" t="s">
        <v>1372</v>
      </c>
      <c r="U634" s="22" t="s">
        <v>270</v>
      </c>
      <c r="V634" s="22" t="s">
        <v>293</v>
      </c>
    </row>
    <row r="635" spans="19:22">
      <c r="S635" s="1" t="s">
        <v>1532</v>
      </c>
      <c r="T635" s="1" t="s">
        <v>1373</v>
      </c>
      <c r="U635" s="22" t="s">
        <v>270</v>
      </c>
      <c r="V635" s="22" t="s">
        <v>293</v>
      </c>
    </row>
    <row r="636" spans="19:22">
      <c r="S636" s="1" t="s">
        <v>1533</v>
      </c>
      <c r="T636" s="1" t="s">
        <v>1374</v>
      </c>
      <c r="U636" s="22" t="s">
        <v>270</v>
      </c>
      <c r="V636" s="22" t="s">
        <v>293</v>
      </c>
    </row>
    <row r="637" spans="19:22">
      <c r="S637" s="1" t="s">
        <v>1534</v>
      </c>
      <c r="T637" s="1" t="s">
        <v>1375</v>
      </c>
      <c r="U637" s="22" t="s">
        <v>270</v>
      </c>
      <c r="V637" s="22" t="s">
        <v>293</v>
      </c>
    </row>
    <row r="638" spans="19:22">
      <c r="S638" s="1" t="s">
        <v>1535</v>
      </c>
      <c r="T638" s="1" t="s">
        <v>1376</v>
      </c>
      <c r="U638" s="22" t="s">
        <v>270</v>
      </c>
      <c r="V638" s="22" t="s">
        <v>293</v>
      </c>
    </row>
    <row r="639" spans="19:22">
      <c r="S639" s="1" t="s">
        <v>1536</v>
      </c>
      <c r="T639" s="1" t="s">
        <v>1377</v>
      </c>
      <c r="U639" s="22" t="s">
        <v>270</v>
      </c>
      <c r="V639" s="22" t="s">
        <v>293</v>
      </c>
    </row>
    <row r="640" spans="19:22">
      <c r="S640" s="1" t="s">
        <v>1537</v>
      </c>
      <c r="T640" s="1" t="s">
        <v>1378</v>
      </c>
      <c r="U640" s="22" t="s">
        <v>270</v>
      </c>
      <c r="V640" s="22" t="s">
        <v>293</v>
      </c>
    </row>
    <row r="641" spans="19:22">
      <c r="S641" s="1" t="s">
        <v>1546</v>
      </c>
      <c r="T641" s="1" t="s">
        <v>1379</v>
      </c>
      <c r="U641" s="22" t="s">
        <v>270</v>
      </c>
      <c r="V641" s="22" t="s">
        <v>293</v>
      </c>
    </row>
    <row r="642" spans="19:22">
      <c r="S642" s="1" t="s">
        <v>1547</v>
      </c>
      <c r="T642" s="1" t="s">
        <v>1380</v>
      </c>
      <c r="U642" s="22" t="s">
        <v>270</v>
      </c>
      <c r="V642" s="22" t="s">
        <v>293</v>
      </c>
    </row>
    <row r="643" spans="19:22">
      <c r="S643" s="1" t="s">
        <v>1548</v>
      </c>
      <c r="T643" s="1" t="s">
        <v>1381</v>
      </c>
      <c r="U643" s="22" t="s">
        <v>270</v>
      </c>
      <c r="V643" s="22" t="s">
        <v>293</v>
      </c>
    </row>
    <row r="644" spans="19:22">
      <c r="S644" s="1" t="s">
        <v>1549</v>
      </c>
      <c r="T644" s="1" t="s">
        <v>1382</v>
      </c>
      <c r="U644" s="22" t="s">
        <v>270</v>
      </c>
      <c r="V644" s="22" t="s">
        <v>293</v>
      </c>
    </row>
    <row r="645" spans="19:22">
      <c r="S645" s="1" t="s">
        <v>1550</v>
      </c>
      <c r="T645" s="1" t="s">
        <v>1383</v>
      </c>
      <c r="U645" s="22" t="s">
        <v>270</v>
      </c>
      <c r="V645" s="22" t="s">
        <v>293</v>
      </c>
    </row>
    <row r="646" spans="19:22">
      <c r="S646" s="1" t="s">
        <v>1551</v>
      </c>
      <c r="T646" s="1" t="s">
        <v>1384</v>
      </c>
      <c r="U646" s="22" t="s">
        <v>270</v>
      </c>
      <c r="V646" s="22" t="s">
        <v>293</v>
      </c>
    </row>
    <row r="647" spans="19:22">
      <c r="S647" s="1" t="s">
        <v>1552</v>
      </c>
      <c r="T647" s="1" t="s">
        <v>1385</v>
      </c>
      <c r="U647" s="22" t="s">
        <v>270</v>
      </c>
      <c r="V647" s="22" t="s">
        <v>293</v>
      </c>
    </row>
    <row r="648" spans="19:22">
      <c r="S648" s="1" t="s">
        <v>1676</v>
      </c>
      <c r="T648" s="1" t="s">
        <v>1386</v>
      </c>
      <c r="U648" s="22" t="s">
        <v>270</v>
      </c>
      <c r="V648" s="22" t="s">
        <v>293</v>
      </c>
    </row>
    <row r="649" spans="19:22">
      <c r="S649" s="1" t="s">
        <v>1553</v>
      </c>
      <c r="T649" s="1" t="s">
        <v>1387</v>
      </c>
      <c r="U649" s="22" t="s">
        <v>270</v>
      </c>
      <c r="V649" s="22" t="s">
        <v>293</v>
      </c>
    </row>
    <row r="650" spans="19:22">
      <c r="S650" s="1" t="s">
        <v>1554</v>
      </c>
      <c r="T650" s="1" t="s">
        <v>1388</v>
      </c>
      <c r="U650" s="22" t="s">
        <v>270</v>
      </c>
      <c r="V650" s="22" t="s">
        <v>293</v>
      </c>
    </row>
    <row r="651" spans="19:22">
      <c r="S651" s="1" t="s">
        <v>1555</v>
      </c>
      <c r="T651" s="1" t="s">
        <v>1389</v>
      </c>
      <c r="U651" s="22" t="s">
        <v>270</v>
      </c>
      <c r="V651" s="22" t="s">
        <v>293</v>
      </c>
    </row>
    <row r="652" spans="19:22">
      <c r="S652" s="1" t="s">
        <v>1556</v>
      </c>
      <c r="T652" s="1" t="s">
        <v>1390</v>
      </c>
      <c r="U652" s="22" t="s">
        <v>270</v>
      </c>
      <c r="V652" s="22" t="s">
        <v>293</v>
      </c>
    </row>
    <row r="653" spans="19:22">
      <c r="S653" s="1" t="s">
        <v>1557</v>
      </c>
      <c r="T653" s="1" t="s">
        <v>1391</v>
      </c>
      <c r="U653" s="22" t="s">
        <v>270</v>
      </c>
      <c r="V653" s="22" t="s">
        <v>293</v>
      </c>
    </row>
    <row r="654" spans="19:22">
      <c r="S654" s="1" t="s">
        <v>1558</v>
      </c>
      <c r="T654" s="1" t="s">
        <v>1392</v>
      </c>
      <c r="U654" s="22" t="s">
        <v>270</v>
      </c>
      <c r="V654" s="22" t="s">
        <v>293</v>
      </c>
    </row>
    <row r="655" spans="19:22">
      <c r="S655" s="1" t="s">
        <v>1559</v>
      </c>
      <c r="T655" s="1" t="s">
        <v>1393</v>
      </c>
      <c r="U655" s="22" t="s">
        <v>270</v>
      </c>
      <c r="V655" s="22" t="s">
        <v>293</v>
      </c>
    </row>
    <row r="656" spans="19:22">
      <c r="S656" s="1" t="s">
        <v>1560</v>
      </c>
      <c r="T656" s="1" t="s">
        <v>1394</v>
      </c>
      <c r="U656" s="22" t="s">
        <v>270</v>
      </c>
      <c r="V656" s="22" t="s">
        <v>293</v>
      </c>
    </row>
    <row r="657" spans="19:22">
      <c r="S657" s="1" t="s">
        <v>1561</v>
      </c>
      <c r="T657" s="1" t="s">
        <v>1395</v>
      </c>
      <c r="U657" s="22" t="s">
        <v>270</v>
      </c>
      <c r="V657" s="22" t="s">
        <v>293</v>
      </c>
    </row>
    <row r="658" spans="19:22">
      <c r="S658" s="1" t="s">
        <v>1562</v>
      </c>
      <c r="T658" s="1" t="s">
        <v>1396</v>
      </c>
      <c r="U658" s="22" t="s">
        <v>270</v>
      </c>
      <c r="V658" s="22" t="s">
        <v>293</v>
      </c>
    </row>
    <row r="659" spans="19:22">
      <c r="S659" s="1" t="s">
        <v>1563</v>
      </c>
      <c r="T659" s="1" t="s">
        <v>1397</v>
      </c>
      <c r="U659" s="22" t="s">
        <v>270</v>
      </c>
      <c r="V659" s="22" t="s">
        <v>293</v>
      </c>
    </row>
    <row r="660" spans="19:22">
      <c r="S660" s="1" t="s">
        <v>1564</v>
      </c>
      <c r="T660" s="1" t="s">
        <v>1398</v>
      </c>
      <c r="U660" s="22" t="s">
        <v>270</v>
      </c>
      <c r="V660" s="22" t="s">
        <v>293</v>
      </c>
    </row>
    <row r="661" spans="19:22">
      <c r="S661" s="1" t="s">
        <v>1565</v>
      </c>
      <c r="T661" s="1" t="s">
        <v>1399</v>
      </c>
      <c r="U661" s="22" t="s">
        <v>270</v>
      </c>
      <c r="V661" s="22" t="s">
        <v>293</v>
      </c>
    </row>
    <row r="662" spans="19:22">
      <c r="S662" s="1" t="s">
        <v>1566</v>
      </c>
      <c r="T662" s="1" t="s">
        <v>1400</v>
      </c>
      <c r="U662" s="22" t="s">
        <v>270</v>
      </c>
      <c r="V662" s="22" t="s">
        <v>293</v>
      </c>
    </row>
    <row r="663" spans="19:22">
      <c r="S663" s="1" t="s">
        <v>1567</v>
      </c>
      <c r="T663" s="1" t="s">
        <v>1401</v>
      </c>
      <c r="U663" s="22" t="s">
        <v>270</v>
      </c>
      <c r="V663" s="22" t="s">
        <v>293</v>
      </c>
    </row>
    <row r="664" spans="19:22">
      <c r="S664" s="1" t="s">
        <v>1568</v>
      </c>
      <c r="T664" s="1" t="s">
        <v>1402</v>
      </c>
      <c r="U664" s="22" t="s">
        <v>270</v>
      </c>
      <c r="V664" s="22" t="s">
        <v>293</v>
      </c>
    </row>
    <row r="665" spans="19:22">
      <c r="S665" s="1" t="s">
        <v>1569</v>
      </c>
      <c r="T665" s="1" t="s">
        <v>1403</v>
      </c>
      <c r="U665" s="22" t="s">
        <v>270</v>
      </c>
      <c r="V665" s="22" t="s">
        <v>293</v>
      </c>
    </row>
    <row r="666" spans="19:22">
      <c r="S666" s="1" t="s">
        <v>1570</v>
      </c>
      <c r="T666" s="1" t="s">
        <v>1404</v>
      </c>
      <c r="U666" s="22" t="s">
        <v>270</v>
      </c>
      <c r="V666" s="22" t="s">
        <v>293</v>
      </c>
    </row>
    <row r="667" spans="19:22">
      <c r="S667" s="1" t="s">
        <v>1571</v>
      </c>
      <c r="T667" s="1" t="s">
        <v>1405</v>
      </c>
      <c r="U667" s="22" t="s">
        <v>270</v>
      </c>
      <c r="V667" s="22" t="s">
        <v>293</v>
      </c>
    </row>
    <row r="668" spans="19:22">
      <c r="S668" s="1" t="s">
        <v>1677</v>
      </c>
      <c r="T668" s="1" t="s">
        <v>1406</v>
      </c>
      <c r="U668" s="22" t="s">
        <v>270</v>
      </c>
      <c r="V668" s="22" t="s">
        <v>293</v>
      </c>
    </row>
    <row r="669" spans="19:22">
      <c r="S669" s="1" t="s">
        <v>1678</v>
      </c>
      <c r="T669" s="1" t="s">
        <v>1407</v>
      </c>
      <c r="U669" s="22" t="s">
        <v>270</v>
      </c>
      <c r="V669" s="22" t="s">
        <v>293</v>
      </c>
    </row>
    <row r="670" spans="19:22">
      <c r="S670" s="1" t="s">
        <v>1679</v>
      </c>
      <c r="T670" s="1" t="s">
        <v>1408</v>
      </c>
      <c r="U670" s="22" t="s">
        <v>270</v>
      </c>
      <c r="V670" s="22" t="s">
        <v>293</v>
      </c>
    </row>
    <row r="671" spans="19:22">
      <c r="S671" s="1" t="s">
        <v>1680</v>
      </c>
      <c r="T671" s="1" t="s">
        <v>1409</v>
      </c>
      <c r="U671" s="22" t="s">
        <v>270</v>
      </c>
      <c r="V671" s="22" t="s">
        <v>293</v>
      </c>
    </row>
    <row r="672" spans="19:22">
      <c r="S672" s="1" t="s">
        <v>1681</v>
      </c>
      <c r="T672" s="1" t="s">
        <v>1410</v>
      </c>
      <c r="U672" s="22" t="s">
        <v>270</v>
      </c>
      <c r="V672" s="22" t="s">
        <v>293</v>
      </c>
    </row>
    <row r="673" spans="19:22">
      <c r="S673" s="1" t="s">
        <v>1682</v>
      </c>
      <c r="T673" s="1" t="s">
        <v>1411</v>
      </c>
      <c r="U673" s="22" t="s">
        <v>270</v>
      </c>
      <c r="V673" s="22" t="s">
        <v>293</v>
      </c>
    </row>
    <row r="674" spans="19:22">
      <c r="S674" s="1" t="s">
        <v>1683</v>
      </c>
      <c r="T674" s="1" t="s">
        <v>1412</v>
      </c>
      <c r="U674" s="22" t="s">
        <v>270</v>
      </c>
      <c r="V674" s="22" t="s">
        <v>293</v>
      </c>
    </row>
    <row r="675" spans="19:22">
      <c r="S675" s="1" t="s">
        <v>1684</v>
      </c>
      <c r="T675" s="1" t="s">
        <v>1413</v>
      </c>
      <c r="U675" s="22" t="s">
        <v>270</v>
      </c>
      <c r="V675" s="22" t="s">
        <v>293</v>
      </c>
    </row>
    <row r="676" spans="19:22">
      <c r="S676" s="1" t="s">
        <v>1685</v>
      </c>
      <c r="T676" s="1" t="s">
        <v>1414</v>
      </c>
      <c r="U676" s="22" t="s">
        <v>270</v>
      </c>
      <c r="V676" s="22" t="s">
        <v>293</v>
      </c>
    </row>
    <row r="677" spans="19:22">
      <c r="S677" s="1" t="s">
        <v>1686</v>
      </c>
      <c r="T677" s="1" t="s">
        <v>1415</v>
      </c>
      <c r="U677" s="22" t="s">
        <v>270</v>
      </c>
      <c r="V677" s="22" t="s">
        <v>293</v>
      </c>
    </row>
    <row r="678" spans="19:22">
      <c r="S678" s="1" t="s">
        <v>1687</v>
      </c>
      <c r="T678" s="1" t="s">
        <v>1416</v>
      </c>
      <c r="U678" s="22" t="s">
        <v>270</v>
      </c>
      <c r="V678" s="22" t="s">
        <v>293</v>
      </c>
    </row>
    <row r="679" spans="19:22">
      <c r="S679" s="1" t="s">
        <v>1688</v>
      </c>
      <c r="T679" s="1" t="s">
        <v>1572</v>
      </c>
      <c r="U679" s="22" t="s">
        <v>270</v>
      </c>
      <c r="V679" s="22" t="s">
        <v>293</v>
      </c>
    </row>
    <row r="680" spans="19:22">
      <c r="S680" s="1" t="s">
        <v>1689</v>
      </c>
      <c r="T680" s="1" t="s">
        <v>1573</v>
      </c>
      <c r="U680" s="22" t="s">
        <v>270</v>
      </c>
      <c r="V680" s="22" t="s">
        <v>293</v>
      </c>
    </row>
    <row r="681" spans="19:22">
      <c r="S681" s="1" t="s">
        <v>1690</v>
      </c>
      <c r="T681" s="1" t="s">
        <v>1574</v>
      </c>
      <c r="U681" s="22" t="s">
        <v>270</v>
      </c>
      <c r="V681" s="22" t="s">
        <v>293</v>
      </c>
    </row>
    <row r="682" spans="19:22">
      <c r="S682" s="1" t="s">
        <v>1691</v>
      </c>
      <c r="T682" s="1" t="s">
        <v>1575</v>
      </c>
      <c r="U682" s="22" t="s">
        <v>270</v>
      </c>
      <c r="V682" s="22" t="s">
        <v>293</v>
      </c>
    </row>
    <row r="683" spans="19:22">
      <c r="S683" s="1" t="s">
        <v>1692</v>
      </c>
      <c r="T683" s="1" t="s">
        <v>1576</v>
      </c>
      <c r="U683" s="22" t="s">
        <v>270</v>
      </c>
      <c r="V683" s="22" t="s">
        <v>293</v>
      </c>
    </row>
    <row r="684" spans="19:22">
      <c r="S684" s="1" t="s">
        <v>1693</v>
      </c>
      <c r="T684" s="1" t="s">
        <v>1577</v>
      </c>
      <c r="U684" s="22" t="s">
        <v>270</v>
      </c>
      <c r="V684" s="22" t="s">
        <v>293</v>
      </c>
    </row>
    <row r="685" spans="19:22">
      <c r="S685" s="1" t="s">
        <v>1694</v>
      </c>
      <c r="T685" s="1" t="s">
        <v>1578</v>
      </c>
      <c r="U685" s="22" t="s">
        <v>270</v>
      </c>
      <c r="V685" s="22" t="s">
        <v>293</v>
      </c>
    </row>
    <row r="686" spans="19:22">
      <c r="S686" s="1" t="s">
        <v>1695</v>
      </c>
      <c r="T686" s="1" t="s">
        <v>1579</v>
      </c>
      <c r="U686" s="22" t="s">
        <v>270</v>
      </c>
      <c r="V686" s="22" t="s">
        <v>293</v>
      </c>
    </row>
    <row r="687" spans="19:22">
      <c r="S687" s="1" t="s">
        <v>1696</v>
      </c>
      <c r="T687" s="1" t="s">
        <v>1580</v>
      </c>
      <c r="U687" s="22" t="s">
        <v>270</v>
      </c>
      <c r="V687" s="22" t="s">
        <v>293</v>
      </c>
    </row>
    <row r="688" spans="19:22">
      <c r="S688" s="1" t="s">
        <v>1697</v>
      </c>
      <c r="T688" s="1" t="s">
        <v>1581</v>
      </c>
      <c r="U688" s="22" t="s">
        <v>270</v>
      </c>
      <c r="V688" s="22" t="s">
        <v>293</v>
      </c>
    </row>
    <row r="689" spans="19:22">
      <c r="S689" s="1" t="s">
        <v>1698</v>
      </c>
      <c r="T689" s="1" t="s">
        <v>1582</v>
      </c>
      <c r="U689" s="22" t="s">
        <v>270</v>
      </c>
      <c r="V689" s="22" t="s">
        <v>293</v>
      </c>
    </row>
    <row r="690" spans="19:22">
      <c r="S690" s="1" t="s">
        <v>1734</v>
      </c>
      <c r="T690" s="1" t="s">
        <v>1734</v>
      </c>
      <c r="U690" s="22" t="s">
        <v>270</v>
      </c>
      <c r="V690" s="22" t="s">
        <v>293</v>
      </c>
    </row>
    <row r="691" spans="19:22">
      <c r="S691" s="1" t="s">
        <v>1735</v>
      </c>
      <c r="T691" s="1" t="s">
        <v>1735</v>
      </c>
      <c r="U691" s="22" t="s">
        <v>270</v>
      </c>
      <c r="V691" s="22" t="s">
        <v>293</v>
      </c>
    </row>
    <row r="692" spans="19:22">
      <c r="S692" s="1" t="s">
        <v>1736</v>
      </c>
      <c r="T692" s="1" t="s">
        <v>1736</v>
      </c>
      <c r="U692" s="22" t="s">
        <v>270</v>
      </c>
      <c r="V692" s="22" t="s">
        <v>293</v>
      </c>
    </row>
    <row r="693" spans="19:22">
      <c r="S693" s="1" t="s">
        <v>1737</v>
      </c>
      <c r="T693" s="1" t="s">
        <v>1737</v>
      </c>
      <c r="U693" s="22" t="s">
        <v>270</v>
      </c>
      <c r="V693" s="22" t="s">
        <v>293</v>
      </c>
    </row>
    <row r="694" spans="19:22">
      <c r="S694" s="1" t="s">
        <v>1738</v>
      </c>
      <c r="T694" s="1" t="s">
        <v>1738</v>
      </c>
      <c r="U694" s="22" t="s">
        <v>270</v>
      </c>
      <c r="V694" s="22" t="s">
        <v>293</v>
      </c>
    </row>
    <row r="695" spans="19:22">
      <c r="S695" s="1" t="s">
        <v>1739</v>
      </c>
      <c r="T695" s="1" t="s">
        <v>1739</v>
      </c>
      <c r="U695" s="22" t="s">
        <v>270</v>
      </c>
      <c r="V695" s="22" t="s">
        <v>293</v>
      </c>
    </row>
    <row r="696" spans="19:22">
      <c r="S696" s="1" t="s">
        <v>1740</v>
      </c>
      <c r="T696" s="1" t="s">
        <v>1740</v>
      </c>
      <c r="U696" s="22" t="s">
        <v>270</v>
      </c>
      <c r="V696" s="22" t="s">
        <v>293</v>
      </c>
    </row>
    <row r="697" spans="19:22">
      <c r="S697" s="1" t="s">
        <v>1741</v>
      </c>
      <c r="T697" s="1" t="s">
        <v>1741</v>
      </c>
      <c r="U697" s="22" t="s">
        <v>270</v>
      </c>
      <c r="V697" s="22" t="s">
        <v>293</v>
      </c>
    </row>
    <row r="698" spans="19:22">
      <c r="S698" s="1" t="s">
        <v>1742</v>
      </c>
      <c r="T698" s="1" t="s">
        <v>1742</v>
      </c>
      <c r="U698" s="22" t="s">
        <v>270</v>
      </c>
      <c r="V698" s="22" t="s">
        <v>293</v>
      </c>
    </row>
    <row r="699" spans="19:22">
      <c r="S699" s="1" t="s">
        <v>1743</v>
      </c>
      <c r="T699" s="1" t="s">
        <v>1743</v>
      </c>
      <c r="U699" s="22" t="s">
        <v>270</v>
      </c>
      <c r="V699" s="22" t="s">
        <v>293</v>
      </c>
    </row>
    <row r="700" spans="19:22">
      <c r="S700" s="1" t="s">
        <v>1744</v>
      </c>
      <c r="T700" s="1" t="s">
        <v>1744</v>
      </c>
      <c r="U700" s="22" t="s">
        <v>270</v>
      </c>
      <c r="V700" s="22" t="s">
        <v>293</v>
      </c>
    </row>
    <row r="701" spans="19:22">
      <c r="S701" s="1" t="s">
        <v>1745</v>
      </c>
      <c r="T701" s="1" t="s">
        <v>1745</v>
      </c>
      <c r="U701" s="22" t="s">
        <v>270</v>
      </c>
      <c r="V701" s="22" t="s">
        <v>293</v>
      </c>
    </row>
    <row r="702" spans="19:22">
      <c r="S702" s="1" t="s">
        <v>1746</v>
      </c>
      <c r="T702" s="1" t="s">
        <v>1746</v>
      </c>
      <c r="U702" s="22" t="s">
        <v>270</v>
      </c>
      <c r="V702" s="22" t="s">
        <v>293</v>
      </c>
    </row>
    <row r="703" spans="19:22">
      <c r="S703" s="1" t="s">
        <v>1747</v>
      </c>
      <c r="T703" s="1" t="s">
        <v>1747</v>
      </c>
      <c r="U703" s="22" t="s">
        <v>270</v>
      </c>
      <c r="V703" s="22" t="s">
        <v>293</v>
      </c>
    </row>
    <row r="704" spans="19:22">
      <c r="S704" s="1" t="s">
        <v>1748</v>
      </c>
      <c r="T704" s="1" t="s">
        <v>1748</v>
      </c>
      <c r="U704" s="22" t="s">
        <v>270</v>
      </c>
      <c r="V704" s="22" t="s">
        <v>293</v>
      </c>
    </row>
    <row r="705" spans="19:22">
      <c r="S705" s="1" t="s">
        <v>1749</v>
      </c>
      <c r="T705" s="1" t="s">
        <v>1749</v>
      </c>
      <c r="U705" s="22" t="s">
        <v>270</v>
      </c>
      <c r="V705" s="22" t="s">
        <v>293</v>
      </c>
    </row>
    <row r="706" spans="19:22">
      <c r="S706" s="1" t="s">
        <v>1750</v>
      </c>
      <c r="T706" s="1" t="s">
        <v>1750</v>
      </c>
      <c r="U706" s="22" t="s">
        <v>270</v>
      </c>
      <c r="V706" s="22" t="s">
        <v>293</v>
      </c>
    </row>
    <row r="707" spans="19:22">
      <c r="S707" s="1" t="s">
        <v>1751</v>
      </c>
      <c r="T707" s="1" t="s">
        <v>1751</v>
      </c>
      <c r="U707" s="22" t="s">
        <v>270</v>
      </c>
      <c r="V707" s="22" t="s">
        <v>293</v>
      </c>
    </row>
    <row r="708" spans="19:22">
      <c r="S708" s="1" t="s">
        <v>1752</v>
      </c>
      <c r="T708" s="1" t="s">
        <v>1752</v>
      </c>
      <c r="U708" s="22" t="s">
        <v>270</v>
      </c>
      <c r="V708" s="22" t="s">
        <v>293</v>
      </c>
    </row>
    <row r="709" spans="19:22">
      <c r="S709" s="1" t="s">
        <v>1753</v>
      </c>
      <c r="T709" s="1" t="s">
        <v>1753</v>
      </c>
      <c r="U709" s="22" t="s">
        <v>270</v>
      </c>
      <c r="V709" s="22" t="s">
        <v>293</v>
      </c>
    </row>
    <row r="710" spans="19:22">
      <c r="S710" s="1" t="s">
        <v>1754</v>
      </c>
      <c r="T710" s="1" t="s">
        <v>1754</v>
      </c>
      <c r="U710" s="22" t="s">
        <v>270</v>
      </c>
      <c r="V710" s="22" t="s">
        <v>293</v>
      </c>
    </row>
    <row r="711" spans="19:22">
      <c r="S711" s="1" t="s">
        <v>1755</v>
      </c>
      <c r="T711" s="1" t="s">
        <v>1755</v>
      </c>
      <c r="U711" s="22" t="s">
        <v>270</v>
      </c>
      <c r="V711" s="22" t="s">
        <v>293</v>
      </c>
    </row>
    <row r="712" spans="19:22">
      <c r="S712" s="1" t="s">
        <v>1756</v>
      </c>
      <c r="T712" s="1" t="s">
        <v>1756</v>
      </c>
      <c r="U712" s="22" t="s">
        <v>270</v>
      </c>
      <c r="V712" s="22" t="s">
        <v>293</v>
      </c>
    </row>
    <row r="713" spans="19:22">
      <c r="S713" s="1" t="s">
        <v>1757</v>
      </c>
      <c r="T713" s="1" t="s">
        <v>1757</v>
      </c>
      <c r="U713" s="22" t="s">
        <v>270</v>
      </c>
      <c r="V713" s="22" t="s">
        <v>293</v>
      </c>
    </row>
    <row r="714" spans="19:22">
      <c r="S714" s="1" t="s">
        <v>1758</v>
      </c>
      <c r="T714" s="1" t="s">
        <v>1758</v>
      </c>
      <c r="U714" s="22" t="s">
        <v>270</v>
      </c>
      <c r="V714" s="22" t="s">
        <v>293</v>
      </c>
    </row>
    <row r="715" spans="19:22">
      <c r="S715" s="1" t="s">
        <v>1759</v>
      </c>
      <c r="T715" s="1" t="s">
        <v>1759</v>
      </c>
      <c r="U715" s="22" t="s">
        <v>270</v>
      </c>
      <c r="V715" s="22" t="s">
        <v>293</v>
      </c>
    </row>
    <row r="716" spans="19:22">
      <c r="S716" s="1" t="s">
        <v>1760</v>
      </c>
      <c r="T716" s="1" t="s">
        <v>1760</v>
      </c>
      <c r="U716" s="22" t="s">
        <v>270</v>
      </c>
      <c r="V716" s="22" t="s">
        <v>293</v>
      </c>
    </row>
    <row r="717" spans="19:22">
      <c r="S717" s="1" t="s">
        <v>1761</v>
      </c>
      <c r="T717" s="1" t="s">
        <v>1761</v>
      </c>
      <c r="U717" s="22" t="s">
        <v>270</v>
      </c>
      <c r="V717" s="22" t="s">
        <v>293</v>
      </c>
    </row>
    <row r="718" spans="19:22">
      <c r="S718" s="1" t="s">
        <v>1762</v>
      </c>
      <c r="T718" s="1" t="s">
        <v>1762</v>
      </c>
      <c r="U718" s="22" t="s">
        <v>270</v>
      </c>
      <c r="V718" s="22" t="s">
        <v>293</v>
      </c>
    </row>
    <row r="719" spans="19:22">
      <c r="S719" s="1" t="s">
        <v>1583</v>
      </c>
      <c r="T719" s="1" t="s">
        <v>1583</v>
      </c>
      <c r="U719" s="22" t="s">
        <v>270</v>
      </c>
      <c r="V719" s="22" t="s">
        <v>293</v>
      </c>
    </row>
    <row r="720" spans="19:22">
      <c r="S720" s="1" t="s">
        <v>1584</v>
      </c>
      <c r="T720" s="1" t="s">
        <v>1584</v>
      </c>
      <c r="U720" s="22" t="s">
        <v>270</v>
      </c>
      <c r="V720" s="22" t="s">
        <v>293</v>
      </c>
    </row>
    <row r="721" spans="19:22">
      <c r="S721" s="1" t="s">
        <v>1585</v>
      </c>
      <c r="T721" s="1" t="s">
        <v>1585</v>
      </c>
      <c r="U721" s="22" t="s">
        <v>270</v>
      </c>
      <c r="V721" s="22" t="s">
        <v>293</v>
      </c>
    </row>
    <row r="722" spans="19:22">
      <c r="S722" s="1" t="s">
        <v>1586</v>
      </c>
      <c r="T722" s="1" t="s">
        <v>1586</v>
      </c>
      <c r="U722" s="22" t="s">
        <v>270</v>
      </c>
      <c r="V722" s="22" t="s">
        <v>293</v>
      </c>
    </row>
    <row r="723" spans="19:22">
      <c r="S723" s="1" t="s">
        <v>1587</v>
      </c>
      <c r="T723" s="1" t="s">
        <v>1587</v>
      </c>
      <c r="U723" s="22" t="s">
        <v>270</v>
      </c>
      <c r="V723" s="22" t="s">
        <v>293</v>
      </c>
    </row>
    <row r="724" spans="19:22">
      <c r="S724" s="1" t="s">
        <v>1588</v>
      </c>
      <c r="T724" s="1" t="s">
        <v>1588</v>
      </c>
      <c r="U724" s="22" t="s">
        <v>270</v>
      </c>
      <c r="V724" s="22" t="s">
        <v>293</v>
      </c>
    </row>
    <row r="725" spans="19:22">
      <c r="S725" s="1" t="s">
        <v>1589</v>
      </c>
      <c r="T725" s="1" t="s">
        <v>1589</v>
      </c>
      <c r="U725" s="22" t="s">
        <v>270</v>
      </c>
      <c r="V725" s="22" t="s">
        <v>293</v>
      </c>
    </row>
    <row r="726" spans="19:22">
      <c r="S726" s="1" t="s">
        <v>1590</v>
      </c>
      <c r="T726" s="1" t="s">
        <v>1590</v>
      </c>
      <c r="U726" s="22" t="s">
        <v>270</v>
      </c>
      <c r="V726" s="22" t="s">
        <v>293</v>
      </c>
    </row>
    <row r="727" spans="19:22">
      <c r="S727" s="1" t="s">
        <v>1591</v>
      </c>
      <c r="T727" s="1" t="s">
        <v>1591</v>
      </c>
      <c r="U727" s="22" t="s">
        <v>270</v>
      </c>
      <c r="V727" s="22" t="s">
        <v>293</v>
      </c>
    </row>
    <row r="728" spans="19:22">
      <c r="S728" s="1" t="s">
        <v>1592</v>
      </c>
      <c r="T728" s="1" t="s">
        <v>1592</v>
      </c>
      <c r="U728" s="22" t="s">
        <v>270</v>
      </c>
      <c r="V728" s="22" t="s">
        <v>293</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11</vt:i4>
      </vt:variant>
    </vt:vector>
  </HeadingPairs>
  <TitlesOfParts>
    <vt:vector size="20" baseType="lpstr">
      <vt:lpstr>CABECERA</vt:lpstr>
      <vt:lpstr>DATOSSOLICITUDES</vt:lpstr>
      <vt:lpstr>DETALLEPENDIENTESRESPUESTA</vt:lpstr>
      <vt:lpstr>DETALLEACEPTADAS</vt:lpstr>
      <vt:lpstr>DETALLERECHAZADAS</vt:lpstr>
      <vt:lpstr>DETALLEPDTEACTIVACION</vt:lpstr>
      <vt:lpstr>DETALLEACTIVADAS</vt:lpstr>
      <vt:lpstr>INSTRUCCIONES</vt:lpstr>
      <vt:lpstr>MAESTROS</vt:lpstr>
      <vt:lpstr>AGENTE</vt:lpstr>
      <vt:lpstr>COME</vt:lpstr>
      <vt:lpstr>COMS</vt:lpstr>
      <vt:lpstr>DIS</vt:lpstr>
      <vt:lpstr>MOTIVORECHAZO</vt:lpstr>
      <vt:lpstr>PERIODO</vt:lpstr>
      <vt:lpstr>PROVINCIA</vt:lpstr>
      <vt:lpstr>TARIFAATR</vt:lpstr>
      <vt:lpstr>TIPOCAMBIO</vt:lpstr>
      <vt:lpstr>TIPOPUNTO</vt:lpstr>
      <vt:lpstr>TIPORETRASO</vt:lpstr>
    </vt:vector>
  </TitlesOfParts>
  <Company>CNMC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Elías Páez</dc:creator>
  <cp:lastModifiedBy>Moreno Perez, Ivan</cp:lastModifiedBy>
  <dcterms:created xsi:type="dcterms:W3CDTF">2008-10-01T17:16:33Z</dcterms:created>
  <dcterms:modified xsi:type="dcterms:W3CDTF">2016-07-21T07:06:00Z</dcterms:modified>
</cp:coreProperties>
</file>