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Nash\Documents\Fall 2017\Senior Design\"/>
    </mc:Choice>
  </mc:AlternateContent>
  <bookViews>
    <workbookView xWindow="0" yWindow="0" windowWidth="20490" windowHeight="7530" activeTab="1"/>
  </bookViews>
  <sheets>
    <sheet name="CoverPage" sheetId="1" r:id="rId1"/>
    <sheet name="Week 1" sheetId="2" r:id="rId2"/>
    <sheet name="Week 2" sheetId="3" r:id="rId3"/>
    <sheet name="Week 3" sheetId="4" r:id="rId4"/>
    <sheet name="Week 4" sheetId="5" r:id="rId5"/>
    <sheet name="Week 5" sheetId="6" r:id="rId6"/>
    <sheet name="Week 6" sheetId="7" r:id="rId7"/>
    <sheet name="Week 7" sheetId="8" r:id="rId8"/>
    <sheet name="Week 8" sheetId="9" r:id="rId9"/>
    <sheet name="Week 9" sheetId="10" r:id="rId10"/>
    <sheet name="Week 10" sheetId="11" r:id="rId11"/>
    <sheet name="Week 11" sheetId="12" r:id="rId12"/>
    <sheet name="Week 12" sheetId="13" r:id="rId13"/>
    <sheet name="Week 13" sheetId="14" r:id="rId14"/>
    <sheet name="Week 14" sheetId="15" r:id="rId15"/>
    <sheet name="Week 15" sheetId="16" r:id="rId16"/>
    <sheet name="Week 16" sheetId="17" r:id="rId17"/>
    <sheet name="Week 17" sheetId="18" r:id="rId18"/>
    <sheet name="Week 18" sheetId="19" r:id="rId19"/>
    <sheet name="Week 19" sheetId="20" r:id="rId20"/>
    <sheet name="Week 20" sheetId="21" r:id="rId21"/>
    <sheet name="Week 21" sheetId="22" r:id="rId22"/>
    <sheet name="Week 22" sheetId="23" r:id="rId23"/>
    <sheet name="Week 23" sheetId="24" r:id="rId24"/>
    <sheet name="Week 24" sheetId="25" r:id="rId25"/>
    <sheet name="Week 25" sheetId="26" r:id="rId26"/>
    <sheet name="Week 26" sheetId="27" r:id="rId27"/>
    <sheet name="Week 27" sheetId="28" r:id="rId28"/>
    <sheet name="Week 28" sheetId="29" r:id="rId29"/>
    <sheet name="Week 29" sheetId="30" r:id="rId30"/>
    <sheet name="Week 30" sheetId="31" r:id="rId31"/>
  </sheets>
  <calcPr calcId="171027"/>
</workbook>
</file>

<file path=xl/calcChain.xml><?xml version="1.0" encoding="utf-8"?>
<calcChain xmlns="http://schemas.openxmlformats.org/spreadsheetml/2006/main">
  <c r="H42" i="31" l="1"/>
  <c r="F42" i="31"/>
  <c r="D42" i="31"/>
  <c r="H1" i="31"/>
  <c r="H42" i="30"/>
  <c r="F42" i="30"/>
  <c r="D42" i="30"/>
  <c r="H1" i="30"/>
  <c r="H42" i="29"/>
  <c r="F42" i="29"/>
  <c r="D42" i="29"/>
  <c r="H1" i="29"/>
  <c r="H42" i="28"/>
  <c r="F42" i="28"/>
  <c r="D42" i="28"/>
  <c r="H1" i="28"/>
  <c r="H42" i="27"/>
  <c r="F42" i="27"/>
  <c r="D42" i="27"/>
  <c r="H1" i="27"/>
  <c r="H42" i="26"/>
  <c r="F42" i="26"/>
  <c r="D42" i="26"/>
  <c r="H1" i="26"/>
  <c r="H42" i="25"/>
  <c r="F42" i="25"/>
  <c r="D42" i="25"/>
  <c r="H1" i="25"/>
  <c r="H42" i="24"/>
  <c r="F42" i="24"/>
  <c r="D42" i="24"/>
  <c r="H1" i="24"/>
  <c r="H42" i="23"/>
  <c r="F42" i="23"/>
  <c r="D42" i="23"/>
  <c r="H1" i="23"/>
  <c r="H42" i="22"/>
  <c r="F42" i="22"/>
  <c r="D42" i="22"/>
  <c r="H1" i="22"/>
  <c r="H42" i="21"/>
  <c r="F42" i="21"/>
  <c r="D42" i="21"/>
  <c r="H1" i="21"/>
  <c r="H42" i="20"/>
  <c r="F42" i="20"/>
  <c r="D42" i="20"/>
  <c r="H1" i="20"/>
  <c r="H42" i="19"/>
  <c r="F42" i="19"/>
  <c r="D42" i="19"/>
  <c r="H1" i="19"/>
  <c r="H42" i="18"/>
  <c r="F42" i="18"/>
  <c r="D42" i="18"/>
  <c r="H1" i="18"/>
  <c r="H42" i="17"/>
  <c r="F42" i="17"/>
  <c r="D42" i="17"/>
  <c r="H1" i="17"/>
  <c r="H42" i="16"/>
  <c r="F42" i="16"/>
  <c r="D42" i="16"/>
  <c r="H1" i="16"/>
  <c r="H42" i="15"/>
  <c r="F42" i="15"/>
  <c r="D42" i="15"/>
  <c r="H1" i="15"/>
  <c r="H42" i="14"/>
  <c r="F42" i="14"/>
  <c r="D42" i="14"/>
  <c r="H1" i="14"/>
  <c r="H42" i="13"/>
  <c r="F42" i="13"/>
  <c r="D42" i="13"/>
  <c r="H1" i="13"/>
  <c r="H42" i="12"/>
  <c r="F42" i="12"/>
  <c r="D42" i="12"/>
  <c r="H1" i="12"/>
  <c r="H42" i="11"/>
  <c r="F42" i="11"/>
  <c r="D42" i="11"/>
  <c r="H1" i="11"/>
  <c r="H42" i="10"/>
  <c r="F42" i="10"/>
  <c r="D42" i="10"/>
  <c r="H1" i="10"/>
  <c r="H42" i="9"/>
  <c r="F42" i="9"/>
  <c r="D42" i="9"/>
  <c r="H1" i="9"/>
  <c r="H42" i="8"/>
  <c r="F42" i="8"/>
  <c r="D42" i="8"/>
  <c r="H1" i="8"/>
  <c r="H42" i="7"/>
  <c r="F42" i="7"/>
  <c r="D42" i="7"/>
  <c r="H1" i="7"/>
  <c r="H42" i="6"/>
  <c r="F42" i="6"/>
  <c r="D42" i="6"/>
  <c r="H1" i="6"/>
  <c r="H42" i="5"/>
  <c r="F42" i="5"/>
  <c r="D42" i="5"/>
  <c r="H1" i="5"/>
  <c r="H42" i="4"/>
  <c r="F42" i="4"/>
  <c r="D42" i="4"/>
  <c r="C31" i="1" s="1"/>
  <c r="H1" i="4"/>
  <c r="H42" i="3"/>
  <c r="F42" i="3"/>
  <c r="D42" i="3"/>
  <c r="C30" i="1" s="1"/>
  <c r="H1" i="3"/>
  <c r="H42" i="2"/>
  <c r="F42" i="2"/>
  <c r="D42" i="2"/>
  <c r="C29" i="1" s="1"/>
  <c r="H1" i="2"/>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D30" i="1"/>
  <c r="D29" i="1"/>
  <c r="B9" i="1" s="1"/>
  <c r="D9" i="1" l="1"/>
</calcChain>
</file>

<file path=xl/sharedStrings.xml><?xml version="1.0" encoding="utf-8"?>
<sst xmlns="http://schemas.openxmlformats.org/spreadsheetml/2006/main" count="711" uniqueCount="55">
  <si>
    <t>Week</t>
  </si>
  <si>
    <t>Weekly Goals</t>
  </si>
  <si>
    <t>Provide a short description of what your team hopes to accomplish by the end of the week.</t>
  </si>
  <si>
    <t>Project Info</t>
  </si>
  <si>
    <t>Number</t>
  </si>
  <si>
    <t>Demo Plans</t>
  </si>
  <si>
    <t>Provide a short description of what your team will demo (or show) at the end of the week.</t>
  </si>
  <si>
    <t>Task List</t>
  </si>
  <si>
    <t>Task Description</t>
  </si>
  <si>
    <t>Completion Criteria</t>
  </si>
  <si>
    <t>Task</t>
  </si>
  <si>
    <t>Estimate</t>
  </si>
  <si>
    <t>Members</t>
  </si>
  <si>
    <t>Actual</t>
  </si>
  <si>
    <t>Completed</t>
  </si>
  <si>
    <t>Sponsor</t>
  </si>
  <si>
    <t>Advisor</t>
  </si>
  <si>
    <t>Owners</t>
  </si>
  <si>
    <t>(in hours)</t>
  </si>
  <si>
    <t>DAB Member</t>
  </si>
  <si>
    <t>(yes/no)</t>
  </si>
  <si>
    <t>Work Stats</t>
  </si>
  <si>
    <t>Overall Hours:</t>
  </si>
  <si>
    <t>Clear description of task here</t>
  </si>
  <si>
    <t>Describe what completed task looks like</t>
  </si>
  <si>
    <t>first names</t>
  </si>
  <si>
    <t>Overall Velocity:</t>
  </si>
  <si>
    <t>yes</t>
  </si>
  <si>
    <t>Task that was not completed</t>
  </si>
  <si>
    <t>no</t>
  </si>
  <si>
    <t>Weekly Progress Overview</t>
  </si>
  <si>
    <t>Weekly Progress Detail</t>
  </si>
  <si>
    <t>Semester</t>
  </si>
  <si>
    <t>Estimated</t>
  </si>
  <si>
    <t>Fall</t>
  </si>
  <si>
    <t>Estimated:</t>
  </si>
  <si>
    <t>Actual:</t>
  </si>
  <si>
    <t>Velocity:</t>
  </si>
  <si>
    <t>Spring</t>
  </si>
  <si>
    <t>Summary of the Week</t>
  </si>
  <si>
    <t>Briefly describe what was and was not finished during the week, any issues that arose, and process improvements.</t>
  </si>
  <si>
    <t>3D History Timeline Senior Design Project</t>
  </si>
  <si>
    <t>CPSC 491</t>
  </si>
  <si>
    <t>Carter Riley, Owen Patera, Wesley Arrington, Nash Wuthrich</t>
  </si>
  <si>
    <t>Dr. Rob Bryant</t>
  </si>
  <si>
    <t>Dr. Katey Roden</t>
  </si>
  <si>
    <t>Mike Mudge</t>
  </si>
  <si>
    <t xml:space="preserve">Prelimanary research tasks for each member.  Create GitHub project repository.  Determine meeting times. Prepare for meeting with sponsor and DAB member.  Compile list of questions to ask sponsor about the project reqirements.  </t>
  </si>
  <si>
    <t>Be able to present information gathered on the 3Dtimeline application after meeting with sponsor.</t>
  </si>
  <si>
    <t>Prelimanary Reasearch</t>
  </si>
  <si>
    <t>Prelimanary Research</t>
  </si>
  <si>
    <t>Owne</t>
  </si>
  <si>
    <t>Carter</t>
  </si>
  <si>
    <t>Nash</t>
  </si>
  <si>
    <t>Wesley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</si>
</sst>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name val="Arial"/>
    </font>
    <font>
      <i/>
      <sz val="10"/>
      <name val="Arial"/>
    </font>
    <font>
      <sz val="9"/>
      <name val="Arial"/>
    </font>
    <font>
      <sz val="10"/>
      <name val="Arial"/>
    </font>
    <font>
      <b/>
      <i/>
      <sz val="10"/>
      <name val="Arial"/>
    </font>
    <font>
      <sz val="9"/>
      <name val="Arial"/>
    </font>
    <font>
      <sz val="9"/>
      <name val="Arial"/>
      <family val="2"/>
    </font>
  </fonts>
  <fills count="6">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7">
    <xf numFmtId="0" fontId="0"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alignment horizontal="right"/>
    </xf>
    <xf numFmtId="0" fontId="2" fillId="0" borderId="0" xfId="0" applyFont="1" applyAlignment="1"/>
    <xf numFmtId="0" fontId="4" fillId="0" borderId="0" xfId="0" applyFont="1" applyAlignment="1"/>
    <xf numFmtId="0" fontId="1" fillId="0" borderId="9" xfId="0" applyFont="1" applyBorder="1" applyAlignment="1"/>
    <xf numFmtId="0" fontId="5" fillId="3" borderId="1" xfId="0" applyFont="1" applyFill="1" applyBorder="1" applyAlignment="1">
      <alignment vertical="top"/>
    </xf>
    <xf numFmtId="0" fontId="5" fillId="3" borderId="2" xfId="0" applyFont="1" applyFill="1" applyBorder="1" applyAlignment="1">
      <alignment vertical="top"/>
    </xf>
    <xf numFmtId="0" fontId="5" fillId="3" borderId="2" xfId="0" applyFont="1" applyFill="1" applyBorder="1" applyAlignment="1">
      <alignment vertical="top" wrapText="1"/>
    </xf>
    <xf numFmtId="0" fontId="5" fillId="3" borderId="3" xfId="0" applyFont="1" applyFill="1" applyBorder="1" applyAlignment="1"/>
    <xf numFmtId="0" fontId="5" fillId="3" borderId="6" xfId="0" applyFont="1" applyFill="1" applyBorder="1" applyAlignment="1">
      <alignment vertical="top"/>
    </xf>
    <xf numFmtId="0" fontId="5" fillId="3" borderId="7" xfId="0" applyFont="1" applyFill="1" applyBorder="1" applyAlignment="1">
      <alignment vertical="top"/>
    </xf>
    <xf numFmtId="0" fontId="5" fillId="3" borderId="7" xfId="0" applyFont="1" applyFill="1" applyBorder="1" applyAlignment="1">
      <alignment vertical="top" wrapText="1"/>
    </xf>
    <xf numFmtId="0" fontId="5" fillId="3" borderId="7" xfId="0" applyFont="1" applyFill="1" applyBorder="1" applyAlignment="1"/>
    <xf numFmtId="0" fontId="5" fillId="3" borderId="8" xfId="0" applyFont="1" applyFill="1" applyBorder="1" applyAlignment="1"/>
    <xf numFmtId="0" fontId="1" fillId="0" borderId="10" xfId="0" applyFont="1" applyBorder="1" applyAlignment="1"/>
    <xf numFmtId="0" fontId="4" fillId="4" borderId="9" xfId="0" applyFont="1" applyFill="1" applyBorder="1" applyAlignment="1">
      <alignment horizontal="left"/>
    </xf>
    <xf numFmtId="0" fontId="1" fillId="0" borderId="11" xfId="0" applyFont="1" applyBorder="1" applyAlignment="1"/>
    <xf numFmtId="0" fontId="3" fillId="2" borderId="0" xfId="0" applyFont="1" applyFill="1" applyAlignment="1">
      <alignment horizontal="center"/>
    </xf>
    <xf numFmtId="0" fontId="3" fillId="2" borderId="5" xfId="0" applyFont="1" applyFill="1" applyBorder="1" applyAlignment="1">
      <alignment horizontal="center"/>
    </xf>
    <xf numFmtId="10" fontId="4" fillId="5" borderId="9" xfId="0" applyNumberFormat="1" applyFont="1" applyFill="1" applyBorder="1" applyAlignment="1">
      <alignment horizontal="left"/>
    </xf>
    <xf numFmtId="0" fontId="2" fillId="0" borderId="0" xfId="0" applyFont="1"/>
    <xf numFmtId="0" fontId="4" fillId="0" borderId="9" xfId="0" applyFont="1" applyBorder="1" applyAlignment="1"/>
    <xf numFmtId="0" fontId="3" fillId="2" borderId="0" xfId="0" applyFont="1" applyFill="1" applyAlignment="1">
      <alignment horizontal="center"/>
    </xf>
    <xf numFmtId="0" fontId="3" fillId="2" borderId="5" xfId="0" applyFont="1" applyFill="1" applyBorder="1" applyAlignment="1">
      <alignment horizontal="center"/>
    </xf>
    <xf numFmtId="0" fontId="4" fillId="0" borderId="9" xfId="0" applyFont="1" applyBorder="1"/>
    <xf numFmtId="0" fontId="3" fillId="2" borderId="7" xfId="0" applyFont="1" applyFill="1" applyBorder="1" applyAlignment="1">
      <alignment horizontal="center"/>
    </xf>
    <xf numFmtId="0" fontId="3" fillId="2" borderId="8" xfId="0" applyFont="1" applyFill="1" applyBorder="1" applyAlignment="1">
      <alignment horizontal="center"/>
    </xf>
    <xf numFmtId="0" fontId="5" fillId="0" borderId="0" xfId="0" applyFont="1" applyAlignment="1">
      <alignment horizontal="right"/>
    </xf>
    <xf numFmtId="0" fontId="4" fillId="4" borderId="9" xfId="0" applyFont="1" applyFill="1" applyBorder="1"/>
    <xf numFmtId="10" fontId="3" fillId="5" borderId="13" xfId="0" applyNumberFormat="1" applyFont="1" applyFill="1" applyBorder="1" applyAlignment="1">
      <alignment horizontal="center"/>
    </xf>
    <xf numFmtId="0" fontId="4" fillId="0" borderId="10" xfId="0" applyFont="1" applyBorder="1" applyAlignment="1"/>
    <xf numFmtId="0" fontId="4" fillId="0" borderId="11" xfId="0" applyFont="1" applyBorder="1"/>
    <xf numFmtId="0" fontId="4" fillId="0" borderId="12" xfId="0" applyFont="1" applyBorder="1"/>
    <xf numFmtId="0" fontId="3" fillId="2" borderId="0" xfId="0" applyFont="1" applyFill="1" applyAlignment="1">
      <alignment wrapText="1"/>
    </xf>
    <xf numFmtId="0" fontId="0" fillId="0" borderId="0" xfId="0" applyFont="1" applyAlignment="1"/>
    <xf numFmtId="0" fontId="6" fillId="0" borderId="0" xfId="0" applyFont="1" applyAlignment="1">
      <alignment horizontal="left" wrapText="1"/>
    </xf>
    <xf numFmtId="0" fontId="5" fillId="3" borderId="2" xfId="0" applyFont="1" applyFill="1" applyBorder="1" applyAlignment="1">
      <alignment vertical="top"/>
    </xf>
    <xf numFmtId="0" fontId="4" fillId="0" borderId="2" xfId="0" applyFont="1" applyBorder="1"/>
    <xf numFmtId="0" fontId="3" fillId="2" borderId="4" xfId="0" applyFont="1" applyFill="1" applyBorder="1" applyAlignment="1">
      <alignment wrapText="1"/>
    </xf>
    <xf numFmtId="0" fontId="6" fillId="0" borderId="4" xfId="0" applyFont="1" applyBorder="1" applyAlignment="1">
      <alignment horizontal="left" wrapText="1"/>
    </xf>
    <xf numFmtId="0" fontId="3" fillId="2" borderId="1" xfId="0" applyFont="1" applyFill="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3" fillId="2" borderId="6" xfId="0" applyFont="1" applyFill="1" applyBorder="1" applyAlignment="1">
      <alignment wrapText="1"/>
    </xf>
    <xf numFmtId="0" fontId="3" fillId="2" borderId="7" xfId="0" applyFont="1" applyFill="1" applyBorder="1" applyAlignment="1">
      <alignment wrapText="1"/>
    </xf>
    <xf numFmtId="0" fontId="3" fillId="2" borderId="1" xfId="0" applyFont="1" applyFill="1" applyBorder="1" applyAlignment="1">
      <alignment wrapText="1"/>
    </xf>
    <xf numFmtId="0" fontId="3" fillId="0" borderId="4" xfId="0" applyFont="1" applyBorder="1" applyAlignment="1">
      <alignment horizontal="left" wrapText="1"/>
    </xf>
    <xf numFmtId="0" fontId="3" fillId="0" borderId="0" xfId="0" applyFont="1" applyAlignment="1">
      <alignment horizontal="left" wrapText="1"/>
    </xf>
    <xf numFmtId="0" fontId="7" fillId="0" borderId="4" xfId="0" applyFont="1" applyBorder="1" applyAlignment="1">
      <alignment horizontal="left" wrapText="1"/>
    </xf>
    <xf numFmtId="0" fontId="7" fillId="2" borderId="4" xfId="0" applyFont="1" applyFill="1" applyBorder="1" applyAlignment="1">
      <alignment wrapText="1"/>
    </xf>
    <xf numFmtId="0" fontId="7" fillId="2"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CoverPage!$C$28</c:f>
              <c:strCache>
                <c:ptCount val="1"/>
                <c:pt idx="0">
                  <c:v>Estimated</c:v>
                </c:pt>
              </c:strCache>
            </c:strRef>
          </c:tx>
          <c:spPr>
            <a:solidFill>
              <a:srgbClr val="3366CC"/>
            </a:solidFill>
          </c:spPr>
          <c:invertIfNegative val="1"/>
          <c:cat>
            <c:numRef>
              <c:f>CoverPage!$B$29:$B$58</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CoverPage!$C$29:$C$58</c:f>
              <c:numCache>
                <c:formatCode>General</c:formatCode>
                <c:ptCount val="30"/>
                <c:pt idx="0">
                  <c:v>0</c:v>
                </c:pt>
                <c:pt idx="1">
                  <c:v>4</c:v>
                </c:pt>
                <c:pt idx="2">
                  <c:v>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CAA-4D86-BA8C-D0E4E7A21F30}"/>
            </c:ext>
          </c:extLst>
        </c:ser>
        <c:ser>
          <c:idx val="1"/>
          <c:order val="1"/>
          <c:tx>
            <c:strRef>
              <c:f>CoverPage!$D$28</c:f>
              <c:strCache>
                <c:ptCount val="1"/>
                <c:pt idx="0">
                  <c:v>Actual</c:v>
                </c:pt>
              </c:strCache>
            </c:strRef>
          </c:tx>
          <c:spPr>
            <a:solidFill>
              <a:srgbClr val="DC3912"/>
            </a:solidFill>
          </c:spPr>
          <c:invertIfNegative val="1"/>
          <c:cat>
            <c:numRef>
              <c:f>CoverPage!$B$29:$B$58</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CoverPage!$D$29:$D$58</c:f>
              <c:numCache>
                <c:formatCode>General</c:formatCode>
                <c:ptCount val="30"/>
                <c:pt idx="0">
                  <c:v>7</c:v>
                </c:pt>
                <c:pt idx="1">
                  <c:v>6</c:v>
                </c:pt>
                <c:pt idx="2">
                  <c:v>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CAA-4D86-BA8C-D0E4E7A21F30}"/>
            </c:ext>
          </c:extLst>
        </c:ser>
        <c:dLbls>
          <c:showLegendKey val="0"/>
          <c:showVal val="0"/>
          <c:showCatName val="0"/>
          <c:showSerName val="0"/>
          <c:showPercent val="0"/>
          <c:showBubbleSize val="0"/>
        </c:dLbls>
        <c:gapWidth val="150"/>
        <c:axId val="371471486"/>
        <c:axId val="839689055"/>
      </c:barChart>
      <c:catAx>
        <c:axId val="371471486"/>
        <c:scaling>
          <c:orientation val="minMax"/>
        </c:scaling>
        <c:delete val="0"/>
        <c:axPos val="b"/>
        <c:title>
          <c:tx>
            <c:rich>
              <a:bodyPr/>
              <a:lstStyle/>
              <a:p>
                <a:pPr lvl="0">
                  <a:defRPr/>
                </a:pPr>
                <a:r>
                  <a:rPr lang="en-US"/>
                  <a:t>Week</a:t>
                </a:r>
              </a:p>
            </c:rich>
          </c:tx>
          <c:overlay val="0"/>
        </c:title>
        <c:numFmt formatCode="General" sourceLinked="1"/>
        <c:majorTickMark val="cross"/>
        <c:minorTickMark val="cross"/>
        <c:tickLblPos val="nextTo"/>
        <c:txPr>
          <a:bodyPr/>
          <a:lstStyle/>
          <a:p>
            <a:pPr lvl="0">
              <a:defRPr/>
            </a:pPr>
            <a:endParaRPr lang="en-US"/>
          </a:p>
        </c:txPr>
        <c:crossAx val="839689055"/>
        <c:crosses val="autoZero"/>
        <c:auto val="1"/>
        <c:lblAlgn val="ctr"/>
        <c:lblOffset val="100"/>
        <c:noMultiLvlLbl val="1"/>
      </c:catAx>
      <c:valAx>
        <c:axId val="839689055"/>
        <c:scaling>
          <c:orientation val="minMax"/>
        </c:scaling>
        <c:delete val="0"/>
        <c:axPos val="l"/>
        <c:majorGridlines>
          <c:spPr>
            <a:ln>
              <a:solidFill>
                <a:srgbClr val="B7B7B7"/>
              </a:solidFill>
            </a:ln>
          </c:spPr>
        </c:majorGridlines>
        <c:title>
          <c:tx>
            <c:rich>
              <a:bodyPr/>
              <a:lstStyle/>
              <a:p>
                <a:pPr lvl="0">
                  <a:defRPr sz="1200"/>
                </a:pPr>
                <a:r>
                  <a:rPr lang="en-US"/>
                  <a:t>Weekly Hours</a:t>
                </a:r>
              </a:p>
            </c:rich>
          </c:tx>
          <c:overlay val="0"/>
        </c:title>
        <c:numFmt formatCode="General" sourceLinked="1"/>
        <c:majorTickMark val="cross"/>
        <c:minorTickMark val="cross"/>
        <c:tickLblPos val="nextTo"/>
        <c:spPr>
          <a:ln w="47625">
            <a:noFill/>
          </a:ln>
        </c:spPr>
        <c:txPr>
          <a:bodyPr/>
          <a:lstStyle/>
          <a:p>
            <a:pPr lvl="0">
              <a:defRPr sz="1200"/>
            </a:pPr>
            <a:endParaRPr lang="en-US"/>
          </a:p>
        </c:txPr>
        <c:crossAx val="371471486"/>
        <c:crosses val="autoZero"/>
        <c:crossBetween val="between"/>
      </c:valAx>
    </c:plotArea>
    <c:legend>
      <c:legendPos val="b"/>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11</xdr:row>
      <xdr:rowOff>0</xdr:rowOff>
    </xdr:from>
    <xdr:to>
      <xdr:col>9</xdr:col>
      <xdr:colOff>933450</xdr:colOff>
      <xdr:row>25</xdr:row>
      <xdr:rowOff>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election activeCell="B6" sqref="B6:J6"/>
    </sheetView>
  </sheetViews>
  <sheetFormatPr defaultColWidth="14.42578125" defaultRowHeight="15.75" customHeight="1" x14ac:dyDescent="0.2"/>
  <cols>
    <col min="2" max="2" width="36.42578125" customWidth="1"/>
    <col min="3" max="3" width="15.5703125" customWidth="1"/>
  </cols>
  <sheetData>
    <row r="1" spans="1:10" ht="15.75" customHeight="1" x14ac:dyDescent="0.2">
      <c r="A1" s="4" t="s">
        <v>3</v>
      </c>
      <c r="B1" s="5" t="s">
        <v>41</v>
      </c>
      <c r="C1" s="1"/>
    </row>
    <row r="2" spans="1:10" ht="15.75" customHeight="1" x14ac:dyDescent="0.2">
      <c r="A2" s="6" t="s">
        <v>4</v>
      </c>
      <c r="B2" s="32" t="s">
        <v>42</v>
      </c>
      <c r="C2" s="33"/>
      <c r="D2" s="33"/>
      <c r="E2" s="33"/>
      <c r="F2" s="33"/>
      <c r="G2" s="33"/>
      <c r="H2" s="33"/>
      <c r="I2" s="33"/>
      <c r="J2" s="34"/>
    </row>
    <row r="3" spans="1:10" ht="15.75" customHeight="1" x14ac:dyDescent="0.2">
      <c r="A3" s="6" t="s">
        <v>12</v>
      </c>
      <c r="B3" s="32" t="s">
        <v>43</v>
      </c>
      <c r="C3" s="33"/>
      <c r="D3" s="33"/>
      <c r="E3" s="33"/>
      <c r="F3" s="33"/>
      <c r="G3" s="33"/>
      <c r="H3" s="33"/>
      <c r="I3" s="33"/>
      <c r="J3" s="34"/>
    </row>
    <row r="4" spans="1:10" ht="15.75" customHeight="1" x14ac:dyDescent="0.2">
      <c r="A4" s="6" t="s">
        <v>15</v>
      </c>
      <c r="B4" s="32" t="s">
        <v>45</v>
      </c>
      <c r="C4" s="33"/>
      <c r="D4" s="33"/>
      <c r="E4" s="33"/>
      <c r="F4" s="33"/>
      <c r="G4" s="33"/>
      <c r="H4" s="33"/>
      <c r="I4" s="33"/>
      <c r="J4" s="34"/>
    </row>
    <row r="5" spans="1:10" ht="15.75" customHeight="1" x14ac:dyDescent="0.2">
      <c r="A5" s="6" t="s">
        <v>16</v>
      </c>
      <c r="B5" s="32" t="s">
        <v>44</v>
      </c>
      <c r="C5" s="33"/>
      <c r="D5" s="33"/>
      <c r="E5" s="33"/>
      <c r="F5" s="33"/>
      <c r="G5" s="33"/>
      <c r="H5" s="33"/>
      <c r="I5" s="33"/>
      <c r="J5" s="34"/>
    </row>
    <row r="6" spans="1:10" ht="15.75" customHeight="1" x14ac:dyDescent="0.2">
      <c r="A6" s="6" t="s">
        <v>19</v>
      </c>
      <c r="B6" s="32" t="s">
        <v>46</v>
      </c>
      <c r="C6" s="33"/>
      <c r="D6" s="33"/>
      <c r="E6" s="33"/>
      <c r="F6" s="33"/>
      <c r="G6" s="33"/>
      <c r="H6" s="33"/>
      <c r="I6" s="33"/>
      <c r="J6" s="34"/>
    </row>
    <row r="7" spans="1:10" ht="15.75" customHeight="1" x14ac:dyDescent="0.2">
      <c r="A7" s="4"/>
    </row>
    <row r="8" spans="1:10" ht="15.75" customHeight="1" x14ac:dyDescent="0.2">
      <c r="A8" s="4" t="s">
        <v>21</v>
      </c>
    </row>
    <row r="9" spans="1:10" ht="15.75" customHeight="1" x14ac:dyDescent="0.2">
      <c r="A9" s="16" t="s">
        <v>22</v>
      </c>
      <c r="B9" s="17">
        <f>SUM(D29:D58)</f>
        <v>19</v>
      </c>
      <c r="C9" s="18" t="s">
        <v>26</v>
      </c>
      <c r="D9" s="21">
        <f>SUM(C29:C58)/B9</f>
        <v>0.36842105263157893</v>
      </c>
    </row>
    <row r="10" spans="1:10" ht="15.75" customHeight="1" x14ac:dyDescent="0.2">
      <c r="A10" s="22"/>
    </row>
    <row r="11" spans="1:10" ht="15.75" customHeight="1" x14ac:dyDescent="0.2">
      <c r="A11" s="4" t="s">
        <v>30</v>
      </c>
    </row>
    <row r="27" spans="1:4" ht="12.75" x14ac:dyDescent="0.2">
      <c r="A27" s="4" t="s">
        <v>31</v>
      </c>
    </row>
    <row r="28" spans="1:4" ht="12.75" x14ac:dyDescent="0.2">
      <c r="A28" s="6" t="s">
        <v>32</v>
      </c>
      <c r="B28" s="6" t="s">
        <v>0</v>
      </c>
      <c r="C28" s="6" t="s">
        <v>33</v>
      </c>
      <c r="D28" s="6" t="s">
        <v>13</v>
      </c>
    </row>
    <row r="29" spans="1:4" ht="12.75" x14ac:dyDescent="0.2">
      <c r="A29" s="23" t="s">
        <v>34</v>
      </c>
      <c r="B29" s="23">
        <v>1</v>
      </c>
      <c r="C29" s="26">
        <f>'Week 1'!D42</f>
        <v>0</v>
      </c>
      <c r="D29" s="26">
        <f>'Week 1'!F42</f>
        <v>7</v>
      </c>
    </row>
    <row r="30" spans="1:4" ht="12.75" x14ac:dyDescent="0.2">
      <c r="A30" s="23" t="s">
        <v>34</v>
      </c>
      <c r="B30" s="23">
        <v>2</v>
      </c>
      <c r="C30" s="26">
        <f>'Week 2'!D42</f>
        <v>4</v>
      </c>
      <c r="D30" s="26">
        <f>'Week 2'!F42</f>
        <v>6</v>
      </c>
    </row>
    <row r="31" spans="1:4" ht="12.75" x14ac:dyDescent="0.2">
      <c r="A31" s="23" t="s">
        <v>34</v>
      </c>
      <c r="B31" s="23">
        <v>3</v>
      </c>
      <c r="C31" s="26">
        <f>'Week 3'!D42</f>
        <v>3</v>
      </c>
      <c r="D31" s="26">
        <f>'Week 3'!F42</f>
        <v>6</v>
      </c>
    </row>
    <row r="32" spans="1:4" ht="12.75" x14ac:dyDescent="0.2">
      <c r="A32" s="23" t="s">
        <v>34</v>
      </c>
      <c r="B32" s="23">
        <v>4</v>
      </c>
      <c r="C32" s="26">
        <f>'Week 4'!D43</f>
        <v>0</v>
      </c>
      <c r="D32" s="26">
        <f>'Week 4'!F43</f>
        <v>0</v>
      </c>
    </row>
    <row r="33" spans="1:4" ht="12.75" x14ac:dyDescent="0.2">
      <c r="A33" s="23" t="s">
        <v>34</v>
      </c>
      <c r="B33" s="23">
        <v>5</v>
      </c>
      <c r="C33" s="26">
        <f>'Week 5'!D44</f>
        <v>0</v>
      </c>
      <c r="D33" s="26">
        <f>'Week 5'!F44</f>
        <v>0</v>
      </c>
    </row>
    <row r="34" spans="1:4" ht="12.75" x14ac:dyDescent="0.2">
      <c r="A34" s="23" t="s">
        <v>34</v>
      </c>
      <c r="B34" s="23">
        <v>6</v>
      </c>
      <c r="C34" s="26">
        <f>'Week 6'!D45</f>
        <v>0</v>
      </c>
      <c r="D34" s="26">
        <f>'Week 6'!F45</f>
        <v>0</v>
      </c>
    </row>
    <row r="35" spans="1:4" ht="12.75" x14ac:dyDescent="0.2">
      <c r="A35" s="23" t="s">
        <v>34</v>
      </c>
      <c r="B35" s="23">
        <v>7</v>
      </c>
      <c r="C35" s="26">
        <f>'Week 7'!D46</f>
        <v>0</v>
      </c>
      <c r="D35" s="26">
        <f>'Week 7'!F46</f>
        <v>0</v>
      </c>
    </row>
    <row r="36" spans="1:4" ht="12.75" x14ac:dyDescent="0.2">
      <c r="A36" s="23" t="s">
        <v>34</v>
      </c>
      <c r="B36" s="23">
        <v>8</v>
      </c>
      <c r="C36" s="26">
        <f>'Week 8'!D47</f>
        <v>0</v>
      </c>
      <c r="D36" s="26">
        <f>'Week 8'!F47</f>
        <v>0</v>
      </c>
    </row>
    <row r="37" spans="1:4" ht="12.75" x14ac:dyDescent="0.2">
      <c r="A37" s="23" t="s">
        <v>34</v>
      </c>
      <c r="B37" s="23">
        <v>9</v>
      </c>
      <c r="C37" s="26">
        <f>'Week 9'!D48</f>
        <v>0</v>
      </c>
      <c r="D37" s="26">
        <f>'Week 9'!F48</f>
        <v>0</v>
      </c>
    </row>
    <row r="38" spans="1:4" ht="12.75" x14ac:dyDescent="0.2">
      <c r="A38" s="23" t="s">
        <v>34</v>
      </c>
      <c r="B38" s="23">
        <v>10</v>
      </c>
      <c r="C38" s="26">
        <f>'Week 10'!D49</f>
        <v>0</v>
      </c>
      <c r="D38" s="26">
        <f>'Week 10'!F49</f>
        <v>0</v>
      </c>
    </row>
    <row r="39" spans="1:4" ht="12.75" x14ac:dyDescent="0.2">
      <c r="A39" s="23" t="s">
        <v>34</v>
      </c>
      <c r="B39" s="23">
        <v>11</v>
      </c>
      <c r="C39" s="26">
        <f>'Week 11'!D50</f>
        <v>0</v>
      </c>
      <c r="D39" s="26">
        <f>'Week 11'!F50</f>
        <v>0</v>
      </c>
    </row>
    <row r="40" spans="1:4" ht="12.75" x14ac:dyDescent="0.2">
      <c r="A40" s="23" t="s">
        <v>34</v>
      </c>
      <c r="B40" s="23">
        <v>12</v>
      </c>
      <c r="C40" s="26">
        <f>'Week 12'!D51</f>
        <v>0</v>
      </c>
      <c r="D40" s="26">
        <f>'Week 12'!F51</f>
        <v>0</v>
      </c>
    </row>
    <row r="41" spans="1:4" ht="12.75" x14ac:dyDescent="0.2">
      <c r="A41" s="23" t="s">
        <v>34</v>
      </c>
      <c r="B41" s="23">
        <v>13</v>
      </c>
      <c r="C41" s="26">
        <f>'Week 13'!D52</f>
        <v>0</v>
      </c>
      <c r="D41" s="26">
        <f>'Week 13'!F52</f>
        <v>0</v>
      </c>
    </row>
    <row r="42" spans="1:4" ht="12.75" x14ac:dyDescent="0.2">
      <c r="A42" s="23" t="s">
        <v>34</v>
      </c>
      <c r="B42" s="23">
        <v>14</v>
      </c>
      <c r="C42" s="26">
        <f>'Week 14'!D53</f>
        <v>0</v>
      </c>
      <c r="D42" s="26">
        <f>'Week 14'!F53</f>
        <v>0</v>
      </c>
    </row>
    <row r="43" spans="1:4" ht="12.75" x14ac:dyDescent="0.2">
      <c r="A43" s="23" t="s">
        <v>34</v>
      </c>
      <c r="B43" s="23">
        <v>15</v>
      </c>
      <c r="C43" s="26">
        <f>'Week 15'!D54</f>
        <v>0</v>
      </c>
      <c r="D43" s="26">
        <f>'Week 15'!F54</f>
        <v>0</v>
      </c>
    </row>
    <row r="44" spans="1:4" ht="12.75" x14ac:dyDescent="0.2">
      <c r="A44" s="23" t="s">
        <v>38</v>
      </c>
      <c r="B44" s="23">
        <v>16</v>
      </c>
      <c r="C44" s="26">
        <f>'Week 16'!D55</f>
        <v>0</v>
      </c>
      <c r="D44" s="26">
        <f>'Week 16'!F55</f>
        <v>0</v>
      </c>
    </row>
    <row r="45" spans="1:4" ht="12.75" x14ac:dyDescent="0.2">
      <c r="A45" s="23" t="s">
        <v>38</v>
      </c>
      <c r="B45" s="23">
        <v>17</v>
      </c>
      <c r="C45" s="26">
        <f>'Week 17'!D56</f>
        <v>0</v>
      </c>
      <c r="D45" s="26">
        <f>'Week 17'!F56</f>
        <v>0</v>
      </c>
    </row>
    <row r="46" spans="1:4" ht="12.75" x14ac:dyDescent="0.2">
      <c r="A46" s="23" t="s">
        <v>38</v>
      </c>
      <c r="B46" s="23">
        <v>18</v>
      </c>
      <c r="C46" s="26">
        <f>'Week 18'!D57</f>
        <v>0</v>
      </c>
      <c r="D46" s="26">
        <f>'Week 18'!F57</f>
        <v>0</v>
      </c>
    </row>
    <row r="47" spans="1:4" ht="12.75" x14ac:dyDescent="0.2">
      <c r="A47" s="23" t="s">
        <v>38</v>
      </c>
      <c r="B47" s="23">
        <v>19</v>
      </c>
      <c r="C47" s="26">
        <f>'Week 19'!D58</f>
        <v>0</v>
      </c>
      <c r="D47" s="26">
        <f>'Week 19'!F58</f>
        <v>0</v>
      </c>
    </row>
    <row r="48" spans="1:4" ht="12.75" x14ac:dyDescent="0.2">
      <c r="A48" s="23" t="s">
        <v>38</v>
      </c>
      <c r="B48" s="23">
        <v>20</v>
      </c>
      <c r="C48" s="26">
        <f>'Week 20'!D59</f>
        <v>0</v>
      </c>
      <c r="D48" s="26">
        <f>'Week 20'!F59</f>
        <v>0</v>
      </c>
    </row>
    <row r="49" spans="1:4" ht="12.75" x14ac:dyDescent="0.2">
      <c r="A49" s="23" t="s">
        <v>38</v>
      </c>
      <c r="B49" s="23">
        <v>21</v>
      </c>
      <c r="C49" s="26">
        <f>'Week 21'!D60</f>
        <v>0</v>
      </c>
      <c r="D49" s="26">
        <f>'Week 21'!F60</f>
        <v>0</v>
      </c>
    </row>
    <row r="50" spans="1:4" ht="12.75" x14ac:dyDescent="0.2">
      <c r="A50" s="23" t="s">
        <v>38</v>
      </c>
      <c r="B50" s="23">
        <v>22</v>
      </c>
      <c r="C50" s="26">
        <f>'Week 22'!D61</f>
        <v>0</v>
      </c>
      <c r="D50" s="26">
        <f>'Week 22'!F61</f>
        <v>0</v>
      </c>
    </row>
    <row r="51" spans="1:4" ht="12.75" x14ac:dyDescent="0.2">
      <c r="A51" s="23" t="s">
        <v>38</v>
      </c>
      <c r="B51" s="23">
        <v>23</v>
      </c>
      <c r="C51" s="26">
        <f>'Week 23'!D62</f>
        <v>0</v>
      </c>
      <c r="D51" s="26">
        <f>'Week 23'!F62</f>
        <v>0</v>
      </c>
    </row>
    <row r="52" spans="1:4" ht="12.75" x14ac:dyDescent="0.2">
      <c r="A52" s="23" t="s">
        <v>38</v>
      </c>
      <c r="B52" s="23">
        <v>24</v>
      </c>
      <c r="C52" s="26">
        <f>'Week 24'!D63</f>
        <v>0</v>
      </c>
      <c r="D52" s="26">
        <f>'Week 24'!F63</f>
        <v>0</v>
      </c>
    </row>
    <row r="53" spans="1:4" ht="12.75" x14ac:dyDescent="0.2">
      <c r="A53" s="23" t="s">
        <v>38</v>
      </c>
      <c r="B53" s="23">
        <v>25</v>
      </c>
      <c r="C53" s="26">
        <f>'Week 25'!D64</f>
        <v>0</v>
      </c>
      <c r="D53" s="26">
        <f>'Week 25'!F64</f>
        <v>0</v>
      </c>
    </row>
    <row r="54" spans="1:4" ht="12.75" x14ac:dyDescent="0.2">
      <c r="A54" s="23" t="s">
        <v>38</v>
      </c>
      <c r="B54" s="23">
        <v>26</v>
      </c>
      <c r="C54" s="26">
        <f>'Week 26'!D65</f>
        <v>0</v>
      </c>
      <c r="D54" s="26">
        <f>'Week 26'!F65</f>
        <v>0</v>
      </c>
    </row>
    <row r="55" spans="1:4" ht="12.75" x14ac:dyDescent="0.2">
      <c r="A55" s="23" t="s">
        <v>38</v>
      </c>
      <c r="B55" s="23">
        <v>27</v>
      </c>
      <c r="C55" s="26">
        <f>'Week 27'!D66</f>
        <v>0</v>
      </c>
      <c r="D55" s="26">
        <f>'Week 27'!F66</f>
        <v>0</v>
      </c>
    </row>
    <row r="56" spans="1:4" ht="12.75" x14ac:dyDescent="0.2">
      <c r="A56" s="23" t="s">
        <v>38</v>
      </c>
      <c r="B56" s="23">
        <v>28</v>
      </c>
      <c r="C56" s="26">
        <f>'Week 28'!D67</f>
        <v>0</v>
      </c>
      <c r="D56" s="26">
        <f>'Week 28'!F67</f>
        <v>0</v>
      </c>
    </row>
    <row r="57" spans="1:4" ht="12.75" x14ac:dyDescent="0.2">
      <c r="A57" s="23" t="s">
        <v>38</v>
      </c>
      <c r="B57" s="23">
        <v>29</v>
      </c>
      <c r="C57" s="26">
        <f>'Week 29'!D68</f>
        <v>0</v>
      </c>
      <c r="D57" s="26">
        <f>'Week 29'!F68</f>
        <v>0</v>
      </c>
    </row>
    <row r="58" spans="1:4" ht="12.75" x14ac:dyDescent="0.2">
      <c r="A58" s="23" t="s">
        <v>38</v>
      </c>
      <c r="B58" s="23">
        <v>30</v>
      </c>
      <c r="C58" s="26">
        <f>'Week 30'!D69</f>
        <v>0</v>
      </c>
      <c r="D58" s="26">
        <f>'Week 30'!F69</f>
        <v>0</v>
      </c>
    </row>
    <row r="59" spans="1:4" ht="12.75" x14ac:dyDescent="0.2">
      <c r="A59" s="5"/>
    </row>
  </sheetData>
  <mergeCells count="5">
    <mergeCell ref="B2:J2"/>
    <mergeCell ref="B3:J3"/>
    <mergeCell ref="B4:J4"/>
    <mergeCell ref="B5:J5"/>
    <mergeCell ref="B6:J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9</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3:B23"/>
    <mergeCell ref="C23:D23"/>
    <mergeCell ref="A19:B19"/>
    <mergeCell ref="A21:B21"/>
    <mergeCell ref="A20:B20"/>
    <mergeCell ref="C21:D21"/>
    <mergeCell ref="C20:D20"/>
    <mergeCell ref="C22:D22"/>
    <mergeCell ref="C19:D19"/>
    <mergeCell ref="A22:B22"/>
    <mergeCell ref="A30:B30"/>
    <mergeCell ref="C35:D35"/>
    <mergeCell ref="C36:D36"/>
    <mergeCell ref="A39:B39"/>
    <mergeCell ref="A38:B38"/>
    <mergeCell ref="C37:D37"/>
    <mergeCell ref="A37:B37"/>
    <mergeCell ref="A34:B34"/>
    <mergeCell ref="A36:B36"/>
    <mergeCell ref="A35:B35"/>
    <mergeCell ref="A33:B33"/>
    <mergeCell ref="A32:B32"/>
    <mergeCell ref="A31:B31"/>
    <mergeCell ref="C32:D32"/>
    <mergeCell ref="C31:D31"/>
    <mergeCell ref="C30:D30"/>
    <mergeCell ref="C33:D33"/>
    <mergeCell ref="C34:D34"/>
    <mergeCell ref="C38:D38"/>
    <mergeCell ref="C39:D39"/>
    <mergeCell ref="C40:D40"/>
    <mergeCell ref="A45:H48"/>
    <mergeCell ref="C41:D41"/>
    <mergeCell ref="A41:B41"/>
    <mergeCell ref="A40:B40"/>
    <mergeCell ref="C18:D18"/>
    <mergeCell ref="A18:B18"/>
    <mergeCell ref="A11:H14"/>
    <mergeCell ref="A5:H8"/>
    <mergeCell ref="C16:D16"/>
    <mergeCell ref="A27:B27"/>
    <mergeCell ref="C27:D27"/>
    <mergeCell ref="A28:B28"/>
    <mergeCell ref="A29:B29"/>
    <mergeCell ref="C28:D28"/>
    <mergeCell ref="C29:D29"/>
    <mergeCell ref="A25:B25"/>
    <mergeCell ref="A24:B24"/>
    <mergeCell ref="C25:D25"/>
    <mergeCell ref="C24:D24"/>
    <mergeCell ref="A26:B26"/>
    <mergeCell ref="C26:D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10</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18:B18"/>
    <mergeCell ref="A23:B23"/>
    <mergeCell ref="A19:B19"/>
    <mergeCell ref="A20:B20"/>
    <mergeCell ref="A11:H14"/>
    <mergeCell ref="A5:H8"/>
    <mergeCell ref="A41:B41"/>
    <mergeCell ref="A40:B40"/>
    <mergeCell ref="C32:D32"/>
    <mergeCell ref="C31:D31"/>
    <mergeCell ref="A36:B36"/>
    <mergeCell ref="A35:B35"/>
    <mergeCell ref="A33:B33"/>
    <mergeCell ref="A32:B32"/>
    <mergeCell ref="C20:D20"/>
    <mergeCell ref="C19:D19"/>
    <mergeCell ref="A21:B21"/>
    <mergeCell ref="A22:B22"/>
    <mergeCell ref="A27:B27"/>
    <mergeCell ref="A28:B28"/>
    <mergeCell ref="C18:D18"/>
    <mergeCell ref="C16:D16"/>
    <mergeCell ref="C38:D38"/>
    <mergeCell ref="C39:D39"/>
    <mergeCell ref="C40:D40"/>
    <mergeCell ref="A45:H48"/>
    <mergeCell ref="C23:D23"/>
    <mergeCell ref="C21:D21"/>
    <mergeCell ref="C22:D22"/>
    <mergeCell ref="C28:D28"/>
    <mergeCell ref="C29:D29"/>
    <mergeCell ref="A29:B29"/>
    <mergeCell ref="A25:B25"/>
    <mergeCell ref="A24:B24"/>
    <mergeCell ref="C25:D25"/>
    <mergeCell ref="C24:D24"/>
    <mergeCell ref="A26:B26"/>
    <mergeCell ref="C26:D26"/>
    <mergeCell ref="A31:B31"/>
    <mergeCell ref="A30:B30"/>
    <mergeCell ref="A39:B39"/>
    <mergeCell ref="A38:B38"/>
    <mergeCell ref="A37:B37"/>
    <mergeCell ref="A34:B34"/>
    <mergeCell ref="C27:D27"/>
    <mergeCell ref="C41:D41"/>
    <mergeCell ref="C30:D30"/>
    <mergeCell ref="C33:D33"/>
    <mergeCell ref="C34:D34"/>
    <mergeCell ref="C35:D35"/>
    <mergeCell ref="C36:D36"/>
    <mergeCell ref="C37:D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11</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18:D18"/>
    <mergeCell ref="C16:D16"/>
    <mergeCell ref="A20:B20"/>
    <mergeCell ref="C25:D25"/>
    <mergeCell ref="C24:D24"/>
    <mergeCell ref="C23:D23"/>
    <mergeCell ref="C21:D21"/>
    <mergeCell ref="C22:D22"/>
    <mergeCell ref="A45:H48"/>
    <mergeCell ref="C38:D38"/>
    <mergeCell ref="C39:D39"/>
    <mergeCell ref="C40:D40"/>
    <mergeCell ref="C31:D31"/>
    <mergeCell ref="C33:D33"/>
    <mergeCell ref="C32:D32"/>
    <mergeCell ref="C41:D41"/>
    <mergeCell ref="C34:D34"/>
    <mergeCell ref="C35:D35"/>
    <mergeCell ref="C36:D36"/>
    <mergeCell ref="C37:D37"/>
    <mergeCell ref="A11:H14"/>
    <mergeCell ref="A5:H8"/>
    <mergeCell ref="A41:B41"/>
    <mergeCell ref="A40:B40"/>
    <mergeCell ref="C30:D30"/>
    <mergeCell ref="A31:B31"/>
    <mergeCell ref="A30:B30"/>
    <mergeCell ref="C26:D26"/>
    <mergeCell ref="C29:D29"/>
    <mergeCell ref="C20:D20"/>
    <mergeCell ref="C19:D19"/>
    <mergeCell ref="A21:B21"/>
    <mergeCell ref="A22:B22"/>
    <mergeCell ref="A18:B18"/>
    <mergeCell ref="A23:B23"/>
    <mergeCell ref="A19:B19"/>
    <mergeCell ref="A24:B24"/>
    <mergeCell ref="A26:B26"/>
    <mergeCell ref="A29:B29"/>
    <mergeCell ref="C27:D27"/>
    <mergeCell ref="C28:D28"/>
    <mergeCell ref="A39:B39"/>
    <mergeCell ref="A38:B38"/>
    <mergeCell ref="A37:B37"/>
    <mergeCell ref="A34:B34"/>
    <mergeCell ref="A25:B25"/>
    <mergeCell ref="A36:B36"/>
    <mergeCell ref="A35:B35"/>
    <mergeCell ref="A33:B33"/>
    <mergeCell ref="A32:B32"/>
    <mergeCell ref="A27:B27"/>
    <mergeCell ref="A28:B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12</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34:D34"/>
    <mergeCell ref="C35:D35"/>
    <mergeCell ref="C36:D36"/>
    <mergeCell ref="A24:B24"/>
    <mergeCell ref="A21:B21"/>
    <mergeCell ref="C30:D30"/>
    <mergeCell ref="C29:D29"/>
    <mergeCell ref="C28:D28"/>
    <mergeCell ref="C31:D31"/>
    <mergeCell ref="C33:D33"/>
    <mergeCell ref="C32:D32"/>
    <mergeCell ref="A39:B39"/>
    <mergeCell ref="A41:B41"/>
    <mergeCell ref="A40:B40"/>
    <mergeCell ref="A45:H48"/>
    <mergeCell ref="C39:D39"/>
    <mergeCell ref="C40:D40"/>
    <mergeCell ref="C41:D41"/>
    <mergeCell ref="A5:H8"/>
    <mergeCell ref="A23:B23"/>
    <mergeCell ref="C16:D16"/>
    <mergeCell ref="A38:B38"/>
    <mergeCell ref="A37:B37"/>
    <mergeCell ref="C38:D38"/>
    <mergeCell ref="C37:D37"/>
    <mergeCell ref="A31:B31"/>
    <mergeCell ref="A30:B30"/>
    <mergeCell ref="A36:B36"/>
    <mergeCell ref="A35:B35"/>
    <mergeCell ref="A33:B33"/>
    <mergeCell ref="A32:B32"/>
    <mergeCell ref="A28:B28"/>
    <mergeCell ref="A34:B34"/>
    <mergeCell ref="A29:B29"/>
    <mergeCell ref="A27:B27"/>
    <mergeCell ref="A25:B25"/>
    <mergeCell ref="A26:B26"/>
    <mergeCell ref="C27:D27"/>
    <mergeCell ref="A11:H14"/>
    <mergeCell ref="C19:D19"/>
    <mergeCell ref="A18:B18"/>
    <mergeCell ref="A19:B19"/>
    <mergeCell ref="C18:D18"/>
    <mergeCell ref="A22:B22"/>
    <mergeCell ref="A20:B20"/>
    <mergeCell ref="C26:D26"/>
    <mergeCell ref="C20:D20"/>
    <mergeCell ref="C25:D25"/>
    <mergeCell ref="C24:D24"/>
    <mergeCell ref="C23:D23"/>
    <mergeCell ref="C21:D21"/>
    <mergeCell ref="C22:D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13</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5:H48"/>
    <mergeCell ref="C40:D40"/>
    <mergeCell ref="C41:D41"/>
    <mergeCell ref="A36:B36"/>
    <mergeCell ref="A35:B35"/>
    <mergeCell ref="A11:H14"/>
    <mergeCell ref="A5:H8"/>
    <mergeCell ref="A21:B21"/>
    <mergeCell ref="A41:B41"/>
    <mergeCell ref="A40:B40"/>
    <mergeCell ref="A33:B33"/>
    <mergeCell ref="A32:B32"/>
    <mergeCell ref="A23:B23"/>
    <mergeCell ref="A24:B24"/>
    <mergeCell ref="C26:D26"/>
    <mergeCell ref="C20:D20"/>
    <mergeCell ref="C24:D24"/>
    <mergeCell ref="C23:D23"/>
    <mergeCell ref="C21:D21"/>
    <mergeCell ref="C22:D22"/>
    <mergeCell ref="A26:B26"/>
    <mergeCell ref="A34:B34"/>
    <mergeCell ref="C25:D25"/>
    <mergeCell ref="A25:B25"/>
    <mergeCell ref="C18:D18"/>
    <mergeCell ref="C16:D16"/>
    <mergeCell ref="C19:D19"/>
    <mergeCell ref="A18:B18"/>
    <mergeCell ref="A19:B19"/>
    <mergeCell ref="A22:B22"/>
    <mergeCell ref="A20:B20"/>
    <mergeCell ref="A38:B38"/>
    <mergeCell ref="A37:B37"/>
    <mergeCell ref="C38:D38"/>
    <mergeCell ref="C37:D37"/>
    <mergeCell ref="A39:B39"/>
    <mergeCell ref="C39:D39"/>
    <mergeCell ref="C32:D32"/>
    <mergeCell ref="C33:D33"/>
    <mergeCell ref="C34:D34"/>
    <mergeCell ref="C35:D35"/>
    <mergeCell ref="C36:D36"/>
    <mergeCell ref="C27:D27"/>
    <mergeCell ref="C30:D30"/>
    <mergeCell ref="C29:D29"/>
    <mergeCell ref="C28:D28"/>
    <mergeCell ref="C31:D31"/>
    <mergeCell ref="A27:B27"/>
    <mergeCell ref="A31:B31"/>
    <mergeCell ref="A30:B30"/>
    <mergeCell ref="A28:B28"/>
    <mergeCell ref="A29:B2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14</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1:B21"/>
    <mergeCell ref="A24:B24"/>
    <mergeCell ref="A18:B18"/>
    <mergeCell ref="A19:B19"/>
    <mergeCell ref="A20:B20"/>
    <mergeCell ref="A11:H14"/>
    <mergeCell ref="A5:H8"/>
    <mergeCell ref="A45:H48"/>
    <mergeCell ref="A36:B36"/>
    <mergeCell ref="A35:B35"/>
    <mergeCell ref="A22:B22"/>
    <mergeCell ref="A23:B23"/>
    <mergeCell ref="A25:B25"/>
    <mergeCell ref="C40:D40"/>
    <mergeCell ref="C41:D41"/>
    <mergeCell ref="A38:B38"/>
    <mergeCell ref="C38:D38"/>
    <mergeCell ref="A39:B39"/>
    <mergeCell ref="C39:D39"/>
    <mergeCell ref="A41:B41"/>
    <mergeCell ref="A40:B40"/>
    <mergeCell ref="C18:D18"/>
    <mergeCell ref="C16:D16"/>
    <mergeCell ref="C19:D19"/>
    <mergeCell ref="C26:D26"/>
    <mergeCell ref="C23:D23"/>
    <mergeCell ref="C22:D22"/>
    <mergeCell ref="C24:D24"/>
    <mergeCell ref="C20:D20"/>
    <mergeCell ref="C21:D21"/>
    <mergeCell ref="C29:D29"/>
    <mergeCell ref="C28:D28"/>
    <mergeCell ref="C27:D27"/>
    <mergeCell ref="C35:D35"/>
    <mergeCell ref="C36:D36"/>
    <mergeCell ref="A37:B37"/>
    <mergeCell ref="C37:D37"/>
    <mergeCell ref="C25:D25"/>
    <mergeCell ref="C34:D34"/>
    <mergeCell ref="A34:B34"/>
    <mergeCell ref="A27:B27"/>
    <mergeCell ref="A31:B31"/>
    <mergeCell ref="A30:B30"/>
    <mergeCell ref="A28:B28"/>
    <mergeCell ref="A29:B29"/>
    <mergeCell ref="C30:D30"/>
    <mergeCell ref="A26:B26"/>
    <mergeCell ref="A33:B33"/>
    <mergeCell ref="A32:B32"/>
    <mergeCell ref="C31:D31"/>
    <mergeCell ref="C32:D32"/>
    <mergeCell ref="C33:D3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15</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36:D36"/>
    <mergeCell ref="A36:B36"/>
    <mergeCell ref="A18:B18"/>
    <mergeCell ref="A11:H14"/>
    <mergeCell ref="A5:H8"/>
    <mergeCell ref="A25:B25"/>
    <mergeCell ref="A24:B24"/>
    <mergeCell ref="C41:D41"/>
    <mergeCell ref="A41:B41"/>
    <mergeCell ref="A45:H48"/>
    <mergeCell ref="A37:B37"/>
    <mergeCell ref="C37:D37"/>
    <mergeCell ref="C40:D40"/>
    <mergeCell ref="A38:B38"/>
    <mergeCell ref="C38:D38"/>
    <mergeCell ref="A39:B39"/>
    <mergeCell ref="C39:D39"/>
    <mergeCell ref="A40:B40"/>
    <mergeCell ref="A19:B19"/>
    <mergeCell ref="A20:B20"/>
    <mergeCell ref="A21:B21"/>
    <mergeCell ref="C29:D29"/>
    <mergeCell ref="C28:D28"/>
    <mergeCell ref="A27:B27"/>
    <mergeCell ref="A28:B28"/>
    <mergeCell ref="A29:B29"/>
    <mergeCell ref="C27:D27"/>
    <mergeCell ref="A26:B26"/>
    <mergeCell ref="C18:D18"/>
    <mergeCell ref="C16:D16"/>
    <mergeCell ref="C19:D19"/>
    <mergeCell ref="C26:D26"/>
    <mergeCell ref="C22:D22"/>
    <mergeCell ref="C24:D24"/>
    <mergeCell ref="C23:D23"/>
    <mergeCell ref="C35:D35"/>
    <mergeCell ref="C30:D30"/>
    <mergeCell ref="A35:B35"/>
    <mergeCell ref="C25:D25"/>
    <mergeCell ref="C20:D20"/>
    <mergeCell ref="C21:D21"/>
    <mergeCell ref="A22:B22"/>
    <mergeCell ref="A23:B23"/>
    <mergeCell ref="C34:D34"/>
    <mergeCell ref="A34:B34"/>
    <mergeCell ref="A31:B31"/>
    <mergeCell ref="A30:B30"/>
    <mergeCell ref="A33:B33"/>
    <mergeCell ref="A32:B32"/>
    <mergeCell ref="C31:D31"/>
    <mergeCell ref="C32:D32"/>
    <mergeCell ref="C33:D3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16</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36:D36"/>
    <mergeCell ref="A36:B36"/>
    <mergeCell ref="A18:B18"/>
    <mergeCell ref="A11:H14"/>
    <mergeCell ref="A5:H8"/>
    <mergeCell ref="A25:B25"/>
    <mergeCell ref="A24:B24"/>
    <mergeCell ref="C41:D41"/>
    <mergeCell ref="A41:B41"/>
    <mergeCell ref="A45:H48"/>
    <mergeCell ref="A37:B37"/>
    <mergeCell ref="C37:D37"/>
    <mergeCell ref="C40:D40"/>
    <mergeCell ref="A38:B38"/>
    <mergeCell ref="C38:D38"/>
    <mergeCell ref="A39:B39"/>
    <mergeCell ref="C39:D39"/>
    <mergeCell ref="A40:B40"/>
    <mergeCell ref="A19:B19"/>
    <mergeCell ref="A20:B20"/>
    <mergeCell ref="A21:B21"/>
    <mergeCell ref="C29:D29"/>
    <mergeCell ref="C28:D28"/>
    <mergeCell ref="A27:B27"/>
    <mergeCell ref="A28:B28"/>
    <mergeCell ref="A29:B29"/>
    <mergeCell ref="C27:D27"/>
    <mergeCell ref="A26:B26"/>
    <mergeCell ref="C18:D18"/>
    <mergeCell ref="C16:D16"/>
    <mergeCell ref="C19:D19"/>
    <mergeCell ref="C26:D26"/>
    <mergeCell ref="C22:D22"/>
    <mergeCell ref="C24:D24"/>
    <mergeCell ref="C23:D23"/>
    <mergeCell ref="C35:D35"/>
    <mergeCell ref="C30:D30"/>
    <mergeCell ref="A35:B35"/>
    <mergeCell ref="C25:D25"/>
    <mergeCell ref="C20:D20"/>
    <mergeCell ref="C21:D21"/>
    <mergeCell ref="A22:B22"/>
    <mergeCell ref="A23:B23"/>
    <mergeCell ref="C34:D34"/>
    <mergeCell ref="A34:B34"/>
    <mergeCell ref="A31:B31"/>
    <mergeCell ref="A30:B30"/>
    <mergeCell ref="A33:B33"/>
    <mergeCell ref="A32:B32"/>
    <mergeCell ref="C31:D31"/>
    <mergeCell ref="C32:D32"/>
    <mergeCell ref="C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17</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11:H14"/>
    <mergeCell ref="A5:H8"/>
    <mergeCell ref="C16:D16"/>
    <mergeCell ref="C19:D19"/>
    <mergeCell ref="A31:B31"/>
    <mergeCell ref="A30:B30"/>
    <mergeCell ref="A33:B33"/>
    <mergeCell ref="A32:B32"/>
    <mergeCell ref="C32:D32"/>
    <mergeCell ref="C33:D33"/>
    <mergeCell ref="A19:B19"/>
    <mergeCell ref="A18:B18"/>
    <mergeCell ref="C31:D31"/>
    <mergeCell ref="C30:D30"/>
    <mergeCell ref="C20:D20"/>
    <mergeCell ref="C21:D21"/>
    <mergeCell ref="C18:D18"/>
    <mergeCell ref="A20:B20"/>
    <mergeCell ref="A21:B21"/>
    <mergeCell ref="C25:D25"/>
    <mergeCell ref="C26:D26"/>
    <mergeCell ref="C29:D29"/>
    <mergeCell ref="C28:D28"/>
    <mergeCell ref="A27:B27"/>
    <mergeCell ref="A28:B28"/>
    <mergeCell ref="A29:B29"/>
    <mergeCell ref="C27:D27"/>
    <mergeCell ref="A26:B26"/>
    <mergeCell ref="A25:B25"/>
    <mergeCell ref="A24:B24"/>
    <mergeCell ref="C22:D22"/>
    <mergeCell ref="C24:D24"/>
    <mergeCell ref="C23:D23"/>
    <mergeCell ref="A22:B22"/>
    <mergeCell ref="A23:B23"/>
    <mergeCell ref="A45:H48"/>
    <mergeCell ref="C40:D40"/>
    <mergeCell ref="C38:D38"/>
    <mergeCell ref="C39:D39"/>
    <mergeCell ref="A36:B36"/>
    <mergeCell ref="A37:B37"/>
    <mergeCell ref="A38:B38"/>
    <mergeCell ref="C37:D37"/>
    <mergeCell ref="C36:D36"/>
    <mergeCell ref="A41:B41"/>
    <mergeCell ref="A39:B39"/>
    <mergeCell ref="A40:B40"/>
    <mergeCell ref="C35:D35"/>
    <mergeCell ref="C34:D34"/>
    <mergeCell ref="C41:D41"/>
    <mergeCell ref="A35:B35"/>
    <mergeCell ref="A34:B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18</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5:H48"/>
    <mergeCell ref="A36:B36"/>
    <mergeCell ref="C24:D24"/>
    <mergeCell ref="C25:D25"/>
    <mergeCell ref="A27:B27"/>
    <mergeCell ref="A28:B28"/>
    <mergeCell ref="A25:B25"/>
    <mergeCell ref="A26:B26"/>
    <mergeCell ref="C31:D31"/>
    <mergeCell ref="C30:D30"/>
    <mergeCell ref="A31:B31"/>
    <mergeCell ref="A30:B30"/>
    <mergeCell ref="A33:B33"/>
    <mergeCell ref="A32:B32"/>
    <mergeCell ref="A41:B41"/>
    <mergeCell ref="A39:B39"/>
    <mergeCell ref="A40:B40"/>
    <mergeCell ref="C35:D35"/>
    <mergeCell ref="C34:D34"/>
    <mergeCell ref="C41:D41"/>
    <mergeCell ref="C40:D40"/>
    <mergeCell ref="C38:D38"/>
    <mergeCell ref="C39:D39"/>
    <mergeCell ref="A24:B24"/>
    <mergeCell ref="C23:D23"/>
    <mergeCell ref="A23:B23"/>
    <mergeCell ref="A29:B29"/>
    <mergeCell ref="C33:D33"/>
    <mergeCell ref="A35:B35"/>
    <mergeCell ref="A34:B34"/>
    <mergeCell ref="A37:B37"/>
    <mergeCell ref="A38:B38"/>
    <mergeCell ref="C37:D37"/>
    <mergeCell ref="C36:D36"/>
    <mergeCell ref="C26:D26"/>
    <mergeCell ref="C29:D29"/>
    <mergeCell ref="C28:D28"/>
    <mergeCell ref="C27:D27"/>
    <mergeCell ref="C32:D32"/>
    <mergeCell ref="A5:H8"/>
    <mergeCell ref="C22:D22"/>
    <mergeCell ref="A22:B22"/>
    <mergeCell ref="A20:B20"/>
    <mergeCell ref="A21:B21"/>
    <mergeCell ref="C20:D20"/>
    <mergeCell ref="C21:D21"/>
    <mergeCell ref="C16:D16"/>
    <mergeCell ref="C18:D18"/>
    <mergeCell ref="C19:D19"/>
    <mergeCell ref="A19:B19"/>
    <mergeCell ref="A18:B18"/>
    <mergeCell ref="A11: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abSelected="1" topLeftCell="A9" workbookViewId="0">
      <selection activeCell="C20" sqref="C20:D20"/>
    </sheetView>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t="s">
        <v>47</v>
      </c>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t="s">
        <v>48</v>
      </c>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52" t="s">
        <v>50</v>
      </c>
      <c r="B18" s="36"/>
      <c r="C18" s="53" t="s">
        <v>24</v>
      </c>
      <c r="D18" s="36"/>
      <c r="E18" s="19" t="s">
        <v>51</v>
      </c>
      <c r="F18" s="19">
        <v>3</v>
      </c>
      <c r="G18" s="19">
        <v>2</v>
      </c>
      <c r="H18" s="56" t="s">
        <v>29</v>
      </c>
    </row>
    <row r="19" spans="1:8" ht="15.75" customHeight="1" x14ac:dyDescent="0.2">
      <c r="A19" s="54" t="s">
        <v>49</v>
      </c>
      <c r="B19" s="36"/>
      <c r="C19" s="37" t="s">
        <v>24</v>
      </c>
      <c r="D19" s="36"/>
      <c r="E19" s="19" t="s">
        <v>52</v>
      </c>
      <c r="F19" s="19">
        <v>3</v>
      </c>
      <c r="G19" s="19">
        <v>5</v>
      </c>
      <c r="H19" s="20" t="s">
        <v>29</v>
      </c>
    </row>
    <row r="20" spans="1:8" ht="15.75" customHeight="1" x14ac:dyDescent="0.2">
      <c r="A20" s="55" t="s">
        <v>49</v>
      </c>
      <c r="B20" s="36"/>
      <c r="C20" s="35"/>
      <c r="D20" s="36"/>
      <c r="E20" s="24" t="s">
        <v>53</v>
      </c>
      <c r="F20" s="24">
        <v>3</v>
      </c>
      <c r="G20" s="24"/>
      <c r="H20" s="25"/>
    </row>
    <row r="21" spans="1:8" ht="15.75" customHeight="1" x14ac:dyDescent="0.2">
      <c r="A21" s="55" t="s">
        <v>49</v>
      </c>
      <c r="B21" s="36"/>
      <c r="C21" s="35"/>
      <c r="D21" s="36"/>
      <c r="E21" s="24" t="s">
        <v>54</v>
      </c>
      <c r="F21" s="24">
        <v>3</v>
      </c>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7</v>
      </c>
      <c r="G42" s="29" t="s">
        <v>37</v>
      </c>
      <c r="H42" s="31">
        <f>SUMIFS(F18:F41,H18:H41,"=yes")/SUM(G18:G41)</f>
        <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5:H8"/>
    <mergeCell ref="A18:B18"/>
    <mergeCell ref="A25:B25"/>
    <mergeCell ref="A26:B26"/>
    <mergeCell ref="A22:B22"/>
    <mergeCell ref="A21:B21"/>
    <mergeCell ref="C20:D20"/>
    <mergeCell ref="C19:D19"/>
    <mergeCell ref="A11:H14"/>
    <mergeCell ref="C39:D39"/>
    <mergeCell ref="A39:B39"/>
    <mergeCell ref="C37:D37"/>
    <mergeCell ref="C32:D32"/>
    <mergeCell ref="C31:D31"/>
    <mergeCell ref="C35:D35"/>
    <mergeCell ref="A19:B19"/>
    <mergeCell ref="A20:B20"/>
    <mergeCell ref="A37:B37"/>
    <mergeCell ref="A36:B36"/>
    <mergeCell ref="A45:H48"/>
    <mergeCell ref="A41:B41"/>
    <mergeCell ref="A40:B40"/>
    <mergeCell ref="C36:D36"/>
    <mergeCell ref="C41:D41"/>
    <mergeCell ref="C40:D40"/>
    <mergeCell ref="A34:B34"/>
    <mergeCell ref="A33:B33"/>
    <mergeCell ref="A32:B32"/>
    <mergeCell ref="A35:B35"/>
    <mergeCell ref="A38:B38"/>
    <mergeCell ref="C38:D38"/>
    <mergeCell ref="A28:B28"/>
    <mergeCell ref="A27:B27"/>
    <mergeCell ref="A31:B31"/>
    <mergeCell ref="A30:B30"/>
    <mergeCell ref="A23:B23"/>
    <mergeCell ref="A29:B29"/>
    <mergeCell ref="A24:B24"/>
    <mergeCell ref="C34:D34"/>
    <mergeCell ref="C33:D33"/>
    <mergeCell ref="C24:D24"/>
    <mergeCell ref="C26:D26"/>
    <mergeCell ref="C25:D25"/>
    <mergeCell ref="C30:D30"/>
    <mergeCell ref="C27:D27"/>
    <mergeCell ref="C29:D29"/>
    <mergeCell ref="C28:D28"/>
    <mergeCell ref="C18:D18"/>
    <mergeCell ref="C16:D16"/>
    <mergeCell ref="C22:D22"/>
    <mergeCell ref="C23:D23"/>
    <mergeCell ref="C21:D2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19</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32:D32"/>
    <mergeCell ref="C31:D31"/>
    <mergeCell ref="C30:D30"/>
    <mergeCell ref="C40:D40"/>
    <mergeCell ref="C41:D41"/>
    <mergeCell ref="A45:H48"/>
    <mergeCell ref="C33:D33"/>
    <mergeCell ref="C37:D37"/>
    <mergeCell ref="C36:D36"/>
    <mergeCell ref="C38:D38"/>
    <mergeCell ref="C39:D39"/>
    <mergeCell ref="C35:D35"/>
    <mergeCell ref="C34:D34"/>
    <mergeCell ref="A37:B37"/>
    <mergeCell ref="A36:B36"/>
    <mergeCell ref="C16:D16"/>
    <mergeCell ref="A18:B18"/>
    <mergeCell ref="A11:H14"/>
    <mergeCell ref="A5:H8"/>
    <mergeCell ref="C22:D22"/>
    <mergeCell ref="A22:B22"/>
    <mergeCell ref="A21:B21"/>
    <mergeCell ref="C21:D21"/>
    <mergeCell ref="C29:D29"/>
    <mergeCell ref="C28:D28"/>
    <mergeCell ref="C27:D27"/>
    <mergeCell ref="C25:D25"/>
    <mergeCell ref="C18:D18"/>
    <mergeCell ref="C23:D23"/>
    <mergeCell ref="C24:D24"/>
    <mergeCell ref="C19:D19"/>
    <mergeCell ref="C20:D20"/>
    <mergeCell ref="C26:D26"/>
    <mergeCell ref="A35:B35"/>
    <mergeCell ref="A34:B34"/>
    <mergeCell ref="A23:B23"/>
    <mergeCell ref="A41:B41"/>
    <mergeCell ref="A40:B40"/>
    <mergeCell ref="A38:B38"/>
    <mergeCell ref="A39:B39"/>
    <mergeCell ref="A31:B31"/>
    <mergeCell ref="A30:B30"/>
    <mergeCell ref="A33:B33"/>
    <mergeCell ref="A32:B32"/>
    <mergeCell ref="A19:B19"/>
    <mergeCell ref="A20:B20"/>
    <mergeCell ref="A24:B24"/>
    <mergeCell ref="A29:B29"/>
    <mergeCell ref="A27:B27"/>
    <mergeCell ref="A28:B28"/>
    <mergeCell ref="A25:B25"/>
    <mergeCell ref="A26:B2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20</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3:B23"/>
    <mergeCell ref="C24:D24"/>
    <mergeCell ref="C26:D26"/>
    <mergeCell ref="C29:D29"/>
    <mergeCell ref="C28:D28"/>
    <mergeCell ref="C27:D27"/>
    <mergeCell ref="C25:D25"/>
    <mergeCell ref="C33:D33"/>
    <mergeCell ref="C35:D35"/>
    <mergeCell ref="C34:D34"/>
    <mergeCell ref="C32:D32"/>
    <mergeCell ref="C31:D31"/>
    <mergeCell ref="A31:B31"/>
    <mergeCell ref="A33:B33"/>
    <mergeCell ref="A32:B32"/>
    <mergeCell ref="A35:B35"/>
    <mergeCell ref="A34:B34"/>
    <mergeCell ref="A30:B30"/>
    <mergeCell ref="A11:H14"/>
    <mergeCell ref="A5:H8"/>
    <mergeCell ref="A19:B19"/>
    <mergeCell ref="A20:B20"/>
    <mergeCell ref="C19:D19"/>
    <mergeCell ref="C20:D20"/>
    <mergeCell ref="C18:D18"/>
    <mergeCell ref="C16:D16"/>
    <mergeCell ref="A18:B18"/>
    <mergeCell ref="C23:D23"/>
    <mergeCell ref="C22:D22"/>
    <mergeCell ref="C21:D21"/>
    <mergeCell ref="A22:B22"/>
    <mergeCell ref="A21:B21"/>
    <mergeCell ref="C30:D30"/>
    <mergeCell ref="A24:B24"/>
    <mergeCell ref="A29:B29"/>
    <mergeCell ref="A27:B27"/>
    <mergeCell ref="A28:B28"/>
    <mergeCell ref="A25:B25"/>
    <mergeCell ref="A26:B26"/>
    <mergeCell ref="C40:D40"/>
    <mergeCell ref="C41:D41"/>
    <mergeCell ref="A45:H48"/>
    <mergeCell ref="C37:D37"/>
    <mergeCell ref="C36:D36"/>
    <mergeCell ref="A41:B41"/>
    <mergeCell ref="A40:B40"/>
    <mergeCell ref="C38:D38"/>
    <mergeCell ref="C39:D39"/>
    <mergeCell ref="A37:B37"/>
    <mergeCell ref="A36:B36"/>
    <mergeCell ref="A38:B38"/>
    <mergeCell ref="A39:B3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21</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40:D40"/>
    <mergeCell ref="A40:B40"/>
    <mergeCell ref="A23:B23"/>
    <mergeCell ref="A35:B35"/>
    <mergeCell ref="A34:B34"/>
    <mergeCell ref="C38:D38"/>
    <mergeCell ref="C39:D39"/>
    <mergeCell ref="A37:B37"/>
    <mergeCell ref="A36:B36"/>
    <mergeCell ref="A38:B38"/>
    <mergeCell ref="A39:B39"/>
    <mergeCell ref="C20:D20"/>
    <mergeCell ref="C18:D18"/>
    <mergeCell ref="C16:D16"/>
    <mergeCell ref="A18:B18"/>
    <mergeCell ref="A22:B22"/>
    <mergeCell ref="A21:B21"/>
    <mergeCell ref="C41:D41"/>
    <mergeCell ref="A45:H48"/>
    <mergeCell ref="A41:B41"/>
    <mergeCell ref="A11:H14"/>
    <mergeCell ref="A5:H8"/>
    <mergeCell ref="C23:D23"/>
    <mergeCell ref="C22:D22"/>
    <mergeCell ref="C21:D21"/>
    <mergeCell ref="C24:D24"/>
    <mergeCell ref="C26:D26"/>
    <mergeCell ref="C28:D28"/>
    <mergeCell ref="C27:D27"/>
    <mergeCell ref="C25:D25"/>
    <mergeCell ref="A19:B19"/>
    <mergeCell ref="A20:B20"/>
    <mergeCell ref="C19:D19"/>
    <mergeCell ref="C30:D30"/>
    <mergeCell ref="C29:D29"/>
    <mergeCell ref="C37:D37"/>
    <mergeCell ref="C36:D36"/>
    <mergeCell ref="C33:D33"/>
    <mergeCell ref="C35:D35"/>
    <mergeCell ref="C34:D34"/>
    <mergeCell ref="C32:D32"/>
    <mergeCell ref="C31:D31"/>
    <mergeCell ref="A31:B31"/>
    <mergeCell ref="A33:B33"/>
    <mergeCell ref="A32:B32"/>
    <mergeCell ref="A24:B24"/>
    <mergeCell ref="A29:B29"/>
    <mergeCell ref="A27:B27"/>
    <mergeCell ref="A28:B28"/>
    <mergeCell ref="A25:B25"/>
    <mergeCell ref="A26:B26"/>
    <mergeCell ref="A30:B3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22</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7:B27"/>
    <mergeCell ref="A28:B28"/>
    <mergeCell ref="A26:B26"/>
    <mergeCell ref="C26:D26"/>
    <mergeCell ref="C27:D27"/>
    <mergeCell ref="C41:D41"/>
    <mergeCell ref="A45:H48"/>
    <mergeCell ref="A41:B41"/>
    <mergeCell ref="C38:D38"/>
    <mergeCell ref="C39:D39"/>
    <mergeCell ref="A38:B38"/>
    <mergeCell ref="A39:B39"/>
    <mergeCell ref="C34:D34"/>
    <mergeCell ref="C31:D31"/>
    <mergeCell ref="C28:D28"/>
    <mergeCell ref="A34:B34"/>
    <mergeCell ref="C40:D40"/>
    <mergeCell ref="A40:B40"/>
    <mergeCell ref="C37:D37"/>
    <mergeCell ref="A37:B37"/>
    <mergeCell ref="A31:B31"/>
    <mergeCell ref="A33:B33"/>
    <mergeCell ref="A32:B32"/>
    <mergeCell ref="A29:B29"/>
    <mergeCell ref="C35:D35"/>
    <mergeCell ref="A35:B35"/>
    <mergeCell ref="C36:D36"/>
    <mergeCell ref="A36:B36"/>
    <mergeCell ref="C33:D33"/>
    <mergeCell ref="C32:D32"/>
    <mergeCell ref="A30:B30"/>
    <mergeCell ref="C30:D30"/>
    <mergeCell ref="C29:D29"/>
    <mergeCell ref="A25:B25"/>
    <mergeCell ref="A11:H14"/>
    <mergeCell ref="A5:H8"/>
    <mergeCell ref="C23:D23"/>
    <mergeCell ref="C24:D24"/>
    <mergeCell ref="C25:D25"/>
    <mergeCell ref="A18:B18"/>
    <mergeCell ref="A23:B23"/>
    <mergeCell ref="A24:B24"/>
    <mergeCell ref="C18:D18"/>
    <mergeCell ref="C16:D16"/>
    <mergeCell ref="C22:D22"/>
    <mergeCell ref="A22:B22"/>
    <mergeCell ref="C21:D21"/>
    <mergeCell ref="A19:B19"/>
    <mergeCell ref="A20:B20"/>
    <mergeCell ref="C19:D19"/>
    <mergeCell ref="C20:D20"/>
    <mergeCell ref="A21:B2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23</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6:D26"/>
    <mergeCell ref="C27:D27"/>
    <mergeCell ref="C35:D35"/>
    <mergeCell ref="C36:D36"/>
    <mergeCell ref="C23:D23"/>
    <mergeCell ref="C24:D24"/>
    <mergeCell ref="C33:D33"/>
    <mergeCell ref="C32:D32"/>
    <mergeCell ref="C30:D30"/>
    <mergeCell ref="C34:D34"/>
    <mergeCell ref="C31:D31"/>
    <mergeCell ref="A45:H48"/>
    <mergeCell ref="A41:B41"/>
    <mergeCell ref="C38:D38"/>
    <mergeCell ref="C39:D39"/>
    <mergeCell ref="A30:B30"/>
    <mergeCell ref="C29:D29"/>
    <mergeCell ref="C28:D28"/>
    <mergeCell ref="C40:D40"/>
    <mergeCell ref="C37:D37"/>
    <mergeCell ref="C41:D41"/>
    <mergeCell ref="C25:D25"/>
    <mergeCell ref="A23:B23"/>
    <mergeCell ref="A24:B24"/>
    <mergeCell ref="A11:H14"/>
    <mergeCell ref="A5:H8"/>
    <mergeCell ref="A19:B19"/>
    <mergeCell ref="A18:B18"/>
    <mergeCell ref="C16:D16"/>
    <mergeCell ref="C19:D19"/>
    <mergeCell ref="C18:D18"/>
    <mergeCell ref="C22:D22"/>
    <mergeCell ref="A22:B22"/>
    <mergeCell ref="C21:D21"/>
    <mergeCell ref="A20:B20"/>
    <mergeCell ref="C20:D20"/>
    <mergeCell ref="A21:B21"/>
    <mergeCell ref="A38:B38"/>
    <mergeCell ref="A25:B25"/>
    <mergeCell ref="A40:B40"/>
    <mergeCell ref="A31:B31"/>
    <mergeCell ref="A33:B33"/>
    <mergeCell ref="A32:B32"/>
    <mergeCell ref="A26:B26"/>
    <mergeCell ref="A36:B36"/>
    <mergeCell ref="A39:B39"/>
    <mergeCell ref="A29:B29"/>
    <mergeCell ref="A27:B27"/>
    <mergeCell ref="A28:B28"/>
    <mergeCell ref="A34:B34"/>
    <mergeCell ref="A35:B35"/>
    <mergeCell ref="A37:B3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24</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40:D40"/>
    <mergeCell ref="C37:D37"/>
    <mergeCell ref="C41:D41"/>
    <mergeCell ref="A45:H48"/>
    <mergeCell ref="A41:B41"/>
    <mergeCell ref="C30:D30"/>
    <mergeCell ref="C38:D38"/>
    <mergeCell ref="C39:D39"/>
    <mergeCell ref="C35:D35"/>
    <mergeCell ref="C36:D36"/>
    <mergeCell ref="C33:D33"/>
    <mergeCell ref="C32:D32"/>
    <mergeCell ref="C34:D34"/>
    <mergeCell ref="C31:D31"/>
    <mergeCell ref="A22:B22"/>
    <mergeCell ref="A23:B23"/>
    <mergeCell ref="C25:D25"/>
    <mergeCell ref="C29:D29"/>
    <mergeCell ref="C28:D28"/>
    <mergeCell ref="C26:D26"/>
    <mergeCell ref="C27:D27"/>
    <mergeCell ref="A29:B29"/>
    <mergeCell ref="C23:D23"/>
    <mergeCell ref="C24:D24"/>
    <mergeCell ref="A25:B25"/>
    <mergeCell ref="C22:D22"/>
    <mergeCell ref="A24:B24"/>
    <mergeCell ref="A20:B20"/>
    <mergeCell ref="A21:B21"/>
    <mergeCell ref="A11:H14"/>
    <mergeCell ref="A5:H8"/>
    <mergeCell ref="A19:B19"/>
    <mergeCell ref="A18:B18"/>
    <mergeCell ref="C16:D16"/>
    <mergeCell ref="C19:D19"/>
    <mergeCell ref="C18:D18"/>
    <mergeCell ref="C21:D21"/>
    <mergeCell ref="C20:D20"/>
    <mergeCell ref="A35:B35"/>
    <mergeCell ref="A38:B38"/>
    <mergeCell ref="A40:B40"/>
    <mergeCell ref="A26:B26"/>
    <mergeCell ref="A39:B39"/>
    <mergeCell ref="A37:B37"/>
    <mergeCell ref="A36:B36"/>
    <mergeCell ref="A30:B30"/>
    <mergeCell ref="A34:B34"/>
    <mergeCell ref="A31:B31"/>
    <mergeCell ref="A33:B33"/>
    <mergeCell ref="A32:B32"/>
    <mergeCell ref="A27:B27"/>
    <mergeCell ref="A28:B2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25</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7:B27"/>
    <mergeCell ref="A28:B28"/>
    <mergeCell ref="A35:B35"/>
    <mergeCell ref="A19:B19"/>
    <mergeCell ref="C19:D19"/>
    <mergeCell ref="C41:D41"/>
    <mergeCell ref="A45:H48"/>
    <mergeCell ref="A41:B41"/>
    <mergeCell ref="A30:B30"/>
    <mergeCell ref="A29:B29"/>
    <mergeCell ref="A34:B34"/>
    <mergeCell ref="A31:B31"/>
    <mergeCell ref="A33:B33"/>
    <mergeCell ref="A32:B32"/>
    <mergeCell ref="C20:D20"/>
    <mergeCell ref="A20:B20"/>
    <mergeCell ref="A11:H14"/>
    <mergeCell ref="A5:H8"/>
    <mergeCell ref="A18:B18"/>
    <mergeCell ref="C16:D16"/>
    <mergeCell ref="C18:D18"/>
    <mergeCell ref="C24:D24"/>
    <mergeCell ref="A24:B24"/>
    <mergeCell ref="C23:D23"/>
    <mergeCell ref="C22:D22"/>
    <mergeCell ref="C21:D21"/>
    <mergeCell ref="A23:B23"/>
    <mergeCell ref="A21:B21"/>
    <mergeCell ref="A22:B22"/>
    <mergeCell ref="C35:D35"/>
    <mergeCell ref="C40:D40"/>
    <mergeCell ref="C25:D25"/>
    <mergeCell ref="A25:B25"/>
    <mergeCell ref="A26:B26"/>
    <mergeCell ref="C29:D29"/>
    <mergeCell ref="C28:D28"/>
    <mergeCell ref="C26:D26"/>
    <mergeCell ref="C27:D27"/>
    <mergeCell ref="C30:D30"/>
    <mergeCell ref="C33:D33"/>
    <mergeCell ref="C32:D32"/>
    <mergeCell ref="C34:D34"/>
    <mergeCell ref="C31:D31"/>
    <mergeCell ref="A37:B37"/>
    <mergeCell ref="A36:B36"/>
    <mergeCell ref="C36:D36"/>
    <mergeCell ref="C37:D37"/>
    <mergeCell ref="A38:B38"/>
    <mergeCell ref="A40:B40"/>
    <mergeCell ref="A39:B39"/>
    <mergeCell ref="C38:D38"/>
    <mergeCell ref="C39:D3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26</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5:H48"/>
    <mergeCell ref="A18:B18"/>
    <mergeCell ref="A19:B19"/>
    <mergeCell ref="C25:D25"/>
    <mergeCell ref="C24:D24"/>
    <mergeCell ref="C23:D23"/>
    <mergeCell ref="C22:D22"/>
    <mergeCell ref="C21:D21"/>
    <mergeCell ref="A23:B23"/>
    <mergeCell ref="A22:B22"/>
    <mergeCell ref="A5:H8"/>
    <mergeCell ref="C20:D20"/>
    <mergeCell ref="C16:D16"/>
    <mergeCell ref="C18:D18"/>
    <mergeCell ref="C19:D19"/>
    <mergeCell ref="A20:B20"/>
    <mergeCell ref="A24:B24"/>
    <mergeCell ref="C34:D34"/>
    <mergeCell ref="C26:D26"/>
    <mergeCell ref="C27:D27"/>
    <mergeCell ref="A11:H14"/>
    <mergeCell ref="A21:B21"/>
    <mergeCell ref="C30:D30"/>
    <mergeCell ref="C33:D33"/>
    <mergeCell ref="C32:D32"/>
    <mergeCell ref="C31:D31"/>
    <mergeCell ref="A27:B27"/>
    <mergeCell ref="A28:B28"/>
    <mergeCell ref="C39:D39"/>
    <mergeCell ref="C40:D40"/>
    <mergeCell ref="A25:B25"/>
    <mergeCell ref="A26:B26"/>
    <mergeCell ref="C28:D28"/>
    <mergeCell ref="A37:B37"/>
    <mergeCell ref="A36:B36"/>
    <mergeCell ref="C35:D35"/>
    <mergeCell ref="A35:B35"/>
    <mergeCell ref="C29:D29"/>
    <mergeCell ref="A30:B30"/>
    <mergeCell ref="A29:B29"/>
    <mergeCell ref="A34:B34"/>
    <mergeCell ref="A31:B31"/>
    <mergeCell ref="A33:B33"/>
    <mergeCell ref="A32:B32"/>
    <mergeCell ref="C41:D41"/>
    <mergeCell ref="A41:B41"/>
    <mergeCell ref="C36:D36"/>
    <mergeCell ref="C37:D37"/>
    <mergeCell ref="A38:B38"/>
    <mergeCell ref="A40:B40"/>
    <mergeCell ref="A39:B39"/>
    <mergeCell ref="C38:D3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27</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1:B41"/>
    <mergeCell ref="A45:H48"/>
    <mergeCell ref="C41:D41"/>
    <mergeCell ref="C37:D37"/>
    <mergeCell ref="A38:B38"/>
    <mergeCell ref="A40:B40"/>
    <mergeCell ref="A39:B39"/>
    <mergeCell ref="C38:D38"/>
    <mergeCell ref="A37:B37"/>
    <mergeCell ref="C39:D39"/>
    <mergeCell ref="C40:D40"/>
    <mergeCell ref="C35:D35"/>
    <mergeCell ref="C34:D34"/>
    <mergeCell ref="C20:D20"/>
    <mergeCell ref="A27:B27"/>
    <mergeCell ref="A28:B28"/>
    <mergeCell ref="A25:B25"/>
    <mergeCell ref="A26:B26"/>
    <mergeCell ref="A24:B24"/>
    <mergeCell ref="A11:H14"/>
    <mergeCell ref="A5:H8"/>
    <mergeCell ref="C16:D16"/>
    <mergeCell ref="C19:D19"/>
    <mergeCell ref="A21:B21"/>
    <mergeCell ref="A19:B19"/>
    <mergeCell ref="A20:B20"/>
    <mergeCell ref="C28:D28"/>
    <mergeCell ref="A36:B36"/>
    <mergeCell ref="C18:D18"/>
    <mergeCell ref="A18:B18"/>
    <mergeCell ref="C26:D26"/>
    <mergeCell ref="C25:D25"/>
    <mergeCell ref="C24:D24"/>
    <mergeCell ref="C23:D23"/>
    <mergeCell ref="C22:D22"/>
    <mergeCell ref="C21:D21"/>
    <mergeCell ref="A23:B23"/>
    <mergeCell ref="A22:B22"/>
    <mergeCell ref="C27:D27"/>
    <mergeCell ref="A34:B34"/>
    <mergeCell ref="A33:B33"/>
    <mergeCell ref="A29:B29"/>
    <mergeCell ref="A35:B35"/>
    <mergeCell ref="C29:D29"/>
    <mergeCell ref="A30:B30"/>
    <mergeCell ref="A31:B31"/>
    <mergeCell ref="A32:B32"/>
    <mergeCell ref="C30:D30"/>
    <mergeCell ref="C33:D33"/>
    <mergeCell ref="C32:D32"/>
    <mergeCell ref="C31:D31"/>
    <mergeCell ref="C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28</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36:D36"/>
    <mergeCell ref="C39:D39"/>
    <mergeCell ref="C40:D40"/>
    <mergeCell ref="A45:H48"/>
    <mergeCell ref="C41:D41"/>
    <mergeCell ref="C37:D37"/>
    <mergeCell ref="C38:D38"/>
    <mergeCell ref="A41:B41"/>
    <mergeCell ref="A38:B38"/>
    <mergeCell ref="A40:B40"/>
    <mergeCell ref="A39:B39"/>
    <mergeCell ref="A37:B37"/>
    <mergeCell ref="A11:H14"/>
    <mergeCell ref="A5:H8"/>
    <mergeCell ref="C16:D16"/>
    <mergeCell ref="C19:D19"/>
    <mergeCell ref="A21:B21"/>
    <mergeCell ref="A19:B19"/>
    <mergeCell ref="A32:B32"/>
    <mergeCell ref="A36:B36"/>
    <mergeCell ref="A33:B33"/>
    <mergeCell ref="A30:B30"/>
    <mergeCell ref="A31:B31"/>
    <mergeCell ref="A35:B35"/>
    <mergeCell ref="A34:B34"/>
    <mergeCell ref="C35:D35"/>
    <mergeCell ref="C34:D34"/>
    <mergeCell ref="C30:D30"/>
    <mergeCell ref="C33:D33"/>
    <mergeCell ref="C32:D32"/>
    <mergeCell ref="C31:D31"/>
    <mergeCell ref="C29:D29"/>
    <mergeCell ref="C28:D28"/>
    <mergeCell ref="C18:D18"/>
    <mergeCell ref="A18:B18"/>
    <mergeCell ref="C25:D25"/>
    <mergeCell ref="C21:D21"/>
    <mergeCell ref="A22:B22"/>
    <mergeCell ref="C23:D23"/>
    <mergeCell ref="C22:D22"/>
    <mergeCell ref="C26:D26"/>
    <mergeCell ref="C27:D27"/>
    <mergeCell ref="A29:B29"/>
    <mergeCell ref="A27:B27"/>
    <mergeCell ref="A28:B28"/>
    <mergeCell ref="A25:B25"/>
    <mergeCell ref="A26:B26"/>
    <mergeCell ref="C24:D24"/>
    <mergeCell ref="A23:B23"/>
    <mergeCell ref="A24:B24"/>
    <mergeCell ref="C20:D20"/>
    <mergeCell ref="A20: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t="s">
        <v>23</v>
      </c>
      <c r="B18" s="36"/>
      <c r="C18" s="37" t="s">
        <v>24</v>
      </c>
      <c r="D18" s="36"/>
      <c r="E18" s="19" t="s">
        <v>25</v>
      </c>
      <c r="F18" s="19">
        <v>4</v>
      </c>
      <c r="G18" s="19">
        <v>4</v>
      </c>
      <c r="H18" s="20" t="s">
        <v>27</v>
      </c>
    </row>
    <row r="19" spans="1:8" ht="15.75" customHeight="1" x14ac:dyDescent="0.2">
      <c r="A19" s="41" t="s">
        <v>28</v>
      </c>
      <c r="B19" s="36"/>
      <c r="C19" s="37" t="s">
        <v>24</v>
      </c>
      <c r="D19" s="36"/>
      <c r="E19" s="19" t="s">
        <v>25</v>
      </c>
      <c r="F19" s="19">
        <v>3</v>
      </c>
      <c r="G19" s="19">
        <v>2</v>
      </c>
      <c r="H19" s="20" t="s">
        <v>29</v>
      </c>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4</v>
      </c>
      <c r="E42" s="29" t="s">
        <v>36</v>
      </c>
      <c r="F42" s="30">
        <f>SUM(G18:G41)</f>
        <v>6</v>
      </c>
      <c r="G42" s="29" t="s">
        <v>37</v>
      </c>
      <c r="H42" s="31">
        <f>SUMIFS(F18:F41,H18:H41,"=yes")/SUM(G18:G41)</f>
        <v>0.66666666666666663</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21:B21"/>
    <mergeCell ref="A18:B18"/>
    <mergeCell ref="C21:D21"/>
    <mergeCell ref="C23:D23"/>
    <mergeCell ref="C22:D22"/>
    <mergeCell ref="A23:B23"/>
    <mergeCell ref="A25:B25"/>
    <mergeCell ref="A26:B26"/>
    <mergeCell ref="A24:B24"/>
    <mergeCell ref="C24:D24"/>
    <mergeCell ref="A22:B22"/>
    <mergeCell ref="C19:D19"/>
    <mergeCell ref="C20:D20"/>
    <mergeCell ref="A11:H14"/>
    <mergeCell ref="A5:H8"/>
    <mergeCell ref="C18:D18"/>
    <mergeCell ref="C16:D16"/>
    <mergeCell ref="A19:B19"/>
    <mergeCell ref="A20:B20"/>
    <mergeCell ref="C26:D26"/>
    <mergeCell ref="C28:D28"/>
    <mergeCell ref="C31:D31"/>
    <mergeCell ref="C25:D25"/>
    <mergeCell ref="A33:B33"/>
    <mergeCell ref="A32:B32"/>
    <mergeCell ref="A31:B31"/>
    <mergeCell ref="A28:B28"/>
    <mergeCell ref="A29:B29"/>
    <mergeCell ref="A30:B30"/>
    <mergeCell ref="A27:B27"/>
    <mergeCell ref="C30:D30"/>
    <mergeCell ref="C29:D29"/>
    <mergeCell ref="C32:D32"/>
    <mergeCell ref="C33:D33"/>
    <mergeCell ref="C27:D27"/>
    <mergeCell ref="C41:D41"/>
    <mergeCell ref="A45:H48"/>
    <mergeCell ref="A41:B41"/>
    <mergeCell ref="C40:D40"/>
    <mergeCell ref="C38:D38"/>
    <mergeCell ref="A38:B38"/>
    <mergeCell ref="A39:B39"/>
    <mergeCell ref="A40:B40"/>
    <mergeCell ref="C34:D34"/>
    <mergeCell ref="C39:D39"/>
    <mergeCell ref="A34:B34"/>
    <mergeCell ref="C37:D37"/>
    <mergeCell ref="C36:D36"/>
    <mergeCell ref="C35:D35"/>
    <mergeCell ref="A36:B36"/>
    <mergeCell ref="A35:B35"/>
    <mergeCell ref="A37:B3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29</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0:D20"/>
    <mergeCell ref="C21:D21"/>
    <mergeCell ref="C19:D19"/>
    <mergeCell ref="C30:D30"/>
    <mergeCell ref="A30:B30"/>
    <mergeCell ref="C23:D23"/>
    <mergeCell ref="C22:D22"/>
    <mergeCell ref="A20:B20"/>
    <mergeCell ref="A19:B19"/>
    <mergeCell ref="C29:D29"/>
    <mergeCell ref="A29:B29"/>
    <mergeCell ref="C18:D18"/>
    <mergeCell ref="A18:B18"/>
    <mergeCell ref="A11:H14"/>
    <mergeCell ref="A5:H8"/>
    <mergeCell ref="C16:D16"/>
    <mergeCell ref="C39:D39"/>
    <mergeCell ref="C40:D40"/>
    <mergeCell ref="A45:H48"/>
    <mergeCell ref="C41:D41"/>
    <mergeCell ref="C38:D38"/>
    <mergeCell ref="A41:B41"/>
    <mergeCell ref="A38:B38"/>
    <mergeCell ref="A40:B40"/>
    <mergeCell ref="A39:B39"/>
    <mergeCell ref="A22:B22"/>
    <mergeCell ref="A21:B21"/>
    <mergeCell ref="C36:D36"/>
    <mergeCell ref="C37:D37"/>
    <mergeCell ref="C35:D35"/>
    <mergeCell ref="A36:B36"/>
    <mergeCell ref="A35:B35"/>
    <mergeCell ref="A33:B33"/>
    <mergeCell ref="A34:B34"/>
    <mergeCell ref="A37:B37"/>
    <mergeCell ref="C34:D34"/>
    <mergeCell ref="C33:D33"/>
    <mergeCell ref="C32:D32"/>
    <mergeCell ref="C31:D31"/>
    <mergeCell ref="A32:B32"/>
    <mergeCell ref="A31:B31"/>
    <mergeCell ref="C24:D24"/>
    <mergeCell ref="A23:B23"/>
    <mergeCell ref="A24:B24"/>
    <mergeCell ref="C28:D28"/>
    <mergeCell ref="C25:D25"/>
    <mergeCell ref="C26:D26"/>
    <mergeCell ref="C27:D27"/>
    <mergeCell ref="A27:B27"/>
    <mergeCell ref="A28:B28"/>
    <mergeCell ref="A25:B25"/>
    <mergeCell ref="A26:B2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30</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0:D20"/>
    <mergeCell ref="C21:D21"/>
    <mergeCell ref="C19:D19"/>
    <mergeCell ref="C30:D30"/>
    <mergeCell ref="A30:B30"/>
    <mergeCell ref="C23:D23"/>
    <mergeCell ref="C22:D22"/>
    <mergeCell ref="A20:B20"/>
    <mergeCell ref="A19:B19"/>
    <mergeCell ref="C29:D29"/>
    <mergeCell ref="A29:B29"/>
    <mergeCell ref="C18:D18"/>
    <mergeCell ref="A18:B18"/>
    <mergeCell ref="A11:H14"/>
    <mergeCell ref="A5:H8"/>
    <mergeCell ref="C16:D16"/>
    <mergeCell ref="C39:D39"/>
    <mergeCell ref="C40:D40"/>
    <mergeCell ref="A45:H48"/>
    <mergeCell ref="C41:D41"/>
    <mergeCell ref="C38:D38"/>
    <mergeCell ref="A41:B41"/>
    <mergeCell ref="A38:B38"/>
    <mergeCell ref="A40:B40"/>
    <mergeCell ref="A39:B39"/>
    <mergeCell ref="A22:B22"/>
    <mergeCell ref="A21:B21"/>
    <mergeCell ref="C36:D36"/>
    <mergeCell ref="C37:D37"/>
    <mergeCell ref="C35:D35"/>
    <mergeCell ref="A36:B36"/>
    <mergeCell ref="A35:B35"/>
    <mergeCell ref="A33:B33"/>
    <mergeCell ref="A34:B34"/>
    <mergeCell ref="A37:B37"/>
    <mergeCell ref="C34:D34"/>
    <mergeCell ref="C33:D33"/>
    <mergeCell ref="C32:D32"/>
    <mergeCell ref="C31:D31"/>
    <mergeCell ref="A32:B32"/>
    <mergeCell ref="A31:B31"/>
    <mergeCell ref="C24:D24"/>
    <mergeCell ref="A23:B23"/>
    <mergeCell ref="A24:B24"/>
    <mergeCell ref="C28:D28"/>
    <mergeCell ref="C25:D25"/>
    <mergeCell ref="C26:D26"/>
    <mergeCell ref="C27:D27"/>
    <mergeCell ref="A27:B27"/>
    <mergeCell ref="A28:B28"/>
    <mergeCell ref="A25:B25"/>
    <mergeCell ref="A26:B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3</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t="s">
        <v>23</v>
      </c>
      <c r="B18" s="36"/>
      <c r="C18" s="37" t="s">
        <v>24</v>
      </c>
      <c r="D18" s="36"/>
      <c r="E18" s="19" t="s">
        <v>25</v>
      </c>
      <c r="F18" s="19">
        <v>3</v>
      </c>
      <c r="G18" s="19">
        <v>4</v>
      </c>
      <c r="H18" s="20" t="s">
        <v>27</v>
      </c>
    </row>
    <row r="19" spans="1:8" ht="15.75" customHeight="1" x14ac:dyDescent="0.2">
      <c r="A19" s="41" t="s">
        <v>28</v>
      </c>
      <c r="B19" s="36"/>
      <c r="C19" s="37" t="s">
        <v>24</v>
      </c>
      <c r="D19" s="36"/>
      <c r="E19" s="19" t="s">
        <v>25</v>
      </c>
      <c r="F19" s="19">
        <v>2</v>
      </c>
      <c r="G19" s="19">
        <v>2</v>
      </c>
      <c r="H19" s="20" t="s">
        <v>29</v>
      </c>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3</v>
      </c>
      <c r="E42" s="29" t="s">
        <v>36</v>
      </c>
      <c r="F42" s="30">
        <f>SUM(G18:G41)</f>
        <v>6</v>
      </c>
      <c r="G42" s="29" t="s">
        <v>37</v>
      </c>
      <c r="H42" s="31">
        <f>SUMIFS(F18:F41,H18:H41,"=yes")/SUM(G18:G41)</f>
        <v>0.5</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9:D29"/>
    <mergeCell ref="C27:D27"/>
    <mergeCell ref="C26:D26"/>
    <mergeCell ref="C28:D28"/>
    <mergeCell ref="C25:D25"/>
    <mergeCell ref="A24:B24"/>
    <mergeCell ref="C24:D24"/>
    <mergeCell ref="A22:B22"/>
    <mergeCell ref="A21:B21"/>
    <mergeCell ref="C21:D21"/>
    <mergeCell ref="A20:B20"/>
    <mergeCell ref="A18:B18"/>
    <mergeCell ref="C23:D23"/>
    <mergeCell ref="C22:D22"/>
    <mergeCell ref="A23:B23"/>
    <mergeCell ref="C19:D19"/>
    <mergeCell ref="C20:D20"/>
    <mergeCell ref="A11:H14"/>
    <mergeCell ref="A5:H8"/>
    <mergeCell ref="C18:D18"/>
    <mergeCell ref="C16:D16"/>
    <mergeCell ref="A19:B19"/>
    <mergeCell ref="A36:B36"/>
    <mergeCell ref="A35:B35"/>
    <mergeCell ref="A37:B37"/>
    <mergeCell ref="A38:B38"/>
    <mergeCell ref="C34:D34"/>
    <mergeCell ref="C37:D37"/>
    <mergeCell ref="C39:D39"/>
    <mergeCell ref="C41:D41"/>
    <mergeCell ref="C38:D38"/>
    <mergeCell ref="C30:D30"/>
    <mergeCell ref="C32:D32"/>
    <mergeCell ref="C33:D33"/>
    <mergeCell ref="C31:D31"/>
    <mergeCell ref="C36:D36"/>
    <mergeCell ref="C35:D35"/>
    <mergeCell ref="A39:B39"/>
    <mergeCell ref="A40:B40"/>
    <mergeCell ref="A45:H48"/>
    <mergeCell ref="A41:B41"/>
    <mergeCell ref="C40:D40"/>
    <mergeCell ref="A27:B27"/>
    <mergeCell ref="A25:B25"/>
    <mergeCell ref="A26:B26"/>
    <mergeCell ref="A33:B33"/>
    <mergeCell ref="A34:B34"/>
    <mergeCell ref="A32:B32"/>
    <mergeCell ref="A31:B31"/>
    <mergeCell ref="A28:B28"/>
    <mergeCell ref="A29:B29"/>
    <mergeCell ref="A30:B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4</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1:B41"/>
    <mergeCell ref="A45:H48"/>
    <mergeCell ref="A26:B26"/>
    <mergeCell ref="C26:D26"/>
    <mergeCell ref="A11:H14"/>
    <mergeCell ref="A5:H8"/>
    <mergeCell ref="C37:D37"/>
    <mergeCell ref="C40:D40"/>
    <mergeCell ref="C41:D41"/>
    <mergeCell ref="C39:D39"/>
    <mergeCell ref="C38:D38"/>
    <mergeCell ref="C29:D29"/>
    <mergeCell ref="C32:D32"/>
    <mergeCell ref="C30:D30"/>
    <mergeCell ref="C33:D33"/>
    <mergeCell ref="C34:D34"/>
    <mergeCell ref="C35:D35"/>
    <mergeCell ref="C36:D36"/>
    <mergeCell ref="C31:D31"/>
    <mergeCell ref="A40:B40"/>
    <mergeCell ref="C18:D18"/>
    <mergeCell ref="C16:D16"/>
    <mergeCell ref="C19:D19"/>
    <mergeCell ref="C20:D20"/>
    <mergeCell ref="A18:B18"/>
    <mergeCell ref="A19:B19"/>
    <mergeCell ref="A20:B20"/>
    <mergeCell ref="A23:B23"/>
    <mergeCell ref="A29:B29"/>
    <mergeCell ref="C24:D24"/>
    <mergeCell ref="C23:D23"/>
    <mergeCell ref="C21:D21"/>
    <mergeCell ref="A27:B27"/>
    <mergeCell ref="A21:B21"/>
    <mergeCell ref="A28:B28"/>
    <mergeCell ref="C22:D22"/>
    <mergeCell ref="A22:B22"/>
    <mergeCell ref="C27:D27"/>
    <mergeCell ref="C28:D28"/>
    <mergeCell ref="A25:B25"/>
    <mergeCell ref="C25:D25"/>
    <mergeCell ref="A24:B24"/>
    <mergeCell ref="A38:B38"/>
    <mergeCell ref="A39:B39"/>
    <mergeCell ref="A34:B34"/>
    <mergeCell ref="A33:B33"/>
    <mergeCell ref="A31:B31"/>
    <mergeCell ref="A35:B35"/>
    <mergeCell ref="A36:B36"/>
    <mergeCell ref="A30:B30"/>
    <mergeCell ref="A32:B32"/>
    <mergeCell ref="A37: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5</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4:D24"/>
    <mergeCell ref="C27:D27"/>
    <mergeCell ref="A28:B28"/>
    <mergeCell ref="C28:D28"/>
    <mergeCell ref="A29:B29"/>
    <mergeCell ref="C26:D26"/>
    <mergeCell ref="C25:D25"/>
    <mergeCell ref="A27:B27"/>
    <mergeCell ref="C23:D23"/>
    <mergeCell ref="C21:D21"/>
    <mergeCell ref="C22:D22"/>
    <mergeCell ref="C20:D20"/>
    <mergeCell ref="C19:D19"/>
    <mergeCell ref="A19:B19"/>
    <mergeCell ref="A18:B18"/>
    <mergeCell ref="A11:H14"/>
    <mergeCell ref="A5:H8"/>
    <mergeCell ref="C16:D16"/>
    <mergeCell ref="C18:D18"/>
    <mergeCell ref="A26:B26"/>
    <mergeCell ref="A25:B25"/>
    <mergeCell ref="A20:B20"/>
    <mergeCell ref="A21:B21"/>
    <mergeCell ref="A24:B24"/>
    <mergeCell ref="A22:B22"/>
    <mergeCell ref="A23:B23"/>
    <mergeCell ref="A45:H48"/>
    <mergeCell ref="C41:D41"/>
    <mergeCell ref="C38:D38"/>
    <mergeCell ref="C30:D30"/>
    <mergeCell ref="C29:D29"/>
    <mergeCell ref="A30:B30"/>
    <mergeCell ref="A31:B31"/>
    <mergeCell ref="C35:D35"/>
    <mergeCell ref="C36:D36"/>
    <mergeCell ref="C33:D33"/>
    <mergeCell ref="C34:D34"/>
    <mergeCell ref="C32:D32"/>
    <mergeCell ref="C31:D31"/>
    <mergeCell ref="C37:D37"/>
    <mergeCell ref="C39:D39"/>
    <mergeCell ref="C40:D40"/>
    <mergeCell ref="A37:B37"/>
    <mergeCell ref="A41:B41"/>
    <mergeCell ref="A38:B38"/>
    <mergeCell ref="A39:B39"/>
    <mergeCell ref="A40:B40"/>
    <mergeCell ref="A33:B33"/>
    <mergeCell ref="A32:B32"/>
    <mergeCell ref="A36:B36"/>
    <mergeCell ref="A35:B35"/>
    <mergeCell ref="A34:B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6</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A45:H48"/>
    <mergeCell ref="C41:D41"/>
    <mergeCell ref="C38:D38"/>
    <mergeCell ref="A33:B33"/>
    <mergeCell ref="A36:B36"/>
    <mergeCell ref="A35:B35"/>
    <mergeCell ref="A34:B34"/>
    <mergeCell ref="A37:B37"/>
    <mergeCell ref="A41:B41"/>
    <mergeCell ref="A40:B40"/>
    <mergeCell ref="C35:D35"/>
    <mergeCell ref="C36:D36"/>
    <mergeCell ref="C33:D33"/>
    <mergeCell ref="C34:D34"/>
    <mergeCell ref="A38:B38"/>
    <mergeCell ref="A39:B39"/>
    <mergeCell ref="C37:D37"/>
    <mergeCell ref="C39:D39"/>
    <mergeCell ref="C40:D40"/>
    <mergeCell ref="A29:B29"/>
    <mergeCell ref="A27:B27"/>
    <mergeCell ref="A32:B32"/>
    <mergeCell ref="C32:D32"/>
    <mergeCell ref="C31:D31"/>
    <mergeCell ref="C29:D29"/>
    <mergeCell ref="A31:B31"/>
    <mergeCell ref="C27:D27"/>
    <mergeCell ref="C30:D30"/>
    <mergeCell ref="A30:B30"/>
    <mergeCell ref="A11:H14"/>
    <mergeCell ref="A5:H8"/>
    <mergeCell ref="C16:D16"/>
    <mergeCell ref="C22:D22"/>
    <mergeCell ref="A28:B28"/>
    <mergeCell ref="C28:D28"/>
    <mergeCell ref="A26:B26"/>
    <mergeCell ref="C26:D26"/>
    <mergeCell ref="A25:B25"/>
    <mergeCell ref="C25:D25"/>
    <mergeCell ref="A24:B24"/>
    <mergeCell ref="A23:B23"/>
    <mergeCell ref="C23:D23"/>
    <mergeCell ref="C24:D24"/>
    <mergeCell ref="A21:B21"/>
    <mergeCell ref="C21:D21"/>
    <mergeCell ref="C19:D19"/>
    <mergeCell ref="C18:D18"/>
    <mergeCell ref="A22:B22"/>
    <mergeCell ref="A19:B19"/>
    <mergeCell ref="A18:B18"/>
    <mergeCell ref="A20:B20"/>
    <mergeCell ref="C20:D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7</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40:D40"/>
    <mergeCell ref="A45:H48"/>
    <mergeCell ref="C41:D41"/>
    <mergeCell ref="A41:B41"/>
    <mergeCell ref="A40:B40"/>
    <mergeCell ref="A5:H8"/>
    <mergeCell ref="C16:D16"/>
    <mergeCell ref="A25:B25"/>
    <mergeCell ref="C25:D25"/>
    <mergeCell ref="A21:B21"/>
    <mergeCell ref="C21:D21"/>
    <mergeCell ref="A20:B20"/>
    <mergeCell ref="C20:D20"/>
    <mergeCell ref="C19:D19"/>
    <mergeCell ref="C18:D18"/>
    <mergeCell ref="A19:B19"/>
    <mergeCell ref="A18:B18"/>
    <mergeCell ref="A11:H14"/>
    <mergeCell ref="C32:D32"/>
    <mergeCell ref="C31:D31"/>
    <mergeCell ref="C29:D29"/>
    <mergeCell ref="A31:B31"/>
    <mergeCell ref="A39:B39"/>
    <mergeCell ref="A38:B38"/>
    <mergeCell ref="C37:D37"/>
    <mergeCell ref="C38:D38"/>
    <mergeCell ref="A37:B37"/>
    <mergeCell ref="C39:D39"/>
    <mergeCell ref="C30:D30"/>
    <mergeCell ref="A30:B30"/>
    <mergeCell ref="C35:D35"/>
    <mergeCell ref="C36:D36"/>
    <mergeCell ref="C33:D33"/>
    <mergeCell ref="C34:D34"/>
    <mergeCell ref="A33:B33"/>
    <mergeCell ref="A36:B36"/>
    <mergeCell ref="A35:B35"/>
    <mergeCell ref="A34:B34"/>
    <mergeCell ref="A29:B29"/>
    <mergeCell ref="A32:B32"/>
    <mergeCell ref="A28:B28"/>
    <mergeCell ref="C28:D28"/>
    <mergeCell ref="C26:D26"/>
    <mergeCell ref="A27:B27"/>
    <mergeCell ref="C27:D27"/>
    <mergeCell ref="A26:B26"/>
    <mergeCell ref="A24:B24"/>
    <mergeCell ref="A23:B23"/>
    <mergeCell ref="C23:D23"/>
    <mergeCell ref="A22:B22"/>
    <mergeCell ref="C22:D22"/>
    <mergeCell ref="C24:D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ColWidth="14.42578125" defaultRowHeight="15.75" customHeight="1" x14ac:dyDescent="0.2"/>
  <cols>
    <col min="1" max="1" width="6.5703125" customWidth="1"/>
    <col min="2" max="2" width="20.28515625" customWidth="1"/>
    <col min="3" max="3" width="35" customWidth="1"/>
    <col min="4" max="4" width="11.5703125" customWidth="1"/>
    <col min="5" max="5" width="14" customWidth="1"/>
    <col min="6" max="6" width="10.42578125" customWidth="1"/>
    <col min="7" max="7" width="9.7109375" customWidth="1"/>
    <col min="8" max="8" width="11.85546875" customWidth="1"/>
    <col min="9" max="9" width="14" customWidth="1"/>
  </cols>
  <sheetData>
    <row r="1" spans="1:8" ht="15.75" customHeight="1" x14ac:dyDescent="0.2">
      <c r="A1" s="1" t="s">
        <v>0</v>
      </c>
      <c r="B1" s="2">
        <v>8</v>
      </c>
      <c r="C1" s="1"/>
      <c r="D1" s="1"/>
      <c r="H1" s="3" t="str">
        <f>CoverPage!B2</f>
        <v>CPSC 491</v>
      </c>
    </row>
    <row r="3" spans="1:8" ht="15.75" customHeight="1" x14ac:dyDescent="0.2">
      <c r="A3" s="1" t="s">
        <v>1</v>
      </c>
      <c r="B3" s="1"/>
      <c r="C3" s="1"/>
      <c r="D3" s="1"/>
    </row>
    <row r="4" spans="1:8" ht="15.75" customHeight="1" x14ac:dyDescent="0.2">
      <c r="A4" s="4" t="s">
        <v>2</v>
      </c>
      <c r="B4" s="4"/>
      <c r="C4" s="4"/>
      <c r="D4" s="4"/>
    </row>
    <row r="5" spans="1:8" ht="15.75" customHeight="1" x14ac:dyDescent="0.2">
      <c r="A5" s="51"/>
      <c r="B5" s="39"/>
      <c r="C5" s="39"/>
      <c r="D5" s="39"/>
      <c r="E5" s="39"/>
      <c r="F5" s="39"/>
      <c r="G5" s="39"/>
      <c r="H5" s="43"/>
    </row>
    <row r="6" spans="1:8" ht="15.75" customHeight="1" x14ac:dyDescent="0.2">
      <c r="A6" s="44"/>
      <c r="B6" s="36"/>
      <c r="C6" s="36"/>
      <c r="D6" s="36"/>
      <c r="E6" s="36"/>
      <c r="F6" s="36"/>
      <c r="G6" s="36"/>
      <c r="H6" s="45"/>
    </row>
    <row r="7" spans="1:8" ht="15.75" customHeight="1" x14ac:dyDescent="0.2">
      <c r="A7" s="44"/>
      <c r="B7" s="36"/>
      <c r="C7" s="36"/>
      <c r="D7" s="36"/>
      <c r="E7" s="36"/>
      <c r="F7" s="36"/>
      <c r="G7" s="36"/>
      <c r="H7" s="45"/>
    </row>
    <row r="8" spans="1:8" ht="15.75" customHeight="1" x14ac:dyDescent="0.2">
      <c r="A8" s="46"/>
      <c r="B8" s="47"/>
      <c r="C8" s="47"/>
      <c r="D8" s="47"/>
      <c r="E8" s="47"/>
      <c r="F8" s="47"/>
      <c r="G8" s="47"/>
      <c r="H8" s="48"/>
    </row>
    <row r="9" spans="1:8" ht="15.75" customHeight="1" x14ac:dyDescent="0.2">
      <c r="A9" s="1" t="s">
        <v>5</v>
      </c>
      <c r="B9" s="1"/>
      <c r="C9" s="1"/>
      <c r="D9" s="1"/>
    </row>
    <row r="10" spans="1:8" ht="15.75" customHeight="1" x14ac:dyDescent="0.2">
      <c r="A10" s="4" t="s">
        <v>6</v>
      </c>
      <c r="B10" s="4"/>
      <c r="C10" s="4"/>
      <c r="D10" s="4"/>
    </row>
    <row r="11" spans="1:8" ht="15.75" customHeight="1" x14ac:dyDescent="0.2">
      <c r="A11" s="42"/>
      <c r="B11" s="39"/>
      <c r="C11" s="39"/>
      <c r="D11" s="39"/>
      <c r="E11" s="39"/>
      <c r="F11" s="39"/>
      <c r="G11" s="39"/>
      <c r="H11" s="43"/>
    </row>
    <row r="12" spans="1:8" ht="15.75" customHeight="1" x14ac:dyDescent="0.2">
      <c r="A12" s="44"/>
      <c r="B12" s="36"/>
      <c r="C12" s="36"/>
      <c r="D12" s="36"/>
      <c r="E12" s="36"/>
      <c r="F12" s="36"/>
      <c r="G12" s="36"/>
      <c r="H12" s="45"/>
    </row>
    <row r="13" spans="1:8" ht="15.75" customHeight="1" x14ac:dyDescent="0.2">
      <c r="A13" s="44"/>
      <c r="B13" s="36"/>
      <c r="C13" s="36"/>
      <c r="D13" s="36"/>
      <c r="E13" s="36"/>
      <c r="F13" s="36"/>
      <c r="G13" s="36"/>
      <c r="H13" s="45"/>
    </row>
    <row r="14" spans="1:8" ht="15.75" customHeight="1" x14ac:dyDescent="0.2">
      <c r="A14" s="46"/>
      <c r="B14" s="47"/>
      <c r="C14" s="47"/>
      <c r="D14" s="47"/>
      <c r="E14" s="47"/>
      <c r="F14" s="47"/>
      <c r="G14" s="47"/>
      <c r="H14" s="48"/>
    </row>
    <row r="15" spans="1:8" ht="15.75" customHeight="1" x14ac:dyDescent="0.2">
      <c r="A15" s="1" t="s">
        <v>7</v>
      </c>
      <c r="B15" s="1"/>
      <c r="C15" s="1"/>
      <c r="D15" s="1"/>
    </row>
    <row r="16" spans="1:8" ht="15.75" customHeight="1" x14ac:dyDescent="0.2">
      <c r="A16" s="7" t="s">
        <v>8</v>
      </c>
      <c r="B16" s="8"/>
      <c r="C16" s="38" t="s">
        <v>9</v>
      </c>
      <c r="D16" s="39"/>
      <c r="E16" s="8" t="s">
        <v>10</v>
      </c>
      <c r="F16" s="9" t="s">
        <v>11</v>
      </c>
      <c r="G16" s="9" t="s">
        <v>13</v>
      </c>
      <c r="H16" s="10" t="s">
        <v>14</v>
      </c>
    </row>
    <row r="17" spans="1:8" ht="15.75" customHeight="1" x14ac:dyDescent="0.2">
      <c r="A17" s="11"/>
      <c r="B17" s="12"/>
      <c r="C17" s="12"/>
      <c r="D17" s="12"/>
      <c r="E17" s="12" t="s">
        <v>17</v>
      </c>
      <c r="F17" s="13" t="s">
        <v>18</v>
      </c>
      <c r="G17" s="14" t="s">
        <v>18</v>
      </c>
      <c r="H17" s="15" t="s">
        <v>20</v>
      </c>
    </row>
    <row r="18" spans="1:8" ht="15.75" customHeight="1" x14ac:dyDescent="0.2">
      <c r="A18" s="41"/>
      <c r="B18" s="36"/>
      <c r="C18" s="37"/>
      <c r="D18" s="36"/>
      <c r="E18" s="19"/>
      <c r="F18" s="19"/>
      <c r="G18" s="19"/>
      <c r="H18" s="20"/>
    </row>
    <row r="19" spans="1:8" ht="15.75" customHeight="1" x14ac:dyDescent="0.2">
      <c r="A19" s="41"/>
      <c r="B19" s="36"/>
      <c r="C19" s="37"/>
      <c r="D19" s="36"/>
      <c r="E19" s="19"/>
      <c r="F19" s="19"/>
      <c r="G19" s="19"/>
      <c r="H19" s="20"/>
    </row>
    <row r="20" spans="1:8" ht="15.75" customHeight="1" x14ac:dyDescent="0.2">
      <c r="A20" s="40"/>
      <c r="B20" s="36"/>
      <c r="C20" s="35"/>
      <c r="D20" s="36"/>
      <c r="E20" s="24"/>
      <c r="F20" s="24"/>
      <c r="G20" s="24"/>
      <c r="H20" s="25"/>
    </row>
    <row r="21" spans="1:8" ht="15.75" customHeight="1" x14ac:dyDescent="0.2">
      <c r="A21" s="40"/>
      <c r="B21" s="36"/>
      <c r="C21" s="35"/>
      <c r="D21" s="36"/>
      <c r="E21" s="24"/>
      <c r="F21" s="24"/>
      <c r="G21" s="24"/>
      <c r="H21" s="25"/>
    </row>
    <row r="22" spans="1:8" ht="15.75" customHeight="1" x14ac:dyDescent="0.2">
      <c r="A22" s="40"/>
      <c r="B22" s="36"/>
      <c r="C22" s="35"/>
      <c r="D22" s="36"/>
      <c r="E22" s="24"/>
      <c r="F22" s="24"/>
      <c r="G22" s="24"/>
      <c r="H22" s="25"/>
    </row>
    <row r="23" spans="1:8" ht="12.75" x14ac:dyDescent="0.2">
      <c r="A23" s="40"/>
      <c r="B23" s="36"/>
      <c r="C23" s="35"/>
      <c r="D23" s="36"/>
      <c r="E23" s="24"/>
      <c r="F23" s="24"/>
      <c r="G23" s="24"/>
      <c r="H23" s="25"/>
    </row>
    <row r="24" spans="1:8" ht="12.75" x14ac:dyDescent="0.2">
      <c r="A24" s="40"/>
      <c r="B24" s="36"/>
      <c r="C24" s="35"/>
      <c r="D24" s="36"/>
      <c r="E24" s="24"/>
      <c r="F24" s="24"/>
      <c r="G24" s="24"/>
      <c r="H24" s="25"/>
    </row>
    <row r="25" spans="1:8" ht="12.75" x14ac:dyDescent="0.2">
      <c r="A25" s="40"/>
      <c r="B25" s="36"/>
      <c r="C25" s="35"/>
      <c r="D25" s="36"/>
      <c r="E25" s="24"/>
      <c r="F25" s="24"/>
      <c r="G25" s="24"/>
      <c r="H25" s="25"/>
    </row>
    <row r="26" spans="1:8" ht="12.75" x14ac:dyDescent="0.2">
      <c r="A26" s="40"/>
      <c r="B26" s="36"/>
      <c r="C26" s="35"/>
      <c r="D26" s="36"/>
      <c r="E26" s="24"/>
      <c r="F26" s="24"/>
      <c r="G26" s="24"/>
      <c r="H26" s="25"/>
    </row>
    <row r="27" spans="1:8" ht="12.75" x14ac:dyDescent="0.2">
      <c r="A27" s="40"/>
      <c r="B27" s="36"/>
      <c r="C27" s="35"/>
      <c r="D27" s="36"/>
      <c r="E27" s="24"/>
      <c r="F27" s="24"/>
      <c r="G27" s="24"/>
      <c r="H27" s="25"/>
    </row>
    <row r="28" spans="1:8" ht="12.75" x14ac:dyDescent="0.2">
      <c r="A28" s="40"/>
      <c r="B28" s="36"/>
      <c r="C28" s="35"/>
      <c r="D28" s="36"/>
      <c r="E28" s="24"/>
      <c r="F28" s="24"/>
      <c r="G28" s="24"/>
      <c r="H28" s="25"/>
    </row>
    <row r="29" spans="1:8" ht="12.75" x14ac:dyDescent="0.2">
      <c r="A29" s="40"/>
      <c r="B29" s="36"/>
      <c r="C29" s="35"/>
      <c r="D29" s="36"/>
      <c r="E29" s="24"/>
      <c r="F29" s="24"/>
      <c r="G29" s="24"/>
      <c r="H29" s="25"/>
    </row>
    <row r="30" spans="1:8" ht="12.75" x14ac:dyDescent="0.2">
      <c r="A30" s="40"/>
      <c r="B30" s="36"/>
      <c r="C30" s="35"/>
      <c r="D30" s="36"/>
      <c r="E30" s="24"/>
      <c r="F30" s="24"/>
      <c r="G30" s="24"/>
      <c r="H30" s="25"/>
    </row>
    <row r="31" spans="1:8" ht="12.75" x14ac:dyDescent="0.2">
      <c r="A31" s="40"/>
      <c r="B31" s="36"/>
      <c r="C31" s="35"/>
      <c r="D31" s="36"/>
      <c r="E31" s="24"/>
      <c r="F31" s="24"/>
      <c r="G31" s="24"/>
      <c r="H31" s="25"/>
    </row>
    <row r="32" spans="1:8" ht="12.75" x14ac:dyDescent="0.2">
      <c r="A32" s="40"/>
      <c r="B32" s="36"/>
      <c r="C32" s="35"/>
      <c r="D32" s="36"/>
      <c r="E32" s="24"/>
      <c r="F32" s="24"/>
      <c r="G32" s="24"/>
      <c r="H32" s="25"/>
    </row>
    <row r="33" spans="1:8" ht="12.75" x14ac:dyDescent="0.2">
      <c r="A33" s="40"/>
      <c r="B33" s="36"/>
      <c r="C33" s="35"/>
      <c r="D33" s="36"/>
      <c r="E33" s="24"/>
      <c r="F33" s="24"/>
      <c r="G33" s="24"/>
      <c r="H33" s="25"/>
    </row>
    <row r="34" spans="1:8" ht="12.75" x14ac:dyDescent="0.2">
      <c r="A34" s="40"/>
      <c r="B34" s="36"/>
      <c r="C34" s="35"/>
      <c r="D34" s="36"/>
      <c r="E34" s="24"/>
      <c r="F34" s="24"/>
      <c r="G34" s="24"/>
      <c r="H34" s="25"/>
    </row>
    <row r="35" spans="1:8" ht="12.75" x14ac:dyDescent="0.2">
      <c r="A35" s="40"/>
      <c r="B35" s="36"/>
      <c r="C35" s="35"/>
      <c r="D35" s="36"/>
      <c r="E35" s="24"/>
      <c r="F35" s="24"/>
      <c r="G35" s="24"/>
      <c r="H35" s="25"/>
    </row>
    <row r="36" spans="1:8" ht="12.75" x14ac:dyDescent="0.2">
      <c r="A36" s="40"/>
      <c r="B36" s="36"/>
      <c r="C36" s="35"/>
      <c r="D36" s="36"/>
      <c r="E36" s="24"/>
      <c r="F36" s="24"/>
      <c r="G36" s="24"/>
      <c r="H36" s="25"/>
    </row>
    <row r="37" spans="1:8" ht="12.75" x14ac:dyDescent="0.2">
      <c r="A37" s="40"/>
      <c r="B37" s="36"/>
      <c r="C37" s="35"/>
      <c r="D37" s="36"/>
      <c r="E37" s="24"/>
      <c r="F37" s="24"/>
      <c r="G37" s="24"/>
      <c r="H37" s="25"/>
    </row>
    <row r="38" spans="1:8" ht="12.75" x14ac:dyDescent="0.2">
      <c r="A38" s="40"/>
      <c r="B38" s="36"/>
      <c r="C38" s="35"/>
      <c r="D38" s="36"/>
      <c r="E38" s="24"/>
      <c r="F38" s="24"/>
      <c r="G38" s="24"/>
      <c r="H38" s="25"/>
    </row>
    <row r="39" spans="1:8" ht="12.75" x14ac:dyDescent="0.2">
      <c r="A39" s="40"/>
      <c r="B39" s="36"/>
      <c r="C39" s="35"/>
      <c r="D39" s="36"/>
      <c r="E39" s="24"/>
      <c r="F39" s="24"/>
      <c r="G39" s="24"/>
      <c r="H39" s="25"/>
    </row>
    <row r="40" spans="1:8" ht="12.75" x14ac:dyDescent="0.2">
      <c r="A40" s="40"/>
      <c r="B40" s="36"/>
      <c r="C40" s="35"/>
      <c r="D40" s="36"/>
      <c r="E40" s="24"/>
      <c r="F40" s="24"/>
      <c r="G40" s="24"/>
      <c r="H40" s="25"/>
    </row>
    <row r="41" spans="1:8" ht="12.75" x14ac:dyDescent="0.2">
      <c r="A41" s="49"/>
      <c r="B41" s="47"/>
      <c r="C41" s="50"/>
      <c r="D41" s="47"/>
      <c r="E41" s="27"/>
      <c r="F41" s="27"/>
      <c r="G41" s="27"/>
      <c r="H41" s="28"/>
    </row>
    <row r="42" spans="1:8" ht="12.75" x14ac:dyDescent="0.2">
      <c r="C42" s="29" t="s">
        <v>35</v>
      </c>
      <c r="D42" s="30">
        <f>SUMIFS(F18:F41, H18:H41, "=yes")</f>
        <v>0</v>
      </c>
      <c r="E42" s="29" t="s">
        <v>36</v>
      </c>
      <c r="F42" s="30">
        <f>SUM(G18:G41)</f>
        <v>0</v>
      </c>
      <c r="G42" s="29" t="s">
        <v>37</v>
      </c>
      <c r="H42" s="31" t="e">
        <f>SUMIFS(F18:F41,H18:H41,"=yes")/SUM(G18:G41)</f>
        <v>#DIV/0!</v>
      </c>
    </row>
    <row r="43" spans="1:8" ht="12.75" x14ac:dyDescent="0.2">
      <c r="A43" s="1" t="s">
        <v>39</v>
      </c>
      <c r="B43" s="1"/>
      <c r="C43" s="1"/>
      <c r="D43" s="1"/>
    </row>
    <row r="44" spans="1:8" ht="12.75" x14ac:dyDescent="0.2">
      <c r="A44" s="4" t="s">
        <v>40</v>
      </c>
      <c r="B44" s="4"/>
      <c r="C44" s="4"/>
      <c r="D44" s="4"/>
    </row>
    <row r="45" spans="1:8" ht="12.75" x14ac:dyDescent="0.2">
      <c r="A45" s="42"/>
      <c r="B45" s="39"/>
      <c r="C45" s="39"/>
      <c r="D45" s="39"/>
      <c r="E45" s="39"/>
      <c r="F45" s="39"/>
      <c r="G45" s="39"/>
      <c r="H45" s="43"/>
    </row>
    <row r="46" spans="1:8" ht="12.75" x14ac:dyDescent="0.2">
      <c r="A46" s="44"/>
      <c r="B46" s="36"/>
      <c r="C46" s="36"/>
      <c r="D46" s="36"/>
      <c r="E46" s="36"/>
      <c r="F46" s="36"/>
      <c r="G46" s="36"/>
      <c r="H46" s="45"/>
    </row>
    <row r="47" spans="1:8" ht="12.75" x14ac:dyDescent="0.2">
      <c r="A47" s="44"/>
      <c r="B47" s="36"/>
      <c r="C47" s="36"/>
      <c r="D47" s="36"/>
      <c r="E47" s="36"/>
      <c r="F47" s="36"/>
      <c r="G47" s="36"/>
      <c r="H47" s="45"/>
    </row>
    <row r="48" spans="1:8" ht="12.75" x14ac:dyDescent="0.2">
      <c r="A48" s="46"/>
      <c r="B48" s="47"/>
      <c r="C48" s="47"/>
      <c r="D48" s="47"/>
      <c r="E48" s="47"/>
      <c r="F48" s="47"/>
      <c r="G48" s="47"/>
      <c r="H48" s="48"/>
    </row>
  </sheetData>
  <mergeCells count="52">
    <mergeCell ref="C28:D28"/>
    <mergeCell ref="C24:D24"/>
    <mergeCell ref="C29:D29"/>
    <mergeCell ref="C40:D40"/>
    <mergeCell ref="A45:H48"/>
    <mergeCell ref="C41:D41"/>
    <mergeCell ref="A41:B41"/>
    <mergeCell ref="A40:B40"/>
    <mergeCell ref="A25:B25"/>
    <mergeCell ref="C25:D25"/>
    <mergeCell ref="A24:B24"/>
    <mergeCell ref="A23:B23"/>
    <mergeCell ref="C23:D23"/>
    <mergeCell ref="A35:B35"/>
    <mergeCell ref="A34:B34"/>
    <mergeCell ref="A29:B29"/>
    <mergeCell ref="A32:B32"/>
    <mergeCell ref="A31:B31"/>
    <mergeCell ref="A30:B30"/>
    <mergeCell ref="A39:B39"/>
    <mergeCell ref="A38:B38"/>
    <mergeCell ref="C37:D37"/>
    <mergeCell ref="C38:D38"/>
    <mergeCell ref="A37:B37"/>
    <mergeCell ref="C39:D39"/>
    <mergeCell ref="A5:H8"/>
    <mergeCell ref="C16:D16"/>
    <mergeCell ref="C35:D35"/>
    <mergeCell ref="C36:D36"/>
    <mergeCell ref="A36:B36"/>
    <mergeCell ref="A26:B26"/>
    <mergeCell ref="C26:D26"/>
    <mergeCell ref="A27:B27"/>
    <mergeCell ref="C27:D27"/>
    <mergeCell ref="C32:D32"/>
    <mergeCell ref="C31:D31"/>
    <mergeCell ref="C30:D30"/>
    <mergeCell ref="C33:D33"/>
    <mergeCell ref="C34:D34"/>
    <mergeCell ref="A28:B28"/>
    <mergeCell ref="A33:B33"/>
    <mergeCell ref="C22:D22"/>
    <mergeCell ref="C19:D19"/>
    <mergeCell ref="C18:D18"/>
    <mergeCell ref="A18:B18"/>
    <mergeCell ref="A11:H14"/>
    <mergeCell ref="A22:B22"/>
    <mergeCell ref="A19:B19"/>
    <mergeCell ref="A21:B21"/>
    <mergeCell ref="A20:B20"/>
    <mergeCell ref="C21:D21"/>
    <mergeCell ref="C20:D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CoverPage</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Nash Wuthrich</dc:creator>
  <cp:lastModifiedBy>Nash</cp:lastModifiedBy>
  <dcterms:created xsi:type="dcterms:W3CDTF">2017-08-31T22:48:46Z</dcterms:created>
  <dcterms:modified xsi:type="dcterms:W3CDTF">2017-08-31T23:00:30Z</dcterms:modified>
</cp:coreProperties>
</file>