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rickvargas/Documents/ASESORIAS 2021/PNUD CARTERA verde de proyectos NDC/Productos Cartera Verde/Producto 6 Entrega final/"/>
    </mc:Choice>
  </mc:AlternateContent>
  <xr:revisionPtr revIDLastSave="0" documentId="8_{8185939E-C587-1E42-A1A9-4E642A82DC37}" xr6:coauthVersionLast="47" xr6:coauthVersionMax="47" xr10:uidLastSave="{00000000-0000-0000-0000-000000000000}"/>
  <bookViews>
    <workbookView xWindow="0" yWindow="500" windowWidth="25600" windowHeight="14360" xr2:uid="{00000000-000D-0000-FFFF-FFFF00000000}"/>
  </bookViews>
  <sheets>
    <sheet name="Base datos proyectos climáticos" sheetId="1" r:id="rId1"/>
    <sheet name="Glosario" sheetId="5" r:id="rId2"/>
    <sheet name="Sheet1" sheetId="2" state="hidden" r:id="rId3"/>
    <sheet name="Listas desplegables" sheetId="3" r:id="rId4"/>
    <sheet name="Listas desplegables (2)" sheetId="4" state="hidden"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P204" i="1" l="1"/>
  <c r="BR204" i="1"/>
  <c r="BS204" i="1"/>
  <c r="BT204" i="1"/>
  <c r="BU204" i="1"/>
  <c r="BV204" i="1"/>
  <c r="BW204" i="1"/>
  <c r="BO204" i="1"/>
  <c r="BN204" i="1"/>
  <c r="BM204" i="1"/>
  <c r="BL204" i="1"/>
  <c r="BK204" i="1"/>
  <c r="BJ204" i="1"/>
  <c r="BI204" i="1"/>
  <c r="BH204" i="1"/>
  <c r="BE204" i="1"/>
  <c r="BD204" i="1"/>
  <c r="BC204" i="1"/>
  <c r="BB204" i="1"/>
  <c r="BA204" i="1"/>
  <c r="AZ204" i="1"/>
  <c r="AY204" i="1"/>
  <c r="AX204" i="1"/>
  <c r="AW204" i="1"/>
  <c r="AV204" i="1"/>
  <c r="AU204" i="1"/>
  <c r="AT204" i="1"/>
  <c r="AS204" i="1"/>
  <c r="Z204" i="1"/>
  <c r="Y204" i="1"/>
  <c r="X204" i="1"/>
  <c r="W204" i="1"/>
  <c r="CV204" i="1"/>
  <c r="CU204" i="1"/>
  <c r="CT204" i="1"/>
  <c r="CS204" i="1"/>
  <c r="CR204" i="1"/>
  <c r="CQ204" i="1"/>
  <c r="CP204" i="1"/>
  <c r="CO204" i="1"/>
  <c r="CM204" i="1"/>
  <c r="CL204" i="1"/>
  <c r="CK204" i="1"/>
  <c r="CJ204" i="1"/>
  <c r="CW4" i="1"/>
  <c r="CW5" i="1"/>
  <c r="CW6" i="1"/>
  <c r="CW7" i="1"/>
  <c r="CW8" i="1"/>
  <c r="CW9" i="1"/>
  <c r="CW10" i="1"/>
  <c r="CW11" i="1"/>
  <c r="CW12" i="1"/>
  <c r="CW13" i="1"/>
  <c r="CW14" i="1"/>
  <c r="CW15" i="1"/>
  <c r="CW16" i="1"/>
  <c r="CW17" i="1"/>
  <c r="CW18" i="1"/>
  <c r="CW19" i="1"/>
  <c r="CW20"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alcChain>
</file>

<file path=xl/sharedStrings.xml><?xml version="1.0" encoding="utf-8"?>
<sst xmlns="http://schemas.openxmlformats.org/spreadsheetml/2006/main" count="12635" uniqueCount="3816">
  <si>
    <t>Marca temporal</t>
  </si>
  <si>
    <t>Otras observaciones sobre poblaciones históricamente excluidas:</t>
  </si>
  <si>
    <t xml:space="preserve">Entrevista realizada por: </t>
  </si>
  <si>
    <t/>
  </si>
  <si>
    <t>Geovanny Delgado Hidalgo</t>
  </si>
  <si>
    <t>Propietario</t>
  </si>
  <si>
    <t>Comerciante</t>
  </si>
  <si>
    <t>geovany.delgado@gmail.com</t>
  </si>
  <si>
    <t>No</t>
  </si>
  <si>
    <t>Más de dos años</t>
  </si>
  <si>
    <t>San Ramón</t>
  </si>
  <si>
    <t xml:space="preserve">100 metros norte del Hospital, frente al taller Capira </t>
  </si>
  <si>
    <t>Bio Mercado: comercialización climáticamente inteligente</t>
  </si>
  <si>
    <t>Practicar la comercialización justa de productos saludables que sean, en lo posible, climáticamente adaptados y que contribuyan en la descarbonización.</t>
  </si>
  <si>
    <t>Comercialización justa de productos saludables, alimenticios y de cuidado personal, amigables con el ambiente (orgánicos, sostenibles, de fincas diversificadas), con buenas prácticas productivas y climáticamente inteligentes (en la medida de lo posible); cadenas de valor con grupos de mujeres y de productoras individuales o por familias, de origen local, kilómetro cero y de otras localidades; con entregas a domicilio en la zona de Occidente, y venta en local de San Ramón.</t>
  </si>
  <si>
    <t>Sí</t>
  </si>
  <si>
    <t>Los proveedores orgánicos</t>
  </si>
  <si>
    <t xml:space="preserve"> Cadenas Productivas, Mercado y comercialización</t>
  </si>
  <si>
    <t>Región Central, Región Pacífico Central</t>
  </si>
  <si>
    <t>San Ramón, Palmares, Naranjo, Sarchí, Esparza</t>
  </si>
  <si>
    <t>Comercio</t>
  </si>
  <si>
    <t>Mitigación y adaptación</t>
  </si>
  <si>
    <t>Empresa comercializadora con cadena de valor con el sector agropecuario y con gestión de residuos, por ejemplo reciclaje.</t>
  </si>
  <si>
    <t>En su cadena de proveedores, la empresa incluye a productores que han adoptado buenas prácticas para la reducción de emisiones y la adaptación al cambio climático.</t>
  </si>
  <si>
    <t>Desde la comercialización, la iniciativa apoya a sistemas agropecuarios que buscan adaptarse al cambio climático y contribuir con la descarbonización.</t>
  </si>
  <si>
    <t>Estados financieros con información mayor a dos años</t>
  </si>
  <si>
    <t>Enfoque en mercados locales</t>
  </si>
  <si>
    <t>Entre ₡1 millón y menos de ₡11millones</t>
  </si>
  <si>
    <t>Poner al alcance de la población meta, a un costo razonable, productos saludables, adquiridos a precio justo, climáticamente inteligentes.</t>
  </si>
  <si>
    <t>El proyecto no está intencionalmente diseñado para excluir a ninguna de las poblaciones arriba mencionadas y podrían participar como proveedoras o consumidoras. Las dos poblaciones seleccionadas participan actualmente como proveedoras.</t>
  </si>
  <si>
    <t>Hombre</t>
  </si>
  <si>
    <t>Mujeres</t>
  </si>
  <si>
    <t>Erick Vargas</t>
  </si>
  <si>
    <t>Harry Chavarría Rodríguez</t>
  </si>
  <si>
    <t>Mantenimiento de pozos y equipos de bombeo</t>
  </si>
  <si>
    <t>harry@hcraguas.com</t>
  </si>
  <si>
    <t>Facebook</t>
  </si>
  <si>
    <t>HCR ingeniería</t>
  </si>
  <si>
    <t>Palmares</t>
  </si>
  <si>
    <t>La Granja</t>
  </si>
  <si>
    <t>Barrio Santa Eduviges, Casa No. 28</t>
  </si>
  <si>
    <t>Gestión eficiente de los pozos de agua como medida de adaptación al cambio climático</t>
  </si>
  <si>
    <t>Apoyar a sectores que se abastecen de agua de pozo (industria, agricultura, residencial, otros), con servicios técnicos y ambientalmente amigables que aseguren el buen funcionamiento de los equipos y la producción eficiente de agua.</t>
  </si>
  <si>
    <t>Asegurar en los pozos de agua el buen funcionamiento de los equipos y la producción de agua, con un uso eficiente de los recursos, por ejemplo, del consumo energético. Para ello, se ofrecen servicios de monitoreo del recurso, diagnóstico del estado del pozo con instrumentos como cámaras, acciones de mantenimiento y rehabilitación con químicos amigables con el ambiente y otros procesos, valoración del estado de los equipos y recomendaciones de mejora. También provee equipos para el funcionamiento de pozos. Tiene interés en incursionar en nuevos servicios, por ejemplo, la predicción de riesgos hidrogeológicos como inundaciones.</t>
  </si>
  <si>
    <t>Proveedores de servicios complementarios.</t>
  </si>
  <si>
    <t>Prácticas de adaptación climática</t>
  </si>
  <si>
    <t>Nacional (puede operar en cualquier parte del país)</t>
  </si>
  <si>
    <t>Los sectores señalados son importantes usuarios del recurso hídrico, cuyo origen podría ser el agua de pozo.</t>
  </si>
  <si>
    <t>Los sectores señalados son importantes usuarios del recurso hídrico, cuyo origen podría ser el agua de pozo, que requiere de un uso eficiente del recurso.</t>
  </si>
  <si>
    <t>Los sistemas productivos son importantes usuarios del recurso hídrico, cuyo origen podría ser el agua de pozo.</t>
  </si>
  <si>
    <t>Entre ₡11 millones y menos de ₡30 millones</t>
  </si>
  <si>
    <t>₡0</t>
  </si>
  <si>
    <t>Que los clientes y sus usuarios reciban un servicio o producto (equipos) de calidad.</t>
  </si>
  <si>
    <t>N/A</t>
  </si>
  <si>
    <t>Fernando Alvarado</t>
  </si>
  <si>
    <t>Gerente General</t>
  </si>
  <si>
    <t>Deetken Impact Sustainable Energy</t>
  </si>
  <si>
    <t>falvarado@deetken.com</t>
  </si>
  <si>
    <t>Deetken Impact</t>
  </si>
  <si>
    <t>MIPYMES</t>
  </si>
  <si>
    <t>Escazú</t>
  </si>
  <si>
    <t>Invertir energías limpias para las comunidades en Centroamérica.</t>
  </si>
  <si>
    <t>Energía</t>
  </si>
  <si>
    <t>Energías renovables</t>
  </si>
  <si>
    <t>Eje 1. Tienen un apartado de asistencia técnica integral, donde los gestores de los proyectos de energía estan articulados a las necesidades de la comunidad. Se brinda educación, asistencia técnica y capital para resolver problemas ambientales y sociales que puedan surgir dentro de los proyectos. Eje 5. Todos sus proyectos tienen un enfoque de ambiente y impactos social que a la vez busca el ecocompetividad.</t>
  </si>
  <si>
    <t>₡60 millones o más</t>
  </si>
  <si>
    <t>Ambos</t>
  </si>
  <si>
    <t>América Central y Caribe</t>
  </si>
  <si>
    <t>Llevar energía habilita a las comunidades para poder desarrollar su potencial. Es un recurso básico. Indispensable para la conectividad y desarrollo. La creación de fuentes de empleo. Asistencia técnica, se dona capital para proyectos de desarrollo comunitario. La mayoría de los proyectos están en zonas rurales. Se promueven actividades más estratégicas para fortalecer la capacidad productiva y de generar ingresos de la comunidad. Salen de la interacción entre dueño/ clientes y la comunidad donde se ejecuta el proyecto. Apoyo con metodología y asistencia técnica en mitigación del riesgo, impacto ambiental/social y sostenibilidad.</t>
  </si>
  <si>
    <t>Existe una gran cantidad de capital. Sin embargo la tendencia es esperar a que los proyectos lleguen bajo los estándares de otros países más desarrollados en estos temas. Ese capital debería también incluir procesos de capacitación e inclusión, para lograr incubar proyectos a futuro de alta calidad.</t>
  </si>
  <si>
    <t>Leonor Gutiérrez</t>
  </si>
  <si>
    <t>Alfredo Echeverría Mejía</t>
  </si>
  <si>
    <t>Presidente y Cofundador</t>
  </si>
  <si>
    <t>Profesional de la hotelería y la gastronomía</t>
  </si>
  <si>
    <t>Instituto Mundial de la Gastronomía Sostenible</t>
  </si>
  <si>
    <t>echeverria.alfredo@gmail.com</t>
  </si>
  <si>
    <t>De uno a dos años</t>
  </si>
  <si>
    <t xml:space="preserve">El Silencio de Los Angeles Norte, Hotel Villa Blanca Cloudforest Hotel and Nature Reserve </t>
  </si>
  <si>
    <t xml:space="preserve">Plan piloto "San Ramón: un cantón hacia sistemas alimentarios, sostenibles y saludables" </t>
  </si>
  <si>
    <t xml:space="preserve">Incidir en la mitigación y adaptación al cambio climático a través de la gastronomía sostenible y saludable, afectando toda la cadena de valor del sistema alimentario del cantón de San Ramón. </t>
  </si>
  <si>
    <t>Cadenas Productivas, Mercado y comercialización, Economía Circular</t>
  </si>
  <si>
    <t>Región Central</t>
  </si>
  <si>
    <t xml:space="preserve">San Ramón, Palmares, Naranjo, Sarchí, Grecia, Atenas, Zarcero, Orotina, San Mateo, Poás, Alajuela </t>
  </si>
  <si>
    <t>América del Norte, América Central y Caribe, América del Sur, Europa</t>
  </si>
  <si>
    <t>Puesto de trabajo, desarrollo de la oferta gastronómica, fortalecimiento de capacidades del recurso humano, reducción de la emigración, fortalecimiento de la marca cantón, atracción de inversión al cantón, mejoramiento de los servicios públicos, encadenamiento y potenciación de las capacidades de organizaciones y entidades, integración social, visibilización de los actores de la cadena de valor de los sistemas alimentarios.</t>
  </si>
  <si>
    <t xml:space="preserve">Ninguna de las anteriores que excluida. Un acción es un programa de becas que puede incluir a cualquiera de las poblaciones mencionadas; organización de eventos de sensibilización sin costo (mesas de trabajo, foros); desarrollo de programas de incidencia en la malnutrición (atiende pobreza); </t>
  </si>
  <si>
    <t>Las preguntas anteriores no aplican porque aún no hay planilla. El Instituto es adherente de Plan Nacional de Gastronomía Sostenible y Saludable.  Se busca que la experiencia de San Ramón sea un modelo aplicable en los demás cantones.</t>
  </si>
  <si>
    <t>Alejandro Madrigal Ramírez</t>
  </si>
  <si>
    <t>Gerente</t>
  </si>
  <si>
    <t>Gastrónomo</t>
  </si>
  <si>
    <t>Alejandro Madrigal Ramírez (Gastronomía Esencial como marca comercial)</t>
  </si>
  <si>
    <t>alemara66@gmail.com</t>
  </si>
  <si>
    <t>Tibás</t>
  </si>
  <si>
    <t>San Juan</t>
  </si>
  <si>
    <t>De la Panadería La Florida, 100 Norte, 25 Oeste, Apto. Acacia</t>
  </si>
  <si>
    <t>Gastronomía Esencial</t>
  </si>
  <si>
    <t>Posicionar la gastronomía sostenible y saludable como modelo de desarrollo, con prácticas de mitigación y adaptación al cambio climático.</t>
  </si>
  <si>
    <t>Cámaras empresariales, asociaciones profesionales, consultores, chefs, tecnólogos de alimentos, nutricionistas, turistólogos, gestores de residuos, productores, otros.</t>
  </si>
  <si>
    <t>Fortalecimiento de capacidades, Educación, Comunicación y sensibilización</t>
  </si>
  <si>
    <t>Servicios</t>
  </si>
  <si>
    <t>Tal vez</t>
  </si>
  <si>
    <t>Se ofrece apoyo a pymes que requieren acompañamiento para hacer negocios rentables y sostenibles; beneficia a consumidores que buscan una gastronomía diferenciada por condición o estilo de vida; beneficia a todos los actores de turismo potenciando la gastronomía como producto que genera empleo, fomenta producción local y encadenamiento comerciales y favorece la economía regional.</t>
  </si>
  <si>
    <t>Al ser una empresa de servicios, tiene la capacidad de diseñar productos y servicios para poblaciones concretas, por ejemplo, una oferta alimenticia para personas adultas mayores, iniciativas para valorar la identidad cultural de una comunidad, por ejemplo la afro descendiente, o atender las necesidades de una población vulnerada, por ejemplo, mujeres indígenas, y así con todas las poblaciones arriba mencionadas.</t>
  </si>
  <si>
    <t>La iniciativa trabaja en respuesta a las necesidades de sus clientes, desde la perspectiva de la gastronomía sostenible y saludable. Hay grandes oportunidades de vincular esa actividad con la mitigación y adaptación al cambio climático, por ejemplo, al potenciar, producir, revitalizar prácticas y productos comestibles resilientes es el cambio climático.</t>
  </si>
  <si>
    <t>Lourdes Acosta Moraga</t>
  </si>
  <si>
    <t>Propietaria</t>
  </si>
  <si>
    <t>Comerciante emprendedora</t>
  </si>
  <si>
    <t>acostamoragalourdes@gmail.com</t>
  </si>
  <si>
    <t>Emprendedores parrita</t>
  </si>
  <si>
    <t>Puntarenas</t>
  </si>
  <si>
    <t>Parrita</t>
  </si>
  <si>
    <t>El Tigre</t>
  </si>
  <si>
    <t>Proyecto Barrio Bolit casa 42</t>
  </si>
  <si>
    <t>Fogón de Lulú</t>
  </si>
  <si>
    <t>Educación, Mercado y comercialización</t>
  </si>
  <si>
    <t>Región Pacífico Central</t>
  </si>
  <si>
    <t xml:space="preserve">Se brinda educación a población extranjera y local acerca de la preparación de alimentos tradicionales con un enfoque de productos orgánicos , además se trabaja sensibilizando al consumidor y aprovechando oportunidades que favorezcan sinergias entre mitigación y adaptación en la acción climática </t>
  </si>
  <si>
    <t>Menos de ₡1 millón</t>
  </si>
  <si>
    <t>Mujer</t>
  </si>
  <si>
    <t>Gina Carvajal</t>
  </si>
  <si>
    <t>María Cecilia Mora Camacho</t>
  </si>
  <si>
    <t>Agricultora</t>
  </si>
  <si>
    <t xml:space="preserve">Xallachi Orgánico </t>
  </si>
  <si>
    <t>pan.xallachi@gmail.com</t>
  </si>
  <si>
    <t>Xallachi Café</t>
  </si>
  <si>
    <t>PYMPAS</t>
  </si>
  <si>
    <t>Aún no opero</t>
  </si>
  <si>
    <t>Alajuela</t>
  </si>
  <si>
    <t>Sarchí</t>
  </si>
  <si>
    <t>Rodríguez</t>
  </si>
  <si>
    <t>Sabanilla, 500 metros al Sur de la Iglesia Católica, portón rojo de metal.</t>
  </si>
  <si>
    <t>Xallachi Orgánico</t>
  </si>
  <si>
    <t>INDER - MAG - Municipalidad - PROESS UCR -  MUSADE - INAMU - INA.</t>
  </si>
  <si>
    <t>Agricultura</t>
  </si>
  <si>
    <t>Fomento en modos de producir que asegure las condiciones para la continuidad de los negocios al adaptar la producción a una más amigabla con el ambiente que permita la eco competitividad del mismo</t>
  </si>
  <si>
    <t>No se manejan estados financieros</t>
  </si>
  <si>
    <t>Empleo digno e inclusivo. 
Compartir saberes de las personas mayores de la comunidad hacia todos los visitantes.
Educación ambiental dirigida a niñas y niños y jóvenes. Una producción sostenible menos contaminante</t>
  </si>
  <si>
    <t>Asociacción de Desarrollo Integral Higuito de San Mateo</t>
  </si>
  <si>
    <t>avamud@hotmail.com</t>
  </si>
  <si>
    <t>San Mateo</t>
  </si>
  <si>
    <t>Salón Comunal de Higuito de San Mateo</t>
  </si>
  <si>
    <t>Reactivación económica con iniciativa empresarial local en industrialización de residuos plásticos, Higuito de San Mateo</t>
  </si>
  <si>
    <t>Desarrollar una iniciativa empresarial amigable con el ambiente y climáticamente inteligente que consiste de una planta de reciclaje y de elaboración de blocs de plástico para construcción, en Higuito de San Mateo.</t>
  </si>
  <si>
    <t>La iniciativa es liderada por la Asociación de Higuito, cantón de San Mateo. Es acompañada por la UNED sede Orotina y por la Municipalidad de San Mateo. La misma generar opciones empresariales para la reactivación económica y generación de empleo a nivel local. Parte de la experiencia empresarial ya desarrollada de una planta de reciclaje y elaboración de blocs de plástico para construcción, ubicada en Tárcoles. Es una acción concreta en el marco de la iniciativa "San Mateo Carbono Neutro". Incluye: plan de viabilidad, sensibilización ambiental, capacitación empresarial, equipamiento, asesoría técnica en el uso de equipos e implementación.</t>
  </si>
  <si>
    <t>En diseño o planificación</t>
  </si>
  <si>
    <t>Prácticas para la descarbonización</t>
  </si>
  <si>
    <t>Aprovechamiento, reúso y gestión de residuos</t>
  </si>
  <si>
    <t>Generación de empleo local, generación de ingresos, desarrollo local, vincular con otros proyectos que reintegren los beneficios económicos a la comunidad.</t>
  </si>
  <si>
    <t>Maria Milagro Quiros Steller</t>
  </si>
  <si>
    <t xml:space="preserve">Productora </t>
  </si>
  <si>
    <t>milagrosteller64@gmail.com</t>
  </si>
  <si>
    <t>Asentamiento Agricola Desmonte, parcela numero 9</t>
  </si>
  <si>
    <t>Natural La Palma</t>
  </si>
  <si>
    <t>Cadenas Productivas, Mercado y comercialización</t>
  </si>
  <si>
    <t>Ganadería</t>
  </si>
  <si>
    <t>7. Agropecuario</t>
  </si>
  <si>
    <t>Fomento en modos de producir que asegure las condiciones para la continuidad de los negocios ya que gran parte de los insusmos es obtenido de diferentes producciones de la misma parcela productiva lo que hace el negocio más eco competitivo al autoabastecerse con productos sostenibles.</t>
  </si>
  <si>
    <t>Personas adultas mayores</t>
  </si>
  <si>
    <t>Sofía Zuñiga</t>
  </si>
  <si>
    <t>Empresaria - Propietaria</t>
  </si>
  <si>
    <t>Directora de Proyectos</t>
  </si>
  <si>
    <t>Yakukua</t>
  </si>
  <si>
    <t>asesorias@yakukua.com</t>
  </si>
  <si>
    <t>Yakukua - simbiosis empresarial</t>
  </si>
  <si>
    <t>Cámaras de MYPYMES Guatemala</t>
  </si>
  <si>
    <t>Fortalecimiento de capacidades, Educación, Comunicación y sensibilización, Investigación, bioprospección, innovación</t>
  </si>
  <si>
    <t>Región Chorotega</t>
  </si>
  <si>
    <t>Nicoya, Liberia,Tilarán</t>
  </si>
  <si>
    <t>La empresa se dedica a proyectos para mejorar o generar servicios amigables con el ambiente.</t>
  </si>
  <si>
    <t>América del Norte, América Central y Caribe, América del Sur</t>
  </si>
  <si>
    <t>Entre ₡30 millones y menos de ₡60 millones</t>
  </si>
  <si>
    <t>Señala como para mujeres como ella es muy difícil la formalización y eso las excluye aún más.</t>
  </si>
  <si>
    <t>Mayela Segura Valverde</t>
  </si>
  <si>
    <t xml:space="preserve">Fiscal </t>
  </si>
  <si>
    <t>Apicultora</t>
  </si>
  <si>
    <t>Manos Unidas al Agro (MUA)</t>
  </si>
  <si>
    <t>La Legua</t>
  </si>
  <si>
    <t>400 metros calle centro, frente al Bar de Dago</t>
  </si>
  <si>
    <t>Asociación Manos Unidas al Agro</t>
  </si>
  <si>
    <t>MAG, IMAS, INDER</t>
  </si>
  <si>
    <t>Mercado y comercialización, Prácticas de adaptación climática, Valorización de residuos</t>
  </si>
  <si>
    <t>Aserrí</t>
  </si>
  <si>
    <t xml:space="preserve">La producción se realiza de manera artesanal, incluso algunos de las maquinarias como la centrifuga y los apiarios se construyen con material reciclado lo que contribuye al fomento de  métodos y tecnologías y practicas para llegar a tener una producción agropecuariasostenible, competitiva, baja en carbono, resiliente y que tenga los más bajos niveles de contaminación. </t>
  </si>
  <si>
    <t>La empresa utiliza material reciclado para gran cantidad de equipo utilizado en la producción lo que permite que se un negocio más reciliente y ecocompetitivo</t>
  </si>
  <si>
    <t>Hombres</t>
  </si>
  <si>
    <t>Sofia Hon</t>
  </si>
  <si>
    <t>Fomento Inmobiliario, SA</t>
  </si>
  <si>
    <t>shon@apartotel-lasabana.com</t>
  </si>
  <si>
    <t>La Sabana Hotel, Suite &amp; Apartments</t>
  </si>
  <si>
    <t>San José</t>
  </si>
  <si>
    <t>Mata Redonda</t>
  </si>
  <si>
    <t>150 metros norte de Restaurante Rostipollos, C. 48, San José, 10105</t>
  </si>
  <si>
    <t>Fortalecimiento de capacidades, Educación, Comunicación y sensibilización, Prácticas de adaptación climática</t>
  </si>
  <si>
    <t>Se trata de un Hotel que esta convirtiendo todo su enfoque y modelo de negocio a uno de adaptación al cambio climático</t>
  </si>
  <si>
    <t>Isabel Jiménez Vargas</t>
  </si>
  <si>
    <t>Gestora Ambiental, Municipalidad de San Mateo</t>
  </si>
  <si>
    <t>Gestora de turismo, licenciada docencia, gestora ambiental</t>
  </si>
  <si>
    <t>Municipalidad de San Mateo</t>
  </si>
  <si>
    <t>ijimenez@sanmateo.go.cr</t>
  </si>
  <si>
    <t>Municipalidad</t>
  </si>
  <si>
    <t>Costado Oeste del parque de San Mateo</t>
  </si>
  <si>
    <t>San Mateo Carbono Neutro</t>
  </si>
  <si>
    <t>Medir la huella del carbono del cantón e identificar medidas para reducir esa huella uy certificarse como cantón carbono neutro. Va de la mano con temas de gestión de riesgos, para lo cual trabajan con la Comisión Nacional de Emergencias (CNE), e identificación de medidas de adaptación al cambio climático. Un tema importante es ordenar el uso de la tierra, por lo que es prioritario trabajar en la elaboración de un plan regulador, del cual el cantón carece en este momento. Las acciones concretas en reducción de huella de carbono y adaptación al cambio climático dependerán de lo que arroje el diagnóstico correspondiente. Esta iniciativa debiera trabajar con las comunidades organizadas, por lo que en primer lugar se están iniciando acciones con la comunidad de Higuito a través de la Asociación de Desarrollo Integral.</t>
  </si>
  <si>
    <t>UNED con acompañamiento técnico, CNE, Senior Especialist SES (cooperación privada alemana), ADI de Higuito</t>
  </si>
  <si>
    <t>Hay interés en que se desarrolle el Plan Regulador del cantón de San Mateo; es importante hacer ver al Concejo la necesidad de ese instrumento. Es necesario ordenar el uso de la tierra.</t>
  </si>
  <si>
    <t>Favorece el sector turístico, al ser un sello ambiental; habrá proyectos de mitigación desde diversos sectores como mejor infraestructura pública, canalización de aguas pluviales, gestión de aguas residuales, reducción de los riesgos, mayor protección de nacientes, otros.</t>
  </si>
  <si>
    <t>Isaac Quesada González</t>
  </si>
  <si>
    <t>Propietario y presidente</t>
  </si>
  <si>
    <t>Contador público y privado</t>
  </si>
  <si>
    <t>Fusión Finanzas SA</t>
  </si>
  <si>
    <t>iquesada@fusionfinanzas.com</t>
  </si>
  <si>
    <t>Pavas</t>
  </si>
  <si>
    <t>Rohrmoser, Oficentro Plaza Mayor, Tercer piso, Oficina No. 9</t>
  </si>
  <si>
    <t>La empresa ha asumido el reto de reducir su huella de carbono adoptando buenas prácticas tanto de la operación propia como de su oferta de servicios, que incluyen reducción del consumo de papel, reducción del consumo energético y aprovechamiento de las opciones tecnológicas existentes para automatizar los procesos que se llevan con sus clientes. Entre sus planes están: 1) entrar en un proceso de medición de huella de carbono, 2) digitalización de todos los procesos asociados con los servicios que se ofrecen a sus clientes: reportes de entrega al cliente, información financiera, asientos de diario, mayores y auxiliares contables, así como informes de auditoría externa. En este momento se cuenta con una cartera de 55 clientes que representan diversos sectores productivos y  diversos tamaños de operación, quienes se beneficiarían directamente de este proyecto, al ver también reducidas sus respectivas huellas de carbono. Este proyecto también es una respuesta a los desafíos de la pandemia, que han reducido el contacto de persona a persona y han demandado mayores servicios digitales.</t>
  </si>
  <si>
    <t>La empresa está rediseñando los servicios que ofrece a sus clientes para que los mismos sean climática mente inteligentes, con reducción de huella de carbono y adaptación al cambio climático.</t>
  </si>
  <si>
    <t>Se escogió el eje 5 por tratarse de un de una empresa privada que ofrece servicios a otros actores del sector privado productivo.</t>
  </si>
  <si>
    <t>Por medio de este proyecto, la comunidad de clientes no solo tienen información pertinente y oportuna en forma digital, sino que además reciben un beneficio en cuanto a la reducción de papel, de gastos de transporte, de reducción de emisiones y de menor necesidad de espacio para almacenamiento.</t>
  </si>
  <si>
    <t>Primera opción: Hombre gay</t>
  </si>
  <si>
    <t>Es una iniciativa voluntaria que no es por presión de requerimientos legales del país, sino por convencimiento del presidente de la empresa.</t>
  </si>
  <si>
    <t>Gerardo Espinoza Araya</t>
  </si>
  <si>
    <t>Agricultor</t>
  </si>
  <si>
    <t>Guanacaste</t>
  </si>
  <si>
    <t>Nicoya</t>
  </si>
  <si>
    <t>Belén</t>
  </si>
  <si>
    <t>300 metros norte de la escuela de Santa Elena</t>
  </si>
  <si>
    <t>Nama Café en finca productiva</t>
  </si>
  <si>
    <t xml:space="preserve"> Coopepilangosta, ICAFE</t>
  </si>
  <si>
    <t>Cadenas Productivas, Mercado y comercialización, Prácticas de adaptación climática, Soluciones basadas en la naturaleza</t>
  </si>
  <si>
    <t>Agricultura sostenible y resiliente al adoptar prácticas dentro de la producción de café que permiten disminuir las emisiones de CO2 y poder mantener una producción resiliente</t>
  </si>
  <si>
    <t>Mejores practicas dentro de la finca productora que permiten un agronegocio más eco competitivo y resiliente</t>
  </si>
  <si>
    <t>América del Norte, Europa</t>
  </si>
  <si>
    <t>Marisol Sandí Badilla</t>
  </si>
  <si>
    <t>marisandiba7303@gmail.com</t>
  </si>
  <si>
    <t>Hortalizas el Edén libre de agroquímicos</t>
  </si>
  <si>
    <t>Las Vueltas</t>
  </si>
  <si>
    <t>2 km al norte de la escuela las vueltas</t>
  </si>
  <si>
    <t xml:space="preserve">MAG, INA,UNA
</t>
  </si>
  <si>
    <t>Cadenas Productivas, Mercado y comercialización, Soluciones basadas en la naturaleza</t>
  </si>
  <si>
    <t>Prácticas adaptatativas y resilientes con uso de insumos orgánicos producidos por la agricultura y desechos para un enfoque de economía circular y aprovechamiento de residuos.</t>
  </si>
  <si>
    <t>Producción sostenible basada en principios de responsabilidad tanto del productor como el consumidor al ser una producción organica donde se da el aprovechamiento de insumos naturales para una producción m+as sostenible</t>
  </si>
  <si>
    <t>Mujeres en su diversidad</t>
  </si>
  <si>
    <t>Pilar Salazar</t>
  </si>
  <si>
    <t>Cofundadora</t>
  </si>
  <si>
    <t>Administración de empresas con énfasis en turismo</t>
  </si>
  <si>
    <t>Bodhi Surf Sociedad Anónima</t>
  </si>
  <si>
    <t>info@bodhisurfyoga.com</t>
  </si>
  <si>
    <t>Bodhi Surf+Yoga</t>
  </si>
  <si>
    <t>Osa</t>
  </si>
  <si>
    <t>Bahía Ballena</t>
  </si>
  <si>
    <t>700 sureste del restaurante la Fogata, Bahía</t>
  </si>
  <si>
    <t>Native Energy</t>
  </si>
  <si>
    <t>Prácticas para la descarbonización, Prácticas de adaptación climática</t>
  </si>
  <si>
    <t>Región Brunca</t>
  </si>
  <si>
    <t>El rol de la empresa como gestor territorial y sus aportes a la comunidad</t>
  </si>
  <si>
    <t>Ana María Camacho</t>
  </si>
  <si>
    <t>Presidenta</t>
  </si>
  <si>
    <t>Bióloga, especialista ambiental y social</t>
  </si>
  <si>
    <t>Asociación Pro Desarrollo Sostenible Hatillo Verde</t>
  </si>
  <si>
    <t>verdehatillo@gmail.com</t>
  </si>
  <si>
    <t>Hatillo</t>
  </si>
  <si>
    <t>Hatillo 2, Calle 28A</t>
  </si>
  <si>
    <t>Contribuir con la disminución de la temperatura en áreas densamente urbanizadas, con una activa participación ciudadana.</t>
  </si>
  <si>
    <t xml:space="preserve">Por medio de alianzas público-privadas, se crean conectividades entre corredores biológicos urbanos mediante arborizaciones en derechos de vías existentes o nuevos, generación de proyectos de calles completas, jardineras y huertas, así como alfabetización en biodiversidad. Cuenta con alta participación de mujeres y jóvenes, que busca crear liderazgos locales, bajar la temperatura de la ciudad, mejorar la calidad de vida de todos los grupos etarios, crear soluciones locales a problemas de residuos sólidos, crear nuevas áreas verdes e incentivar la ciencia ciudadana en áreas densamente pobladas y urbanizadas de San José. Es un modelo replicable en otras ciudades con un esfuerzo de base comunitaria con el fin de ser Ciudades Verdes. </t>
  </si>
  <si>
    <t>Municipalidad de San José, MOPT, PNUD con Proyecto Paisajes Productivos (CBIMA), otras municipalidades (Alajuelita, Desamparados), Ministerio de Seguridad Pública, empresas privadas, otras organizaciones de base comunal, MINAE.</t>
  </si>
  <si>
    <t>Fortalecimiento de capacidades, Educación, Comunicación y sensibilización, Soluciones basadas en la naturaleza</t>
  </si>
  <si>
    <t>Es muy cercano al tema de biodiversidad por enfocarse en reconectar la trama verde urbana.</t>
  </si>
  <si>
    <t>Estados financieros con información menor a un año</t>
  </si>
  <si>
    <t>Alvaro Salazar Moreira</t>
  </si>
  <si>
    <t>Asesor técnico</t>
  </si>
  <si>
    <t>Logística de la empresa</t>
  </si>
  <si>
    <t>Roxana Herrera Rojas</t>
  </si>
  <si>
    <t>fumigadoravalle@hotmail.com</t>
  </si>
  <si>
    <t>Santa Ana</t>
  </si>
  <si>
    <t>Uruca</t>
  </si>
  <si>
    <t xml:space="preserve">Del Abastecedor río Oro, 250 m sur, frente a Veterinaria de Centro Comercial Avalon Country
</t>
  </si>
  <si>
    <t>Fumigadora Del Valle, control profesional de plagas</t>
  </si>
  <si>
    <t xml:space="preserve">En un contexto de cambio climático, las zonas donde vive e interactúa la gente deben enfrentar problemas originados por la presencia de plagas que proliferan a raíz de tales cambios (por ejemplo, los mosquitos que transmiten el dengue, zica  y chikungunya; cucarachas, hormigas, roedores, insectos voladores, pulgas, garrapatas, comején, ácaros, otros). Por esta razón, esta microempresa se ha abocado a ofrecer servicios de control de plagas y desinfectación con grado hospitalario a clientes comerciales, residenciales y del sector turismo en cualquier parte del país. Los productos son importados y de etiqueta verde, lo que indica muy baja toxicidad, por lo que no dañan seres humanos, mascotas ni plantas, mientras que  protegen la salud y contribuyen con la descarbonización.  Tampoco se acumulan recibos tóxicos en el ambiente. Los productos son regulados y autorizados a nivel internacional y por el Ministerio de Salud. </t>
  </si>
  <si>
    <t>Proveedores: RESUSA y RATECSA; Agrocomercial Cartago. Además de ofrecer productos, también brindan capacitación.</t>
  </si>
  <si>
    <t>Fumigadora de Valle ofrece un servicio a sus clientes, mismo que contribuye a la adaptación y descarbonización, al atender el problema de incremento de plagas por un lado y con productos amigables con el ambiente y la salud por otro.</t>
  </si>
  <si>
    <t>No se identificó ninguno que responda a las características de este negocio.</t>
  </si>
  <si>
    <t>Clientes importantes de estos servicios son el sector comercial y turístico, que atienden sus problemas de presencia de plagas, muchas de las cuales están en auge por cambios en el clima.</t>
  </si>
  <si>
    <t>Nidia Durón González</t>
  </si>
  <si>
    <t xml:space="preserve">Presidenta de la Junta Directiva </t>
  </si>
  <si>
    <t>Comerciante, ama de casa</t>
  </si>
  <si>
    <t>Asociación de Mujeres Empresarias de Jicaral</t>
  </si>
  <si>
    <t>asomujeresjicaral@gmail.com</t>
  </si>
  <si>
    <t>Natural Meliton o ASOMEJ</t>
  </si>
  <si>
    <t>Lepanto</t>
  </si>
  <si>
    <t xml:space="preserve">50 metros Sur, 50 metros Oeste y 50 metros sur de los tribunales de justicia en Jicaral </t>
  </si>
  <si>
    <t xml:space="preserve">Asociación de Mujeres Empresarias de Jicaral </t>
  </si>
  <si>
    <t xml:space="preserve">MAG, INDER, GIZ, CRUSA, FOMUJERES, ESSITY, estas instituciones han intervenido a lo largo de los años de fundación de la asociación. </t>
  </si>
  <si>
    <t>Procesos industriales</t>
  </si>
  <si>
    <t>Porque nosotras tenemos un proceso productivo amigable con el ambiente, tratamos de hacer todo con el mayor cuidado, las mujeres apicultoras que son miembro cuidan y protegen las abejas y las colmenas, lo que permite mayor protección del ambiente y en nuestros procesos lo hacemos lo más eficiente y sostenible posible.</t>
  </si>
  <si>
    <t>En el desarrollo de capacidades locales, porque se trata de aprovechar el conocimiento de las mujeres como apicultoras y el turismo educativo que le comenté anteriormente. En el eje 3 porque ASOMEJ va a sembrar 1000 árboles el año entrante para proteger las abejas y tener más espacios que ellas visiten. Y con servicios productivos adaptados porque nuestro proceso es lo más natural posible y con la mínima afectación ambiental.</t>
  </si>
  <si>
    <t>Ana Laura Campos</t>
  </si>
  <si>
    <t>Josué Caballero Sánchez</t>
  </si>
  <si>
    <t>Ebanista y agricultor</t>
  </si>
  <si>
    <t>Josué Caballero Sánchez (nombre comercial  "Muebles de Oro)</t>
  </si>
  <si>
    <t xml:space="preserve">ysusnchz@gmail.com </t>
  </si>
  <si>
    <t>Muebles de Oro</t>
  </si>
  <si>
    <t>Corredores</t>
  </si>
  <si>
    <t>Paso Canoas</t>
  </si>
  <si>
    <t>De la Escuela Las Veguitas de Colorado, 2 km al norte, hasta el fondo, última casa sin pintar de cemento, junto a una quebrada.</t>
  </si>
  <si>
    <t xml:space="preserve">"Muebles de oro" a partir del bambú </t>
  </si>
  <si>
    <t>Ampliar la producción de productos a partir del bambú, como estrategia de sellado del carbono y generación de ingresos familiares y empleo local.</t>
  </si>
  <si>
    <t xml:space="preserve">INA (capacitación), desea formalizarse pero para ello debe ampliar sus ingresos </t>
  </si>
  <si>
    <t>Cadenas Productivas</t>
  </si>
  <si>
    <t>Corredores, Golfito, Coto Brus, Osa</t>
  </si>
  <si>
    <t>Eje 6, Industria es el más cercano a esta actividad, sin embargo es de carácter artesanal de producción de muebles</t>
  </si>
  <si>
    <t>Si el negocio logra expandirse, podría generar empleo en la comunidad e ingresos para varias familias; los clientes se benefician al recibir artículos de bambú de muy buena calidad y climáticamente amigables por ser de bambú.</t>
  </si>
  <si>
    <t>Vive en una zona muy remota y sus vecinos son personas sencillas y humildes. Su meta sería dar empleo a personas adultas mayores y mujeres, dado que es una actividad que no requiere esfuerzo físico.</t>
  </si>
  <si>
    <t>N/a</t>
  </si>
  <si>
    <t>Presidente</t>
  </si>
  <si>
    <t>Consultor en asuntos ambientales</t>
  </si>
  <si>
    <t>Sostenible Por Naturaleza S. A.</t>
  </si>
  <si>
    <t>erick927@icloud.com</t>
  </si>
  <si>
    <t xml:space="preserve">Sostenible Por Naturaleza </t>
  </si>
  <si>
    <t>De escuela Isabel La Católica, 150 metros sur, Condominio Avalon Country Club, LB1-106</t>
  </si>
  <si>
    <t xml:space="preserve">Sostenible Por Naturaleza: asesoría y consultoría en asuntos climáticos </t>
  </si>
  <si>
    <t>MEIC, BAC, Fusión Finanzas, clientes que incluyen agencias de cooperación internacional, municipalidades, otras.</t>
  </si>
  <si>
    <t>Fortalecimiento de capacidades, Investigación, bioprospección, innovación</t>
  </si>
  <si>
    <t>Sostenible Por Naturaleza contribuyen el fortalecimiento de las capacidades en mitigación y adaptación al cambio climático para la toma de decisiones y la acción, de los diferentes actores del sector público y privado con quienes trabaja: instituciones, organizaciones de la sociedad civil, organizaciones de base comunitaria, empresas privadas, y otros.</t>
  </si>
  <si>
    <t>Sostenible Por Naturaleza acompaña sus clientes en el diseño e implementación de propuestas que contribuyan a la adaptación y de los modelos empresariales y sistemas productivos.</t>
  </si>
  <si>
    <t>Gerente y Propietario</t>
  </si>
  <si>
    <t>Gerente de la empresa y administrativo</t>
  </si>
  <si>
    <t>Cosméticos Naturales Monteverde</t>
  </si>
  <si>
    <t>monteverdenc@gmail.com</t>
  </si>
  <si>
    <t xml:space="preserve">Barrio San Luis, 1 km este de Escuela Altos San Luis </t>
  </si>
  <si>
    <t>Cosméticos Naturales Monte Verde</t>
  </si>
  <si>
    <t xml:space="preserve">UCR, PROCOMER, MEIC, Consorcio hecho en Monte Verde </t>
  </si>
  <si>
    <t>Mercado y comercialización, Soluciones basadas en la naturaleza</t>
  </si>
  <si>
    <t xml:space="preserve">Modernización del sector industrial, porque damos un uso de energías renovable en el proceso de producción, Gestión de residuos porque tenemos un plan de manejo integral de residuos. </t>
  </si>
  <si>
    <t>Porque utilizamos la energía renovable en nuestros procesos e impulsamos el uso de productos de origen natural.</t>
  </si>
  <si>
    <t>América del Norte</t>
  </si>
  <si>
    <t xml:space="preserve">Ana Laura Campos </t>
  </si>
  <si>
    <t xml:space="preserve">Raquel María Acosta </t>
  </si>
  <si>
    <t xml:space="preserve">Gerente General y Propietaria </t>
  </si>
  <si>
    <t>Chef</t>
  </si>
  <si>
    <t>Raquel María Acosta</t>
  </si>
  <si>
    <t>mercadeo@cuandomedalagana.com</t>
  </si>
  <si>
    <t xml:space="preserve">San José </t>
  </si>
  <si>
    <t xml:space="preserve">Santa Ana </t>
  </si>
  <si>
    <t xml:space="preserve">Piedades </t>
  </si>
  <si>
    <t>De Calle Cangel 75 metros al sur y 25 metros al noreste.</t>
  </si>
  <si>
    <t>Cuando me da la Gana</t>
  </si>
  <si>
    <t>PROCOMER, MEIC, INA</t>
  </si>
  <si>
    <t>Porque nosotros pasamos de cocinar en cocina de gas, a cocinar en una marmita eléctrica donde se sacan 80 litros con menor consumo eléctrico entonces hemos innovado nuestro proceso productivo, además de los residuos, que los manejamos de la manera más correcta para generar la menor contaminación y el menor impacto al ecosistema.</t>
  </si>
  <si>
    <t>Porque hemos innovado en nuestro proceso productivo con la marmita y la gestión de residuos que implementamos.</t>
  </si>
  <si>
    <t>América Central y Caribe, América del Sur</t>
  </si>
  <si>
    <t xml:space="preserve">Gerentes de proyectos </t>
  </si>
  <si>
    <t>ICICOR Costa Rica S.A</t>
  </si>
  <si>
    <t>ICICOR Costa Rica</t>
  </si>
  <si>
    <t>Goicoechea</t>
  </si>
  <si>
    <t>Calle Blancos</t>
  </si>
  <si>
    <t>Barrio Turnón Edificio Baltico Tercer Piso</t>
  </si>
  <si>
    <t>Sistema de Advertencia de Riesgo para Adaptación al Cambio Climático</t>
  </si>
  <si>
    <t xml:space="preserve">La información esté para ciudadanos, municipios y quienes quieran desarrollar proyectos. </t>
  </si>
  <si>
    <t>Fundecooperación, Fondo de Adaptación de las Naciones Unidas.</t>
  </si>
  <si>
    <t>Fortalecimiento de capacidades, Prácticas de adaptación climática</t>
  </si>
  <si>
    <t>Las personas entrevistadas indican colocar la misma justificación anterior: Porque es una herramienta que le puede dar mayores capacidades a las municipales para adaptar su ordenamiento territorial al cambio climático.</t>
  </si>
  <si>
    <t>Porque estamos apoyando el desarrollo de capacidades locales e institucionales y fomentando la planificación territorial.</t>
  </si>
  <si>
    <t>Gestión de riesgos, aumento de resiliencia, facilidades en la tramitación de uso del suelo.</t>
  </si>
  <si>
    <t>De parte de ICICOR las jefaturas son hombre, de parte de Fundecooperación son mujeres, en la parte de municipalidades está repartido.</t>
  </si>
  <si>
    <t>Angel Anchía Rojas</t>
  </si>
  <si>
    <t>Whatsapp</t>
  </si>
  <si>
    <t>Hojancha</t>
  </si>
  <si>
    <t>Monte Romo</t>
  </si>
  <si>
    <t>De la escuela Altos del Socorro 400 metros al este</t>
  </si>
  <si>
    <t>Namá Café en finca productiva</t>
  </si>
  <si>
    <t>Coopepilangosta</t>
  </si>
  <si>
    <t>Mercado y comercialización, Prácticas de adaptación climática</t>
  </si>
  <si>
    <t>Transformación para una producción agrícola altamente eficiente al adoptar  nuevas formas productivas  de agricultura sostenible y resiliente</t>
  </si>
  <si>
    <t>Menor contaminación en la región al trabajar con un esquema sostenible y amigable con la naturaleza, proyecto de bien social ya que la actividad cafetalera brinda trabajo a muchas personas</t>
  </si>
  <si>
    <t>Denise Bermúdez Jiménez</t>
  </si>
  <si>
    <t>Iniciativa personal</t>
  </si>
  <si>
    <t>Asesora en gestión de empresas, con especialidad tributaria</t>
  </si>
  <si>
    <t>info@culturatributaria.com</t>
  </si>
  <si>
    <t>Condominio Trocadero</t>
  </si>
  <si>
    <t>Cultura Tributaria</t>
  </si>
  <si>
    <t>Visibilizar cómo a través de los tributos podemos hacer cambios para impactar el bienestar social.</t>
  </si>
  <si>
    <t>Educación, Comunicación y sensibilización</t>
  </si>
  <si>
    <t>Desde la política pública (educación, ci¡concientización) se puede cambiar la percepción respecto a los tributos y cómo éstos pueden cambiar el mundo a través de sus impactos.</t>
  </si>
  <si>
    <t>Estrategia transversal "Reforma fiscal Verde", p. 65</t>
  </si>
  <si>
    <t>Hasta el momento el impacto positivo ha sido con los colegas del medio contable, en un proceso de concientización de los mismos.</t>
  </si>
  <si>
    <t>Las preguntas anteriores no aplican porque no se cuenta con una estructura empresarial, jerárquica o laboral. A través de de este proyecto se le puede dar voz a quienes se ven afectados por políticas fiscales que impactan el medio ambiente, que es su medio de subsistencia.</t>
  </si>
  <si>
    <t>Agrocentro Tropical S.A</t>
  </si>
  <si>
    <t>info@agrocentrotropical.com</t>
  </si>
  <si>
    <t>Agrocentro Tropical</t>
  </si>
  <si>
    <t>Cartago</t>
  </si>
  <si>
    <t>El Guarco</t>
  </si>
  <si>
    <t>San Isidro</t>
  </si>
  <si>
    <t xml:space="preserve">Kilometro 34 y medio la Cangreja, Cartago </t>
  </si>
  <si>
    <t xml:space="preserve">Agrocentro Tropical </t>
  </si>
  <si>
    <t>Economía Circular, Valorización de residuos</t>
  </si>
  <si>
    <t>La misma referencia que dimos anteriormente: "Porque igual como le comentábamos, tratamos de gestionar los residuos de la mejor manera para brindar soluciones orgánicas para los diversos cultivos. Hacemos compostaje en diversas técnicas".</t>
  </si>
  <si>
    <t>Hombre y mujer</t>
  </si>
  <si>
    <t xml:space="preserve">Javier Espinach </t>
  </si>
  <si>
    <t>Director y dueño</t>
  </si>
  <si>
    <t>Ingeniero civil</t>
  </si>
  <si>
    <t>Estación biológica la Cotinga SRL</t>
  </si>
  <si>
    <t>info@lacotinga.com</t>
  </si>
  <si>
    <t>Golfito</t>
  </si>
  <si>
    <t>Puerto Jiménez</t>
  </si>
  <si>
    <t>Guadalupe de la Palma 150 metros sureste de la plaza de futbol</t>
  </si>
  <si>
    <t>Estación Biológica La Cotinga</t>
  </si>
  <si>
    <t>Educación ambiental, investigación y restauración de habitats y construcción sostenible</t>
  </si>
  <si>
    <t>Enfoque en mercados de exportación</t>
  </si>
  <si>
    <t>América del Norte, América Central y Caribe, Europa</t>
  </si>
  <si>
    <t xml:space="preserve">Hombre </t>
  </si>
  <si>
    <t>Jorge Figueroa</t>
  </si>
  <si>
    <t>Empresario</t>
  </si>
  <si>
    <t>Cámara Costarricense de Restaurantes y Afines, CACORE</t>
  </si>
  <si>
    <t>info@cacore.cr</t>
  </si>
  <si>
    <t>San Rafael</t>
  </si>
  <si>
    <t>De Escazú Village, 800 metros este, Casa Blanca, No. 18</t>
  </si>
  <si>
    <t xml:space="preserve">Refrigeración eficiente y aporte a la descarbonización </t>
  </si>
  <si>
    <t>Reducir los costos de operación de las empresas de alimentos y bebidas, con la adquisición de equipos de refrigeración más eficientes, contribuyendo así con la descarbonización del país.</t>
  </si>
  <si>
    <t>FUNDECOOPERACION y empresas privadas</t>
  </si>
  <si>
    <t>Eficiencia energética</t>
  </si>
  <si>
    <t>3. Energía</t>
  </si>
  <si>
    <t>Al reducir los costos, el sector será más competitivo y ambientalmente amigable al contribuir con la descarbonización</t>
  </si>
  <si>
    <t xml:space="preserve">Contribuye con la descarbonización. Al reducir costos, las empresas se vuelven más competitivas, mejoran su condición para generar empleo y la posibilidad e hacer otras inversiones relacionadas con el ambiente. </t>
  </si>
  <si>
    <t>La iniciativa no especifica ninguna población en particular, dado que su público meta son las empresas de alimentos y bebidas.</t>
  </si>
  <si>
    <t>Víctor Manuel Segura Hernández</t>
  </si>
  <si>
    <t>Ingeniero Industrial</t>
  </si>
  <si>
    <t>Reciclados Plásticos de Costa Rica</t>
  </si>
  <si>
    <t>administracion@tejasplasticas.com</t>
  </si>
  <si>
    <t>Replacori</t>
  </si>
  <si>
    <t>Tejar</t>
  </si>
  <si>
    <t>Industrias Plásticas</t>
  </si>
  <si>
    <t>Educación, Investigación, bioprospección, innovación, Economía Circular</t>
  </si>
  <si>
    <t>Región Central, Región Huetar Caribe</t>
  </si>
  <si>
    <t>Dota, Cartago, Guácimo, Guápiles</t>
  </si>
  <si>
    <t xml:space="preserve">Porque nosotros diseñamos un tipo de reutilización de desechos y agilizamos procesos para concientizar la gente en temas de revalorización de residuos. </t>
  </si>
  <si>
    <t>Diay es casi como le que le dije en la respuesta anterior, tratamos de reutilizar los desechos que más podamos para convertirlos en un producto final llámese piso, techo, etc., y con eso tratamos de reducir la basura que pueda generarse en el medio ambiente.</t>
  </si>
  <si>
    <t>América del Norte, América Central y Caribe</t>
  </si>
  <si>
    <t>David Gómez Murillo</t>
  </si>
  <si>
    <t xml:space="preserve">Director </t>
  </si>
  <si>
    <t>Consultor en movilidad sostenible</t>
  </si>
  <si>
    <t xml:space="preserve">Bicibus: al trabajo en bici (representada por David Gómez) </t>
  </si>
  <si>
    <t>gomez.murillo.david@gmail.com</t>
  </si>
  <si>
    <t>Curridabat</t>
  </si>
  <si>
    <t>100 metros norte y 75 metros oeste de Plaza Freses</t>
  </si>
  <si>
    <t>BiciBus: al trabajo en bici</t>
  </si>
  <si>
    <t>Fomentar el uso de la bicicleta como medio de transporte.</t>
  </si>
  <si>
    <t>Gobiernos locales (Curridabat, Montes de Oca, San José, Cartago), MOPT, proyectos de cooperación como Mi Transporte (GIZ) y EUROCLIMA.</t>
  </si>
  <si>
    <t>Movilidad no motorizada</t>
  </si>
  <si>
    <t>1) Formación de personas usuarias en materia de seguridad y eficiencia en el uso de la bicicleta; 2) Fortalecimiento de la oferta empresarial de facilidades para el traslado en bicicleta; 3) Construcción de capacidades institucionales y desarrollo de marco normativo para la implementación de infraestructura y políticas de fomento del uso de la bicicleta como medio de transporte.</t>
  </si>
  <si>
    <t>No hay una estructura formal. La organización cuenta con un equipo de personas voluntarias, que participan facilitando talleres, ofreciendo asesoría técnica y desarrollando contenido de comunicación. Hay mujeres y una persona con discapacidad.</t>
  </si>
  <si>
    <t>Evelio Monge Barteles</t>
  </si>
  <si>
    <t>Desamparados</t>
  </si>
  <si>
    <t>El Rosario</t>
  </si>
  <si>
    <t>Barrio la Trinidad, 800 metros este de la escuela de la Trinidad</t>
  </si>
  <si>
    <t>ICAFE</t>
  </si>
  <si>
    <t>Luz María Villareal Aviles</t>
  </si>
  <si>
    <t>ingridvillareala25@gmail.com</t>
  </si>
  <si>
    <t>Menos de un año</t>
  </si>
  <si>
    <t>Coto Brus</t>
  </si>
  <si>
    <t>Sabalito</t>
  </si>
  <si>
    <t>Puente agro MAG-Inder</t>
  </si>
  <si>
    <t>MAG, INDER</t>
  </si>
  <si>
    <t>Población en condición de pobreza</t>
  </si>
  <si>
    <t xml:space="preserve">Mónica Chaves Orozco </t>
  </si>
  <si>
    <t>Ambientarte</t>
  </si>
  <si>
    <t>monica.chaves606@gmail.com</t>
  </si>
  <si>
    <t>Heredia</t>
  </si>
  <si>
    <t>Santo Domingo</t>
  </si>
  <si>
    <t>San Vicente</t>
  </si>
  <si>
    <t>Quizarco 18 F</t>
  </si>
  <si>
    <t>Ofrecer a las personas consumidoras productos ambientalmente amigables y que contribuyan a bajar la huella de carbono.</t>
  </si>
  <si>
    <t>Asesoría externa</t>
  </si>
  <si>
    <t>Valorización de residuos</t>
  </si>
  <si>
    <t>El principal beneficio en este momento es el correcto manejo de residuos orgánicos en los hogares y como valor agregado genera abono orgánico, que además tiene un valor comercial.</t>
  </si>
  <si>
    <t>Por el momento el negocio funciona a cargo de una sola persona, por lo que las preguntas anteriores no aplican.</t>
  </si>
  <si>
    <t>Marianella Corrales</t>
  </si>
  <si>
    <t>Propietaria - Gerente</t>
  </si>
  <si>
    <t>Agrícola Comercial Corrales del Río SA</t>
  </si>
  <si>
    <t>corralesdelrio@gmail.com</t>
  </si>
  <si>
    <t>2km al este de Coopecabaña. Arcada naranja con cerca blanca, rancho los Corrales.</t>
  </si>
  <si>
    <t>Finca Agro Sostenible Los Corrales</t>
  </si>
  <si>
    <t>Se trata de una finca de producción porcina y vacuna con prácticas claras de reutilización de residous, manejo adecuado de aguas, y de otros sistemas de producción para garantizar que son amigables con el ambiente.</t>
  </si>
  <si>
    <t xml:space="preserve">Olivia Grosvenor </t>
  </si>
  <si>
    <t>Co-fundadora y directora creativa</t>
  </si>
  <si>
    <t>Emprendedora</t>
  </si>
  <si>
    <t>The Recycle Studio (TRS)</t>
  </si>
  <si>
    <t>@trs.cr</t>
  </si>
  <si>
    <t>150 metros norte del Motel la Fuente, Zona Industrial Bodegas V9</t>
  </si>
  <si>
    <t xml:space="preserve">GIZ, CRUSA, PROCOMER, PNUD, INCOP, CTP Puntarenas. </t>
  </si>
  <si>
    <t>Investigación, bioprospección, innovación, Economía Circular</t>
  </si>
  <si>
    <t>Curridabat, Puntarenas</t>
  </si>
  <si>
    <t xml:space="preserve">Eje 6 porque nuestra máquina es la primera de su tipo en el país, donde el proceso se aprovecha a través de energía eléctrica que cuenta con 98% de energías renovables, eje 7 definitivamente porque nosotras somos una empresa de reciclaje, intentamos absorber nuevos desechos que no trabajamos, nos enfocamos en un círculo cerrado de economía circular, tenemos aliados o socios en nuestra cadena de valor, aunque los desechos no sirven para nuestros productos nos aseguramos de que vuelvan a ser tratados. </t>
  </si>
  <si>
    <t xml:space="preserve">Eje 4 porque algo que estamos intentando trabajar también es poder ofrecer un material ecológico que pueda ser utilizado en infraestructura pública, con la municipalidad de Curridabat estamos intentando generar un proyecto en donde puedan incluir nuestros materiales en los proyectos que desarrollen en la comunidad. Eje 5 porque como te digo nosotros estamos intentando pulsear mucho un material y un nicho en el mercado del reciclaje bastante innovador, hemos tenido la dicha de poder construir a base de nuestros principios, siempre pensamos en como podemos bajar nuestra huella de carbono y como podemos ofrecer un producto en el mercado, hay una demanda más amplia en Centroamérica, estamos ofreciendo un material ecológico que tiene mucho interés. </t>
  </si>
  <si>
    <t xml:space="preserve">Mujer y hombre </t>
  </si>
  <si>
    <t>Isabel Moya Segnini</t>
  </si>
  <si>
    <t>Emprendedora - Consultora</t>
  </si>
  <si>
    <t>imoya@rac-cr.com</t>
  </si>
  <si>
    <t>Zarcero</t>
  </si>
  <si>
    <t>Guadalupe</t>
  </si>
  <si>
    <t>1.5km de la entrada a Anateri</t>
  </si>
  <si>
    <t>Facilitar un espacio adaptado y dedicado a mejorar los márgenes productivos para soluciones basadas en naturaleza de la población de mujeres PyMe de Occidente con un enfoque 3D.</t>
  </si>
  <si>
    <t>IPG</t>
  </si>
  <si>
    <t>Región Huetar Norte</t>
  </si>
  <si>
    <t>El proyecto es una finca eco-amigable y sostenible con fuerte componente comunitario, donde el eje principal es empoderamiento climático</t>
  </si>
  <si>
    <t>500+ Mujeres empresarias y emprendedoras de la Región Central Occidental.</t>
  </si>
  <si>
    <t>En zonas rurales las mujeres no tienen acceso equitativo a recursos y oportunidades adaptadas a sus necesidades para ser más productivas. Promover la equidad de género no solo es bueno para las mujeres y sus familias, sino que también reactiva la economía rural, el engranaje social y la propuesta ambiental.
Existe una necesidad de mostrar un impacto real, más allá de la parcela o el emplazamiento a los impactos para más mujeres en áreas más amplias, y para las instituciones y políticas. El desafío clave es ampliar las iniciativas piloto prometedoras para que puedan tener un impacto sustancial, pasando del dicho al hecho, buscando mejores márgenes productivos de soluciones basadas en naturaleza.
El presente proyecto viene a impulsar un modelo tangible de intervención dentro del marco de la Iniciativa de Paridad de Género (IPG) en Costa Rica, y un cambio de paradigma al abordar soluciones basadas en la naturaleza (SbN) que logren equidad de género y reactivación económica con un enfoque 3D.</t>
  </si>
  <si>
    <t>Jorge Arturo Campos</t>
  </si>
  <si>
    <t xml:space="preserve">Director del Centro de Investigación y Sostenibilidad de Universidad FUNDEPOS </t>
  </si>
  <si>
    <t>Dirección</t>
  </si>
  <si>
    <t xml:space="preserve">Universidad FUNDEPOS Alma Mater					</t>
  </si>
  <si>
    <t>Mercedes</t>
  </si>
  <si>
    <t>Torre Mercedes piso 11</t>
  </si>
  <si>
    <t>Alfabetización Climática</t>
  </si>
  <si>
    <t>La idea es alfabetizar utilizando alianzas y las plataformas ya existentes de las organizaciones nombradas abajo y con el MEP, para llevar un programa de alfabetización climático.</t>
  </si>
  <si>
    <t>COOPEANDE 1, Sociedad de Seguros de Vida del Magisterio, COOPESERVIDORES, COOPESANTOS (electricidad zona los Santos).</t>
  </si>
  <si>
    <t>Se trata de un proyecto educativo</t>
  </si>
  <si>
    <t>Buscan educar al sector productivo en Cambio Climático</t>
  </si>
  <si>
    <t>Asociación Centro Científico Tropical</t>
  </si>
  <si>
    <t>cct@cct.or.cr</t>
  </si>
  <si>
    <t>Montes de Oca</t>
  </si>
  <si>
    <t>San Pedro</t>
  </si>
  <si>
    <t>11501, Calle La Granja, San Pedro de Montes de Oca</t>
  </si>
  <si>
    <t>Ojo sobre el quetzal y cambio climático</t>
  </si>
  <si>
    <t>Comprender la amenaza que representa el cambio climático para el espectacular quetzal resplandeciente (Pharomachrus moccino) y apoyar con la información generada la toma de decisiones desde los sectores científico, conservacionista y productivo, entre otros.</t>
  </si>
  <si>
    <t>El calentamiento global amenaza a muchas especies de plantas y animales en las montañas tropicales. Entre las especies en peligro de extinción se encuentra el espectacular quetzal resplandeciente (Pharomachrus moccino), el cual está perdiendo territorio en los bosques nubosos de Monteverde, a raíz del cambio climático. Este proyecto tiene como fin promover la conservación del quetzal resplandeciente, mejorar nuestra comprensión de la ecología de esta especie y de los cambios que se están produciendo en las comunidades de aves a raíz del cambio climático. Para ello se utilizan nidos semiartificiales elaborados a partir de troncos caídos y acondicionados de forma similar a un nido natural. Los 15 nidos instalados son monitoreados de diciembre a junio a través de cámaras trampa y cámaras IP. La información generada será de gran utilidad para la toma de decisiones desde los sectores científico, conservacionista y productivo, entre otros.</t>
  </si>
  <si>
    <t>Investigación, bioprospección, innovación</t>
  </si>
  <si>
    <t>Monteverde</t>
  </si>
  <si>
    <t>Se centra en la investigación de una especie en un ecosistema de bosque nuboso.</t>
  </si>
  <si>
    <t>Generación de empleo, participación de mujeres en procesos de investigación, generación de información con un alto impacto económico en el contexto comunitario, siendo el capital natural la base de la economía local.</t>
  </si>
  <si>
    <t>Participación de mujeres en procesos de investigación; niñas, niños y adolescentes se incluyen en procesos de desarrollo de capacidades en las nuevas generaciones.</t>
  </si>
  <si>
    <t>El CCT, en alianza con la Cámara de Comercio diversa, ha lanzado su política de inclusión de la población LGTBI a nivel institucional, y también para la visitación a sus Reservas.</t>
  </si>
  <si>
    <t>11501, Calle La Granja, San Pedro de Montes de Oca.</t>
  </si>
  <si>
    <t>Estaciones climáticas escolares</t>
  </si>
  <si>
    <t>El propósito de este proyecto es desarrollar en las futuras generaciones una cultura científica local con visión de variabilidad climática, combinas a fortalecer los medios de vida locales y la resiliencia ante el cambio climático.</t>
  </si>
  <si>
    <t>Ministerio de Educación Publica de Costa Rica (Director regional, Supervisor de Circuito, Directores y personal docente/administrativo) Comisión Educadores Ambientales locales y regionales (CEAM).</t>
  </si>
  <si>
    <t>Educación</t>
  </si>
  <si>
    <t>Monteverde, Puntarenas</t>
  </si>
  <si>
    <t>Sensibilización de estudiantes y sus familias.</t>
  </si>
  <si>
    <t>Las acciones tienen lugar en las escuelas donde se realiza el trabajo de campo con las niñas y niños y además la sistematización de la información recolectada y su interpretación.</t>
  </si>
  <si>
    <t xml:space="preserve">San Pedro </t>
  </si>
  <si>
    <t>Establecimiento de una cadena de producción y comercialización de las semillas del Almendro de Montaña (Dipteryx panamensis)</t>
  </si>
  <si>
    <t xml:space="preserve">Incentivar  usos alternativos y sostenibles de la biodiversidad brindando alternativas económicas, reduciendo la dependencia de actividades altamente emisoras y perjudiciales para los ecosistemas. </t>
  </si>
  <si>
    <t>Primer Canje de Deuda Por Naturaleza, Estación El Sota en Tortuguero, Comité Local CB San Juan La Selva Consejo Local terrestre Refugio Barra del Colorado, ACAHN, ACTo</t>
  </si>
  <si>
    <t>Región Huetar Norte, Región Huetar Caribe</t>
  </si>
  <si>
    <t>San Carlos, Sarapiquí, Pococí</t>
  </si>
  <si>
    <t>Este proyecto busca brindar oportunidades a las comunidades locales para desarrollar medios de vida sostenibles en la Región Caribe-Norte de Costa Rica a través de otros usos no maderables del bosque que promuevan la conservación del almendro de montaña, tanto para la bienestar de la lapa verde como de las comunidades rurales de la región. También: encadenamientos productivos, generación de empleo local e ingresos familiares y reducción de la pobreza.</t>
  </si>
  <si>
    <t>El CCT ha adoptado una política de inclusión de la comunidad LGTBI, de la mano con la Cámara de Comercio diversa.</t>
  </si>
  <si>
    <t>Eneida Murillo</t>
  </si>
  <si>
    <t>Co-propietaria junto con esposo</t>
  </si>
  <si>
    <t>Producción de lácteos</t>
  </si>
  <si>
    <t>Finca Integral La Palmera</t>
  </si>
  <si>
    <t>emurillol1979@gmail.com</t>
  </si>
  <si>
    <t>Lacteos Corobicí</t>
  </si>
  <si>
    <t>Cañas</t>
  </si>
  <si>
    <t>Palmira</t>
  </si>
  <si>
    <t>1 km al este de la escuela de Agua Caliente</t>
  </si>
  <si>
    <t>Lácteos Corobicí</t>
  </si>
  <si>
    <t>Prácticas de adaptación climática, Soluciones basadas en la naturaleza, Economía Circular</t>
  </si>
  <si>
    <t>La finca integral se desarrolla producción de leche de vaca, y elaboración de productos lácteos. Se ejecuta acciones para mitigar los efectos del cambio climático como, cercas eléctricas con paneles solares, cerca vivas, biodigestor para producción de bio gas del lavado de escretas de las vacas, reduciendo el gas metano en el ambiente, además de producción de abono orgánico.</t>
  </si>
  <si>
    <t>Mariola Urgellés Ventura</t>
  </si>
  <si>
    <t>Fundadora</t>
  </si>
  <si>
    <t>Ingeniera química</t>
  </si>
  <si>
    <t>Murge MUSA</t>
  </si>
  <si>
    <t>contacto@sunspectracr.com</t>
  </si>
  <si>
    <t>Sunspectra</t>
  </si>
  <si>
    <t>Urbanización Anonos casa 11</t>
  </si>
  <si>
    <t>UCR CIPRONA, AUGE, IMPACT HUB, AMSA, Moobing</t>
  </si>
  <si>
    <t>Investigación, bioprospección, innovación, Soluciones basadas en la naturaleza, Economía Circular, Valorización de residuos</t>
  </si>
  <si>
    <t>Nicoya, Liberia, Guápiles, Talamanca, Osa, Puntarenas</t>
  </si>
  <si>
    <t xml:space="preserve">Eje 5, Gestión de residuos, se reutilizan desechos agrícolas durante el proceso y se busca que los productos generen una mínima cantidad de desechos. Océanos, recurso hídrico, los bloqueadores solares no promueven el blanqueamiento coralino y se apoyan en organizaciones sin fines de lucro para la restauración coralina en las costas de Costa Rica. Transparencia y mejora continua, porque se trabaja en conjunto con la UCR para mejorar el proceso de producción y se educa al consumidor con respecto a los ingredientes utilizados. </t>
  </si>
  <si>
    <t xml:space="preserve">Mujeres </t>
  </si>
  <si>
    <t>Anthony García</t>
  </si>
  <si>
    <t>Presidente de la Asociación</t>
  </si>
  <si>
    <t>Dirección de la Asociación</t>
  </si>
  <si>
    <t>Asociación Montaña Verde</t>
  </si>
  <si>
    <t>aamontanaverde@gmail.com</t>
  </si>
  <si>
    <t>Perez Zeledón</t>
  </si>
  <si>
    <t>Rivas</t>
  </si>
  <si>
    <t>Faldas Chirripó</t>
  </si>
  <si>
    <t>Montaña Verde</t>
  </si>
  <si>
    <t>Corredor ecológico Chirripó Saavegre, Reserva de biosfera La Amistad, Grupo de jóvenes Arlequin (estudiantes UNED recursos naturales, trabajan tema educativo), Observatorio ciudadano del agua, ASADA de Rivas, mercados locales solidarios del Chirripó</t>
  </si>
  <si>
    <t>Buenos Aires, Perez Zeledón, Coto Brus, Osa</t>
  </si>
  <si>
    <t>Juan David Solano Perez</t>
  </si>
  <si>
    <t>Estudiante de ingeniería en agronegocios</t>
  </si>
  <si>
    <t>Orgánicos Sogap S.A</t>
  </si>
  <si>
    <t>david@organicoscr.com</t>
  </si>
  <si>
    <t>Oreamuno</t>
  </si>
  <si>
    <t xml:space="preserve">En la esquina de avenida 9 y calle 53 del Alto de San Rafael </t>
  </si>
  <si>
    <t>Organicos Sogap S.A</t>
  </si>
  <si>
    <t>PROCOMER, INA, UCR, MAG. MEIC, COMEX, INDER, Instituto Tecnológico</t>
  </si>
  <si>
    <t>Región Central, Región Huetar Norte, Región Brunca, Región Chorotega</t>
  </si>
  <si>
    <t>Eje 1, damos capacitaciones a nuestros clientes y por políticas nuestras tenemos que cumplir con las certificaciones que tenemos. Eje 3 se da la protección de un riachuelo que pasa por una de las fincas de producción, además por temas de certificaciones siempre se antepone la protección de las cuencas hidrográficas y espacios marinos a través de procesos productivos de bajo impacto. Eje 4 y 5, estamos apuntando al autoconsumo de agua y energía solar, implementamos biofiltros para el agua, generación de biomasa, biocombustibles y bombillas inteligentes.</t>
  </si>
  <si>
    <t>1 hombre y 1 mujer</t>
  </si>
  <si>
    <t>Elías Cruz Marín</t>
  </si>
  <si>
    <t>Vocal II</t>
  </si>
  <si>
    <t>Coordinador de proyectos</t>
  </si>
  <si>
    <t>Asociación de Desarrollo Integral del Territorio Indígena de Guatuso (ADI-Malecu)</t>
  </si>
  <si>
    <t>Guatuso</t>
  </si>
  <si>
    <t>Territorio Indígena Maleku</t>
  </si>
  <si>
    <t>Germoplasma, invernadero y vivero forestal para la comunidad indígena Malecu</t>
  </si>
  <si>
    <t>GIZ, Asociación Maleku, Universidad Técnica Nacional, SINAC (local)</t>
  </si>
  <si>
    <t>Educación, Comunicación y sensibilización, Soluciones basadas en la naturaleza</t>
  </si>
  <si>
    <t>Rescate de biodiversidad, de tradiciones y de conocimiento ancestral.</t>
  </si>
  <si>
    <t xml:space="preserve">Diana Rivera Soto </t>
  </si>
  <si>
    <t>Co-propietaria</t>
  </si>
  <si>
    <t>Operaciones generales de la empresa</t>
  </si>
  <si>
    <t>Dcrockets</t>
  </si>
  <si>
    <t>diana@dcrockets.com</t>
  </si>
  <si>
    <t>DcrocketsCR</t>
  </si>
  <si>
    <t>Coronado</t>
  </si>
  <si>
    <t>Condominio Torres de Quitana</t>
  </si>
  <si>
    <t>DcRockets</t>
  </si>
  <si>
    <t xml:space="preserve">Ofrecer productos sostenibles, inteligentes y funcionales. Ha evolucionado hacia la creación de cuadernos re utilizables. </t>
  </si>
  <si>
    <t xml:space="preserve">Nidux y BNCR. </t>
  </si>
  <si>
    <t>Investigación, bioprospección, innovación, Prácticas de adaptación climática, Economía Circular</t>
  </si>
  <si>
    <t>Curridabat, San José</t>
  </si>
  <si>
    <t>Tienen producción local de cuadernos reutilizables</t>
  </si>
  <si>
    <t>No hay personas asalariadas</t>
  </si>
  <si>
    <t xml:space="preserve">Alejandro Martínez Soto </t>
  </si>
  <si>
    <t>Director administrativo y financiero</t>
  </si>
  <si>
    <t>Administrador de empresas</t>
  </si>
  <si>
    <t>ClearLeaf S.A</t>
  </si>
  <si>
    <t>ams@clearagro.com</t>
  </si>
  <si>
    <t>ClaerLeaf</t>
  </si>
  <si>
    <t>Edificio Latitud Dent oficina 306</t>
  </si>
  <si>
    <t>Región Central, Región Huetar Caribe, Región Brunca</t>
  </si>
  <si>
    <t>Cartago, Turrialba, Siquirres, Guácimo, Guápiles, Coto Brus, Golfito</t>
  </si>
  <si>
    <t xml:space="preserve">Eje 8, por el simple hecho de utilizar menos aporte de fertilizantes en las plantas, eso implica que dado que podemos con solo un producto combatir hongos y bacterias que en otros casos se utilizan mezclas de agroquímicos genera estrés en las plantas y ese estrés genera dióxido de nitrógeno, el hecho de utilizar un solo producto no les fomenta ese estrés y están más saludables, genera más producción y genera menos emisiones y esfuerzo para mantenerse. </t>
  </si>
  <si>
    <t xml:space="preserve">Eje 5 el hecho de beneficiar el proceso productivo de los agricultores, adaptar el proceso de cultivo y de dar alimentos a las personas que sea más amigable con el ambiente y no tóxico y es una especie de cambiar el chip del agricultor, de ver la agricultura diferente, ver menos agroquímicos tóxicos, llevar a una agricultura más consciente. </t>
  </si>
  <si>
    <t xml:space="preserve">Hombres </t>
  </si>
  <si>
    <t>Jesús Coto Quirós.</t>
  </si>
  <si>
    <t>cotojesus345@gmail.com</t>
  </si>
  <si>
    <t>Café Don Enrique</t>
  </si>
  <si>
    <t>Paraíso</t>
  </si>
  <si>
    <t>Orosi</t>
  </si>
  <si>
    <t>La Alegría - Orosi.</t>
  </si>
  <si>
    <t>Ayudar con el cambio climatico al adoptar medidas productivas que permitan mayor ecocompetitividad</t>
  </si>
  <si>
    <t>Flor Sequeira Vega</t>
  </si>
  <si>
    <t>florsv04@gmail.com</t>
  </si>
  <si>
    <t>Abangares</t>
  </si>
  <si>
    <t>La Sierra</t>
  </si>
  <si>
    <t>150 metros sur escuela candelaria</t>
  </si>
  <si>
    <t>MAG, Coopeldosa</t>
  </si>
  <si>
    <t>Abangares, San José</t>
  </si>
  <si>
    <t xml:space="preserve">Agricultura sostenible y resiliente al adoptar nuevas formas productivas
</t>
  </si>
  <si>
    <t xml:space="preserve">Mejores practicas dentro de la finca productora que permiten un agronegocio más eco competitivo y resiliente
</t>
  </si>
  <si>
    <t>América del Norte, África, Medio Oriente y Lejano Oriente</t>
  </si>
  <si>
    <t>Maritza Muñoz Alfaro</t>
  </si>
  <si>
    <t>Productos libres de químicos Mari y ambiente protegido</t>
  </si>
  <si>
    <t>600 metros al norte del ebais de San Juan</t>
  </si>
  <si>
    <t>INA</t>
  </si>
  <si>
    <t xml:space="preserve">Producción sostenible basada en principios de responsabilidad tanto del productor como el consumidor
</t>
  </si>
  <si>
    <t>Cindy Quesada</t>
  </si>
  <si>
    <t>Asociada - Gestora de proyectos</t>
  </si>
  <si>
    <t>Consultora</t>
  </si>
  <si>
    <t>LIMPAL COSTA RICA</t>
  </si>
  <si>
    <t>Limpal Costa Rica</t>
  </si>
  <si>
    <t>Catedral</t>
  </si>
  <si>
    <t>Costado oeste, 50 mts hacia el oeste, de Tribunales de Justicia de San José, se comparte con un grupo Quaker.</t>
  </si>
  <si>
    <t>Mujeres en Acción contra el Cambio Climático a través del liderazgo local.</t>
  </si>
  <si>
    <t>Empoderar lideresas locales para enfrentar el cambio climático.</t>
  </si>
  <si>
    <t>Empoderamiento de lideresas rurales en temas de cambio climático.</t>
  </si>
  <si>
    <t>Municipalidades locales y otras sedes LIMPAL, por ejemplo Argentina.</t>
  </si>
  <si>
    <t>Región Huetar Caribe</t>
  </si>
  <si>
    <t xml:space="preserve">Limón, Talamanca </t>
  </si>
  <si>
    <t>Empoderar lideresas indígenas locales para enfrentar el cambio climático.</t>
  </si>
  <si>
    <t>Ibany Salas Chávez</t>
  </si>
  <si>
    <t xml:space="preserve">Propietaria </t>
  </si>
  <si>
    <t>Caficultora</t>
  </si>
  <si>
    <t>Finca lluvias del Valle</t>
  </si>
  <si>
    <t>fecafelluviasdelvalle@gmail.com</t>
  </si>
  <si>
    <t xml:space="preserve">100 metros oeste de la escuela de San Miguel de Sabalito </t>
  </si>
  <si>
    <t>Finca Lluvias del Valle</t>
  </si>
  <si>
    <t>MAG, somos parte de la Cooperativa del cantón, Fundación Corcovado</t>
  </si>
  <si>
    <t>Prácticas para la descarbonización, Prácticas de adaptación climática, Valorización de residuos</t>
  </si>
  <si>
    <t>Región Central, Región Pacífico Central, Región Huetar Norte</t>
  </si>
  <si>
    <t>Heredia, Puntarenas, San Carlos</t>
  </si>
  <si>
    <t>Porque nuestro proceso de café es lo más sostenible posible, es totalmente artesanal y no genera gastos de agua, energía y demás, agropecuario porque nuestro enfoque es el cultivo de café y otros cultivos para nuestra alimentación, y los bosques, porque para mí esa es nuestra actividad principal aquí sembramos de todos para comer nosotros, además sembramos árboles para la protección y alimentación de las aves y otros insectos que han llegado que no sabíamos que teníamos aquí en la finca</t>
  </si>
  <si>
    <t>Jessica Roldán Solano</t>
  </si>
  <si>
    <t>Administración de empresas</t>
  </si>
  <si>
    <t>Asociación de Desarrollo Integral Rancho Quemado</t>
  </si>
  <si>
    <t>adi.ranchoquemado@gmail.com</t>
  </si>
  <si>
    <t xml:space="preserve">Rancho Quemado Turismo Rural </t>
  </si>
  <si>
    <t>Drake</t>
  </si>
  <si>
    <t xml:space="preserve">50 metros oeste de la plaza de deportes de Rancho Quemado </t>
  </si>
  <si>
    <t xml:space="preserve">Comité de Monitoreo Biológico de Rancho Quemado </t>
  </si>
  <si>
    <t>Trabajamos en la protección ambiental voluntaria</t>
  </si>
  <si>
    <t xml:space="preserve">Somos personas locales que nos encargamos de la reforestación, tenemos un vivero con plantas endémicas, hacemos patrullaje para la protección del chancho de monte que está en peligro de extinción, también realizamos el monitoreo de flora y fauna, y damos educación ambiental para niños con un programa que se llama guarda parques junior. </t>
  </si>
  <si>
    <t>MINAE, Asociación de Aves de Osa, Asociación Osa Conservación, Fundación Corcovado, Voluntariados de todo tipo, UCR.</t>
  </si>
  <si>
    <t>Fortalecimiento de capacidades, Educación, Investigación, bioprospección, innovación</t>
  </si>
  <si>
    <t xml:space="preserve">Osa </t>
  </si>
  <si>
    <t>Bosques y biodiversidad terrestre porque se está haciendo la protección ambiental a través del patrullaje del chancho de monte, se hizo una actividad maratónica de 24 horas continuas en relevo y se logró el aumento de población de chanchos. Tenemos un vivero forestal que tiene como objetivo la promoción en el turismo de plantas nativas y especies endémicas para la decoración con estas plantas y así se da su reproducción, ahorita las están colocando en forma de donación, pero se están consiguiendo los permisos para comercialización. Acción para el empoderamiento, la atacamos con participación en la comunidad, se han involucrado poco a  poco en la protección de los chanchos, se ha educado a antiguos cazadores y son ellos quienes ahora se suman al programa aportando su conocimiento de la zona para su protección. Tenemos programas de educación ambiental y contamos con un grupo de al menos 20 niños, damos seguimiento en educación ambiental y se va a otras comunidades igual a educar.</t>
  </si>
  <si>
    <t>Bueno porque igual como le comenté se está haciendo la protección ambiental para la protección de especies como el chancho de monte y especies de flora y fauna, se da la reproducción de plantas endémicas a través del vivero y tenemos programas de educación ambiental para la comunidad.</t>
  </si>
  <si>
    <t xml:space="preserve">Porque estamos generando capacidades en la comunidad para la protección ambiental, como le comenté un logro es que los antiguos cazadores son quienes ahora están en pro de la protección de los chanchos de monte, tenemos programas de educación ambiental para niños y la comunidad como tal. </t>
  </si>
  <si>
    <t>Ezequiel Aguirre</t>
  </si>
  <si>
    <t>Presidente Asociación</t>
  </si>
  <si>
    <t>Costumbrista - Líder territorio indígena</t>
  </si>
  <si>
    <t>Matambú Namu Nekupe últimos chorotegas</t>
  </si>
  <si>
    <t xml:space="preserve"> namunekupe.matambu@gmail.com</t>
  </si>
  <si>
    <t>Matambú Namu Nekupe</t>
  </si>
  <si>
    <t>Territorio indígena Matambú Namu Nekupe</t>
  </si>
  <si>
    <t>Conservación de costumbres, tradiciones y bosque.</t>
  </si>
  <si>
    <t>Universidad EARTH</t>
  </si>
  <si>
    <t>Tienen el compromiso de protección de 18 hectáreas de bosque primario, con 3 fuentes de agua, catarata, un paraíso de diversidad.</t>
  </si>
  <si>
    <t>Don Ezequiel y su familia están haciendo un trabajo de transmisión de un conocimiento sagrado de convivencia con el bosque, que inspira una nueva forma de ver la vida.</t>
  </si>
  <si>
    <t>Europa</t>
  </si>
  <si>
    <t>Es interesante que a pesar de la naturaleza de un territior indígena limita las posiblidades de empleo formal, en la descripción del trabajo y su organización. Don Ezequiel resalta la flexibilidad, el apoyo a los embarazos y otras condiciones de comunidad favorables para la inclusión de las mujeres en el trabajo.</t>
  </si>
  <si>
    <t>Yamileth Suazo Vargas</t>
  </si>
  <si>
    <t>y.suazo69@gmail.com</t>
  </si>
  <si>
    <t>Limón</t>
  </si>
  <si>
    <t>Pococí</t>
  </si>
  <si>
    <t>La Rita</t>
  </si>
  <si>
    <t>Asentamiento El Diamante, parcela No. 6, casa de cemento sin pintar</t>
  </si>
  <si>
    <t>Los Emprendedores</t>
  </si>
  <si>
    <t>Desarrollar una finca con buenas prácticas de sostenibilidad, rentable con cultivos como el abacá y adaptada ante el cambio climático.</t>
  </si>
  <si>
    <t>Acompañamiento de GIZ-DABIO   y de la empresa Glatfelter.</t>
  </si>
  <si>
    <t>Es una finca agrícola con buenas prácticas de sostenibilidad, dedicada al cultivo de abacá.</t>
  </si>
  <si>
    <t>África, Medio Oriente y Lejano Oriente</t>
  </si>
  <si>
    <t>Generación de empleo para la familia y la comunidad, posibilidad de asegurarse, ingresos en la misma comunidad, reducción de la migración, producción de oxígeno, reducción de la contaminación.</t>
  </si>
  <si>
    <t xml:space="preserve">Los ingresos de la finca son familiares. </t>
  </si>
  <si>
    <t xml:space="preserve">La finca es un pequeño negocio familiar con categoría de PYMPA, con CCSS y Hacienda. No hay una estructura formal, sino que el agro-negocio lo lidera la señora, con el apoyo de su esposo y de su hijo. El ingreso es familiar y de allí se apoya en los gastos de la finca y de las personas de la familia. Al haber incursionado en un cultivo con alto valor comercial como abacá, la expectativa es que tanto el esposo como el hijo dejen de depender del trabajo en bananeras y piñeras y puedan dedicarse tiempo completo al agro-negocio familiar. </t>
  </si>
  <si>
    <t xml:space="preserve">Laura Granados Rodriguez </t>
  </si>
  <si>
    <t xml:space="preserve">Fungicultora y Consultora privada </t>
  </si>
  <si>
    <t xml:space="preserve">Ecoticoinfo@gmail.com </t>
  </si>
  <si>
    <t>Ecotico</t>
  </si>
  <si>
    <t xml:space="preserve">Golfito </t>
  </si>
  <si>
    <t xml:space="preserve">Guaycara </t>
  </si>
  <si>
    <t>Rio Claro Centro Frente a La Cancha De Baloncesto De La Iglesia Los Mormones</t>
  </si>
  <si>
    <t xml:space="preserve">Ecotico </t>
  </si>
  <si>
    <t>UCR, UNA, INDER, INAMU,  MAG, INA, MEIC</t>
  </si>
  <si>
    <t>Mercado y comercialización, Prácticas de adaptación climática, Economía Circular, Valorización de residuos</t>
  </si>
  <si>
    <t xml:space="preserve">Golfito, Corredores </t>
  </si>
  <si>
    <t>Ivonne Corrales Carranza</t>
  </si>
  <si>
    <t>Co -Propietaria</t>
  </si>
  <si>
    <t>Trabajo de campo en la finca</t>
  </si>
  <si>
    <t>Finca Eco Garco</t>
  </si>
  <si>
    <t>ivonnecorralescarranza@gmail.com</t>
  </si>
  <si>
    <t>Upala</t>
  </si>
  <si>
    <t>Bijagua</t>
  </si>
  <si>
    <t>100 oeste y 3km al sur oeste camino al parque de Bijagua</t>
  </si>
  <si>
    <t>Finca Ecológica</t>
  </si>
  <si>
    <t>Somos un proyecto de biodiversidad y ecología, protegemos el medio ambiente y promovemos a no quemas, no tala , no a la caza y no tirar basura.</t>
  </si>
  <si>
    <t>Capacitación UNED</t>
  </si>
  <si>
    <t>Educación, Comunicación y sensibilización, Prácticas de adaptación climática, Soluciones basadas en la naturaleza</t>
  </si>
  <si>
    <t>La finca esta en proceso de reforestación, de hacer senderos, de construir estructuras simples con material reciclado que permitan la visita de turistas. Ya tienen una cabaña para 6 personas.</t>
  </si>
  <si>
    <t xml:space="preserve">Educación y promoción de una cultura en armonía con la naturaleza. </t>
  </si>
  <si>
    <t>Hay mucha ilusión de que lleguen todo tipo de personas a conocer el proyecto.</t>
  </si>
  <si>
    <t>Enoc Espinoza Villalobos</t>
  </si>
  <si>
    <t xml:space="preserve">Asociado y Gerente </t>
  </si>
  <si>
    <t>Guía de turismo</t>
  </si>
  <si>
    <t>Cooperativa de Servicios Mútiples de Turismo Rural Comunitario de Corcovado, COOPETURIC</t>
  </si>
  <si>
    <t>info@osaruraltours.com</t>
  </si>
  <si>
    <t xml:space="preserve">Osa Rural Tours </t>
  </si>
  <si>
    <t xml:space="preserve">100 metros este de la escuela de Rancho Quemado </t>
  </si>
  <si>
    <t>INFOCOP, INA, FUNDACIÓN CORCOVADO, FUNDACION NEOTRÓPICA(anteriormente ya no)</t>
  </si>
  <si>
    <t>Osa, Golfito</t>
  </si>
  <si>
    <t>Eje 2 porque a través de nuestra planificación como cooperativa logramos generar condiciones de conservación y protección de nuestros recursos y el eje 3 porque es similar con la protección de los bosques y manglares logramos generar espacios de adaptación, al menos en una actividad económica como el turismo rural siempre con la visión de protección del entorno.</t>
  </si>
  <si>
    <t xml:space="preserve">No hay asalariados pero si una jerarquía que es el consejo de administración y el presidente es un hombre y vicepresidenta mujer. </t>
  </si>
  <si>
    <t>Johana Zumbado Arroyo</t>
  </si>
  <si>
    <t>johazuar@gmail.com</t>
  </si>
  <si>
    <t xml:space="preserve">Poás </t>
  </si>
  <si>
    <t>Carrillo</t>
  </si>
  <si>
    <t>350 metros este del centro catolica</t>
  </si>
  <si>
    <t xml:space="preserve">Establecer una nueva producción cafetalera con un enfoque sostenible para brindar mayores beneficios a la comunidad y a los consumidores. </t>
  </si>
  <si>
    <t>Poás</t>
  </si>
  <si>
    <t>Emmanuel Corrales</t>
  </si>
  <si>
    <t xml:space="preserve">Coordinador de certificaciones </t>
  </si>
  <si>
    <t>ecorrales@elcantaro.net</t>
  </si>
  <si>
    <t>Santa Anita Estate Coffee</t>
  </si>
  <si>
    <t>Naranjo</t>
  </si>
  <si>
    <t>1 km al noroeste del cementerio de Candelaria de naranjo</t>
  </si>
  <si>
    <t>Carbono neutralidad/ Rain Forest y Bandera Azul</t>
  </si>
  <si>
    <t>Se da una producción de café sostenible, se agrega valor al producto (tostado y molienda) con enfoque sostenible uso de paneles solares y hornos en donde se utiliza biomasa para el tostado lo que permiten disminuir las emisiones de CO2 y poder mantener una producción resiliente</t>
  </si>
  <si>
    <t>Se utilizan nuevas formas de producción amigables y sostenibles ambientalmente que generan mayor ecocompetitividad</t>
  </si>
  <si>
    <t>América del Norte, Europa, África, Medio Oriente y Lejano Oriente</t>
  </si>
  <si>
    <t>Melissa Chacón Cruz</t>
  </si>
  <si>
    <t xml:space="preserve">Encargada de ventas, optimización de recetas, proveedores, líneas de producción </t>
  </si>
  <si>
    <t>Alimentos Nunu de Costa Rica</t>
  </si>
  <si>
    <t>melissa@nunufoods.com</t>
  </si>
  <si>
    <t>Nunu Foods</t>
  </si>
  <si>
    <t>100 metros al este y 100 metros al sur de la Plaza Rosevelt</t>
  </si>
  <si>
    <t xml:space="preserve">Alimentos Nunu de Costa Rica </t>
  </si>
  <si>
    <t>Economía Circular</t>
  </si>
  <si>
    <t xml:space="preserve">Eje 6 y 7 realizamos la modernización de nuestros equipos para que tengan menor consumo de energía y desechos, utilizamos etiquetadoras de laser para reducir el consumo de papeles de goma, separación de desechos, reciclamos con los respectivos procesos, sistema de compostaje de todos los desechos orgánicos </t>
  </si>
  <si>
    <t xml:space="preserve">Respuesta es similar a la anterior, indica que se copie el mismo texto; realizamos la modernización de nuestros equipos para que tengan menor consumo de energía y desechos, utilizamos etiquetadoras de laser para reducir el consumo de papeles de goma, separación de desechos, reciclamos con los respectivos procesos, sistema de compostaje de todos los desechos orgánicos </t>
  </si>
  <si>
    <t>1 Mujer</t>
  </si>
  <si>
    <t>Comerciantes</t>
  </si>
  <si>
    <t>info@huertoorganicocr.com</t>
  </si>
  <si>
    <t>San Antonio</t>
  </si>
  <si>
    <t>Centro Corporativo Tributo, frente a Proyecto Gol</t>
  </si>
  <si>
    <t xml:space="preserve">Incentivar la agricultura orgánica y ecológica en pequeños espacios para la producción de recursos en casas y ciudades, disminuyendo el consumo de agroquímicos como herbicidas y pesticidas usados comúnmente en la industria agrícola, mientras se contribuye a aumentar la biodiversidad. </t>
  </si>
  <si>
    <t>Educación, Prácticas para la descarbonización</t>
  </si>
  <si>
    <t>Belén, Santa Ana, La Unión, Cartago, Santo Domingo, Heredia</t>
  </si>
  <si>
    <t>Se trata de un negocio familiar cobijado por la figura jurídica de una de las personas integrantes. Son un hermano y una hermana donde Juan Diego lleva la parte técnica y producción, y Marisol el tema de la comunicación, comercialización y contabilidad. La aspiración de este negocio es crecer y de hecho cuentan con un plan de negocios. También habría interés en formalizar su estatus de empresa jurídica eventualmente. Eso podría abrir nuevas oportunidades de participación en otros espacios formales.</t>
  </si>
  <si>
    <t>Ex presidente de la Asociación</t>
  </si>
  <si>
    <t>Asociación Agroorgánica Guanacasteca</t>
  </si>
  <si>
    <t>organicaguanacasteca@gmail.com</t>
  </si>
  <si>
    <t>Asociación Agro Orgánica Guanacasteca</t>
  </si>
  <si>
    <t>Universidad EARTH, PNUD, Feria de Agricultores de Samara y Brasilito, Red de Fincas Integrales.</t>
  </si>
  <si>
    <t>Cadenas Productivas, Economía Circular</t>
  </si>
  <si>
    <t>Basan gran parte de su trabajo en producir orgánico</t>
  </si>
  <si>
    <t>Son fincas productivos, encadenadas con transporte local, con ferias agrícolas locales, están buscando como lograr productividad adaptada y sostenida.</t>
  </si>
  <si>
    <t>La asociación les ha dado un sentido de comunidad y de apoyo mutuo. Desde que comenzaron a trabajar como asociación en el 2011, han crecido en capacidades.</t>
  </si>
  <si>
    <t>Según su respuesta todos son mayores y viven en la pobreza.</t>
  </si>
  <si>
    <t>Es un proyecto totalmente de base comunitaria, en una comunidad donde la mayoría vive bajo la línea de pobreza.</t>
  </si>
  <si>
    <t>Marco Antonio Solano Ceciliano</t>
  </si>
  <si>
    <t>Café Providencia</t>
  </si>
  <si>
    <t>Cachí</t>
  </si>
  <si>
    <t xml:space="preserve">Barrio Loaisa de Cachí, de la iglesia 300 metros al sur </t>
  </si>
  <si>
    <t>MAG, ICAFE, Univerdidades Públicas</t>
  </si>
  <si>
    <t>Yenys Baltodano Diaz</t>
  </si>
  <si>
    <t>Guía Local</t>
  </si>
  <si>
    <t xml:space="preserve">Asociación de Guías Ecologistas del Parque Nacional Barra Honda </t>
  </si>
  <si>
    <t xml:space="preserve"> guiasbarrahonda@gmail.com</t>
  </si>
  <si>
    <t>Guías Barra Honda</t>
  </si>
  <si>
    <t>Parque Nacional Barra Honda</t>
  </si>
  <si>
    <t>Universidad EARTH con Capacitacion</t>
  </si>
  <si>
    <t>Se trabaja dentro del Parque Nacional Barra Honda, y su mantenimiento y conservación son centrales al proyecto.</t>
  </si>
  <si>
    <t>Se trata de sensibilizacion y educación</t>
  </si>
  <si>
    <t>Yerlin Villaheredia Vargas</t>
  </si>
  <si>
    <t>Administradora</t>
  </si>
  <si>
    <t xml:space="preserve">Administradora </t>
  </si>
  <si>
    <t>Asociación de Mujeres Organizadas de Biolley (ASOMOBI)</t>
  </si>
  <si>
    <t>posadacerrobiolley@gmail.com</t>
  </si>
  <si>
    <t>Asomobi.Biolley</t>
  </si>
  <si>
    <t>Buenos Aires</t>
  </si>
  <si>
    <t>Biolley</t>
  </si>
  <si>
    <t xml:space="preserve">Kilometro 600, al noroeste de la Escuela de Biolley </t>
  </si>
  <si>
    <t>Asociación de Mujeres de Biolley (ASOMOBI)</t>
  </si>
  <si>
    <t>MAG, ICT</t>
  </si>
  <si>
    <t xml:space="preserve">Buenos Aires </t>
  </si>
  <si>
    <t>Carol Mata Gutierrez</t>
  </si>
  <si>
    <t>matagu@aol.com</t>
  </si>
  <si>
    <t>Finca Cafetalera Mata</t>
  </si>
  <si>
    <t>San Marcos</t>
  </si>
  <si>
    <t>San Pedro de Tarrazú</t>
  </si>
  <si>
    <t>Volcafé</t>
  </si>
  <si>
    <t>Mercado y comercialización</t>
  </si>
  <si>
    <t>Tarrazú</t>
  </si>
  <si>
    <t xml:space="preserve">Transformación de una agricultura resiliente al implementar NAMA café dentro de la producción </t>
  </si>
  <si>
    <t>Fomento de la tranformación productiva  a mejores practicas más sostenibles que garanticen la continuidad de los negocios</t>
  </si>
  <si>
    <t>William Solano Acuña</t>
  </si>
  <si>
    <t xml:space="preserve">Presidente </t>
  </si>
  <si>
    <t>Asociación de Turismo de Tres Colinas de Potrero Grande</t>
  </si>
  <si>
    <t>asoturtrescolinas@gmail.com</t>
  </si>
  <si>
    <t xml:space="preserve">Asotur Tres Colinas </t>
  </si>
  <si>
    <t xml:space="preserve">Potrero Grande </t>
  </si>
  <si>
    <t>Caserío Tres Colinas de Potrero Grande</t>
  </si>
  <si>
    <t>MINAE, INA</t>
  </si>
  <si>
    <t>Fortalecimiento de capacidades, Mercado y comercialización, Prácticas para la descarbonización, Prácticas de adaptación climática</t>
  </si>
  <si>
    <t xml:space="preserve">Diay yo diría que es parecido a lo anterior, por ejemplo aquí no llega la luz eléctrica, nosotros usamos paneles solares, toda la energía es limpia, cuidamos los recursos, además tenemos programas de reforestamiento, tratamos de cultivar árboles que atraigan las aves en su diversidad para que tengan refugio, y hemos logrado generar turismo con consciencia ambiental y eso ha permeado a la comunidad. </t>
  </si>
  <si>
    <t xml:space="preserve">Porque a través de nosotros se ha podido educar a la comunidad en temas de cambio climático, y desarrollamos acciones de manera sustentable, aquí todos tratamos de proteger el ambiente y cuidarlo, hemos trabajado mucho la parte climática y brindado ese conocimiento que nos trasmiten las instituciones en la comunidad, entonces es también parecido como a lo que ya le dije. </t>
  </si>
  <si>
    <t xml:space="preserve">No hay asalariados </t>
  </si>
  <si>
    <t xml:space="preserve">Ana Laura Campos  </t>
  </si>
  <si>
    <t xml:space="preserve">Sonia Aragón Hernández </t>
  </si>
  <si>
    <t>Encarga de la administración</t>
  </si>
  <si>
    <t>Hotel Emanuel</t>
  </si>
  <si>
    <t>hotelemanuelaguabuena@gmail.com</t>
  </si>
  <si>
    <t>Hotel Emanuel y Posada Rural Amigos del Ambiente</t>
  </si>
  <si>
    <t>Agua Buena</t>
  </si>
  <si>
    <t>Finca y Posada Rural Amigos del Ambiente</t>
  </si>
  <si>
    <t>Investigación, bioprospección, innovación, Prácticas de adaptación climática</t>
  </si>
  <si>
    <t xml:space="preserve">Coto Brus </t>
  </si>
  <si>
    <t>Actualmente solo una persona es contratada formalmente. Es una empresa familiar</t>
  </si>
  <si>
    <t>Patricia Forero</t>
  </si>
  <si>
    <t>Directora Ejecutiva</t>
  </si>
  <si>
    <t>Gerencia de proyectos</t>
  </si>
  <si>
    <t>Fundación Horizontes</t>
  </si>
  <si>
    <t>patricia@fundacionhorizontes.org</t>
  </si>
  <si>
    <t>Merced</t>
  </si>
  <si>
    <t>Calle 28 avenida 1 y 3</t>
  </si>
  <si>
    <t>En sus Ejes de Trabajo Fundación Horizontes cuenta con un eje de Ambiente en el que trabajan cambio climático; tanto adaptación como descabonización</t>
  </si>
  <si>
    <t>CRxS, Femsa, Banco Nacional, CRUSA, Cooperación en general</t>
  </si>
  <si>
    <t>Fortalecimiento de capacidades, Mercado y comercialización</t>
  </si>
  <si>
    <t>Osa, Golfito, La Cruz, Liberia, Carrillo, Upala, Los Chiles, Guatuso</t>
  </si>
  <si>
    <t>Se desarrollan capacidades para diversificar y tener capacidad para reaccionar antes los cambios y consecuencias ocasionados por la crisis climática</t>
  </si>
  <si>
    <t>América Central y Caribe, Europa</t>
  </si>
  <si>
    <t>En Fundacion Horizontes el equipo es 100% compuesto por mujeres</t>
  </si>
  <si>
    <t>Todas son mujeres</t>
  </si>
  <si>
    <t xml:space="preserve">Ana María Camacho </t>
  </si>
  <si>
    <t>Yendri Pamela Campos Chaves</t>
  </si>
  <si>
    <t>Socia Delegada Ejecutiva</t>
  </si>
  <si>
    <t>Administración de la Asociación</t>
  </si>
  <si>
    <t>Fundación Madre Verde</t>
  </si>
  <si>
    <t>madreverdefundacion@gmail.com</t>
  </si>
  <si>
    <t>https://fundacionmadreverde.org/</t>
  </si>
  <si>
    <t>Pulmón de Occidente</t>
  </si>
  <si>
    <t>SINAC, MEP, Municipalidad de Palmares, Cámara de Comercio de Palmares, Federación de Organizaciones Sociales, Programa Bandera Azul Ecológica.</t>
  </si>
  <si>
    <t>Educación, Comunicación y sensibilización, Prácticas de adaptación climática</t>
  </si>
  <si>
    <t>Palmares, Garabito</t>
  </si>
  <si>
    <t>Se trata de la conservación de una reserva.</t>
  </si>
  <si>
    <t>Sonia Maritza García Morales</t>
  </si>
  <si>
    <t>Agricultora y productora de insumos agrícolas</t>
  </si>
  <si>
    <t>fincaintegralgenesis@gmail.com</t>
  </si>
  <si>
    <t>Asentamiento El Zota 1, No. 3, 150 metros norte Iglesia evangelio Completo, casa de madera a mano derecha</t>
  </si>
  <si>
    <t>Génesis: agro-negocio de producción de bio-insumos agropecuarios</t>
  </si>
  <si>
    <t>Producir y comercializar bio-insumos agropecuarios, contribuyendo a la adopción de buenas prácticas en finca, la conservación de los recursos naturales y la adaptación de las fincas al cambio climático.</t>
  </si>
  <si>
    <t>GIZ, Rainforest Alliance, empresa Glatfelter, Universidad EARTH, INTA (MAG)</t>
  </si>
  <si>
    <t>Mercado y comercialización, Economía Circular</t>
  </si>
  <si>
    <t>Sarapiquí, Pococí, Guácimo, Matina, Talamanca</t>
  </si>
  <si>
    <t>Es proveedora de bio-insumos para organizaciones de productores que están mejorando la gestión de sus fincas, adaptando mejores prácticas, conservando sus recursos y buscando adaptarlas al cambio climático. También se benefician productores de hortalizas, cacao, y de otros cultivos.</t>
  </si>
  <si>
    <t xml:space="preserve">No hay ninguna jerarquía. El negocio es doña Sonia con el apoyo de peones ocasionales. </t>
  </si>
  <si>
    <t>Gerardo Enrique Salazar Montales</t>
  </si>
  <si>
    <t>San Jerónimo</t>
  </si>
  <si>
    <t>500 metros norte de la ASADA de San Jerónimo</t>
  </si>
  <si>
    <t>MAG, Coopenaranjo</t>
  </si>
  <si>
    <t>Cadenas Productivas, Prácticas de adaptación climática</t>
  </si>
  <si>
    <t>Marianella Feoli</t>
  </si>
  <si>
    <t>Ingeniera Industrial</t>
  </si>
  <si>
    <t>Fundecooperación para el desarrollo sostenibile</t>
  </si>
  <si>
    <t>gerencia@fundecooperacion.org</t>
  </si>
  <si>
    <t>Carmen</t>
  </si>
  <si>
    <t>Numero 3571, ave.9 entre calles 35 y 37</t>
  </si>
  <si>
    <t>Mujeres Natura</t>
  </si>
  <si>
    <t xml:space="preserve"> Facilitar el finaciamiento a mujeres en su actividad productiva ligada con mejora de la gestión de la biodiversidad</t>
  </si>
  <si>
    <t>PNUD, MINAE, CONAGEBIO, FIDEIMAS con su aval, INAMU</t>
  </si>
  <si>
    <t>Fortalecimiento de capacidades, Soluciones basadas en la naturaleza</t>
  </si>
  <si>
    <t>Con la gestión de unidades productivas se mejora la gestión del paisaje rural</t>
  </si>
  <si>
    <t>Lucidia Hernández Parra</t>
  </si>
  <si>
    <t xml:space="preserve">Gerente General </t>
  </si>
  <si>
    <t xml:space="preserve">Ama de casa y caficultora </t>
  </si>
  <si>
    <t>Mainor Montero Rodríguez</t>
  </si>
  <si>
    <t>lucidia.hernandez@gmail.com</t>
  </si>
  <si>
    <t>Tierra Amiga Tarrazú / @tierraamiga01</t>
  </si>
  <si>
    <t xml:space="preserve">Barrio San Cayetano 350 metros suroeste del rancho de David Montero </t>
  </si>
  <si>
    <t xml:space="preserve">Tierra Amiga Tarrazú </t>
  </si>
  <si>
    <t>Vancouver Island University, recibió capacitación  a partir de ahí nace el proyecto</t>
  </si>
  <si>
    <t>Fortalecimiento de capacidades, Prácticas para la descarbonización, Prácticas de adaptación climática</t>
  </si>
  <si>
    <t xml:space="preserve">Tarrazú </t>
  </si>
  <si>
    <t>Bueno como venimos hablando verdad, nuestro producto es totalmente orgánico y nuestro proceso de transformación también lo es, tomamos en cuenta el ahorro de agua, el secado solar y la protección de los suelos del cultivo.</t>
  </si>
  <si>
    <t>No hay personas asalariadas formalmente, mujer y hombre propietarios</t>
  </si>
  <si>
    <t>Ramón Peña Restrepo</t>
  </si>
  <si>
    <t>Dueño y gerente</t>
  </si>
  <si>
    <t xml:space="preserve">Administrador de empresas y empresario </t>
  </si>
  <si>
    <t>Maderas y Muebles Kal</t>
  </si>
  <si>
    <t>ventas@kalfurniturecr.com</t>
  </si>
  <si>
    <t>Kal Furniture</t>
  </si>
  <si>
    <t>Mora</t>
  </si>
  <si>
    <t>Colón</t>
  </si>
  <si>
    <t xml:space="preserve">Zona Industrial, bodegas West Park 11 y 12 </t>
  </si>
  <si>
    <t>Prácticas para la descarbonización, Prácticas de adaptación climática, Soluciones basadas en la naturaleza</t>
  </si>
  <si>
    <t xml:space="preserve">Porque somos una empresa de industria que a través de sus procesos fomentamos la protección de los recursos prohibiendo el uso de productos no maderables, contamos con gestión de todos nuestros residuos y apoyamos iniciativas de reforestación. </t>
  </si>
  <si>
    <t xml:space="preserve">Eje 1, porque en ese caso siempre estamos anuentes a los anuncios de las institutuciones para generar conocimiento de todos los recursos maderables, verificamos que nuestra materia prima contenga información de origen que nos permite ofrecer una trazabilidad y afirmar que son maderas limpias. </t>
  </si>
  <si>
    <t xml:space="preserve">Gestora productiva </t>
  </si>
  <si>
    <t>Cafetalera Los Angeles</t>
  </si>
  <si>
    <t>amatibej@gmail.com</t>
  </si>
  <si>
    <t xml:space="preserve">Tures de los Ángeles de Santo Domingo </t>
  </si>
  <si>
    <t>Finca Modelo de Volcafé</t>
  </si>
  <si>
    <t>Icafe, Volcafe, MAG</t>
  </si>
  <si>
    <t>Cadenas Productivas, Soluciones basadas en la naturaleza</t>
  </si>
  <si>
    <t>Fernando D. Mora-Rodríguez</t>
  </si>
  <si>
    <t>Director de proyectos ambientales</t>
  </si>
  <si>
    <t>Geógrafo</t>
  </si>
  <si>
    <t>Fundación para la Sostenibilidad y la Equidad (ALIARSE)</t>
  </si>
  <si>
    <t>fernando.mora@aliarse.org</t>
  </si>
  <si>
    <t>El Carmen</t>
  </si>
  <si>
    <t>Frente a Parque Francia, Barrio Escalante</t>
  </si>
  <si>
    <t>Alianza para la Acción Climática</t>
  </si>
  <si>
    <t>Incorporar incentivos al Programa País Carbono Neutralidad que aumenten la ambición y participación del sector empresarial en la acción climática costarricense.</t>
  </si>
  <si>
    <t>Es una alianza Público-Privada para el Desarrollo, que es un mecanismo de articulación público privado para promover el desarrollo. Quienes se comprometen participan activamente y formalmente, mediante un acuerdo de gobernanza.
Hay una interacción entre 10 socios (sector empresarial público y privado, organizaciones públicas, la Fundación, DCC  y DIGECA) y una agenda de actividades y proyectos vinculados al Programa País Carbono Neutral. Se implementa desde la alianza y ALIARSE es la secretaría técnica. 
Se enfoca en el sector empresarial público y privado. Incluye: EBI, DCC, DIGECA, Banco Nacional, BAC, COOPEANDE, INTEL, Cámara de Industrias, Pozuelo y ALIARSE. Grupos de interés de la alianza: 1) grupo del liderazgo (socios de la alianza); 2) sector empresarial dentro del Programa País Carbono Neutralidad, pero que no están dentro de la alianza y que desarrollan acciones de gestión ambiental; 3) sector empresarial fuera del Programa País Carbono Neutralidad y que desarrollan acciones de gestión ambiental; 4) otras empresas que no desarrollan acciones en materia ambiental. 
Se está trabajando en un mapeo de actores para enfocar actividades y lograr mayor movilidad hacia la descarbonización de la economía. Hay interés en involucrar al sector PYMES y del sector de economía social solidaria. Acciones: talleres y capacitaciones, generación de capacidades en acción climática, con apoyo de la cooperación internacional. Temas: descarbonización, adaptación, incentivos climáticos (p.ej. reconocimientos, incentivos financieros), otros. Habrá una estrategia de comunicación hacia esos grupos de interés.</t>
  </si>
  <si>
    <t xml:space="preserve">Incluye: EBI, DCC, DIGECA, Banco Nacional, BAC, COOPEANDE, INTEL, Cámara de Industrias, Pozuelo y ALIARSE. </t>
  </si>
  <si>
    <t>Fortalecimiento de capacidades, Comunicación y sensibilización</t>
  </si>
  <si>
    <t>Eje 1: se busca dar mayor capacidad al sector empresarial para entender la ciencia climática.</t>
  </si>
  <si>
    <t>Primer nivel: H: 2 M: 2 ; segundo nivel: M: 3; gestores de proyectos: H: 2 M: 5</t>
  </si>
  <si>
    <t>Yamileth Villegas Solorzano</t>
  </si>
  <si>
    <t>Integrante de la asociación</t>
  </si>
  <si>
    <t xml:space="preserve">Asociada </t>
  </si>
  <si>
    <t>Asociación Femenina de Agua Caliente ASOFAC</t>
  </si>
  <si>
    <t xml:space="preserve">asofacpittier@gmail.com </t>
  </si>
  <si>
    <t>Asofac - Asociación Femenina de Agua Caliente</t>
  </si>
  <si>
    <t xml:space="preserve">Puntarenas </t>
  </si>
  <si>
    <t>Pittier</t>
  </si>
  <si>
    <t>600 metros al sureste de la escuela de agua caliente de Pittier</t>
  </si>
  <si>
    <t>Asociación femenina de Agua Caliente, ASOFAC</t>
  </si>
  <si>
    <t>Fundación Corcovado, ACICAFOC</t>
  </si>
  <si>
    <t>No hay asalariadas en la asociación. Pero está compuesta por mujeres de la zona</t>
  </si>
  <si>
    <t>Andrea San Gil</t>
  </si>
  <si>
    <t>Fundadora Centro para la Sostenibilidad</t>
  </si>
  <si>
    <t>Consultora en temas de movilidad urbana y ambiente</t>
  </si>
  <si>
    <t>Centro para la Sostenibilidad Urbana</t>
  </si>
  <si>
    <t>andrea@cpsurbana.org</t>
  </si>
  <si>
    <t>https://cpsurbana.org/</t>
  </si>
  <si>
    <t>Barrio Francisco Peralta</t>
  </si>
  <si>
    <t>AED, MINAE, C40 Cities, GIZ, PNUD, PNUMA, Municipalidades, Empresa privadas, colectivos de sociedad civil.</t>
  </si>
  <si>
    <t>Fortalecimiento de capacidades, Educación, Investigación, bioprospección, innovación, Prácticas de adaptación climática</t>
  </si>
  <si>
    <t>Capacitación, generación de alianzas estratégicas, metodologías y herramientas concretas para implementación, monitoreo y métrica de impacto, y política pública.</t>
  </si>
  <si>
    <t>La organización tiene un compromiso de inclusión de poblaciones históricamente excluídas. Todos los proyectos llevan explícitamente ese enfoque.</t>
  </si>
  <si>
    <t>Eduardo Alfaro Monge</t>
  </si>
  <si>
    <t>Gerente y propietario</t>
  </si>
  <si>
    <t>Gerente de proyectos</t>
  </si>
  <si>
    <t>eduardo.alfaro@greentrustint.com</t>
  </si>
  <si>
    <t>http://www.greentrustint.com/</t>
  </si>
  <si>
    <t xml:space="preserve">Edificio Bella Vista </t>
  </si>
  <si>
    <t>Carbono neutralidad para centros educativos de Costa Rica</t>
  </si>
  <si>
    <t>Lograr que todos los centros educativos del país -que son más de 5000- obtengan como mínimo carbono inventario.</t>
  </si>
  <si>
    <t xml:space="preserve">Sindicatos de educación y Caja de ANDE, que les han contratado para capacitar a centros educativos en carbono neutralidad. </t>
  </si>
  <si>
    <t>Prácticas para la descarbonización, Economía Circular</t>
  </si>
  <si>
    <t xml:space="preserve">Los beneficiarios incluyen a la comunidad, niñas, niños y adolescentes, maestros y padres de familia, lo cual está plasmado en la Norma aprobada en 2020: concientización sobre huella de carbono, es conocimiento primordial en este proyecto. Es conocer la huella de carbono propia, saber si se está reduciendo y cuánto compensar. </t>
  </si>
  <si>
    <t>Afrodescendientes atendidos en direcciones regionales MEP de Limón, Talamanca y Pococí. Niñas, niños y adolescentes en los centros educativos propiamente.</t>
  </si>
  <si>
    <t>Se trata de una organización sombrilla que es Green Trust International y de una organización complementaria que es Green Trust Fundación. Cumplen funciones operativas diferentes pero están muy interrelacionadas.</t>
  </si>
  <si>
    <t xml:space="preserve">Erick Vargas </t>
  </si>
  <si>
    <t xml:space="preserve">Manuel Cubero Gamboa- Lidieth Vargas Hernández </t>
  </si>
  <si>
    <t>Turrialba</t>
  </si>
  <si>
    <t>Santa Rosa</t>
  </si>
  <si>
    <t>1 Km al Norte de Beneficio Santa Rosa</t>
  </si>
  <si>
    <t>Recuperación del suelo</t>
  </si>
  <si>
    <t xml:space="preserve">ICAFÉ, MAG </t>
  </si>
  <si>
    <t>Fomento de la transformación productiva  a mejores practicas más sostenibles que garanticen la continuidad de los negocios</t>
  </si>
  <si>
    <t>Bambú Dorado SA</t>
  </si>
  <si>
    <t>curubandacr@gmail.com</t>
  </si>
  <si>
    <t>CurubandaCR</t>
  </si>
  <si>
    <t>https://curubandacr.com/</t>
  </si>
  <si>
    <t>Curubanda</t>
  </si>
  <si>
    <t>UCR CITA</t>
  </si>
  <si>
    <t>Educación, Investigación, bioprospección, innovación, Cadenas Productivas, Mercado y comercialización</t>
  </si>
  <si>
    <t>Se trabaja con campesinos locales, que a través de acompañamiento y capacitación logran sembrar de manera sostenible y eficiente una semilla casi desaparecida que representa un enorme valor cultural y tradicional para la región.</t>
  </si>
  <si>
    <t>María Vitalina Fallas Alvarado</t>
  </si>
  <si>
    <t>fallasvita@gmail.com</t>
  </si>
  <si>
    <t>Roxana</t>
  </si>
  <si>
    <t>Llano Bonito, 150 sur del liceo está la entrada de la finca (servidumbre)</t>
  </si>
  <si>
    <t>Finca Jehova Jireh (finca adaptada al cambio climático)</t>
  </si>
  <si>
    <t xml:space="preserve">Glatfelter, GIZ-DABIO, </t>
  </si>
  <si>
    <t>Doña María Vitalina es jefa de hogar. También es la propietaria de la finca. Sus hijos combinan actividades como estudio con trabajo en la finca. No hay una estructura formal y tampoco hay trabajo formal, sino que es el típico trabajo familiar en el campo.</t>
  </si>
  <si>
    <t>Katia Pereira Benavides</t>
  </si>
  <si>
    <t>Guía Turistico</t>
  </si>
  <si>
    <t> Katia Pereira Benavides</t>
  </si>
  <si>
    <t xml:space="preserve">chirripotours@hotmail.com </t>
  </si>
  <si>
    <t>Asociación de desarrollo local</t>
  </si>
  <si>
    <t>Perez Zeledón, Buenos Aires</t>
  </si>
  <si>
    <t>Abner Alfaro Carmona</t>
  </si>
  <si>
    <t xml:space="preserve">Gerente </t>
  </si>
  <si>
    <t xml:space="preserve">WESHKE SRL </t>
  </si>
  <si>
    <t>weshkesrl@gmail.com</t>
  </si>
  <si>
    <t>Hotel Restaurante - Bar</t>
  </si>
  <si>
    <t>Talamanca</t>
  </si>
  <si>
    <t>Bratsi</t>
  </si>
  <si>
    <t>Volio, frente a la plaza de fútbol</t>
  </si>
  <si>
    <t xml:space="preserve">WESHKE </t>
  </si>
  <si>
    <t>Mejoras ambientales</t>
  </si>
  <si>
    <t xml:space="preserve">Basado en nuestra actividad </t>
  </si>
  <si>
    <t>Centro Agrícola Cantonal La Cruz Guanacaste</t>
  </si>
  <si>
    <t>caclacruz91@gmail.com</t>
  </si>
  <si>
    <t>La Cruz</t>
  </si>
  <si>
    <t>300 Norte del Banco Nacional, sobre carretera interamericana, edificio mano derecha (lleno al norte)</t>
  </si>
  <si>
    <t>Apoyo a pequeños y medianos productores de Guanacaste para la protección de bosques y nacientes.</t>
  </si>
  <si>
    <t>Facilitar la retribución de un incentivo económico por FONAFIFO a pequeños y medianos productores que conservan bosque, recurso hídrico y áreas silvestres en sus propiedades.</t>
  </si>
  <si>
    <t>Trabajo en conjunto con FONAFIFO el cual a los dueños de bosques (pequeños y medianos productores que conservan bosque en sus propiedades), se les retribuye un incentivo económico por proteger el bosque, el recurso hídrico y áreas silvestres. Un resultado es que se han logrado crear corredores biológicos, donde sobresalen Los Andes de La Garita, Asentamiento El Gallo y El Porvenir. Un beneficio es que propietario pueden exonerar las hectáreas cubiertas del impuesto a bienes inmuebles. Un desafío es que el cambio de la matriz de FONAFIFO ha dejado fuera muchas hectáreas desde 2016. El CAC De la Cruz ha expandido su área de acción para incluir Upala, Liberia, Bagaces, Cañas, Tilarán. La función de CAC es identificar y acompañar a potenciales beneficiarios, reunir los requisitos y gestionar la solicitud. Una vez que FONAFIFO da visto bueno preliminar, el CAC hace un estudio técnico para determinar la cantidad de bosque, plano, información complementaria. Hay otros trámites ante el Colegio de Ingenieros Agrónomos y ante FONAFIFO. Se formaliza el contrato e inician los desembolsos. El CAC recibe los pagos por los servicios realizados.</t>
  </si>
  <si>
    <t>Prácticas de adaptación climática, Soluciones basadas en la naturaleza</t>
  </si>
  <si>
    <t>Región Chorotega, Región Huetar Norte</t>
  </si>
  <si>
    <t>La Cruz, Liberia, Bagaces, Cañas, Tilarán, Upala</t>
  </si>
  <si>
    <t>Eugenia Arias</t>
  </si>
  <si>
    <t>Dueña proyecto</t>
  </si>
  <si>
    <t>kodiak2x@gmail.com</t>
  </si>
  <si>
    <t>Cervantes</t>
  </si>
  <si>
    <t>Prácticas de adaptación climática, Soluciones basadas en la naturaleza, Valorización de residuos</t>
  </si>
  <si>
    <t>Siembra de especies para protección</t>
  </si>
  <si>
    <t>Todas las medidas nesesarias para lograr un pulmón en la zona</t>
  </si>
  <si>
    <t>Producir naturalmente sin devaluar el precio del producto</t>
  </si>
  <si>
    <t>Nadie es asalariado</t>
  </si>
  <si>
    <t xml:space="preserve">Administradores </t>
  </si>
  <si>
    <t>Santos Tour CR S.A</t>
  </si>
  <si>
    <t>info@santostour.net</t>
  </si>
  <si>
    <t xml:space="preserve">Santos Tour Costa Rica / Green Communities Oficial </t>
  </si>
  <si>
    <t>Dota</t>
  </si>
  <si>
    <t>Santa María</t>
  </si>
  <si>
    <t>50 metros este del cementerio municipal</t>
  </si>
  <si>
    <t>Green Communities</t>
  </si>
  <si>
    <t>Universidades y Organizaciones Internacionales</t>
  </si>
  <si>
    <t>Educación, Investigación, bioprospección, innovación, Prácticas de adaptación climática, Economía Circular</t>
  </si>
  <si>
    <t>Dota, Tarrazú</t>
  </si>
  <si>
    <t xml:space="preserve">Eje 1 porque todos nuestros programas son entorno a la educación ambiental. Eje 5 todo el proyecto gira en torno al café orgánico y ecológico en toda la cadena de valor. Eje 6 porque estamos tratando de educar agricultores y buscando alianzas con una cooperativa financiera para apoyar a estas personas en una mejor economía mientras se ayuda el medio ambiente. </t>
  </si>
  <si>
    <t>Alberto Salazar Ugalde</t>
  </si>
  <si>
    <t>Agrónomo jubilado</t>
  </si>
  <si>
    <t>Asociación Desarrollo Integral Barrio El Colegio</t>
  </si>
  <si>
    <t>adbibacolegio@gmail.com</t>
  </si>
  <si>
    <t>Asociación Barrio El Colegio</t>
  </si>
  <si>
    <t>Barrio Colegio</t>
  </si>
  <si>
    <t>Se trata de un proyecto comunitario de manejo de residuos orgánicos.</t>
  </si>
  <si>
    <t xml:space="preserve">Víctor Arce Nuñez </t>
  </si>
  <si>
    <t xml:space="preserve">Administración de ACOS </t>
  </si>
  <si>
    <t>acossurfing@gmail.com</t>
  </si>
  <si>
    <t xml:space="preserve">GRUPO ACOS </t>
  </si>
  <si>
    <t>Garabito</t>
  </si>
  <si>
    <t>Al tener números de cantidad de desechos recuperados tenemos datos para trabajar en gestiones locales e instituciones además de colaborar y proteger los espacios marinos que se ven contaminados por la cuenta</t>
  </si>
  <si>
    <t xml:space="preserve">No pagamos salarios </t>
  </si>
  <si>
    <t>María Luisa Arroyo Méndez</t>
  </si>
  <si>
    <t>m9luisa1948@gmail.com</t>
  </si>
  <si>
    <t>Sarapiquí</t>
  </si>
  <si>
    <t>Horquetas</t>
  </si>
  <si>
    <t xml:space="preserve">Cacerío de rio Frío, finca 2 </t>
  </si>
  <si>
    <t>Ríos y Arroyos del Valle</t>
  </si>
  <si>
    <t>Se producen bienes de autoconsumo bajo un esquema sostenible</t>
  </si>
  <si>
    <t>Se brindan conocimientos a la población y cualquier visitante de la finca sobre la agricultura sostenible, asi como temas relacionados con tradición y cultura al dar a charlas sobre semillas, plantas medicinales y practicas ancestrales relacionadas con el respeto y protección a los recursos naturales</t>
  </si>
  <si>
    <t xml:space="preserve">Gina Carvajal </t>
  </si>
  <si>
    <t>Klariza Araya Quesada</t>
  </si>
  <si>
    <t>Administradora de empresas</t>
  </si>
  <si>
    <t>Nalakalu Solutions S.A.</t>
  </si>
  <si>
    <t>karaya@nalakalu.com</t>
  </si>
  <si>
    <t>800 este de ConcrePal</t>
  </si>
  <si>
    <t>Desarrollar una actividad de producción de muebles con sistemas innovadores que permitan una operación carbono neutral.</t>
  </si>
  <si>
    <t>Región Central, Región Huetar Norte</t>
  </si>
  <si>
    <t>Palmares, San Ramón, San Carlos</t>
  </si>
  <si>
    <t>Generación de empleo, apoyo a iniciativas de reforestación en la comunidad con fines ornamentales, mejora en la calidad de vida.</t>
  </si>
  <si>
    <t>Jefaturas: Mujeres 3, Hombre: 3</t>
  </si>
  <si>
    <t>Es una empresa muy abierta en la comunidad, con comunicación directa con los comités de desarrollo a quienes se les colabora; se reciben pasantes de universidades públicas y colegios técnicos.</t>
  </si>
  <si>
    <t>Rodrigo Hernández Jiménez</t>
  </si>
  <si>
    <t>fundacionlaberinto1977@gmail.com</t>
  </si>
  <si>
    <t>Barrio Escalante, 200 metros al Oeste y 125 al Norte del Súper AutoMercado, Los Yoses</t>
  </si>
  <si>
    <t>Macetas con material reciclable</t>
  </si>
  <si>
    <t>Fortalecimiento de capacidades, Soluciones basadas en la naturaleza, Economía Circular, Valorización de residuos</t>
  </si>
  <si>
    <t>Con el objetivo del proyecto se apoya a la concientización sobre la prtección del medio ambiente</t>
  </si>
  <si>
    <t>Aracelli Jimenez Mora</t>
  </si>
  <si>
    <t>Pescadora</t>
  </si>
  <si>
    <t>Coope Moluscos Chomes Costa Rica</t>
  </si>
  <si>
    <t>copemoluscoschomes@gmail.com</t>
  </si>
  <si>
    <t>Chomes</t>
  </si>
  <si>
    <t>700 metros noroeste de la escuela Nora Maria quesada</t>
  </si>
  <si>
    <t>Moluscos Chomes</t>
  </si>
  <si>
    <t xml:space="preserve">Luis Gerardo Serrano Arias </t>
  </si>
  <si>
    <t xml:space="preserve">Administrador </t>
  </si>
  <si>
    <t xml:space="preserve">Pozadeguacimo@gmail.com </t>
  </si>
  <si>
    <t xml:space="preserve">Guácimo </t>
  </si>
  <si>
    <t>América del Norte, América Central y Caribe, América del Sur, Europa, África, Medio Oriente y Lejano Oriente, Oceanía y Pacífico Sur</t>
  </si>
  <si>
    <t>Siri Arias Mendez</t>
  </si>
  <si>
    <t>Gerencia general</t>
  </si>
  <si>
    <t>Farmaceutica</t>
  </si>
  <si>
    <t>siritacr2016@gmail.com</t>
  </si>
  <si>
    <t>Katira</t>
  </si>
  <si>
    <t>400 oeste de Plaza de  Deportes, La Union</t>
  </si>
  <si>
    <t>Cadenas Productivas, Prácticas de adaptación climática, Soluciones basadas en la naturaleza</t>
  </si>
  <si>
    <t>Uso correcto de la tierra</t>
  </si>
  <si>
    <t>No hay empleados</t>
  </si>
  <si>
    <t xml:space="preserve">Juan Vicente Barrantes Quirós </t>
  </si>
  <si>
    <t xml:space="preserve">Propietario </t>
  </si>
  <si>
    <t>Emprendedor</t>
  </si>
  <si>
    <t>Biobotanica Jala SA</t>
  </si>
  <si>
    <t>juan@biobotanicacr.com</t>
  </si>
  <si>
    <t xml:space="preserve">Alajuela </t>
  </si>
  <si>
    <t xml:space="preserve">San Carlos </t>
  </si>
  <si>
    <t>Pocosol</t>
  </si>
  <si>
    <t xml:space="preserve">300 metros al este del aserradero Santa Rosa, Barrio El Jazmín </t>
  </si>
  <si>
    <t xml:space="preserve">B y C Exportadores de Ujarras, Coopemontecillos </t>
  </si>
  <si>
    <t>Reducción de la huella carbono</t>
  </si>
  <si>
    <t xml:space="preserve">Franciny Orozco Ávila </t>
  </si>
  <si>
    <t>Secretaria</t>
  </si>
  <si>
    <t>Ama de casa</t>
  </si>
  <si>
    <t>Asociación de desarrollo especifica de productoras de mujeres de Fila Naranjo</t>
  </si>
  <si>
    <t>asociaciondemujeresdefilanaranjo@gmail.com</t>
  </si>
  <si>
    <t>Asociación de Mujeres Fila Naranjo</t>
  </si>
  <si>
    <t xml:space="preserve">700 metros oeste de la escuela de Fila Naranjo </t>
  </si>
  <si>
    <t>Fortalecimiento de capacidades, Cadenas Productivas, Prácticas de adaptación climática</t>
  </si>
  <si>
    <t xml:space="preserve">Eje 10 porque nosotros tratamos de conservar todo lo que podemos, en nuestros tour de senderos siempre lo hacemos con la intensión de brindar información de la zona y de como proteger la biodiversidad de la montaña. </t>
  </si>
  <si>
    <t>No hay asalariadas pero la presidenta es mujer</t>
  </si>
  <si>
    <t>Ifigenia Garita Canet</t>
  </si>
  <si>
    <t>Coordinadora de Sostenibilidad</t>
  </si>
  <si>
    <t>Bióloga tropical</t>
  </si>
  <si>
    <t>Osa Wild Travel Agency</t>
  </si>
  <si>
    <t>osawild@gmail.com</t>
  </si>
  <si>
    <t>Osa Wild</t>
  </si>
  <si>
    <t xml:space="preserve">80 metros al oeste de la bomba Osa </t>
  </si>
  <si>
    <t xml:space="preserve">Proyecto de Responsabilidad Social Osa Wild </t>
  </si>
  <si>
    <t xml:space="preserve">Es un programa meramente educativo y también para concientizar a los jóvenes de los colegios en Puerto Jiménez sobre la importancia de la península de Osa, la biodiversidad y como conservar la región. </t>
  </si>
  <si>
    <t xml:space="preserve">Guías Naturalistas e instituciones educativas, profesores, investigadores, especialistas en cambio climático. </t>
  </si>
  <si>
    <t xml:space="preserve">Bosques y biodiversidad, básicamente porque estamos educando sobre la importancia del bosque en la juventud de la península de Osa y en la biodiversidad de esta región. Acción para el empoderamiento climático, damos charlas educativas sobre la situación actual y la acción especifica que estamos teniendo para mitigar, reforestar. Transparencia y mejora continua, tratamos de inspirar a la juventud actual, a través de charlas y en como ellos como jóvenes pueden contribuir al buen desarrollo de su comunidad y del planeta en general </t>
  </si>
  <si>
    <t>Eje 10, trabajamos en la protección de la biodiversidad primero con la parte educativa y luego con acciones especificas para buscarle soluciones al problema del cambio climático que presenta el planeta</t>
  </si>
  <si>
    <t xml:space="preserve">Eje 1 porque se trabaja con la juventud generando conocimiento sobre la situación actual del planeta y la importancia de protegerlo a través de acciones concretas que mejoren las condiciones.  </t>
  </si>
  <si>
    <t>América del Norte, América del Sur, Europa</t>
  </si>
  <si>
    <t>ecotalleres16@hotmail.com</t>
  </si>
  <si>
    <t>Del Túnel 200m carretera a Turrialba</t>
  </si>
  <si>
    <t xml:space="preserve">Los talleres son en muchos campos. </t>
  </si>
  <si>
    <t>info@fogaus.com</t>
  </si>
  <si>
    <t>Vázquez de Coronado</t>
  </si>
  <si>
    <t>2 km norte escuela pública de San Pedro de Coronado y 300 oeste</t>
  </si>
  <si>
    <t>Adaptación al cambio climático a través del bienestar animal</t>
  </si>
  <si>
    <t>Contribuir con la adaptación al cambio climático a través del bienestar animal, con acciones de formación, información, investigación e innovación.</t>
  </si>
  <si>
    <t>La empresa consiste de una escuela de psicología canina. Incluye también un instituto universitario que ofrece dos técnicos en comportamiento y bienestar animal. La Fundación Fogaus acompaña como asesor a SENASA en temas de bienestar animal. La empresa tiene enorme interés en implementar sus acciones en un marco de gestión ambiental y adaptación al cambio climático. Ha incursionado en acciones como Bandera Azul Ecológica, categoría Bienestar Animal. Trabajaron en el diseño y desarrollo que constituyó un certificado Pet Friendly emitido por el Instituto de Normas Técnicas, INTECO, mismo que también beneficia a los animales silvestres que se acercan a establecimientos comerciales, hoteles, y otros. Los animales domesticados  (mascotas, animales productivos, animales de trabajo) son también afectados por el cambio climático, por lo que es importante diseñar medidas que les hagan más resilientes ante tales cambios, tanto en entornos domésticos como productivos y silvestres.</t>
  </si>
  <si>
    <t>UACA, INTECO, Comisión Nacional de Comportamiento Animal, Comisión Nacional de Mordeduras (SENASA).</t>
  </si>
  <si>
    <t>4 en total, todos hombres</t>
  </si>
  <si>
    <t>Carlos Urbina Blanco</t>
  </si>
  <si>
    <t>Director</t>
  </si>
  <si>
    <t>Profesor</t>
  </si>
  <si>
    <t>cu1030@gmail.com</t>
  </si>
  <si>
    <t>Corredor</t>
  </si>
  <si>
    <t>Altos de Abrojo frente a la escuela de Cacoragua</t>
  </si>
  <si>
    <t xml:space="preserve">Almagua </t>
  </si>
  <si>
    <t>Municipalidad, Banco Nacional, Banco de Costa Rica, Caja de Ande</t>
  </si>
  <si>
    <t>Educación, Prácticas de adaptación climática, Soluciones basadas en la naturaleza</t>
  </si>
  <si>
    <t>La protección ambiental de la comunidad, el manejo de residuos sólidos, alternativas económicas y el mejoramiento de los accesos (camino). Educación con la juventud, grupo de jóvenes voluntarios.</t>
  </si>
  <si>
    <t>María Lidia Obregón Montiel</t>
  </si>
  <si>
    <t>Presidenta coordinadora</t>
  </si>
  <si>
    <t>Agricultora indígena Chorotega</t>
  </si>
  <si>
    <t>Extendiendo las Raíces del Maíz</t>
  </si>
  <si>
    <t>marmonti1506@gmail.com</t>
  </si>
  <si>
    <t>Mansión</t>
  </si>
  <si>
    <t>Barrio Polvazales, territorio indígena de Matambú</t>
  </si>
  <si>
    <t>Universidad Earth</t>
  </si>
  <si>
    <t>Los indígenas de la Reserva Chorotega hacen esfuerzos para adoptar prácticas de siembra y cosecha eco amigables, erradicar la práctica de quema de tierras y nutrir las mismas con abonos de producción local a partir de materias primas orgánicas.</t>
  </si>
  <si>
    <t>Poco a poco generan más conciencia entre los indígenas agricultores sobre el cuido de la tierra. Han sido especialmente insistentes en la urgente necesidad de cesar las prácticas de quema para no esterilizar los terrenos y que los mismos sean mucho más productivos para el beneficio de la economía circular de la región.</t>
  </si>
  <si>
    <t>Madre de familia indígena Chorotega</t>
  </si>
  <si>
    <t>El proyecto nace y se desarrolla dentro de una región indígena y procura beneficiar a los miembros de la comunidad pues muchos de ellos viven en condición de pobreza.</t>
  </si>
  <si>
    <t>César Sánchez Sánchez</t>
  </si>
  <si>
    <t>Fisioterapueta y empresario</t>
  </si>
  <si>
    <t>mips97@hotmail.com</t>
  </si>
  <si>
    <t xml:space="preserve">La Suiza </t>
  </si>
  <si>
    <t xml:space="preserve">La Esperanza de  Atirro </t>
  </si>
  <si>
    <t>Producción de carnes no tradicionales</t>
  </si>
  <si>
    <t>Fuentes de trabajo, alimentación, eco y agroturismo, investigación, mantenimiento de fuentes de agua y preservación del bosque.</t>
  </si>
  <si>
    <t>Bióloga Pensionada</t>
  </si>
  <si>
    <t>Marta Rivas Rossi</t>
  </si>
  <si>
    <t>info@rinconcitoverde.com</t>
  </si>
  <si>
    <t>Rinconcito verde</t>
  </si>
  <si>
    <t xml:space="preserve">600m este del Mirador de Ujarrás </t>
  </si>
  <si>
    <t>Restaurante La Castilla</t>
  </si>
  <si>
    <t>Soluciones basadas en la naturaleza</t>
  </si>
  <si>
    <t>Álvaro Farías Garita</t>
  </si>
  <si>
    <t>Dueño</t>
  </si>
  <si>
    <t>rieriopacuare@gmail.com</t>
  </si>
  <si>
    <t>Ave Sol River Sanctuary</t>
  </si>
  <si>
    <t>Siquirres</t>
  </si>
  <si>
    <t>Pacuarito</t>
  </si>
  <si>
    <t>MICITT y CONICIT</t>
  </si>
  <si>
    <t>Protegemos un bosque primario con gran diversidad y endemismoso y protegemos al río Pacuare generando educación ambiental y turismo responsable.</t>
  </si>
  <si>
    <t>América del Norte, América del Sur, Europa, Oceanía y Pacífico Sur</t>
  </si>
  <si>
    <t xml:space="preserve">Nelson Ugalde Rojas </t>
  </si>
  <si>
    <t xml:space="preserve">Director administrativo y financiero </t>
  </si>
  <si>
    <t>Contador Público</t>
  </si>
  <si>
    <t>Agrep Forestal S.A</t>
  </si>
  <si>
    <t>nelson@agrepforestal.com</t>
  </si>
  <si>
    <t xml:space="preserve">Eco Pets LATAM / Tropical Spark </t>
  </si>
  <si>
    <t>La Palmera</t>
  </si>
  <si>
    <t>3.5 km este de la estación de servicio Muelle.</t>
  </si>
  <si>
    <t xml:space="preserve">Agrep Forestal </t>
  </si>
  <si>
    <t>JPGR Energía, 360 Soluciones Verdes</t>
  </si>
  <si>
    <t>Prácticas para la descarbonización, Economía Circular, Valorización de residuos</t>
  </si>
  <si>
    <t xml:space="preserve">Bueno igual verdad, porque incorporamos energía renovable en los procesos productivos, en sustitución de combustibles fósiles. </t>
  </si>
  <si>
    <t>Sussana Matamoros Mendoza</t>
  </si>
  <si>
    <t xml:space="preserve">Coordinadora de proyectos </t>
  </si>
  <si>
    <t xml:space="preserve">Guía Turismo, secretaria </t>
  </si>
  <si>
    <t>Asociación de Desarrollo Integral de Corcovado Carate de Puerto Jiménez de Golfito</t>
  </si>
  <si>
    <t>juntadirectiva@adicorcovado.org</t>
  </si>
  <si>
    <t>ADI Corcovado Carate</t>
  </si>
  <si>
    <t>200 metros sur de la escuela Saturnino Cedeño</t>
  </si>
  <si>
    <t>Comercialización de productos agrícolas pecuarios y artesanías (Programa PROLOS)</t>
  </si>
  <si>
    <t>IMAS, MTSS</t>
  </si>
  <si>
    <t>Fortalecimiento de capacidades, Mercado y comercialización, Economía Circular</t>
  </si>
  <si>
    <t>Golfito, Osa</t>
  </si>
  <si>
    <t xml:space="preserve">Eje 5 porque instamos a nuestros productores a practicas amigables con el ambiente, y todo lo que ya te he comentado me parece que también se incluye aquí. </t>
  </si>
  <si>
    <t>Javier Artiñano</t>
  </si>
  <si>
    <t>Director Proyecto EARTH Futures</t>
  </si>
  <si>
    <t>Agrónomo Director del Proyecto</t>
  </si>
  <si>
    <t>jartinano@earth.ac.cr</t>
  </si>
  <si>
    <t>https://www.earth.ac.cr/es/</t>
  </si>
  <si>
    <t>Liberia</t>
  </si>
  <si>
    <t>EARTH Futures</t>
  </si>
  <si>
    <t>Walmart Foundation, CRUSA, Embajada Estados Unidos, Instituto Costarricense de Electricidad, INDER.</t>
  </si>
  <si>
    <t>Trabajo principalmente en todas las ramas de la agricultura y soluciones basadas en la naturaleza, con el fin de lograr sistemas eco competitivos y eco eficientes para la protección y conservación de los recursos naturales.</t>
  </si>
  <si>
    <t>El objetivo central de EARTH Futures es ser una plataforma desde donde se desarrollen proyectos específicos para habilitar la inclusión social y el fortalecimiento de capacidades de pequeños productores y de organizaciones que están trabajando en agricultura y ambiente.</t>
  </si>
  <si>
    <t>Alexander Solorzano Leitón</t>
  </si>
  <si>
    <t>Gerente General Osacoop R.L.</t>
  </si>
  <si>
    <t>Administrador</t>
  </si>
  <si>
    <t>Osacoop R.L. (Cooperativa de comercialización y servicios múltiples de los productores agrícolas de la Península de Osa)</t>
  </si>
  <si>
    <t>alex30ba@gmail.com, osacoop@gmail.com</t>
  </si>
  <si>
    <t>La palma de Puerto Jiménez, 300 Norte de la Estación de Gasolina (La Palma).</t>
  </si>
  <si>
    <t>Osacoop R.L.</t>
  </si>
  <si>
    <t>INFOCOOP, CONACOOP, COOPEAGROPAL, IDA (actualmente INDER), MAG, UCR-PIOSA, BANCO POPULAR, ADI-CARATE, ILCA, Universidad EARTH y UNA.</t>
  </si>
  <si>
    <t>Mercado y comercialización, Prácticas para la descarbonización, Prácticas de adaptación climática, Economía Circular</t>
  </si>
  <si>
    <t>Buenos Aires, Coto Brus, Osa, Corredores, Golfito</t>
  </si>
  <si>
    <t>Diversificación productiva en procura del equilibrio de los ecosistemas de la Península de Osa (captura de carbono, alimento para biodiversidad y protección de recurso hídrico, entre otros). Mejora la calidad productiva a través de un uso más eficiente de suelos y prácticas alineadas con la conservación de recursos.</t>
  </si>
  <si>
    <t>Fomentamos valores orientados a buscar el bienestar común de los asociados y sus familias a través del mejoramiento de prácticas productivas que apuesten por un desarrollo basado en la conservación de recursos y la reducción del impacto ambiental a través diversificación productiva, producción de abono orgánico, estabilización de quebradas, monitoreo de fauna silvestre, fincas integrales y protección de bosques.</t>
  </si>
  <si>
    <t>Asistente administrativa y Gerente General.</t>
  </si>
  <si>
    <t>Lilliana Martínez González</t>
  </si>
  <si>
    <t xml:space="preserve">Capitana de lancha, guía, bombera forestal </t>
  </si>
  <si>
    <t>laamistadislachira@gmail.com</t>
  </si>
  <si>
    <t xml:space="preserve">Posada Rural la Amistad </t>
  </si>
  <si>
    <t xml:space="preserve">Isla Chira </t>
  </si>
  <si>
    <t xml:space="preserve">300 metros oeste de la escuela Montero y Palito de la comunidad de Pochote </t>
  </si>
  <si>
    <t xml:space="preserve">No hay salarios, pero lo ocupan hombres y mujeres mayormente </t>
  </si>
  <si>
    <t>Berly Patricia Calvo Calvo</t>
  </si>
  <si>
    <t>Hortalizas organicas</t>
  </si>
  <si>
    <t>berlycalvo@yahoo.es</t>
  </si>
  <si>
    <t>Hortalizas Orgobs</t>
  </si>
  <si>
    <t>Bebedero</t>
  </si>
  <si>
    <t>De la represa hidroeléctrica de Sandillal 2.5 km al oeste</t>
  </si>
  <si>
    <t xml:space="preserve">Hortalizas Orgánicas Orgobs </t>
  </si>
  <si>
    <t>MAG, INA</t>
  </si>
  <si>
    <t>Cadenas Productivas, Soluciones basadas en la naturaleza, Economía Circular</t>
  </si>
  <si>
    <t>Emanuel Pineda Avila</t>
  </si>
  <si>
    <t xml:space="preserve">Representante </t>
  </si>
  <si>
    <t>epa8@hotmail.com</t>
  </si>
  <si>
    <t>Observatorio Río Copal</t>
  </si>
  <si>
    <t>San Bosco de Sabalito</t>
  </si>
  <si>
    <t>Conservación del río Copal y sus especie rivereñas</t>
  </si>
  <si>
    <t xml:space="preserve">Coopesabalito, Alianza Nacional de rios y cuencas de Costa Rica
</t>
  </si>
  <si>
    <t>Educación, Prácticas para la descarbonización, Prácticas de adaptación climática</t>
  </si>
  <si>
    <t>Se busca mantener y aumentar el área boscosa</t>
  </si>
  <si>
    <t xml:space="preserve">Fomentar la protección, restauración y gestión de otros ecosistemas altos en carbono.
</t>
  </si>
  <si>
    <t>Potenciar la adaptación para reducir la vulnerabilidad de los recursos hídricos y los ecosistemas mediante la protección de la biodiversidad, la regulación del uso sostenible de los bienes y servicios ecosistémicos</t>
  </si>
  <si>
    <t>Yorleny Fletes Fletes</t>
  </si>
  <si>
    <t xml:space="preserve">Propietaria organización </t>
  </si>
  <si>
    <t xml:space="preserve">Yorleny Fletes Fletes </t>
  </si>
  <si>
    <t>yorlenyfletesfletes1981@gmail.com</t>
  </si>
  <si>
    <t xml:space="preserve">600 metros oeste y 700 norte del almacén el mayoreo de la Palma </t>
  </si>
  <si>
    <t>Jacana Tours</t>
  </si>
  <si>
    <t>Fortalecimiento de capacidades, Soluciones basadas en la naturaleza, Valorización de residuos</t>
  </si>
  <si>
    <t xml:space="preserve">Porque recibimos capacitaciones, estamos con el MAG y hacemos pruebas del suelo, además contamos con la bandera azul </t>
  </si>
  <si>
    <t>No hay salarios, 2 mujeres propietarias</t>
  </si>
  <si>
    <t xml:space="preserve">La entrevistada fue un poco hermética sus respuestas más recurrentes eran no saber del tema, se le instó a hablar un poco más pero no dio mayor información, indica que de momento no trabajan con nadie, pero si pudieran contratar si estarían dispuestas a actuar bajo la ley según sea el caso. </t>
  </si>
  <si>
    <t>Yorgina Ureña Arley</t>
  </si>
  <si>
    <t>Fundadora del Proyecto Jacó Impact</t>
  </si>
  <si>
    <t>Administración de Asociación Jacó Impact</t>
  </si>
  <si>
    <t>Asociación Jacó Impact</t>
  </si>
  <si>
    <t>jacoimpact@gmail.com</t>
  </si>
  <si>
    <t>https://jacoimpact.onuniverse.com/</t>
  </si>
  <si>
    <t>Jaco Walk, Hotel Marriott, Banco de Alimentos de Costa Rica, Municipalidad de Garabito.</t>
  </si>
  <si>
    <t>Trabajamos en campañas de recolección de colillas de cigarro, limpiezas de zona costera y ríos, educación medio ambiental y profesionalización de los oficios que desarrollan los habitantes de Jacó. Promovemos la salud y la inclusión social con clases de surf para discapacitados y jóvenes en riesgo social. De igual manera, apoyamos la mejora de las condiciones de subsistencia de la fauna local a través del programa BIENESTAR ANIMAL.</t>
  </si>
  <si>
    <t>Trabajamos intensamente en capacitación y concientización socio-ambiental. Impulsamos acciones que procuran impactar positivamente zonas costeras, ríos y bosques aledaños, al tiempo que participamos a la mayor cantidad de locales para que trabajemos en procura de una Playa Jacó Bandera Azul que nos brinde salud y prosperidad.</t>
  </si>
  <si>
    <t>2 mujeres de la localidad de Playa Jacó</t>
  </si>
  <si>
    <t xml:space="preserve">Yendry Suárez Chacón </t>
  </si>
  <si>
    <t xml:space="preserve">Guía de turismo, trabajo en café, cuido animales y el hogar </t>
  </si>
  <si>
    <t>Asociación de Productores la Amistad</t>
  </si>
  <si>
    <t>ysuarez@asoprola.com</t>
  </si>
  <si>
    <t>ASOPROLA Posada Rural La Amistad</t>
  </si>
  <si>
    <t xml:space="preserve">Altamira de Biolley 700 metros este de la Escuela. </t>
  </si>
  <si>
    <t xml:space="preserve">ASOPROLA </t>
  </si>
  <si>
    <t xml:space="preserve">2 hombres y una mujer </t>
  </si>
  <si>
    <t xml:space="preserve">La entrevistada indica que no se han presentado situaciones de hostigamiento ni de licencia de paternidad pero si se presentan actuarían bajo la ley. </t>
  </si>
  <si>
    <t xml:space="preserve">Nohemy Obando Araúz </t>
  </si>
  <si>
    <t xml:space="preserve">Agricultora </t>
  </si>
  <si>
    <t>nohemyobando6963@gmail.com</t>
  </si>
  <si>
    <t>La Victoria, 2 km al norte de la escuela Juan Santamaría</t>
  </si>
  <si>
    <t>Bionatural Sarapiquí productos Nataly</t>
  </si>
  <si>
    <t>Mercado y comercialización, Prácticas para la descarbonización, Prácticas de adaptación climática, Soluciones basadas en la naturaleza</t>
  </si>
  <si>
    <t>Layli Zarrin Moreno Vargas</t>
  </si>
  <si>
    <t>Agricultura orgánica</t>
  </si>
  <si>
    <t>Finca Integral Didáctica Loroco</t>
  </si>
  <si>
    <t>morenolayli@gmail.com</t>
  </si>
  <si>
    <t>https://fincaloroco.wordpress.com/</t>
  </si>
  <si>
    <t>Comunidad de Volio, barrio la Catarata.</t>
  </si>
  <si>
    <t>UNED, Centro de Agricultura Orgánica (INA), MAG, Universidad Earth</t>
  </si>
  <si>
    <t>Mercado y comercialización, Soluciones basadas en la naturaleza, Economía Circular</t>
  </si>
  <si>
    <t>Accionamos en torno a ejes de conservación tanto en el ámbito de producción como de comercialización de alimentos (eco-producción) y enfocamos esfuerzos de empoderamiento comunitario a través de la capacitación. Somos promotores y vigilantes de un turismo comunitario sostenible y respetuoso de nuestras riquezas naturales.</t>
  </si>
  <si>
    <t>Trabajamos con muchísima convicción en la capacitación y actualización para la implementación de prácticas eco amigables y en la oferta de productos y servicios que apelen a la conciencia de la comunidad de manera que podamos construir juntos sociedades más responsables y respetuosas de los recursos naturales.</t>
  </si>
  <si>
    <t>William Quirós Medina</t>
  </si>
  <si>
    <t>Pescador artesanal</t>
  </si>
  <si>
    <t>Asociación de pescadores mixta Monero-Isla Chira</t>
  </si>
  <si>
    <t>willmenquiros@gmail.com</t>
  </si>
  <si>
    <t>Asomixta Montero</t>
  </si>
  <si>
    <t>Chira</t>
  </si>
  <si>
    <t>500 Este del Bar Capiate en Montero, Isla Chira, Golfo de Nicoya</t>
  </si>
  <si>
    <t>Gestión del área marina protegida</t>
  </si>
  <si>
    <t>Dar sostenibilidad a las pesquerías y protección a los recursos naturales del Golfo</t>
  </si>
  <si>
    <t>ASOMIXTA apoya todas las gestiones para dar sostenibilidad a las pesquerías, actualmente trabajan en redurcir la intermediación para la venta del pescado de una pesca trazada y sostenible, el arte de pesca es cuerda de mano, que tiene como resultado un mejor productoo, respetando tallas y áreas de pesca. Sus embarcaciones además están monitoreados con dispositivos, por lo quee su pesca es trazable. Adicionalmente han brindado apoyo para el desarrollo de proyectos de ostricultura a miembros de la comunidad y realizan reforestación de manglares en la Isla.</t>
  </si>
  <si>
    <t>Conservación Internacional, Marviva, Universidad Nacional, INA, IMAS</t>
  </si>
  <si>
    <t>Fortalecimiento de capacidades, Mercado y comercialización, Prácticas de adaptación climática</t>
  </si>
  <si>
    <t>Desde el punto de vista productivo la organización busca implementar buenas prácticas que brinden sostenibilidad a la pesquería  y en cuanto a los ecosistemas costeros realizan recuperación de manglares al ser un ecosistema clave en la reproducción de especies y de importancia para  reducir la vulnerabilidad de la isla.</t>
  </si>
  <si>
    <t>Sonia Zeledón Ledezma</t>
  </si>
  <si>
    <t>Tesorera</t>
  </si>
  <si>
    <t>Encargada de administración del Centro de Acopio pesca</t>
  </si>
  <si>
    <t>Asociación de pescadores artesanales de Tambor (ASOTAMBOR)</t>
  </si>
  <si>
    <t>asotamborapr7@gmail.com</t>
  </si>
  <si>
    <t>AsoTambor Pescadería</t>
  </si>
  <si>
    <t>Cóbano</t>
  </si>
  <si>
    <t>Del muelle de Tambor 50 mtrs al Oeste Puntarenas</t>
  </si>
  <si>
    <t>Centro de acopio de pescado</t>
  </si>
  <si>
    <t>INCOPESCA, SINAC, CI</t>
  </si>
  <si>
    <t>1 mujer</t>
  </si>
  <si>
    <t>Fueron interesantes los comentarios del potencial de la Asociación; por ejemplo doña Sonia mencionó que los restos del pescado, tras el fileteo, se lanzaban al mar y eso era una lástima porque se podían aprovechar para harina o hacer otras cosas que generara más negocio, pero necesitaba inversión. En ella había gran conciencia ambiental e interés de generar condiciones adicionales de inclusión asociadas ambas a una necesidad de recursos adicionales.</t>
  </si>
  <si>
    <t>José Ortiz Cordero</t>
  </si>
  <si>
    <t>Fundador y representante legal, gerente/director</t>
  </si>
  <si>
    <t>Biólogo y Administrador</t>
  </si>
  <si>
    <t>Gambagam Lodge S.A</t>
  </si>
  <si>
    <t>joseortiz@gmail.com</t>
  </si>
  <si>
    <t>Santuario Gambagam</t>
  </si>
  <si>
    <t>Guaycara</t>
  </si>
  <si>
    <t>De La Gamba 1,5 Km hacia la Quebrada La Bolsa, después de la Quebrada La Bolsa 400 metros hasta topar con portón verde rotulado con contrato de PSA.</t>
  </si>
  <si>
    <t>Gambagam Rainforest and Water Sanctuary</t>
  </si>
  <si>
    <t>Conservación de biodiversidad tropical y protección de recursos hídricos, espacio de aula verde para educación, constructivismo y concientización ambiental y social para mitigar y adaptar la sociedad civil al cambio climático, por medio de metodologías de diseño sustentables y regenerativas.</t>
  </si>
  <si>
    <t>Realizan actividades de conservación del bosque tropical (hay una planta endémica en el bosque que solo se conoce en ese bosque), reciben PSA por recurso hídrico por las dos nacientes de agua, hay una aula para educación ambiental para grupos de estudiantes colegiales nacionales e internacionales con enfoque de crear conciencia ambiental, y se facilita instalaciones para investigaciones científicas.</t>
  </si>
  <si>
    <t>Alvaro Herrera</t>
  </si>
  <si>
    <t xml:space="preserve">Julieta Rodríguez Arias </t>
  </si>
  <si>
    <t xml:space="preserve">Presidenta </t>
  </si>
  <si>
    <t xml:space="preserve">Asociación Red de Mujeres del Corredor Biologico Montes del Aguacate </t>
  </si>
  <si>
    <t xml:space="preserve">redmujerescorredorbiologicomontesdelaguacate@gmail.con </t>
  </si>
  <si>
    <t xml:space="preserve">San Ramón </t>
  </si>
  <si>
    <t xml:space="preserve">Alfaro </t>
  </si>
  <si>
    <t xml:space="preserve">Detrás de la UCR sede de Occidente por las canchas Portón de madera </t>
  </si>
  <si>
    <t xml:space="preserve">Producción de jenjibre orgánico </t>
  </si>
  <si>
    <t xml:space="preserve">MAG, INDER , INA , MEIC , Asofor, INAMU </t>
  </si>
  <si>
    <t>Mercado y comercialización, Prácticas de adaptación climática, Economía Circular</t>
  </si>
  <si>
    <t xml:space="preserve">coadministrador </t>
  </si>
  <si>
    <t>CARLOSC OKOMAL.P@GMAIL.COM</t>
  </si>
  <si>
    <t xml:space="preserve">Universidad Costa Rica / CISAN </t>
  </si>
  <si>
    <t xml:space="preserve">hombre </t>
  </si>
  <si>
    <t>Felipe Antonio Matarrita Medina</t>
  </si>
  <si>
    <t>Vicepresidente</t>
  </si>
  <si>
    <t>Pescador</t>
  </si>
  <si>
    <t>ASOCIACION DE PESCADORES CUERDEROS DE PALITO DE CHIRA</t>
  </si>
  <si>
    <t>Asociación Cuerderos Palito Isla Chira - Asopecupachi</t>
  </si>
  <si>
    <t>Puerto Palito, 400 metros de la Iglesia Católica al sur</t>
  </si>
  <si>
    <t>CI, FUNDES.</t>
  </si>
  <si>
    <t>La comercialización responsable de productos sostenibles es parte de un modelo de gestión de Areas Marinas de pesca responsable</t>
  </si>
  <si>
    <t>No hay asalariados, entre los miebrros de la Junta se turnan para atender el Centro de ACOPIO y poder vender hielo</t>
  </si>
  <si>
    <t>Carolina Navarro Boniche</t>
  </si>
  <si>
    <t>Gestora ambiental de la Municipalidad</t>
  </si>
  <si>
    <t xml:space="preserve">Licda. Ingeniería Ambiental (TEC) Máster en gestión y auditorías ambientales (UNIAtlántico) </t>
  </si>
  <si>
    <t>Municipalidad de Aserrí</t>
  </si>
  <si>
    <t>cnavarro@aserri.go.cr</t>
  </si>
  <si>
    <t>Frente al parque central, costado sur</t>
  </si>
  <si>
    <t>COPA Aserrí: Colaboradores y Potenciadores Ambientales del cantón de Aserrí</t>
  </si>
  <si>
    <t>ICE, COOPESANTOS, 24 acueductos del cantón, acueducto municipal, MINAE, Administración de la Zona Protectora Cerros de Escazú, Asociaciones de Desarrollo Integral, centros educativos.</t>
  </si>
  <si>
    <t>Fortalecimiento de capacidades, Educación, Prácticas de adaptación climática</t>
  </si>
  <si>
    <t>En la jerarquía institucional este programa estaría en un tercer nivel  y es manejado por una mujer. Por encima del mismo habría una jefatura de un hombre y más arriba estaría propiamente el alcalde, quien también es un hombre. En ambos casos, le han dado todo el apoyo para el desarrollo del programa.</t>
  </si>
  <si>
    <t>En relación al protocolo de hostigamiento sexual puede ser que exista pero lo desconoce.</t>
  </si>
  <si>
    <t>Jose Andres Aguilar Ellis</t>
  </si>
  <si>
    <t>Administrador del proyecto</t>
  </si>
  <si>
    <t>Armonía Proyecto de Agricultura Orgánica Integrada</t>
  </si>
  <si>
    <t>info@armonia.cr</t>
  </si>
  <si>
    <t>armoniaagriculturaorganica</t>
  </si>
  <si>
    <t>600 metros al este de la entrada de Centro de eventos Pedregal</t>
  </si>
  <si>
    <t xml:space="preserve">las actividades del proyecto se desarrollan en el sector agroalimentario con el diseño y ejecución de mejores practicas agrícolas en adaptación y mitigación al cambio climático, beneficios sociales en salud y trato justo de los participantes de la agrocadena, y beneficios económicos potenciando la agrocadena de productores orgánicos  </t>
  </si>
  <si>
    <t>El proyecto se enfoca en la producción de productos alimenticios con bajo impacto ambiental, uso eficiente de los recursos y el medio</t>
  </si>
  <si>
    <t>Gestor de proyectos enfocado en gestión de paisajes y educación</t>
  </si>
  <si>
    <t>Diwo Ambiental</t>
  </si>
  <si>
    <t>diwo.ambiental@gmail.com</t>
  </si>
  <si>
    <t>75 oeste del Templo San Cayetano y 50 Norte de Mega recaudes, en embutidos La Familia</t>
  </si>
  <si>
    <t xml:space="preserve">Diwo Ambiental </t>
  </si>
  <si>
    <t xml:space="preserve">Generar soluciones basadas en la naturaleza como medidas de adaptación y mitigación al cambio climático, para lograr el aumento de la calidad de vida de las personas y el bienestar ambiental. </t>
  </si>
  <si>
    <t>Global Landscape Forum, Restor, Premios CEMEX TEC</t>
  </si>
  <si>
    <t>No hay personas asalariadas. El trabajo se realiza por servicios profesionales y también se busca que haya paridad de género en la participación.</t>
  </si>
  <si>
    <t>Ingeniera forestal / Geógrafo</t>
  </si>
  <si>
    <t>Municipalidad de Desamparados</t>
  </si>
  <si>
    <t>scarballo@desamparados.go.cr</t>
  </si>
  <si>
    <t xml:space="preserve">
http://www.desamparados.go.cr/</t>
  </si>
  <si>
    <t>Frente al Parque Centenario, costado norte</t>
  </si>
  <si>
    <t>Corredor Biológico Interurbano Río Tiribí</t>
  </si>
  <si>
    <t xml:space="preserve">Contribuir con la recuperación de los ecosistemas naturales en un entorno urbano, fortaleciendo la conectividad a través de la trama verde, parques, zonas de protección y otros. </t>
  </si>
  <si>
    <t>Se viene trabajando en un proceso para integrar el futuro Corredor Biológico Interurbano Río Tiribí, que sería una nueva área protegida urbana cuyo territorio está inmerso en 7 cantones: La Unión, San José, Goicoechea, Desamparados, Curridabat, Alajuelita y Aserrí. La Municipalidad de Desamparados tiene un rol importante en cuanto a asegurar el cumplimiento de requisitos previos, por ejemplo, completar la ficha técnica que exige el reglamento correspondiente.  Este corredor permitirá la recuperación de ecosistemas fortaleciendo la conectividad de los espacios urbanos a través de la trama verde, parques, zonas de protección, y otros. En el contexto de este proyecto, el comité pro-formalización ya han venido realizando acciones prácticas. Por ejemplo, en el mes de setiembre de 2021 se inició con una reforestación de aproximadamente 500 individuos entre árboles y arbustos en la zona conocida como la Radial de Alajuelita. Dicha actividad fue interinstitucional con el apoyo de algunas de las Municipalidades que integran el Corredor, instituciones del Estado, empresa privada, fuerzas vivas . Una vez conformado el corredor, se continuará fortaleciendo las iniciativas para embellecer el entorno, mejorar los servicios ecosistémicos, creando conectividad ecológica para garantizar el tránsito de las especies y la adaptación de la biodiversidad al contexto urbano. Todos estos esfuerzos contribuirán en la descarbonización así como en la adaptación de la ciudad al cambio climático.</t>
  </si>
  <si>
    <t>Municipalidad de los cantones, MINAE, CNFL, AYA, MINSA,  MOPT, Estrategia Nacional de Río Limpios, Parque La Libertad, CEMEX, Hatillo Verde, Defensoría de Los Habitantes, AECOGUAPA, otras.</t>
  </si>
  <si>
    <t>La Unión, San José, Goicoechea, Desamparados, Curridabat, Alajuelita, Aserrí</t>
  </si>
  <si>
    <t>Igual a anterior</t>
  </si>
  <si>
    <t>Coordinar Corredor Biológico</t>
  </si>
  <si>
    <t xml:space="preserve">Fundación Nicoyagua- Comite local Corredor Biológico Potrero-Caimital </t>
  </si>
  <si>
    <t>CBioPotCa2021@gmail.com</t>
  </si>
  <si>
    <t>Corredor Biológico Potrero Caimital, tambien Fundación Nicoyagua</t>
  </si>
  <si>
    <t>1 km al norte del Hospital la Anexión en auto repuestos y baterías Halcon.</t>
  </si>
  <si>
    <t xml:space="preserve">Corredor Biológico Potrero-Caimital </t>
  </si>
  <si>
    <t>La comunidad enfrenta una crisis hídrica importante y se identifica el río Potrero como prioridad para resolverla, ya que es el río donde el AyA conecta el abastecimiento de agua para toda la zona de Nicoya y Hojancha, y otras comunidades aledañas. La Fundación hace un mapeo de todas las nacientes permanentes de agua del río y elabora un plan estratégico con líderes y lideresas de la comunidad para protegerlas. Con el fin de sensibilizar a todas las personas de la comunidad respecto a la problemática hídrica de la zona, se realizó un proceso de comunicación y socialización del tema, se abrieron muchos espacios de diálogo durante un espacio de más de 10 años. Se evaluaron todas las nacientes, y se procedió a hacer un cercado, regeneración natural y reforestación. Aparte de la escasez de agua, el principal problema es la contaminación de desechos de aguas residuales. Para la fundación es primordial garantizar la calidad del agua, para este fin la Fundación y su proyecto de corredor biológico tiene presencia en distintas instancias de toma de decisión tanto pública como privada. Se trabaja un tema de mitigación y adaptación en la parte más urbana de la cuenca. La fundación ha sido muy exitosa en generar alianzas entre distintos sectores, lo que va a permitir no solo apoyar el manejo en la parte urbana, sino que la regeneración natural impacte de manera permanente la biodiversidad de la zona.</t>
  </si>
  <si>
    <t>Universidad EARTH, UNA, UNED, Camara de Comercio de Nicoya, Municipalidad de Nicoya, SINAC, COOPEGUANACASTE (compañía de electricidad en Guanacaste), Empresa Pura Vida Melons, y empresa Costeña, las ASADAS, Asociaciones de Desarrollo Integrales.</t>
  </si>
  <si>
    <t>El proyecto se centra en proteger el recurso hídrico de las zonas de Nicoya, Hojancha y comunidades aledañas.</t>
  </si>
  <si>
    <t>El trabajo lo realizan principalmente personas voluntarias, muchas de ellas llevan años trabajando por un sueño de mantener el recurso hídrico local.</t>
  </si>
  <si>
    <t xml:space="preserve">Macario Alvarado Brenes </t>
  </si>
  <si>
    <t>Asociación de Productores Agroindustrial de cacao y sus asocios del Limbo</t>
  </si>
  <si>
    <t>apaical2019@gmail.com</t>
  </si>
  <si>
    <t>Apaical Cacao</t>
  </si>
  <si>
    <t>Guácimo</t>
  </si>
  <si>
    <t>Duacarí</t>
  </si>
  <si>
    <t>Caserío el Limbo, 600 Oeste de la Delegación de Policía</t>
  </si>
  <si>
    <t>Universidad Earth, Inder, INA, ILCA</t>
  </si>
  <si>
    <t>Limón, Talamanca</t>
  </si>
  <si>
    <t>Nuestra producción de cacao se acompaña de reforestación con especies maderables y plantas musáceas para diversificar, nutrir suelos y mantener cobertura forestal. Perseguimos el objetivo de una producción sostenible y eco-competitiva.</t>
  </si>
  <si>
    <t>Freddy Castro Miranda</t>
  </si>
  <si>
    <t xml:space="preserve">Ingeniero Agrónomo </t>
  </si>
  <si>
    <t>Asociación de Productores de Aguacate y Frutas Tropicales de CR</t>
  </si>
  <si>
    <t>freddycastro@gmail.com</t>
  </si>
  <si>
    <t>Esparza</t>
  </si>
  <si>
    <t>Marañonal</t>
  </si>
  <si>
    <t xml:space="preserve">Instalaciones del MAG Marañonal </t>
  </si>
  <si>
    <t xml:space="preserve">ICA, INCA, INA, UCR, TEC, UTN </t>
  </si>
  <si>
    <t>Investigación, bioprospección, innovación, Cadenas Productivas, Prácticas de adaptación climática</t>
  </si>
  <si>
    <t>Región Chorotega, Región Pacífico Central</t>
  </si>
  <si>
    <t xml:space="preserve">Eje 5 porque sembramos sostenible y estamos rejuveneciendo los árboles </t>
  </si>
  <si>
    <t>Indica que no reciben salarios de la asociación, pero el puesto de presidente y vicepresidente de la junta los ocupan hombres</t>
  </si>
  <si>
    <t>Jesús Mayorga Páez</t>
  </si>
  <si>
    <t>COOPEIRö̀ R.L.</t>
  </si>
  <si>
    <t>coopecab1019@gmail.com</t>
  </si>
  <si>
    <t>Telire</t>
  </si>
  <si>
    <t>Barrio Katsi, Alto Telire</t>
  </si>
  <si>
    <t>Universidad Earth, MAG, IICA</t>
  </si>
  <si>
    <t>Trabajamos en la consolidación de un modelo de gestión sostenible. Hemos diversificado de producción cacaotera al incluir banano y musaceas. Respetamos y conservamos la diversidad forestal de nuestro territorio y procuramos utilizar zonas naturalmente deforestadas para desarrollar nuestro cultivo de manera totalmente eco sostenible.</t>
  </si>
  <si>
    <t>No contamos con asalariados por el momento</t>
  </si>
  <si>
    <t>Consultor en hospitalidad</t>
  </si>
  <si>
    <t>Fundación Costarricense de Gastronomía, FUCOGA</t>
  </si>
  <si>
    <t>Granadilla</t>
  </si>
  <si>
    <t xml:space="preserve">De la Universidad Fidelizas, Freses, Curridabat, 700 sur </t>
  </si>
  <si>
    <t>Plan Nacional de la Gastronomía Costarricense Sostenible y Saludable</t>
  </si>
  <si>
    <t>Contribuir con la descarbonización de la economía y la adaptación al cambio climático desde el sector gastronómico costarricense (Eje No. 8 de cambio climático).</t>
  </si>
  <si>
    <t xml:space="preserve">MAG, MINSA, ICT, Ministerio de Cultura, CANATUR, CANAECO,  CACORE, UNA, UNED, UCR, Municipalidad de San José, Fundecooperación, EARTH, Movimiento Slow Food, Greentique Hotels, y otras. </t>
  </si>
  <si>
    <t>No hay personas asalariadas por el momento</t>
  </si>
  <si>
    <t>La Fundación por el momento está laborando con el aporte voluntario de tiempo y recursos de los integrantes de su junta directiva, así como de los adherentes. Por lo tanto no hay puestos asalariados de trabajo. Sin embargo la Fundación es una entidad que busca la inclusión de todas las personas sin ningún tipo de distinción, por lo qué es de esperar que una vez que tenga personas asalariadas en su seno, estas gocen de las ventajas que se mencionan en las preguntas anteriores.</t>
  </si>
  <si>
    <t xml:space="preserve">zelayamartha80@gmail.com </t>
  </si>
  <si>
    <t>Bananito Sur detrás de la iglesia sobre la linea del tren</t>
  </si>
  <si>
    <t>Asociación FALCOY</t>
  </si>
  <si>
    <t>Manejo forestal</t>
  </si>
  <si>
    <t>Se trabaja en pro de las cuencas hidrográficas mediante principalmente la reforestación y la limpieza</t>
  </si>
  <si>
    <t>Gina Borrero González</t>
  </si>
  <si>
    <t>Fundadora de la organización, pero actualmente es asesora técnica</t>
  </si>
  <si>
    <t>Ingeniera Agrónoma</t>
  </si>
  <si>
    <t>Xioomara Sánchez González</t>
  </si>
  <si>
    <t>8912 7956</t>
  </si>
  <si>
    <t>Ecolur.compostaje@gmail.com</t>
  </si>
  <si>
    <t>Ecolur compostaje</t>
  </si>
  <si>
    <t>Persona física</t>
  </si>
  <si>
    <t>Cipreses</t>
  </si>
  <si>
    <t>Finca Campo Alegre: En Boquerón de Cipreses, 900 mts sur de finca Mirasol</t>
  </si>
  <si>
    <t>Acciones de capacitación y acompañamiento para la gestión de residuos de sus comunidades.</t>
  </si>
  <si>
    <t>Selene Murillo Vega</t>
  </si>
  <si>
    <t>Gerardo Murillo Hernandez</t>
  </si>
  <si>
    <t>Selene.Murillo@gmail.com</t>
  </si>
  <si>
    <t>Finca Guarumo</t>
  </si>
  <si>
    <t xml:space="preserve">Horquetas </t>
  </si>
  <si>
    <t>De la Escuela de Finca Agua 700 sur y 650 Este</t>
  </si>
  <si>
    <t>INDER</t>
  </si>
  <si>
    <t xml:space="preserve">Debido a las practicas dentro de la finca productiva se contribuye desde el sector agricola en el uso directo y la transformación sostenible de recursos biológicos, aprovechando subproductos generados en el proceso agropecuario. </t>
  </si>
  <si>
    <t>Al brindar el servicio de turismo se pretende educar y brindar iniciativas de adaptación al cambio climatico, así como fortalecer las capacidades de productores locales al compartir conocimientos y prácticas sostenibles. Fortalecer la ecocompetitividad dentro de la producción agricola para garantizar sostenibilidad de recursos, y al adoptar practicas de producción sostenible generar responsabilidad tanto del rpoductor como del consumidor de estos productos</t>
  </si>
  <si>
    <t xml:space="preserve">Blanca Mena </t>
  </si>
  <si>
    <t>Bonnysú</t>
  </si>
  <si>
    <t>bmg1971bonisu@hotmail.com</t>
  </si>
  <si>
    <t>Cabañas Bonnysú y Floristería Bonnysú</t>
  </si>
  <si>
    <t>Potrero Grande</t>
  </si>
  <si>
    <t xml:space="preserve">300 metros al oeste de la Escuela de Tres Colinas </t>
  </si>
  <si>
    <t xml:space="preserve">Bonnysú </t>
  </si>
  <si>
    <t>Finca Fikamuk</t>
  </si>
  <si>
    <t>Educación, Comunicación y sensibilización, Cadenas Productivas, Valorización de residuos</t>
  </si>
  <si>
    <t xml:space="preserve">Buenos Aires, Pérez Zeledón </t>
  </si>
  <si>
    <t>Energía porque no tenemos luz eléctrica y contamos con paneles solares para las cabañas, generamos energía limpia. Estamos valorando que la contaminación lumínica sea 0. Gestión de residuos, manejamos los residuos para educar porque aquí se dan prácticas que no son correctas, aquí la municipalidad no recoge los residuos entonces tratamos de reciclar, y se trae a Perez, Buenos Aires o el Sinac coordina la recolección. Bosques nosotros tenemos muchos años de estar cuidando esta parte que esta cerca del Parque Nacional La Amistad, contamos con cámaras trampa, hacemos monitoreo, trabajos compartidos con el Sinac, tenemos varias especies y las cuidamos o buscamos información de como protegerlas, sembrar. felinos, dantas, aves.</t>
  </si>
  <si>
    <t>1 mujer y 1 hombre</t>
  </si>
  <si>
    <t>Heylin Sánchez Reyes</t>
  </si>
  <si>
    <t>Asociada</t>
  </si>
  <si>
    <t>Lideresa comunitaria</t>
  </si>
  <si>
    <t>Asociación de Mujeres Kábata Könana Talamanca Cabécar</t>
  </si>
  <si>
    <t>kabatakonanatecnico@gmail.com</t>
  </si>
  <si>
    <t xml:space="preserve">Comunidad Cabecar China Kichá </t>
  </si>
  <si>
    <t>Museo Vivo de Resguardo de Semillas</t>
  </si>
  <si>
    <t>Universidad EARTH, SINAC ACLAC-CARIBE</t>
  </si>
  <si>
    <t>El banco de semillas es una solución para proteger especies de flora en peligro de extinción</t>
  </si>
  <si>
    <t>El proyecto nace del liderazgo de una asociación de mujeres indígenas.</t>
  </si>
  <si>
    <t>Natalia Zeledón Fontana</t>
  </si>
  <si>
    <t>Directora de proyectos</t>
  </si>
  <si>
    <t>Comunicadora visual, docente y filósofa</t>
  </si>
  <si>
    <t>dodoilustracion@gmail.com</t>
  </si>
  <si>
    <t xml:space="preserve">Dodó ilustración
</t>
  </si>
  <si>
    <t>Del costado norte de la Corte Interamericana de Derechos Humanos, 100 Este y 50 sur. Frente a ECONOCARIBE. Sector Los Yoses sur.</t>
  </si>
  <si>
    <t>Tiburones libres</t>
  </si>
  <si>
    <t xml:space="preserve">Fundación Amigos Isla de Coco (FAICO), Fundación Madre Tierra Verde, GreenWolf, Turtle Island Network </t>
  </si>
  <si>
    <t>La escultura-proyecto TIBURONES LIBRES es un lugar de encuentro y reflexión en torno a la situación actual de los mares de Costa Rica y el mundo. El proyecto vincula arte, biología, tecnología y educación ambiental por medio de la creación de una escultura compuesta de material decomisado de la pesca ilegal del tiburón martillo en el Parque Nacional Isla del Coco (declarado Patrimonio de la Humanidad por la UNESCO desde 1997).</t>
  </si>
  <si>
    <t>La propuesta sienta sus primeras bases en el concepto de la re-valorización de materiales desechados de pesca ilegal tales como boyas, anzuelos, gasillas, redes de pesca y líneas de palangre al asignarles una nueva vida útil como materia prima para el ensamblaje de la escultura-proyecto TIBURONES LIBRES que, además, persigue un objetivo educativo que aporte en el fortalecimiento de una economía circular en zonas costeras deprimidas.</t>
  </si>
  <si>
    <t>El proyecto subraya la evidente vinculación de los ríos con los mares y el impacto negativo de la contaminación desde ciudades urbanas hasta comunidades costeras. Enfatizamos la importancia de la restauración, conservación y protección de los sistemas marinos por medio de arte y comunicación ambiental.</t>
  </si>
  <si>
    <t>María Estela Aguilar Corella</t>
  </si>
  <si>
    <t>Educadora</t>
  </si>
  <si>
    <t>gitanadelmar7@gmail.com</t>
  </si>
  <si>
    <t>Dominicalito</t>
  </si>
  <si>
    <t>Turismo ecológico y de sanación</t>
  </si>
  <si>
    <t>Producción de diferentes productos agrícolas de manera orgánica</t>
  </si>
  <si>
    <t>Tener un negocio de turismo amigable y respetuoso con la naturaleza al adaptarse al ambiente y generar experiencias en relación al ambiente en donde se implementa el proyecto</t>
  </si>
  <si>
    <t>Alejandra Pacheco</t>
  </si>
  <si>
    <t>Directora de Co-Inversiones</t>
  </si>
  <si>
    <t>Fundación MarViva</t>
  </si>
  <si>
    <t>8849-8793</t>
  </si>
  <si>
    <t>alejandra.pacheco@marviva.net</t>
  </si>
  <si>
    <t>50 sur y 125 oeste de Embajada de República China</t>
  </si>
  <si>
    <t>Proveer al Área de Conservación Osa, ACOSA, de la información geoespacial, catastral y registral necesaria para hacer valer el marco regulatorio existente y asegurar la conservación y sostenibilidad del HNTS, mediante la recuperación del Patrimonio Natural del Estado (PNE) en la periferia del área protegida</t>
  </si>
  <si>
    <t>Área de Conservación Osa (ACOSA)</t>
  </si>
  <si>
    <t>Hombres: 4
Mujeres: 3</t>
  </si>
  <si>
    <t>Adaptación de las comunidades costeras vulnerables ante las amenazas inminentes del cambio climático en el área de Paquera, Puntarenas.</t>
  </si>
  <si>
    <t xml:space="preserve">Contribuir a la reducción de la susceptibilidad crítica de las comunidades costeras asociadas al AMPR Paquera-Tambor ante los efectos adversos del cambio climático, fortaleciendo la capacidad de adaptación de los actores locales y ecosistemas vulnerables en la región Pacífico Central.
</t>
  </si>
  <si>
    <t>Las acciones realizadas en este proyecto incluyeron: valoración y mapeo detallado de los hábitats críticos en el área marina focal; determinación de las zonas costeras más propensas a efectos negativos ante el cambio climático; fortalecimiento de los grupos locales por medio de capacitaciones y producción de materiales relacionados a la pesca responsable y cambio climático; sensibilización de las autoridades y representantes locales de las comunidades costeras de la zona. Este proyecto deja lecciones aprendidas muy importantes, así como capacidad para su réplica habilidad en otras zonas de Costa Rica.</t>
  </si>
  <si>
    <t>Asociación Paquereña para el Aprovechamiento de los Recursos Marinos (ASPARMAR)- aliado local de ejecución
INCOPESCA- Aliado estratégico
MarViva- Agencia ejecutora
Fundecooperación- Administrador del Fondo de Adaptación, financiador.</t>
  </si>
  <si>
    <t>Fortalecimiento de capacidades, Comunicación y sensibilización, Prácticas de adaptación climática</t>
  </si>
  <si>
    <t>9-Océano y recurso hídrico: Costa Rica seguirá liderando en la conservación, el uso responsable y la restauración de humedales costeros a través de la profundización del conocimiento científico de los servicios ecosistémicos que estos hábitats proveen y tomará pasos para proteger mejor y restaurar estos espacios en el futuro.</t>
  </si>
  <si>
    <t>Hombres: 4; Mujeres: 3 (equipo técnico)</t>
  </si>
  <si>
    <t>Elizabeth Venegas</t>
  </si>
  <si>
    <t>Directora de la dimensión ambiental</t>
  </si>
  <si>
    <t>Coordinación de la agenda ambiental de las empresas socias, como de proyectos específicos.</t>
  </si>
  <si>
    <t>Asociación Empresarios para el Desarrollo</t>
  </si>
  <si>
    <t>elizabethvenegas@aedcr.com</t>
  </si>
  <si>
    <t>AED Costa Rica</t>
  </si>
  <si>
    <t>https://www.aedcr.com/</t>
  </si>
  <si>
    <t>Oficentro ejecutivi La Sabana</t>
  </si>
  <si>
    <t>Ejecutores Locales del Proyecto NDC Action con la Dirección de Cambio Climático.</t>
  </si>
  <si>
    <t xml:space="preserve">Se trata de un proyecto de 3 años, con fondos de UNEP- DTU Partnership. Es un proyecto a nivel nacional que trasciende a los socios de AED. Con el objetivo de generar conocimiento, herramientas, metodología, eventos, que permita al sector empresarial, aumentar su ambición climática y comprometerse con sus metas de descarbonización y mitigación climática. </t>
  </si>
  <si>
    <t>Dirección de cambio climático y UNEP- DTU Partnership.</t>
  </si>
  <si>
    <t xml:space="preserve">Este es un proyecto que busca sensiblizar, capacitar, inspirar y unir a los empresarios para lograr sus metas de mitigación y adaptación al cambio climático. </t>
  </si>
  <si>
    <t>El proyecto se centra en la modernización de la industria la producción en general.</t>
  </si>
  <si>
    <t>Todas las directoras son mujeres, 5.</t>
  </si>
  <si>
    <t>Rafael Cabraca Selles</t>
  </si>
  <si>
    <t>Guía Naturalista Indígena</t>
  </si>
  <si>
    <t>asociebti@gmail.com</t>
  </si>
  <si>
    <t>Bribri</t>
  </si>
  <si>
    <t>Territorio Indígena Bribri</t>
  </si>
  <si>
    <t xml:space="preserve">Leonor Gutiérrez </t>
  </si>
  <si>
    <t>Lideresas de la comunidad</t>
  </si>
  <si>
    <t>yeseniasantamariamora@gmail.com</t>
  </si>
  <si>
    <t>Mercado Local Solidario del Chirripó</t>
  </si>
  <si>
    <t>Chimirol de Rivas</t>
  </si>
  <si>
    <t>Montaña Verde, MAG, INAMU, INDER.</t>
  </si>
  <si>
    <t>Fortalecimiento de capacidades, Cadenas Productivas, Economía Circular</t>
  </si>
  <si>
    <t>Se trata de un mercado que trabaja bajo los principios eco amigables y de mitigación climática. Brinda capacitación y apoyo y acompañamiento a las socias para mejorar su practicas y cadenas productivas, hacia una economía circular.</t>
  </si>
  <si>
    <t>La mayoría de las socias son productoras agrícolas.</t>
  </si>
  <si>
    <t>Este proyecto ha servido de inspiración para otras comunidades de mujeres en el país, no solo por su alcance y resultados sino porque son un modelo de liderazgo comunitario. Varias organizaciones como el INAMU, les ha solicitado que brinden capacitación a otras asociaciones. Además trabajan con un enfoque de inclusión donde hacen un esfuerzo por integrar a mujeres en su diversidad.</t>
  </si>
  <si>
    <t>En los estatutos del mercado esta claro que se le dan prioridad a las personas indígenas. El mercado hace un esfuerzo por apoyar a los hijos e hijas de las personas que venden en el mercado, dándoles un espacio individual para vender sus productos, empoderándoles para que prosperen sus emprendimientos, y permitiéndoles llevar innovación, por ejemplo una línea vegana que comenzó una muchacha joven.</t>
  </si>
  <si>
    <t>Son solo mujeres.</t>
  </si>
  <si>
    <t>Juan Bautista Calderón Romero</t>
  </si>
  <si>
    <t>Gerente del proyecto</t>
  </si>
  <si>
    <t>Agronomo</t>
  </si>
  <si>
    <t>tecnoverdecostarica@gmail.com</t>
  </si>
  <si>
    <t>Tecnoverde CR</t>
  </si>
  <si>
    <t>400 metros al este de restaurante el Quijongo, vivero tecnoverde</t>
  </si>
  <si>
    <t>Viviana Miranda Delgado</t>
  </si>
  <si>
    <t xml:space="preserve">Directora Ejecutiva </t>
  </si>
  <si>
    <t>Administradora de Empresas</t>
  </si>
  <si>
    <t>Asociación para el Desarrollo Sostenible de la Región Atlántica (ASIREA)</t>
  </si>
  <si>
    <t>vmiranda@asirea.org</t>
  </si>
  <si>
    <t>ASIREA Asociación</t>
  </si>
  <si>
    <t>http://www.asirea.org/</t>
  </si>
  <si>
    <t>Guápiles</t>
  </si>
  <si>
    <t>Barrio Los Diamantes, dentro de las instalaciones del INTA (Instituto Nacional de Tecnología Agropecuaria)</t>
  </si>
  <si>
    <t>Programa de Biodiversidad</t>
  </si>
  <si>
    <t>FONAFIFO, Primer Canje de Deuda por Naturaleza EE.UU- C.R., INDER</t>
  </si>
  <si>
    <t>En la Asamblea de ASIREA participan más hombre que mujeres, pero la política es incentivar la participación de la familia en la toma de decisiones.</t>
  </si>
  <si>
    <t>katesibaja@dejandohuellacr.org</t>
  </si>
  <si>
    <t>Pozos</t>
  </si>
  <si>
    <t>Alto de las Palomas, Calle Vieja, junto a Condominio Las Palomas</t>
  </si>
  <si>
    <t>Dejando Huella</t>
  </si>
  <si>
    <t>Banco Nacional, Glatfelter, GIZ, ITCR, MAG, INDER, PITTA-Musaceas, INA, PROCOMER.</t>
  </si>
  <si>
    <t>Fortalecimiento de capacidades, Economía Circular</t>
  </si>
  <si>
    <t>Las personas productoras que se incorporan con el abacá incluyen a personas adultas mayores, así como mujeres en su diversidad. Las niñas niños y adolescentes también participan de las actividades en el campo, lo cual es una parte propia de la cultura indígena. El acompañamiento técnico y el fortalecimiento de las capacidades incluye los tipos de poblaciones mencionadas y se busca atender de acuerdo a sus características y necesidades, de manera individual. De hecho, las actividades incluyen visitas individuales a cada familia.</t>
  </si>
  <si>
    <t xml:space="preserve">La asociación está físicamente ubicada en las instalaciones de la empresa y utiliza recursos de la empresa como vehículo. También hay un apoyo contable en cuanto a los asuntos financieros, contabilidad otros. Sin embargo, en su quehacer cotidiano y toma de decisiones funciona en forma autónoma. </t>
  </si>
  <si>
    <t xml:space="preserve">Edson Cole Milliner </t>
  </si>
  <si>
    <t>Gerente de Cooperativa</t>
  </si>
  <si>
    <t>Coordinación y dirección</t>
  </si>
  <si>
    <t>COOPECACACAO AFRO R.L.</t>
  </si>
  <si>
    <t xml:space="preserve">cacaoafro@gmail.com </t>
  </si>
  <si>
    <t xml:space="preserve">COOPECACAO AFRO </t>
  </si>
  <si>
    <t>https://coopecacao.com/</t>
  </si>
  <si>
    <t>Cahuita</t>
  </si>
  <si>
    <t>Limón Talamanca Cahuita, Punta Riel de las Iguanas 500mts Carretera a Limón.</t>
  </si>
  <si>
    <t>La Universidad EARTH, IICA, Procomer, INDER, INFOCOP.</t>
  </si>
  <si>
    <t>Se trata de la transformación de las fincas a través de soluciones basadas en la naturaleza, que permiten la producción orgánica.</t>
  </si>
  <si>
    <t>Es central que se produzca cacao de alta calidad.</t>
  </si>
  <si>
    <t>Greivin Eduardo Salazar Rodriguez</t>
  </si>
  <si>
    <t>Agricultor cafetalero</t>
  </si>
  <si>
    <t>greilasar@hotmail.com</t>
  </si>
  <si>
    <t>Llano Bonito</t>
  </si>
  <si>
    <t>Alejandro Arango Berrocal</t>
  </si>
  <si>
    <t>Consultor</t>
  </si>
  <si>
    <t>Arquitecto y promotor de soluciones basadas en la naturaleza</t>
  </si>
  <si>
    <t>alejandro@huertasdondesea.com</t>
  </si>
  <si>
    <t>Huertas Donde Sea</t>
  </si>
  <si>
    <t>https://www.bilili.org</t>
  </si>
  <si>
    <t xml:space="preserve"> San José</t>
  </si>
  <si>
    <t>Calle 102, Anonos Escazú.</t>
  </si>
  <si>
    <t>BILILI</t>
  </si>
  <si>
    <t>Municipalidades de: Curridabat, Santo Domingo de Heredia, Desamparados y la Unión. GIZ, Fundecooperación, Embajada USA.</t>
  </si>
  <si>
    <t>Bilili es una "biblioteca viviente" que busca reconectar a los seres humanos con la naturaleza utilizando la tecnología como un medio, no como un fin.</t>
  </si>
  <si>
    <t>El proyecto tiene como objetivo central promover las prácticas urbanas de permacultura.</t>
  </si>
  <si>
    <t>El proyecto tiene un fuerte componente de capacitación y empoderamiento de las comunidades para que realicen huertas urbanas, individuales y colectivas.</t>
  </si>
  <si>
    <t>Es una manera de hacer universales y accesibles los protocolos para que las personas que habitan las ciudades puedan adoptar de manera óptima prácticas sostenibles con la naturaleza. Es central para el proyecto generar un sentido de comunidad y visibilizar los huertos urbanos que ya existen y proponer proyectos que involucren personas jóvenes y niños y niñas, así como adultos mayores.</t>
  </si>
  <si>
    <t>Stephanie Sheehy</t>
  </si>
  <si>
    <t>Empresaria, emprendedora</t>
  </si>
  <si>
    <t>Red Costarricense de Turismo Accesible</t>
  </si>
  <si>
    <t>stephanie@costaricaturismoaccesible.com</t>
  </si>
  <si>
    <t xml:space="preserve">CRDonaTapa
</t>
  </si>
  <si>
    <t xml:space="preserve">
https://www.costaricaturismoaccesible.com</t>
  </si>
  <si>
    <t>Detrás de la Iglesia Católica de Escazú. De la esquina sureste, 75 al este.</t>
  </si>
  <si>
    <t>DonaTapa</t>
  </si>
  <si>
    <t>YO HAGO EL CAMBIO, Organización Internacional de Turismo Social (ISTO), Consejo Nacional para la persona con discapacidad, INA, INTECO, Predif, Cambiadores Inclusivos de España, Wheel The World, UNED, Il Viaggio Travel, Instituto Costarricense de Turismo (ICT).</t>
  </si>
  <si>
    <t>El proyecto Dona Tapa recolecta, a nivel nacional, todo tipo de tapas plásticas y plástico #2, #4 y #5 para transformarlos mediante un proceso industrial en madera de plástico 100% reciclado. Esta madera se utiliza para fabricar productos innovadores como pasarelas retráctiles y sillas anfibias que apoyan el turismo de personas en condición de discapacidad.</t>
  </si>
  <si>
    <t>El proyecto Donatapa contribuye inmensamente a una economía circular de plástico siendo una opción innovadora para transformar desechos en productos sostenibles que facilitan el acceso de personas con discapacidad a zonas públicas de recreo tales como playas, logrando así la consolidación de espacios adaptados para el disfrute de todas las personas en igualdad de condiciones.
Al día de Hoy llevamos 4 playas con accesos al mar para todas las personas, 412 metros lineales de pasarelas, 10 sillas anfibias, 2 muelles y un Cambiador Inclusivo único en su especie.</t>
  </si>
  <si>
    <t>José Gerardo Zamora González</t>
  </si>
  <si>
    <t>Tesorero</t>
  </si>
  <si>
    <t>Contador pensionado</t>
  </si>
  <si>
    <t>Asociación de Desarrollo Integral de La Argentina de Pocora de Guácimo, Limón</t>
  </si>
  <si>
    <t>zamo1971@gmail.com</t>
  </si>
  <si>
    <t>FestivaldelAguaCR</t>
  </si>
  <si>
    <t>Pocora</t>
  </si>
  <si>
    <t>oficinas de la ASADA de Argentina de Pocora</t>
  </si>
  <si>
    <t>ADI, ASADA, Junta de Caminos, Junta de Salud y Educación, Asociación Agroecoturística de La Argentina, complementando el trabajo con el apoyo institucional del Planta Hidroeléctrica Reventazón del Instituto Costarricense de Electricidad (ICE); el Programa de Gestión Local, Universidad Estatal a Distancia (UNED); oficina de Gestión Cultural en Limón, sede Caribe Norte del Ministerio de Cultura y Juventud; y el Área de Conservación Tortuguero (ACTo) del Sistema Nacional de Áreas de Conservación (SINAC).</t>
  </si>
  <si>
    <t>Fortalecimiento de capacidades, Prácticas de adaptación climática, Economía Circular</t>
  </si>
  <si>
    <t>No hay asalariados</t>
  </si>
  <si>
    <t>Francisco Quesada Saborío</t>
  </si>
  <si>
    <t>Consultor freelance</t>
  </si>
  <si>
    <t>Consultorías agroforestales</t>
  </si>
  <si>
    <t>agroforestalesa@gmail.com</t>
  </si>
  <si>
    <t>Consultorías Agroforestales</t>
  </si>
  <si>
    <t xml:space="preserve">Alto Cruz </t>
  </si>
  <si>
    <t>UPA Nacional</t>
  </si>
  <si>
    <t>Fortalecimiento de capacidades, Prácticas de adaptación climática, Soluciones basadas en la naturaleza</t>
  </si>
  <si>
    <t>Los Chiles, San Carlos, Upala, Sarapiquí</t>
  </si>
  <si>
    <t>Se ha logrado que más de 56 productores accedan al crédito para el establecimiento de plantaciones forestales que promueve FONAFIFO, promoviendo prácticas agrícolas sostenibles que permitan la restauración de los ecosistemas incluyendo al suelo.</t>
  </si>
  <si>
    <t>Jurek Krogulec Lahmann</t>
  </si>
  <si>
    <t>Director Ejecutivo</t>
  </si>
  <si>
    <t>Bioware Costa Rica S.A.</t>
  </si>
  <si>
    <t>Jkrogulec@biowarecr.com</t>
  </si>
  <si>
    <t>Del Hultec, 150 mts Este. Ofibodegas del Oeste MA, Bodega #5</t>
  </si>
  <si>
    <t>FINCA EL ESFUERZO, Universidad Earth</t>
  </si>
  <si>
    <t>Cadenas Productivas, Soluciones basadas en la naturaleza, Economía Circular, Valorización de residuos</t>
  </si>
  <si>
    <t>Crear productos 100% biodegradables a partir de la re utilización de desechos agroindustriales, logrando el empuje de una economía circular.</t>
  </si>
  <si>
    <t>Mario Castillo Aguilar</t>
  </si>
  <si>
    <t>Dueño de la plantación de abacá</t>
  </si>
  <si>
    <t>Universidad incompleta en Contabilidad Pública</t>
  </si>
  <si>
    <t>macaaguilar2085@yahoo.es</t>
  </si>
  <si>
    <t>Río Jiménez</t>
  </si>
  <si>
    <t>De la estación de servicio Rio Jiménez 800 metros al Sur y 800 metros al Oeste, Finca El Uno</t>
  </si>
  <si>
    <t>Finca El Uno</t>
  </si>
  <si>
    <t>Glatfelter y GIZ, MAG</t>
  </si>
  <si>
    <t>Por ser un proyecto de producción agrícola en el cual también se conserva el bosque natural</t>
  </si>
  <si>
    <t>Emilio Zúñiga Cubillo</t>
  </si>
  <si>
    <t>Gerente de Operaciones</t>
  </si>
  <si>
    <t>IL VIAGGIO TRAVEL S.A.</t>
  </si>
  <si>
    <t>info@ilviaggiocr.com</t>
  </si>
  <si>
    <t xml:space="preserve">ilviaggiocr
</t>
  </si>
  <si>
    <t>Avenida 32, entre calles 132 y 130</t>
  </si>
  <si>
    <t>IL VIAGGIO TRAVEL</t>
  </si>
  <si>
    <t>ICT, CANATUR, Asociación Red Costarricense de Turismo Accesible</t>
  </si>
  <si>
    <t>Cadenas Productivas, Mercado y comercialización, Soluciones basadas en la naturaleza, Economía Circular</t>
  </si>
  <si>
    <t>Creemos en un formato de turismo eco-competitivo y apoyamos el crecimiento de economías circulares a través del empoderamiento comunitario que nace de la empleabilidad desde el eco turismo. Abogamos por un aprovechamiento responsable de los recursos naturales como materia prima para la construcción de una experiencia vacacional de primer nivel.
De igual manera trabajamos activamente en un modelo de turismo inclusivo.</t>
  </si>
  <si>
    <t>Ileana Alfaro Murillo</t>
  </si>
  <si>
    <t>Dirección Buterfly Kingdom</t>
  </si>
  <si>
    <t>Butterfly Kingdom</t>
  </si>
  <si>
    <t>ileana@butterflykingdom.net</t>
  </si>
  <si>
    <t xml:space="preserve">Mariposario Butterfly Kingdom </t>
  </si>
  <si>
    <t>Bello Horizonte</t>
  </si>
  <si>
    <t xml:space="preserve">Ecobloques </t>
  </si>
  <si>
    <t>Construcción sostenible y resiliente</t>
  </si>
  <si>
    <t>Se trata de ecobloques para construcción de casas y otro tipo de edificaciones.</t>
  </si>
  <si>
    <t>El desarrollo de programas de educación ambiental a escuelas y colegios, la integración con la comunidad en diferentes proyectos, un buen clima laboral para sus colaboradores, el promover empleo y de un mariposario a adultos mayores.</t>
  </si>
  <si>
    <t>Buscan intencionalmente la integración de adultos mayores y niños en sus programas ambientales.</t>
  </si>
  <si>
    <t>Un mujer</t>
  </si>
  <si>
    <t>Randall Santamaria</t>
  </si>
  <si>
    <t>Turismo</t>
  </si>
  <si>
    <t>huaravitoreserve@gmail.com</t>
  </si>
  <si>
    <t>Piedades Sur</t>
  </si>
  <si>
    <t>Pueblito de Quebradillas, Huaravito Reserve</t>
  </si>
  <si>
    <t>Jardín Etno Botánico Ticufres de la Reserva Huaravito / Sitio Natural Sagrado</t>
  </si>
  <si>
    <t>Universidad EARTH, Universidad Cornell y Environment for the Americas.</t>
  </si>
  <si>
    <t>Comunicación y sensibilización, Soluciones basadas en la naturaleza</t>
  </si>
  <si>
    <t>Se trata de conservación del bosque, prototipos de siembra de semillas autóctonas y respetando los ecosistemas, y sobre todo en capacitar y acompañar a personas y comunidades a adoptar prácticas restaurativas de los ecosistemas.</t>
  </si>
  <si>
    <t>También han apoyado observatorios privados del agua, apoyando los programas de Bandera Azul Ecológica, todo enfocado en la perservación de los ecosistemas.</t>
  </si>
  <si>
    <t>Marta Avendaño</t>
  </si>
  <si>
    <t>Vicealcaldesa</t>
  </si>
  <si>
    <t>Martavendano@gmail.com</t>
  </si>
  <si>
    <t>Educación, Comunicación y sensibilización, Prácticas de adaptación climática, Soluciones basadas en la naturaleza, Valorización de residuos</t>
  </si>
  <si>
    <t>Mejoras en la calidad agua potable del acueducto municipal.</t>
  </si>
  <si>
    <t>Hombres peones 2</t>
  </si>
  <si>
    <t>Miguel Angulo Rodríguez</t>
  </si>
  <si>
    <t>Administración de empresas con énfasis en mercado y comercio internacional</t>
  </si>
  <si>
    <t>EcoAgroVet</t>
  </si>
  <si>
    <t>ecoagrovetcr@gmail.com</t>
  </si>
  <si>
    <t>Ecoagrovet</t>
  </si>
  <si>
    <t>Del Hospital Metropolitano, 100 metros al sur y  400 metros al este, final de calle Miramontes.</t>
  </si>
  <si>
    <t>Procesos Eco</t>
  </si>
  <si>
    <t>Economizar e incentivar el uso sostenible de los recursos y desechos generados por la empresa.</t>
  </si>
  <si>
    <t>Municipalidad de Santa Ana</t>
  </si>
  <si>
    <t>Por las acciones de manejo de residuos y venta de servicios</t>
  </si>
  <si>
    <t>Por tener un parque de mascotas se ha contribuido para la socialización de las familias, para la salud familiar por medio de las mascotas, y como ejemplo para otras empresas.</t>
  </si>
  <si>
    <t>Por servicios profesionales: 3 mujeres y 2 hombres</t>
  </si>
  <si>
    <t>Jasmin Selva Fonseca</t>
  </si>
  <si>
    <t>Comunicadora</t>
  </si>
  <si>
    <t>Villa Cuernos de Búfalo S.A.</t>
  </si>
  <si>
    <t>finca.bavaria@gmai.com</t>
  </si>
  <si>
    <t>Instagram</t>
  </si>
  <si>
    <t>Finca Bavaria</t>
  </si>
  <si>
    <t>Del centro de Uvita, 5km sur.</t>
  </si>
  <si>
    <t>El proyecto hotelero eco-sostenible redujo su huella de carbono a través de medios de transporte verdes, el uso de paneles solares, de productos biodegradables y filtros orgánicos para saneamiento de agua. Hacemos eco de que sí es posible un emprendimiento comercial eco amigable y consciente.</t>
  </si>
  <si>
    <t>Hernán Ramírez</t>
  </si>
  <si>
    <t>Director Ejecutivo del Proyecto</t>
  </si>
  <si>
    <t xml:space="preserve">Asociación ADESSARU </t>
  </si>
  <si>
    <t>Info@nacientespalmichal.com</t>
  </si>
  <si>
    <t>Acosta</t>
  </si>
  <si>
    <t>Palmichal</t>
  </si>
  <si>
    <t>Escuela Ambiental y Posada Turismo Rural Nacientes Palmichal.</t>
  </si>
  <si>
    <t>MAG, Vicepresidencia de cámara de turismo rural</t>
  </si>
  <si>
    <t>Investigación, bioprospección, innovación, Soluciones basadas en la naturaleza</t>
  </si>
  <si>
    <t>El objetivo primordial del proyecto es continuar la conservación y protección de las cuencas de los río Negro y Tabarcia,  y propone un desarrollo sostenible de las comunidades aledañas para lograr este fin, llevan 20 años de trabajo.</t>
  </si>
  <si>
    <t xml:space="preserve">jimenezaguilarlaura86@gmail.com </t>
  </si>
  <si>
    <t>Matina</t>
  </si>
  <si>
    <t>Hojas para tamales y envolturas de alimentos</t>
  </si>
  <si>
    <t xml:space="preserve">IMAS, MAG </t>
  </si>
  <si>
    <t>Soluciones basadas en la naturaleza, Economía Circular</t>
  </si>
  <si>
    <t xml:space="preserve">A partir de hojas de yute, platáno y banano generar empaques biodegradables para disminuir los residuos de plástico. </t>
  </si>
  <si>
    <t xml:space="preserve">A partir de producción agrícola generar bolsas, empaques y envoltorios para disminuir el uso de plastico de un solo uso. </t>
  </si>
  <si>
    <t>Adoptar mejores prácticas y la innovación para la eco-competitividad, sensibilizando al consumidor a utilizar estos empaques amigables con el ambiente</t>
  </si>
  <si>
    <t>Gretel Vega Alemán</t>
  </si>
  <si>
    <t>Gestora local</t>
  </si>
  <si>
    <t>gretvega@gmail.com</t>
  </si>
  <si>
    <t>Santa Elena</t>
  </si>
  <si>
    <t>Bahía Junquillal</t>
  </si>
  <si>
    <t>Asociación Costa Rica por Siempre, ONG de Conservación. Proyecto Corredor Turístico Costero La Cruz, Municipalidad de La Cruz, Cámara de Turismo La Cruz, y ASCATUR.</t>
  </si>
  <si>
    <t>Nuevas maneras de aliarse y hacer comercio</t>
  </si>
  <si>
    <t>El proyecto se centra en apoyar productores locales con productos ecocompetitivos.</t>
  </si>
  <si>
    <t>Generación de empleos locales y la sensibilización en temas de conservación.</t>
  </si>
  <si>
    <t>Camila Charpentier Alfaro</t>
  </si>
  <si>
    <t>Investigación y desarrollo</t>
  </si>
  <si>
    <t>Ingerniera química</t>
  </si>
  <si>
    <t>TROPTECH SRL</t>
  </si>
  <si>
    <t>info@tropicalmatter.com</t>
  </si>
  <si>
    <t>Tropical Matter CR</t>
  </si>
  <si>
    <t>https://www.tropicalmatter.com/</t>
  </si>
  <si>
    <t>La Unión</t>
  </si>
  <si>
    <t xml:space="preserve">Residencial Omega </t>
  </si>
  <si>
    <t>Tropical Matter</t>
  </si>
  <si>
    <t>Aprovechar las fibras de las hojas de piña para comercializarla como materia prima, comenzando a venderla con el mercado local.</t>
  </si>
  <si>
    <t>CIPRONA, AUGE, PROINNOVA, Upala Agrícola, PINN, INUP</t>
  </si>
  <si>
    <t>Se trata de convertir el residuo de las plantaciones de piña en materia prima valiosa para diversas industrias.</t>
  </si>
  <si>
    <t>Se trata de consolidar un sistema productivo donde se valorizan los residuos de la piña.</t>
  </si>
  <si>
    <t>La región donde se realizaría la producción es Upala, donde hay poblaciones en extrema pobreza que el proyecto directamente pretende impactar. Además la intención es desarrollar un producto único, nacional, realizado por mujeres, con sello tico de alta calidad.</t>
  </si>
  <si>
    <t>El proyecto es liderado por dos mujeres jóvenes, que tienen la intención de generar un proyecto inclusivo y diverso. Quieren que su producto tenga las características que necesita los diferentes mercados y nichos.</t>
  </si>
  <si>
    <t>Magally Francini Gamboa Fernández</t>
  </si>
  <si>
    <t>mfrancini.gamboa@gmail.com</t>
  </si>
  <si>
    <t>Cafunghi Gourmet</t>
  </si>
  <si>
    <t>León Cortés</t>
  </si>
  <si>
    <t>San Pablo</t>
  </si>
  <si>
    <t>1 km al este de la iglesia católica de San Pablo de León Cortés</t>
  </si>
  <si>
    <t>Investigación, bioprospección, innovación, Cadenas Productivas, Mercado y comercialización, Prácticas para la descarbonización, Prácticas de adaptación climática, Soluciones basadas en la naturaleza, Economía Circular, Valorización de residuos</t>
  </si>
  <si>
    <t>Se da la valorización de residuos agroindustriales por medio de la biorremediación, generando así un sistema alimentario amigable al medioambiente al minimizar la emisión de gases de efecto invernadero.</t>
  </si>
  <si>
    <t xml:space="preserve">Daniela Arias Rivera </t>
  </si>
  <si>
    <t xml:space="preserve">Co-fundadora y directora general de operaciones </t>
  </si>
  <si>
    <t>Costa Rica Insect Company S.A</t>
  </si>
  <si>
    <t>info@cric.tech</t>
  </si>
  <si>
    <t>CR Insect / Costa Rica Insect Company</t>
  </si>
  <si>
    <t xml:space="preserve">Parque industrial Z, nave 17, calle 64 </t>
  </si>
  <si>
    <t>Costa Rica Insect Company</t>
  </si>
  <si>
    <t xml:space="preserve">Fundeecoperación, Impact Hot San José, UNED, TEC, </t>
  </si>
  <si>
    <t>Investigación, bioprospección, innovación, Mercado y comercialización, Prácticas de adaptación climática, Economía Circular, Valorización de residuos</t>
  </si>
  <si>
    <t>La persona entrevistada indica que se coloque la misma respuesta anterior: por la producción de insectos que realizamos, es una generación de una nueva materia prima como alimento humano y que está pensada para combatir los efectos de cambio climático.</t>
  </si>
  <si>
    <t xml:space="preserve">En igualdad de condiciones, los 3 ocupan los puestos más altos y ganan lo mismo. </t>
  </si>
  <si>
    <t>Ashley Javogue</t>
  </si>
  <si>
    <t>Ingeniera y diseñadora industrial</t>
  </si>
  <si>
    <t>Zegreenlab S.A</t>
  </si>
  <si>
    <t>ashley@zegreenlab.com</t>
  </si>
  <si>
    <t>Zegreenlab</t>
  </si>
  <si>
    <t>https://zegreenlab.com</t>
  </si>
  <si>
    <t>Santa Cruz</t>
  </si>
  <si>
    <t>Cartagena</t>
  </si>
  <si>
    <t>Barrio Lorena, Cartagena de Santa Cruz, Guanacaste</t>
  </si>
  <si>
    <t>Zegreenlab Construcción Natural</t>
  </si>
  <si>
    <t>INTECO</t>
  </si>
  <si>
    <t xml:space="preserve">Se trata de una empresa que produce materiales de construcción a base de fibras naturales. </t>
  </si>
  <si>
    <t xml:space="preserve">Jimena Garnier y Fernando Castro </t>
  </si>
  <si>
    <t xml:space="preserve">Directora de experiencia y Gerente General </t>
  </si>
  <si>
    <t>Gastronomía y comunicación y Administración de empresas respectivamente.</t>
  </si>
  <si>
    <t xml:space="preserve">Blue Zones Guanacaste S.A </t>
  </si>
  <si>
    <t xml:space="preserve">jgarnier@bluenicoya.com </t>
  </si>
  <si>
    <t xml:space="preserve">Blue Zones Nicoya </t>
  </si>
  <si>
    <t xml:space="preserve">San José Pinilla </t>
  </si>
  <si>
    <t xml:space="preserve">Frente a Rancho Avellanas antes del pueblo de San José de Pinilla </t>
  </si>
  <si>
    <t xml:space="preserve">Eco-lógica, GSI Consultores, SIPRONA, SENASA, PROCOMER, UCR, UNA </t>
  </si>
  <si>
    <t>Fortalecimiento de capacidades, Investigación, bioprospección, innovación, Cadenas Productivas, Prácticas de adaptación climática, Soluciones basadas en la naturaleza, Economía Circular</t>
  </si>
  <si>
    <t xml:space="preserve">Santa Cruz </t>
  </si>
  <si>
    <t xml:space="preserve">Igual se relaciona con la respuesta anterior, 3 en función del tema de las lapas y apicultura, estamos muy cerca de la costa, 4 planta con paneles solares, 5 certificación orgánica, todo lo que tiene que ver con plantaciones y compra de insumos para la producción. </t>
  </si>
  <si>
    <t xml:space="preserve">Las personas entrevistadas indican que la empresa es mayormente atendida por mujeres en los puestos administrativos y operativos, trabajan con algunas mujeres pero bajo otra razón social que es la encargada de las tiendas que venden los productos, indican que a pesar de que se indica que la toma de decisiones está centralizada en un hombre, es únicamente por la estructura formal, porque las decisiones de los diversos proyectos se toman en conjunto con el comité de gerencia el cual cuenta con más mujeres que hombres. </t>
  </si>
  <si>
    <t>Luis Enrique Schutt Valle</t>
  </si>
  <si>
    <t>Presidentes Consejo Administración</t>
  </si>
  <si>
    <t>Turistólogo</t>
  </si>
  <si>
    <t xml:space="preserve"> Cooperativa agroindustrial de Servicios multiples de Pescadores responsables (COOPEPROMAR)</t>
  </si>
  <si>
    <t>coopepromar@gmail.com</t>
  </si>
  <si>
    <t>https://coopepromar.com/</t>
  </si>
  <si>
    <t>Paquera</t>
  </si>
  <si>
    <t>150 al este de la terminal del Ferry en puerto Paquera</t>
  </si>
  <si>
    <t>Coopepromar Apoya pescadores, procesa y comercailiza pescado nace con el propósito de administrar el área de pesca responsbale</t>
  </si>
  <si>
    <t>Inder, MAG, INCOPESCA, MARVIVA, CI</t>
  </si>
  <si>
    <t>Mercado y comercialización, Prácticas para la descarbonización, Prácticas de adaptación climática</t>
  </si>
  <si>
    <t>La producción y comercialización a precios diferenciados de productos sostenibles es un componente clave en este cambio de paradigma</t>
  </si>
  <si>
    <t>La gerente es la figura más importante en una cooperativa y es una mujer</t>
  </si>
  <si>
    <t>Asociación de Desarrollo Integral El Jardín de Dota </t>
  </si>
  <si>
    <t>adijardindota@gmail.com</t>
  </si>
  <si>
    <t xml:space="preserve">ADI Jardín Dota </t>
  </si>
  <si>
    <t>El Jardín</t>
  </si>
  <si>
    <t xml:space="preserve">Frente a la escuela de Jardín de Dota </t>
  </si>
  <si>
    <t>Terreno para uso eco- turístico y educativo</t>
  </si>
  <si>
    <t>Terreno para proyectos ambientales, con árboles de altura que beneficien el corredor biológico, queremos crear tres viveros, producir los árboles y lograr generar árboles de altura, porque tenemos el problema de que no hemos encontrado estos árboles, solo de bajura, tenemos técnicos de viveristas, amas de casa que quieren trabajar, ahorita estamos paralizados con la pandemia. Árboles atrayentes de abejas que sea una unificación en la siembra orgánica, hemos enseñado a la comunidad para la agricultura orgánica. Hay un bosquecito que se va a quedar tal cual está, no queremos irrumpir en él, queremos hacer un listado de especies que tenemos. El terreno es para uso eco-educativo. La idea es que podamos generar turísmo educativo dentro del terreno para dar a conocer las especies nativas de cada zona que tenemos.</t>
  </si>
  <si>
    <t>DINADECO, SINAC, CANATUR, MINAE, UCR</t>
  </si>
  <si>
    <t>Educación, Cadenas Productivas, Prácticas para la descarbonización</t>
  </si>
  <si>
    <t xml:space="preserve">Hay paridad en la junta directiva </t>
  </si>
  <si>
    <t xml:space="preserve">Indica que no cuentan con un protocolo de HS pero que lo manejarían de acuerdo a la ley si se presentara un caso. Para el tema de licencia indica que si siempre y cuando la asociación cuente con los recursos necesarios para poder reconocerla. </t>
  </si>
  <si>
    <t>Maritza Gracia Gómez</t>
  </si>
  <si>
    <t>Pastelera</t>
  </si>
  <si>
    <t xml:space="preserve">Asociación de Mujeres Artesanas del Cantón de la Unión </t>
  </si>
  <si>
    <t>amacuartesanas@gmail.com</t>
  </si>
  <si>
    <t xml:space="preserve">Amacu Artesanas </t>
  </si>
  <si>
    <t xml:space="preserve">Tres Ríos </t>
  </si>
  <si>
    <t xml:space="preserve">Calle Chavarría de la entrada 100 metros sur </t>
  </si>
  <si>
    <t>Asociación de Mujeres Artesanas del Cantón de la Unión</t>
  </si>
  <si>
    <t xml:space="preserve">Tenemos mucho tiempo de trabajar con la municipalidad, en donde participamos en varias actividades en pro del medio ambiente, reforestación y  por ejemplo somos muy estrictas con el empaque está prohibido el estereofón hace más de cuatro años que no lo aceptamos, y empacamos en bolsas de papel. Y cuando compramos en ferias pedimos que no nos empaquen en materiales que no sean biodegradables. Buscamos capacitaciones y crecer día a día en el empoderamiento de diversas mujeres, tenemos otra parte donde damos clases a mujeres víctimas de violencia, madres solteras y en situación de riesgo que no tengan una ocupación, les enseñamos joyería artesanal, pastelería, textiles y otros, se cobra una cuota simbólica para los materiales porque los hacíamos gratuitos y no llegaban. </t>
  </si>
  <si>
    <t xml:space="preserve">Municipalidad de la Unión </t>
  </si>
  <si>
    <t>Fortalecimiento de capacidades, Educación, Prácticas de adaptación climática, Economía Circular, Valorización de residuos</t>
  </si>
  <si>
    <t xml:space="preserve">La Unión </t>
  </si>
  <si>
    <t xml:space="preserve">Eje 1 porque a través de las capacitaciones reforzamos capacidades a las mujeres no solo con sus emprendimientos, sino también en el manejo de los residuos como ya le comenté anteriormente, además el desarrollo de capacidades en ellas es increíble. </t>
  </si>
  <si>
    <t xml:space="preserve">No hay asalariadas, todas son mujeres </t>
  </si>
  <si>
    <t xml:space="preserve">Asociación Movimiento Quercus </t>
  </si>
  <si>
    <t>quercusdota@gmail.com</t>
  </si>
  <si>
    <t xml:space="preserve">Movimiento Quercus </t>
  </si>
  <si>
    <t xml:space="preserve">Dota </t>
  </si>
  <si>
    <t xml:space="preserve">Santa María </t>
  </si>
  <si>
    <t xml:space="preserve">500 metros al este de la iglesia católica de Santa María </t>
  </si>
  <si>
    <t>Asociación Movimiento Quercus</t>
  </si>
  <si>
    <t>Eje 2 por el plan regular y ordenamiento territorial que le comenté anteriormente. Eje 3 porque se relaciona, tenemos que proteger el 85% del territorio de la reserva, que no se corte un árbol más. Eje 5 para regular producción de café, en teoría la producción de café la pintan sostenible pero no es así y desde el movimiento luchamos para que sea una producción más consciente.</t>
  </si>
  <si>
    <t xml:space="preserve">No hay personas asalariadas, pero la presidenta y vicepresidenta de la organización son 2 mujeres </t>
  </si>
  <si>
    <t xml:space="preserve">Karol López Calderón </t>
  </si>
  <si>
    <t xml:space="preserve">Ama de casa </t>
  </si>
  <si>
    <t xml:space="preserve">Asociación Ecoturística Socioambiental de Isla Bolaños  </t>
  </si>
  <si>
    <t>lcalderon2884@gmail.com</t>
  </si>
  <si>
    <t xml:space="preserve">Guanacaste </t>
  </si>
  <si>
    <t xml:space="preserve">La Cruz </t>
  </si>
  <si>
    <t xml:space="preserve">Del puesto de policía de Puerto Soley 200 metros al sur </t>
  </si>
  <si>
    <t xml:space="preserve">INA, INAMU, IMAS, MINAE, Hotel Dreams las Mareas, Costa Rica por Siempre </t>
  </si>
  <si>
    <t>Cadenas Productivas, Mercado y comercialización, Soluciones basadas en la naturaleza, Valorización de residuos</t>
  </si>
  <si>
    <t xml:space="preserve">Eje 1 porque como le comenté es un turismo rural comunitario con consciencia y que busca proteger los recursos y generar un ingreso a las familias de la zona, y eje 2 porque estamos protegiendo la costa que nos rodea y planificando a nivel de comunidad la actividad económica que sea sostenible. </t>
  </si>
  <si>
    <t>No hay personas asalariadas, presidenta 1 mujer y vicepresidente 1 hombre en la Junta</t>
  </si>
  <si>
    <t xml:space="preserve">La persona entrevistada indica que aún están terminando de afinar temas para la implementación del proyecto de momento no cuentan con personas asalariadas ni ventas, pero prevé que pronto ya puedan iniciar con el mismo y generar recursos. Todas las preguntas finales están pensadas en el futuro donde indica que de tener personal asalariado cumplirían con la ley. </t>
  </si>
  <si>
    <t>Maico Badilla Chávez</t>
  </si>
  <si>
    <t xml:space="preserve">Turismo y acuicultor </t>
  </si>
  <si>
    <t>Asociación de Acuicultores de Paquera</t>
  </si>
  <si>
    <t>asapaquera@gmail.com</t>
  </si>
  <si>
    <t>Asoc Acuicultores De Paquera (Asap)</t>
  </si>
  <si>
    <t xml:space="preserve">Paquera </t>
  </si>
  <si>
    <t>Isla Cedros 2 kilómetros al este de la Escuela, frente a Playa Brava</t>
  </si>
  <si>
    <t>Fundación Parque Marino, INDER, INAMU</t>
  </si>
  <si>
    <t>Mercado y comercialización, Prácticas de adaptación climática, Soluciones basadas en la naturaleza</t>
  </si>
  <si>
    <t>Eje 3 porque como venimos hablando a través del cultivo se da la protección de las especies marinas, ya no estamos pescando peces del mar, sino que los estamos cultivando en un hábitat adecuado. Y eje 5 porque vamos a lo mismo nuestro proceso productivo es más amigable con el ambiente y nos hemos adaptado a las condiciones actuales.</t>
  </si>
  <si>
    <t>No hay asalariados(as), 2 hombres (presidente y vicepresidente)</t>
  </si>
  <si>
    <t xml:space="preserve">No cuentan con protocolo de HS, indicó que nunca se ha presentado una situación de estas pero si se presentara se abordaría de la manera correcta. </t>
  </si>
  <si>
    <t>Marco Córdoba Ugalde</t>
  </si>
  <si>
    <t>Encargado</t>
  </si>
  <si>
    <t xml:space="preserve">Marco Córdoba Ugalde </t>
  </si>
  <si>
    <t xml:space="preserve">bioinsumosterra@gmail.com </t>
  </si>
  <si>
    <t xml:space="preserve">terraagroambiente </t>
  </si>
  <si>
    <t>Carrizal</t>
  </si>
  <si>
    <t xml:space="preserve">Carrizal, Alajuela, 350mts noroeste por calle tanque desde Bar centro de amigos </t>
  </si>
  <si>
    <t>TerraAgroAmbiente</t>
  </si>
  <si>
    <t>Educación, Mercado y comercialización, Soluciones basadas en la naturaleza</t>
  </si>
  <si>
    <t>Se vincula con el área de acción agropecuario dado que el uso de bioinsumos tiene un impacto mucho menor en emisiones de carbono en comparación al uso de insumos tradicionales químicos. La elaboración de bioinsumos se puede realizar en terminos locales de producción baja en carbono</t>
  </si>
  <si>
    <t xml:space="preserve">William Mora Durán </t>
  </si>
  <si>
    <t xml:space="preserve">Apicultor </t>
  </si>
  <si>
    <t xml:space="preserve"> William Mora Durán </t>
  </si>
  <si>
    <t>ecomiel@gmail.com</t>
  </si>
  <si>
    <t xml:space="preserve">Ecomiel </t>
  </si>
  <si>
    <t xml:space="preserve">San Marcos </t>
  </si>
  <si>
    <t xml:space="preserve">300 metros al norte del Liceo de Tarrazú </t>
  </si>
  <si>
    <t xml:space="preserve">Producir, industrializar y comercializar productos apícolas de la manera más ecológica posible. </t>
  </si>
  <si>
    <t>INA, UNA, CINAT, SENASA, DIPOA, MAG Bandera Azul, PROCOMER</t>
  </si>
  <si>
    <t>Investigación, bioprospección, innovación, Mercado y comercialización, Prácticas de adaptación climática, Soluciones basadas en la naturaleza</t>
  </si>
  <si>
    <t xml:space="preserve">Indica colocar la misma respuesta, ya que todo se relaciona entre sí. Industria, comercio y servicios porque nos dedicamos a la industrialización y comercialización de productos apícolas, siempre tratados con la mayor sostenibilidad posible. Gestión de residuos, manejamos todos los residuos generados en el proceso de transformación. Agropecuario, pertenecemos a este sector porque tenemos por así decirlo una granja de abejas la cual cuidamos y protegemos. Bosques porque protegemos los bosques aledaños a la zona, además utilizamos las prácticas más sostenibles para proteger el suelo y las abejas. Océanos, porque a través de lo que hacemos con las abejas estamos impactando también en esta área. Y acción para el empoderamiento porque tratamos de educar al consumidor y a las personas en general sobre la importancia de las abejas y la protección de las mismas. </t>
  </si>
  <si>
    <t xml:space="preserve">Yo creo que todo se relaciona entre sí, y como le comenté anteriormente todo lo que hacemos es en pro del ambiente, nuestro lema es hacer todo en armonía con la naturaleza. </t>
  </si>
  <si>
    <t xml:space="preserve">Indica que no cuentan con un protocolo de HS pero que actuarían apegados a la ley. </t>
  </si>
  <si>
    <t>Alvaro Lorenzo González</t>
  </si>
  <si>
    <t>Eliades SA</t>
  </si>
  <si>
    <t>kliucork-cr@kliusolutions.com</t>
  </si>
  <si>
    <t>kliucork</t>
  </si>
  <si>
    <t>Jacó</t>
  </si>
  <si>
    <t>Contiguo al salón comunal de Quebrada Amarilla</t>
  </si>
  <si>
    <t>Kliucork</t>
  </si>
  <si>
    <t>Instituto Tecnológico de CR, Cámara de construcción</t>
  </si>
  <si>
    <t>Por el producto que ofrece a la construcción, sector naval y aeronáutico</t>
  </si>
  <si>
    <t>La sociedad desea realmente hacer una cambio social integrando a estas poblaciones.</t>
  </si>
  <si>
    <t xml:space="preserve">Genoveva Chaverrí Chaverrí </t>
  </si>
  <si>
    <t xml:space="preserve">Fundadora y presidenta del comité de vigilancia </t>
  </si>
  <si>
    <t>Profesora universitaria, desarrollo proyectos</t>
  </si>
  <si>
    <t>Coopepitahaya RL.</t>
  </si>
  <si>
    <t>coopepitahaya@gmail.com</t>
  </si>
  <si>
    <t xml:space="preserve">Cooperativa de Pitayeros </t>
  </si>
  <si>
    <t xml:space="preserve">Lepanto </t>
  </si>
  <si>
    <t xml:space="preserve">De la escuela de Cabo Blanco kilometro y medio al norte a mano izquierda jardínes del Golfo </t>
  </si>
  <si>
    <t xml:space="preserve">PROCOMER, MAG, INDER, Universidades </t>
  </si>
  <si>
    <t xml:space="preserve">Eje 1 porque capacitamos a nuestros productores sobre los beneficios, el impacto y lo que debemos prever sobre el cambio climático. Eje 2 nosotros somos conscientes de la producción y tratamos de proteger lo que nos rodea para no dañar la naturaleza. Eje 3 estamos en zona marítima y la protegemos mediante buenas prácticas. Eje 4 como le comenté el tema de nuestros centros de acopio que son naturales y estamos tratando de hacer una recolección de agua adecuada. Eje 5 porque cuando utilizamos el riego en la plantación que es muy poca, se hace al mínimo para no gastar agua. </t>
  </si>
  <si>
    <t xml:space="preserve">La gerencia y el consejo </t>
  </si>
  <si>
    <t xml:space="preserve">3 mujeres, presidenta del consejo y 2 lideres de comisiones de vigilancia y educación y cultura </t>
  </si>
  <si>
    <t xml:space="preserve">Mariano Vargas Chinchilla </t>
  </si>
  <si>
    <t xml:space="preserve">Gerente de operaciones </t>
  </si>
  <si>
    <t xml:space="preserve">Sociedad agrícola comercial la Hilda S.A </t>
  </si>
  <si>
    <t>mvargas@bse.cr</t>
  </si>
  <si>
    <t xml:space="preserve">Finca la Hilda </t>
  </si>
  <si>
    <t>3 kilómetros al este de la entrada principal de San Pedro</t>
  </si>
  <si>
    <t xml:space="preserve">Bosques productivos de Café </t>
  </si>
  <si>
    <t xml:space="preserve">UCR, INCAE </t>
  </si>
  <si>
    <t>Investigación, bioprospección, innovación, Prácticas para la descarbonización, Soluciones basadas en la naturaleza</t>
  </si>
  <si>
    <t xml:space="preserve">Eje 8 como venimos conversando la contribución del proyecto va dirigida a esos temas porque estamos generando modelos productivos resilientes, basados en las zonas de vida de cada una de las regiones productoras de café, no solamente estamos evaluando la parte económica del cultivo de café, sino que también queremos que el café sea parte del paisajismo y ecosistemas locales. Se trata de validar que los cafetales son un sumidero de carbono, no solo nos estamos adaptando sino que también estamos mitigando en temas de cambio climático a nivel local. </t>
  </si>
  <si>
    <t xml:space="preserve">Eje 5 toda la investigación que se esta realizando va de la mano con el tema económico para que haga sentido con la competitividad en el futuro siempre pensando en el tema ambiental como eje primordial. </t>
  </si>
  <si>
    <t xml:space="preserve">Hombres y mujeres </t>
  </si>
  <si>
    <t xml:space="preserve">Angie Sánchez Boniche </t>
  </si>
  <si>
    <t>asanchez@ciclica.cr</t>
  </si>
  <si>
    <t>Ciclica.cr</t>
  </si>
  <si>
    <t>Moravia</t>
  </si>
  <si>
    <t>Frente a la plaza de jardinez moravia</t>
  </si>
  <si>
    <t>Menstruación sostenible</t>
  </si>
  <si>
    <t>AUGE</t>
  </si>
  <si>
    <t>Mercado y comercialización, Prácticas para la descarbonización, Economía Circular</t>
  </si>
  <si>
    <t>Innovación para la eco competitividad</t>
  </si>
  <si>
    <t>Álvaro Campos Vega</t>
  </si>
  <si>
    <t>Policía y capitán de pesca</t>
  </si>
  <si>
    <t>Asociación de Operadores Turísticos Marinos de Cuajiniquil</t>
  </si>
  <si>
    <t>asotumac12@gmail.com</t>
  </si>
  <si>
    <t>Barrio Cangrejal 200 metros al sur de Super Compro a un costado de la plaza</t>
  </si>
  <si>
    <t>Costa Rica por Siempre, INDER</t>
  </si>
  <si>
    <t xml:space="preserve">Bueno como te comentaba verdad, estamos trabajando en fortalecer todas estas áreas, y nuestro foco principal es la protección del medio ambiente, damos charlas a los jóvenes para que vean la importancia que tienen las bellezas de la zona y que comprendan la importancia de protegerlas para poder seguir creciendo como comunidad de forma sostenible. </t>
  </si>
  <si>
    <t xml:space="preserve">Indica que una forma de incluirles es a través de la educación ambiental que están dando actualmente. </t>
  </si>
  <si>
    <t>No hay personas asalariadas, pero el presidente y vicepresidente de la junta son hombres</t>
  </si>
  <si>
    <t>Flory Muñoz Campos</t>
  </si>
  <si>
    <t>Dueña</t>
  </si>
  <si>
    <t>sofirofa24@gmail.com</t>
  </si>
  <si>
    <t>TejidosFlory</t>
  </si>
  <si>
    <t>Calle 55, contiguo al polideportivo</t>
  </si>
  <si>
    <t>Tejidos Flory</t>
  </si>
  <si>
    <t xml:space="preserve">Emprendimiento basado en accesorios tejidos que reutiliza materiales, principalmente las anillas de las latas. </t>
  </si>
  <si>
    <t>Mercado y comercialización, Valorización de residuos</t>
  </si>
  <si>
    <t>Se reutilizan materiales residuales para la creación de accesorios.</t>
  </si>
  <si>
    <t>Los productos se adaptan a las necesidades ambientales y son ecológicos</t>
  </si>
  <si>
    <t>Los accesorios no tienen genero, pueden ser  utilizados por cualquier persona que quiera.</t>
  </si>
  <si>
    <t xml:space="preserve">Xinia Lara Víctor </t>
  </si>
  <si>
    <t xml:space="preserve">Asociación Posadas Turísticas Familiares de Cuajiniquil </t>
  </si>
  <si>
    <t>xlara101154@gmail.com</t>
  </si>
  <si>
    <t>Red de Posadas Familiares Cuajiniquil</t>
  </si>
  <si>
    <t xml:space="preserve">Santa Elena </t>
  </si>
  <si>
    <t xml:space="preserve">Del Súper Compro 250 metros al suroeste casa color verde agua a mano izquierda con pilares rústicos </t>
  </si>
  <si>
    <t>Costa Rica por Siempre</t>
  </si>
  <si>
    <t>No hay personas asalariadas desde la asociación pero los puestos más altos son ocupados por mujeres</t>
  </si>
  <si>
    <t xml:space="preserve">Keylin Ureña Rojas </t>
  </si>
  <si>
    <t>Estudiante</t>
  </si>
  <si>
    <t>keylinur04@gmail.com</t>
  </si>
  <si>
    <t>Plantas_myk</t>
  </si>
  <si>
    <t>Villa Bonita</t>
  </si>
  <si>
    <t>Reutilización y revalorización de residuos plásticos para eliminar los niveles de desechos generados al ambiente</t>
  </si>
  <si>
    <t>Innovación para la eco competitividad, al utilizar productos considerados desechos para darles un nuevo uso y generar un ingreso a partir de estos</t>
  </si>
  <si>
    <t>Kembly Mora Vargas</t>
  </si>
  <si>
    <t>Asociación de Mujeres Emprendedoras del Jobo de la Cruz de Guanacaste</t>
  </si>
  <si>
    <t>ameeljobo123@gmail.com</t>
  </si>
  <si>
    <t>El Jobo</t>
  </si>
  <si>
    <t>Del restaurante Sol y Mar 500 metros al norte</t>
  </si>
  <si>
    <t>El Hotel Dreams las Mareas y la Cruz Recupera</t>
  </si>
  <si>
    <t>Fortalecimiento de capacidades, Prácticas de adaptación climática, Valorización de residuos</t>
  </si>
  <si>
    <t>Bueno queremos impactar en más de estos ejes pero yo creo que de momento en el 7 de gestión de residuos, porque como le vengo diciendo, es nuestra principal actividad, y es lo que define a la asociación, de igual manera las 27 afiliadas a la asociación todas tratamos de emplear estas prácticas en nuestros hogares también.</t>
  </si>
  <si>
    <t>Bueno el 1 porque estamos generando capacidades en en las mujeres, que tiene que ver con temas del ambiente verdad. Y el 5 porque estamos haciendo una actividad productiva que está contribuyendo a mejorar el ambiente y el proceso no requiere de procesos malos.</t>
  </si>
  <si>
    <t xml:space="preserve">Mujeres de la junta y afiliadas aún no tienen ingresos, pagan solamente a 4 personas en igualdad de condiciones </t>
  </si>
  <si>
    <t xml:space="preserve"> De momento no cuentan con protocolo para el HS pero cree que es importante considerarlo. Indica que no pueden de momento generar espacios de capacitación por falta de recursos. Indica que no podrían reconocer la licencia de paternidad o maternidad porque no cuentan con recursos económicos para poder hacerlo.</t>
  </si>
  <si>
    <t xml:space="preserve">Abigail Chavarría Aragón </t>
  </si>
  <si>
    <t xml:space="preserve">Abigail Chavarría </t>
  </si>
  <si>
    <t>aby.chavarria@gmail.com</t>
  </si>
  <si>
    <t>DAby</t>
  </si>
  <si>
    <t xml:space="preserve">Ángeles </t>
  </si>
  <si>
    <t xml:space="preserve">300 metros oeste de la primera entrada  de los jardines </t>
  </si>
  <si>
    <t>Daby</t>
  </si>
  <si>
    <t xml:space="preserve">En la producción se disminuye la contaminación ya que los productos son naturales, se da una reutilización de los envases ya que no son de plástico y los mismos pueden ser utilizados en proximas compras para volver a ser utilizados. </t>
  </si>
  <si>
    <t>Impulsar el desarrollo y consumo de productos y servicios bajo modelos de economía circular, al ser productos de cuidado pesonal elaborados con productos naturales sin químicos que generen contaminación, así mismo la reutilización de envases que reduce el uso de plástico de un solo uso disminuye los niveles de desechos sólidos</t>
  </si>
  <si>
    <t>Fomento del sector productivo con productos naturales y fomentando la eco competitividad al reutilizar envases para la disminución de costos y protegiendo el ambiente</t>
  </si>
  <si>
    <t>Elizabeth Ramirez González</t>
  </si>
  <si>
    <t>Emprendora</t>
  </si>
  <si>
    <t xml:space="preserve">Elizabeth Ramírez González </t>
  </si>
  <si>
    <t>nyura_bio@gmail.com</t>
  </si>
  <si>
    <t xml:space="preserve">Belén </t>
  </si>
  <si>
    <t xml:space="preserve">San Antonio </t>
  </si>
  <si>
    <t xml:space="preserve">25 este del banco nacional </t>
  </si>
  <si>
    <t xml:space="preserve">Nyura Biocosmética </t>
  </si>
  <si>
    <t xml:space="preserve">Dentro de nuestras prácticas está el uso limitado de recurso hídrico y energético, se desarrollan los productos de una forma más artesanal que permite valorar el consumo diario de estos y el uso de materiales que al ser desechados no generan impacto ambiental ya que son biodegradables.
El manejo de desechos como envases es por medio de reciclaje ya que nuestro proveedor recibe de nuevo el envase para ser procesado y utilizado de nuevo y nuestro envase para cada producto está hecho de plástico reciclable con bambú ecoamigable </t>
  </si>
  <si>
    <t xml:space="preserve">Cómo
Mencionamos anteriormente los procesos y desechos tienen un impacto mínimo o nulo en el medio debió a la naturaleza de las materias primas y al meneji de residuos </t>
  </si>
  <si>
    <t xml:space="preserve">Orlando Chanto Corrales </t>
  </si>
  <si>
    <t>Soldador</t>
  </si>
  <si>
    <t xml:space="preserve">portochanto@gmail.com </t>
  </si>
  <si>
    <t xml:space="preserve">Calle El Cerrito de la entrada 1km noreste </t>
  </si>
  <si>
    <t>Finca Chanto</t>
  </si>
  <si>
    <t>Cadenas Prosuctivas, Economía Circular</t>
  </si>
  <si>
    <t xml:space="preserve">Se cultiva forraje para los animales que abonamos con sus excrementos procesados por la lombrices </t>
  </si>
  <si>
    <t>Jeison Peréz</t>
  </si>
  <si>
    <t>Asistente administrativo</t>
  </si>
  <si>
    <t>Blue Zone Fruit Farms</t>
  </si>
  <si>
    <t>jcpina@agroplusmc.com</t>
  </si>
  <si>
    <t>Blue Zone</t>
  </si>
  <si>
    <t>Nandayure</t>
  </si>
  <si>
    <t>Carmona</t>
  </si>
  <si>
    <t>Nandayure, Carmona, Guanacaste.</t>
  </si>
  <si>
    <t>Pitahaya Orgánica</t>
  </si>
  <si>
    <t>Producir pitahaya certificada 100% orgánica.</t>
  </si>
  <si>
    <t>Producción de Pitahaya orgánica.</t>
  </si>
  <si>
    <t>La pitahaya es un alimento tradicional, al promover su producción de manera orgánica se promueve además como super alimento.</t>
  </si>
  <si>
    <t>Dentro de la finca, todos los procesos son adaptados para garantizar la mínima huella de carbono.</t>
  </si>
  <si>
    <t>Se hace contratación de estos grupos con la intención de aumentar la diversidad dentro del trabajo de la finca.</t>
  </si>
  <si>
    <t>La licencia de paternidad se ofrece como permiso con goce parcial de salario de 15 días.</t>
  </si>
  <si>
    <t>Dan Dojc Cvitanovic</t>
  </si>
  <si>
    <t>Gerente operaciones</t>
  </si>
  <si>
    <t>Suelos Optimos SA</t>
  </si>
  <si>
    <t>ventas@suelosoptimos.com</t>
  </si>
  <si>
    <t>Suelos Optimos</t>
  </si>
  <si>
    <t>https://www.suelosoptimos.com/</t>
  </si>
  <si>
    <t>Barrio San José 700 mts este de la Bomba La Pacífica</t>
  </si>
  <si>
    <t>Porcerámica, están buscando soluciones verdes, y buscan promover este tipo de soluciones. Greenplant, TPA, y otras firmas de arquitectura que buscan este tipo de soluciones. La firma alemana que representan Purus Plastics.</t>
  </si>
  <si>
    <t>Suelos Optimos es una empresa que produce soluciones para construcción de suelos, partiendo de principios de economía circular y totalmente amigables con el ambiente.</t>
  </si>
  <si>
    <t>fernandezmary1944@gmail.com</t>
  </si>
  <si>
    <t>Del cruce del tigre de parrita 500 metros noroeste</t>
  </si>
  <si>
    <t>Jesiah</t>
  </si>
  <si>
    <t>El Covid ha hecho que en el ultimo año no nos hayan brindado capacitaciones que estaban ya programadas por parte del Inder, el inamu e incluso el MAG, estas capacitaciones eran dirigidas a manejo de estados financieros y el proceso para recibir la certificaciones</t>
  </si>
  <si>
    <t>Lauren Mora Rodríguez</t>
  </si>
  <si>
    <t>Coordinación de proyectos - Ingeniera Industrial</t>
  </si>
  <si>
    <t>ATEC</t>
  </si>
  <si>
    <t>ATEC (Asociación Talamanqueña de Ecoturismo y Conservación)</t>
  </si>
  <si>
    <t>http://www.ateccr.org/</t>
  </si>
  <si>
    <t>Puerto Viejo Limón, a la par de la pescadería Mopri</t>
  </si>
  <si>
    <t xml:space="preserve">Empresas pequeñas de base comunitaria, </t>
  </si>
  <si>
    <t>Fortalecimiento de capacidades, Comunicación y sensibilización, Cadenas Productivas</t>
  </si>
  <si>
    <t>El proyecto se centra en generar experiencias turísticas que inviten a la acción climática, empoderando y apoyando actores comunitarios a gestionar proyectos eco amigables, y encadenarlos para que generen ingresos.</t>
  </si>
  <si>
    <t>No cuentan con personas asalariadas.</t>
  </si>
  <si>
    <t>Educación y Administración de empresas / Ciencias económicas</t>
  </si>
  <si>
    <t>Skynet Tours (Samara Adventures)</t>
  </si>
  <si>
    <t>info@samaraadventures.com</t>
  </si>
  <si>
    <t>Samara Adventures</t>
  </si>
  <si>
    <t>Sámara</t>
  </si>
  <si>
    <t>200 sur de la Guardia Rural</t>
  </si>
  <si>
    <t>Proveedores de tour de caballos, Municipalidad de Nicoya, Organización Donar Tapa</t>
  </si>
  <si>
    <t>Un ambiente más sano para la comunidad, educación para las nuevas generaciones, protección de los recursos naturales, inventario de las especies presentes en la zona para su adecuado manejo, protección de los arrecifes de coral, disminución de emisiones de CO2.</t>
  </si>
  <si>
    <t>Un hombre</t>
  </si>
  <si>
    <t>Naturaleza_jurídica</t>
  </si>
  <si>
    <t>ObC</t>
  </si>
  <si>
    <t>ONG</t>
  </si>
  <si>
    <t>Otra</t>
  </si>
  <si>
    <t>Noé Vargas Leitón</t>
  </si>
  <si>
    <t>Luz María Villareal Avilés</t>
  </si>
  <si>
    <t>María de los Ángeles Fernández Barrantes</t>
  </si>
  <si>
    <t xml:space="preserve">Carlos Alberto Hernández Porras </t>
  </si>
  <si>
    <t>Circuitos económicos solidarios</t>
  </si>
  <si>
    <t>Este proyecto hace énfasis en el acompañamiento a pequeños productores y apoyo a sus capacidades asociativas.</t>
  </si>
  <si>
    <t>Se trabaja en el fortalecimiento de los sitemas agroalimentrios enfocados en los mercados locales y mejora del acceso de la población  a los alimentos mediante relacionamiento directos y justo  productor / consumidor.</t>
  </si>
  <si>
    <t>Utiliza las prácticas agroecologicas  para recuperar y conservar la biodiversidad para las poblaciones rurales.</t>
  </si>
  <si>
    <t xml:space="preserve">50 metros oeste Mas X Menos, altos floristería, apartamento 3 </t>
  </si>
  <si>
    <t>Trabaja en agroecología</t>
  </si>
  <si>
    <t>Años_de_operación_de_la_entidad</t>
  </si>
  <si>
    <t>Torre 4, piso 1, Centro Corporativo Cedral, Trejos Montealegre</t>
  </si>
  <si>
    <t>Jesús María</t>
  </si>
  <si>
    <t>Carretera Sámara, de Curime 2km al Sur y  800 mts al Este</t>
  </si>
  <si>
    <t>1km O y 500 m S de la escuela de La Granja, Palmares, Alajuela.</t>
  </si>
  <si>
    <t>Bello Horizonte, Escazú, del puente de los anonos 300 metros oeste (hacia escazú) y 1km al sur (hacia el cruce con alajuelita) y 100 oeste</t>
  </si>
  <si>
    <t>Jardínes</t>
  </si>
  <si>
    <t>Parcelas Caprinos  un kilómetro sur del Restaurante Las Pailas/ Del Reservorio de Cervantes 200 oeste.</t>
  </si>
  <si>
    <t>Alvarado</t>
  </si>
  <si>
    <t>Productora sostenible  método bio-intensivo y animales de granja</t>
  </si>
  <si>
    <t>Parcela Caprinos Número 8</t>
  </si>
  <si>
    <t>Proyecto Árboles y Sistemas Ecológicos</t>
  </si>
  <si>
    <t>Sanear y regenerar tierra cansada y la siembra de oxígeno con árboles.</t>
  </si>
  <si>
    <t xml:space="preserve">Esta es una iniciativa familiar que busca mitigar la degradación de los suelos con buenas prácticas agrícolas, en combinación con la siembra de oxígeno por medio de árboles. </t>
  </si>
  <si>
    <t>Tiempo_de_ejecusión_de_iniciativa</t>
  </si>
  <si>
    <t xml:space="preserve">Asociación de Costas de Surf </t>
  </si>
  <si>
    <t xml:space="preserve">Playa Hermosa, La Curva, casa dos pisos a mano derecha </t>
  </si>
  <si>
    <t xml:space="preserve">Combatiendo el cambio climático con limpieza de playas </t>
  </si>
  <si>
    <t xml:space="preserve">Administrador de campo </t>
  </si>
  <si>
    <t>Luis Gerardo Serrano Arias (nombre comercial: Finca Pozas Guácimo)</t>
  </si>
  <si>
    <t xml:space="preserve">Monte de Dios, 8 kms al sur de la Escuela de Suerre </t>
  </si>
  <si>
    <t>Finca Pozas de Guácimo</t>
  </si>
  <si>
    <t xml:space="preserve">Conservación de la naturaleza en finca familiar con fines de un turismo recreativo basado en el entorno natural. </t>
  </si>
  <si>
    <t>Clemencia Echeverría Cruz</t>
  </si>
  <si>
    <t>Talleres Ecológicos Vivero El Río</t>
  </si>
  <si>
    <t xml:space="preserve">Promover la siembra de árboles para el mejoramiento ambiental. </t>
  </si>
  <si>
    <t xml:space="preserve">Educadora pensionada que imparte talleres y cuida el Vivero El Río. </t>
  </si>
  <si>
    <t>Los talleres que se imparten buscan generar conciencia acerca de la importancia de la biodiversidad en el contexto de cambio climático.</t>
  </si>
  <si>
    <t>Esta iniciativa cuenta con una oferta de talleres ambientales dirigidos a personas de todas las edades. El enfoque temático de la iniciativa es promover la siembra de árboles para el mejoramiento ambiental y la adaptación al cambio climático. También se ofrece acompañamiento a otros actores para que tengan la Bandera Azul Ecológica.</t>
  </si>
  <si>
    <t>Ligia Salazar Chavarría</t>
  </si>
  <si>
    <t>Ana Matilde Bejarano Ramírez</t>
  </si>
  <si>
    <t>Miguel Gutiérrez</t>
  </si>
  <si>
    <t xml:space="preserve">Paraíso </t>
  </si>
  <si>
    <t>Hotel Rinconcito Verde</t>
  </si>
  <si>
    <t>Guía Naturalista, instructor de aguas rápidas y Capitán de barco.</t>
  </si>
  <si>
    <t>Rie Río Pacuare S.A (nombre comecial es Ave Sol River Sanctuary)</t>
  </si>
  <si>
    <t>Río Pacuare 350mts río arriba cruzando el andarivel hacia el Territorio Indígena Cabécar</t>
  </si>
  <si>
    <t>Desarrollo sostenible en comunidades rurales e indígenas.</t>
  </si>
  <si>
    <t>Fortalecimiento de capacidades, Educación, Comunicación y sensibilización, Investigación, bioprospección, innovación, Prácticas para la descarbonización, Prácticas de adaptación climática, Soluciones basadas en la naturaleza</t>
  </si>
  <si>
    <t>Protección y conservación de bosque primario, agricultura orgánica, tecnologías limpias y turísmo responsable</t>
  </si>
  <si>
    <t>El eje de esta empresa turística es la conservación del bosque tropical lluvioso y del Río Pacuare.</t>
  </si>
  <si>
    <t xml:space="preserve">Paseo del Navegante </t>
  </si>
  <si>
    <t>Matama</t>
  </si>
  <si>
    <t xml:space="preserve">Martha Rodríguez Zelaya </t>
  </si>
  <si>
    <t>155802797732</t>
  </si>
  <si>
    <t>Recurso hídrico</t>
  </si>
  <si>
    <t>Barrio La Estación</t>
  </si>
  <si>
    <t xml:space="preserve">Acciones climáticas con el mantenimiento del agua y del bosque. </t>
  </si>
  <si>
    <t>Exportadores y comerciantes.</t>
  </si>
  <si>
    <t>Municipalidad de Paraíso</t>
  </si>
  <si>
    <t>https://www.muniparaiso.go.cr</t>
  </si>
  <si>
    <t>300211805500</t>
  </si>
  <si>
    <t>Correo electrónico</t>
  </si>
  <si>
    <t>Teléfono Celular</t>
  </si>
  <si>
    <t>Teléfono fijo</t>
  </si>
  <si>
    <t>Ocupación</t>
  </si>
  <si>
    <t>Puesto en la organización</t>
  </si>
  <si>
    <t>Dirección de página web</t>
  </si>
  <si>
    <t xml:space="preserve">https://aserri.go.cr/servicios/iniciativas-ambientales/ </t>
  </si>
  <si>
    <t>https://agrotropical.principalwebsite.com</t>
  </si>
  <si>
    <t>https://monteverdebeauty.com</t>
  </si>
  <si>
    <t>Jeannette Rodríguez Gómez 
David Umaña</t>
  </si>
  <si>
    <t>Erick Vargas Campos</t>
  </si>
  <si>
    <t>Esteban Arata 
Mauricio Castro</t>
  </si>
  <si>
    <t>Arelis Campos 
Warner Alvarez</t>
  </si>
  <si>
    <t>Raquel Gómez Ramírez 
Noelia Molina Montero</t>
  </si>
  <si>
    <t>Juan Diego Ledezma Hidalgo 
Marisol Ledezma Hidalgo</t>
  </si>
  <si>
    <t xml:space="preserve">Manuel Cubero Gamboa
Lidieth Vargas Hernández </t>
  </si>
  <si>
    <t>Noé Mora Morales 
Ana Guzmán Espinoza</t>
  </si>
  <si>
    <t>Jonathan Cerdas Abarca 
Carlos Marín Navarro</t>
  </si>
  <si>
    <t>Gerente de producto 
Gerente administrativo respectivamente</t>
  </si>
  <si>
    <t>David Peiró Puente 
Leonardo Alvarado Solís</t>
  </si>
  <si>
    <t>Sirector Académico del Instituto universitario 
Director de la escuela</t>
  </si>
  <si>
    <t>Presidente Junta directiva  y Director General 
Encargada de comunicación</t>
  </si>
  <si>
    <t>Natalia Fallas Cordero 
Gerardo Víquez Esquivel</t>
  </si>
  <si>
    <t>Dunia Martínez López 
Andrés Guerrero</t>
  </si>
  <si>
    <t>Yessenia Santa María 
Selene Jiménez Valverde</t>
  </si>
  <si>
    <t xml:space="preserve">Kate Sibaja Castro 
María José Esquivel Fuentes </t>
  </si>
  <si>
    <t>Directora Ejecutiva 
Asesora técnica</t>
  </si>
  <si>
    <t>Empresaria 
Ingeniera forestal</t>
  </si>
  <si>
    <t>Etólogo 
Etólogo canino</t>
  </si>
  <si>
    <t>Encargado área administrativa
Asistente administrativa y Pago por servicios ambientales</t>
  </si>
  <si>
    <t>Administrador 
Ingeniera salud ocupacional y ambiente</t>
  </si>
  <si>
    <t>Logística y Producción 
Comercial y comuicación</t>
  </si>
  <si>
    <t>Gerente de desarrollo 
Asistente técnica</t>
  </si>
  <si>
    <t>Bióloga 
Gestora RRNN</t>
  </si>
  <si>
    <t>Bióloga 
Manejo RRNN</t>
  </si>
  <si>
    <t>Bióloga 
Manejadora Recursos Naturales</t>
  </si>
  <si>
    <t xml:space="preserve">Economista 
Master en Ciencias </t>
  </si>
  <si>
    <t>Asesora académica desde UNED 
Presidente ADI  Higuito</t>
  </si>
  <si>
    <t>Profesora universitaria 
Técnico Agrario</t>
  </si>
  <si>
    <t>Naturaleza jurídica</t>
  </si>
  <si>
    <t>Marisol Ledezma Hidalgo 
Cuenta con un nombre comercial: Huerto Orgánico Costa Rica</t>
  </si>
  <si>
    <t>Green Trust Internacional ®
Dentro de Green Trust International está Green Trust Foundation: http://gtfou.org/</t>
  </si>
  <si>
    <t>María Vitalina Fallas Alvarado
Persona física y PYMPA al mismo tiempo</t>
  </si>
  <si>
    <t>Fogaus S.A.
Fogaus S.A. es una empresa; Fogaus Bienestar Animal es una fundación. El trabajo entre ambas organizaciones es transversal / intergral.</t>
  </si>
  <si>
    <t>Cokomal S,C  
Pequeña empresa de servicios profesionales (Economía Solidaria)</t>
  </si>
  <si>
    <t xml:space="preserve">Años de operación </t>
  </si>
  <si>
    <t>Número de personas formalmente empleadas</t>
  </si>
  <si>
    <t xml:space="preserve">Dirección Física del centro de operación: 
Provincia </t>
  </si>
  <si>
    <t xml:space="preserve">Cantón </t>
  </si>
  <si>
    <t>Distrito</t>
  </si>
  <si>
    <t>Dirección exacta</t>
  </si>
  <si>
    <t>Personería y registros equivalentes al día (DINADECO, otros)</t>
  </si>
  <si>
    <t>CCSS</t>
  </si>
  <si>
    <t>INS</t>
  </si>
  <si>
    <t>Registro en Hacienda</t>
  </si>
  <si>
    <t>Latitud</t>
  </si>
  <si>
    <t>Longitud</t>
  </si>
  <si>
    <t>Puritólogo</t>
  </si>
  <si>
    <t>Urbanización los Molinos de Monserrat - Clínica Raudín</t>
  </si>
  <si>
    <t>-84,6643541</t>
  </si>
  <si>
    <t>-83,3136712</t>
  </si>
  <si>
    <t xml:space="preserve">Ser resilientes en todas las actividades para aportar al máximo a la protección y regeneración del medio ambiente. El proyecto involucra desde la etapa productiva agrícola hasta la agregación de valor dentro de una planta de transformación, todo esto con un enfoque sostenible. </t>
  </si>
  <si>
    <t>Nombre del proyecto o iniciativa de cambio climático</t>
  </si>
  <si>
    <t>Compensar huella de carbono.</t>
  </si>
  <si>
    <t xml:space="preserve">Propiciar cambios de actitud y acciones proactivas en la población costarricense tendientes a reducir nuestra huella de carbono y su efecto sobre el cambio climático, así como aprender cómo prepararnos para mitigar potenciales impactos. 
</t>
  </si>
  <si>
    <t>Fortalecer el trabajo ambiental y ecológico en la zona sur del país.</t>
  </si>
  <si>
    <t>El germoplasma consiste en encontrar y rescatar la mayor cantidad de semillas y plantas que culturalmente y ancestralmente los indígenas Malecu usaban, siendo esto el inicio de un programa de restauración de la biodiversidad y de fortalecimiento de la seguridad alimentaria, y de resiliencia para reducir los impactos del cambio climático en el territorio indígena Malecu. Se habla de rescatar semillas porque algunas ya no se encuentran en el territorio, y hay que ir a buscarlas a otras zonas más alejadas del territorio, en fincas privadas o otras zonas protegidas. Por el ejemplo el árbol mastate que tradicionalmente se usaba para hacer telas, y para darle sepultura de manera apropiada y espiritual. El proyecto tiene un componente educativo y de rescate cultural importante. Brindando talleres de sensibilización y para buscar aliados del proyecto.</t>
  </si>
  <si>
    <t>Diseñar un banco de germoplasma, un invernadero y vivero forestal para la comunidad indígena Malecu.</t>
  </si>
  <si>
    <t xml:space="preserve">GotaBlanca es una emulsión líquida de uso de contacto para el combate de hongos y bacterias en una diferente gama de productos agrícolas. Se utiliza menos aporte de fertilizantes en las plantas con solo un producto combatir hongos y bacterias. En otros casos, se utilizan mezclas de agroquímicos que generan estrés en las plantas y ese estrés genera dióxido de nitrógeno. El hecho de utilizar un solo producto no les fomenta ese estrés y están más saludables, genera más producción y genera menos emisiones y esfuerzo para mantenerse. </t>
  </si>
  <si>
    <t>Producir hongos ostra de manera sostenible.</t>
  </si>
  <si>
    <t>Certificación de PBAE Finca Agropecuaria,  economía circular y procesos amigables con el ambiente. Transformación para una producción agrícola altamente eficiente con practicas sostenibles que permiten mayor resilencia ante efectos adversos del cambio climático.</t>
  </si>
  <si>
    <t xml:space="preserve">Compartir un estilo de vida, una cultura de conservación y armonía con el ambiente con los turistas y otras personas de la comunidad. </t>
  </si>
  <si>
    <t>Huerto Orgánico</t>
  </si>
  <si>
    <t>Trabajar para la salud de las personas y del medio ambiente mediante la producción orgánica.</t>
  </si>
  <si>
    <t>Es una operadora de turismo dentro de la Reserva Madre Verde, liderada por la Fundacion. La reserva fue comprada en el año 2000. Durante los últimos 21 años se ha realizado un esfuerzo por reforestarla y protegerla. El proyecto como un todo tiene varios componentes: 1. Conservación y protección del bosque, cámaras de monitoreo de fauna silvestre, control de cacería, patrullajes en la reserva y las comunidades en alianza con SINAC, rotulación, demarcación de límites, reforestación. 2. Sensibilización y educación comunitaria se abren espacios para que estudiantes de todos los niveles, así como personas de la comunidad reciban información, realicen visitas e incluso se abran oportunidades de investigación. 3. Acción Social, son las actividades que realiza la ONG en beneficio de la comunidad, ofreciendo voluntariado y organizando actividades de limpieza de ríos, de reforestación, limpieza. 4. Comercial, nace como una necesidad de darle sostenibilidad a la reserva. Los gastos de conservación son muy altos y fue necesario inventar una actividad productiva para poder sostener y hacer crecer sus proyectos. Venden productos eco-amigables, por ejemplo empaques, mascarillas compostables. A través de una microempresa, PRAMAVE, una consultora que apoya comunidades y empresas que quieren alcanzar la Bandera Azul Ecológica. Esto les ha permitido promover aún más los valores y prácticas de sostenibilidad. Paquetes eco-empresariales, la empresa hace una donación y dependiendo del monto reciben beneficios, por ejemplo publicidad, uso de las instalaciones, tour guiados, y otras actividades filantrópicas y deportivas. Existe una iniciativa de comenzar una operadora de turismo como parte de la reserva, con el fin de mejorar la organización y la promoción de los servicios turísticos que ofrece la reserva.</t>
  </si>
  <si>
    <t>Consolidar el trabajo de impacto social y ambiental de la reserva y así mismo darle sostenibilidad financiera.</t>
  </si>
  <si>
    <t xml:space="preserve">Fabricar muebles de muebles de alta calidad utilizando recursos maderables. </t>
  </si>
  <si>
    <t>Generar empleo para mujeres y jóvenes en una zona rural donde no hay trabajo, mientras se cuida de la naturaleza.</t>
  </si>
  <si>
    <t>Utilizar productos naturales y biodegradables.</t>
  </si>
  <si>
    <t>Se procura reciclar todo lo posible y utilizar productos amigables con el ambiente.</t>
  </si>
  <si>
    <t xml:space="preserve">Realizamos charlas educativas en los colegios de Puerto Jiménez y la Palma, en dónde las acompañamos con acciones por el planeta como la reforestación, recolección de basura y reciclaje.  </t>
  </si>
  <si>
    <t>Fortalecer la producción de auto-consumo (seguridad alimentaria comunitaria) y la venta e intercambio de cosechas y semillas a través de la Feria del Agricultor talamanqueña.</t>
  </si>
  <si>
    <t xml:space="preserve">La escultura-proyecto TIBURONES LIBRES está conformada por más de 300 boyas, líneas de palangre, gasillas y anzuelos la escultura se complementa con la educación ambiental de modo tal que las boyas tendrán un código QR para que las personas pueden acceder a la información ampliada sobre las especies de tiburones, peces y rayas que transitan la migravía Coco-Galápagos. Ésta ruta migratoria se encuentra sin la protección requerida lo cual repercute en un elevado nivel de vulnerabilidad para las especies que ya, de igual manera, se encuentran en estado crítico de extinción según la lista roja de CITES. Un ejemplo claro es el tiburón martillo o hasta especies no móviles como corales.
El proyecto TIBURONES LIBRES promueve la producción creativa al ampliar el abanico existente de información sobre el mundo submarino que tanto nos enorgullece como costarricenses; funciona como un traductor visual de datos vinculantes que los biólogos generan en sus expediciones submarinas. 
El proyecto TIBURONES LIBRES llama a la acción inmediata y cambios reflexivos de las personas y su relación con el medio ambiente submarino. Costa Rica es un país más extenso en territorio marítimo que terrestre que cuenta con 4 fronteras y por esta razón la  escultura funciona como un símbolo baluarte sobre una especie que dejaremos de ver nadar en las profundidades del océano a pesar de ser uno de los países más biodiversos a nivel mundial.
</t>
  </si>
  <si>
    <t>Vincular arte, biología, tecnología y educación ambiental por medio de la creación de una escultura compuesta de material decomisado de la pesca ilegal del tiburón martillo en el Parque Nacional Isla del Coco.</t>
  </si>
  <si>
    <t xml:space="preserve">Involucrar al sector privado en las metas nacionales de cambio climático. </t>
  </si>
  <si>
    <t>Poner en práctica un robusto protocolo en el Parque Internacional La Amistad para garantizar un buen manejo y conservación de todo el ecosistema del parque.</t>
  </si>
  <si>
    <t>Desarrollar un espacio para que las mujeres socias tengan donde comercializar sus productos.</t>
  </si>
  <si>
    <t>Promover la replicabilidad, escalabilidad y socialización de eco-técnicas para la regeneración de la biodiversidad y el bienestar de las y los ciudadanos.</t>
  </si>
  <si>
    <t xml:space="preserve">Apoyar proyectos de mejora urbana a partir de botellas de plástico no reciclables recolectados en la comunidad.  </t>
  </si>
  <si>
    <t>Apoyar la protección de  los ríos Negro y Tabarcia.</t>
  </si>
  <si>
    <t>La asociación alquila los espacios de este mercadito playero. Esta iniciativa le permite encadenar productos locales desarrollados de manera sostenible y que recurren para su producción a soluciones basadas en la naturaleza. Se busca garantizar que no tengan materiales contaminantes, por ejemplo, que no incluyan envases de un solo uso. Hace una curación de los productores que llegan al mercado para que reflejen este compromiso ambiental. También es la encargada de cobrar las entradas y paquetes turísticos dentro del refugio. Estos tours también son pensados para reforzar una visión de conservación y de conciencia de lo que es un área protegida. A los productores locales les es atractivo por la gran afluencia de personas, sobre todo nacionales. La asociación va a hacerse cargo del área de camping, y tiene el compromiso de reestructurarla para que sea más amigable con la naturaleza.</t>
  </si>
  <si>
    <t xml:space="preserve">Empoderar mujeres que tengan un emprendimiento o que desarrollen algún producto y apoyarlas en la comercialización. </t>
  </si>
  <si>
    <t xml:space="preserve">Generar nuevos empleos en la comunidad a través del turismo costero rural comunitario. </t>
  </si>
  <si>
    <t>Desarrollar el cultivo en el mar de pargo mancha protegiendo el medio ambiente y mejorar las condiciones de los asociados.</t>
  </si>
  <si>
    <t xml:space="preserve">Elaborar bioinsumos que suplan necesidades de nutrición, aporte de microorganismos, bioestumulación, control de plagas y enferemedades, estos de forma natural y segura. en armonía con el ambiente, permitiendo  conservar  recursos naturales, agua, suelo y biodiversidad. </t>
  </si>
  <si>
    <t>Generar información de los modelos de producción de café para la implementación de buenas prácticas agrícolas que contribuyan con la mitigación y adaptación al cambio climático.</t>
  </si>
  <si>
    <t>Crear bolsos y accesorios con material reciclado.</t>
  </si>
  <si>
    <t>Contribuir en la reducción de los niveles de basura y las emisiones de desechos al ambiente.</t>
  </si>
  <si>
    <t>Ser una empresa turística carbono neutral.</t>
  </si>
  <si>
    <t>Producir y vender hortalizas bajo un esquema libre de agroquímicos.</t>
  </si>
  <si>
    <t>Ofrecer soluciones amigables con el ambiente en procesos de construcción.</t>
  </si>
  <si>
    <t>Desarrollar una finca demostrativa y adaptada al cambio climático.</t>
  </si>
  <si>
    <t>La iniciativa se enfoca en distribuir productos naturales para el cuidado personal. El enfoque sostenible está en relación a los envases ya que se da un rellenado de estos para que no se conviertan en plástico de un solo uso.</t>
  </si>
  <si>
    <t xml:space="preserve">Promover la reutilización de los envases de los productos naturales. </t>
  </si>
  <si>
    <t>Aliados que colaboran en su desarrollo</t>
  </si>
  <si>
    <t>Municipalidad de Garabito, Bridgestone CR, COOPENAE, Jaco Impact</t>
  </si>
  <si>
    <t>Principal tema que atiende el proyecto</t>
  </si>
  <si>
    <t xml:space="preserve">Consolidar un modelo de producción basado en la permacultura,con cero toxicidad y con protección y regeneración del suelo. </t>
  </si>
  <si>
    <t>Prácticas de adaptación climática, Economía Circular</t>
  </si>
  <si>
    <t>Fortalecimiento de capacidades, Educación, Soluciones basadas en la naturaleza</t>
  </si>
  <si>
    <t>Educación, Comunicación y sensibilización, Valorización de residuos</t>
  </si>
  <si>
    <t xml:space="preserve">Conservar los recursos de la isla Chira a través de la venta de servicios de turismo rural comunitario. </t>
  </si>
  <si>
    <t>Jacó Impact es una asociación que lidera actividades de integración, capacitación y empoderamiento comunitario desde una visión inclusiva y eco-amigable. Procura empoderar a la comunidad través del desarrollo de herramientas y habilidades de empleabilidad de la mano de una constante educación ambiental como eje transversal para la construcción de un Jacó verde, productivo e inclusivo. La gestión de la asociación descansa en siete pilares fundamentales: ambiente, educación, arte y cultura, deporte, bienestar, emprendimiento y bienestar animal.</t>
  </si>
  <si>
    <t xml:space="preserve">Liderar la integración, capacitación y empoderamiento comunitario desde una visión inclusiva y eco-amigable. </t>
  </si>
  <si>
    <t>Pinguino Orgánico</t>
  </si>
  <si>
    <t>Prácticas para la descarbonización, Soluciones basadas en la naturaleza</t>
  </si>
  <si>
    <t xml:space="preserve">Finca Agroecológica que busca inspirar en sociedad en prácticas sostenibles y amigables con la naturaleza y que mitigan el cambio climático. </t>
  </si>
  <si>
    <t xml:space="preserve"> Valorización de residuos</t>
  </si>
  <si>
    <t>Economía circular</t>
  </si>
  <si>
    <t xml:space="preserve">Región de planificación donde tiene lugar la iniciativa </t>
  </si>
  <si>
    <t>Cantones en los que está presenta la iniciativa</t>
  </si>
  <si>
    <t>Heredia, San José, Puntarenas</t>
  </si>
  <si>
    <t>Región Central, Región Pacífico Central, Región Chorotega</t>
  </si>
  <si>
    <t>Puriscal, Mora, Santa Ana, Turrialba, Esparza, La Cruz</t>
  </si>
  <si>
    <t>Región Chorotega, Región Huetar Caribe, Región Brunca, Región Pacífico Central</t>
  </si>
  <si>
    <t>Alajuela, Santo Domingo, San Carlos, Zarcero, Pérez Zeledón, Buenos Aires, Liberia</t>
  </si>
  <si>
    <t>Región Chorotega, Región Central</t>
  </si>
  <si>
    <t>Región Brunca, Región Chorotega, Región Huetar Norte</t>
  </si>
  <si>
    <t>Liberia, Nicoya, Santa Cruz, Bagaces, Carrillo, Cañas, Abangares, Tilarán, Nandayure, La Cruz, Hojancha</t>
  </si>
  <si>
    <t>San Ramón, Atenas</t>
  </si>
  <si>
    <t>Nicoya, Santa Cruz, Esparza, Cartago, Guácimo, Sarapiquí, Pérez Zeledón</t>
  </si>
  <si>
    <t>Región Chorotega, Región Pacífico Central, Región Central, Región Huetar Norte, Región Brunca</t>
  </si>
  <si>
    <t>Belén, Heredia, Santa Ana, Escazú, Alajuela</t>
  </si>
  <si>
    <t>Nicoya, Santa Cruz, Abangares, Orotina, Esparza</t>
  </si>
  <si>
    <t>Cartago, San Carlos</t>
  </si>
  <si>
    <t>Pococí, Sarapiquí, Guácimo, Siquirres, Matina, Limón</t>
  </si>
  <si>
    <t>Región Central, Región Brunca, Región Huetar Caribe</t>
  </si>
  <si>
    <t>San José, Golfito, Limón, Matina, Siquirres, Pococí</t>
  </si>
  <si>
    <t>Santa Ana, Talamanca</t>
  </si>
  <si>
    <t>Santa Ana, Escazú, Belén, Mora</t>
  </si>
  <si>
    <t>León Cortés, Tarrazú, Dota, Cartago</t>
  </si>
  <si>
    <t>Puntarenas, Liberia, Abangares</t>
  </si>
  <si>
    <t>Región Pacífico Central, Región Chorotega</t>
  </si>
  <si>
    <t>San Francisco de Dos Ríos</t>
  </si>
  <si>
    <t>Presencia o no del proyecto en el mercado (ventas)</t>
  </si>
  <si>
    <t>Enfoque de ventas: mercados locales, internacionales</t>
  </si>
  <si>
    <t>Activos fijos</t>
  </si>
  <si>
    <t>Activos productivos</t>
  </si>
  <si>
    <t>Capital de trabajo</t>
  </si>
  <si>
    <t>Capacitación, investigación</t>
  </si>
  <si>
    <t>¿Necesita recursos para consolidar su iniciativa?</t>
  </si>
  <si>
    <t>¿Ha lanzado nuevos productos o servicios al mercado?</t>
  </si>
  <si>
    <t>Ventas</t>
  </si>
  <si>
    <t>No hay ventas</t>
  </si>
  <si>
    <t>Ventas del último periodo fiscal</t>
  </si>
  <si>
    <t>Estados Financieros</t>
  </si>
  <si>
    <t>Estados financieros con información de un año a máximo dos años</t>
  </si>
  <si>
    <t>Hay información contable que permite elaborar estados financieros</t>
  </si>
  <si>
    <t>Estados financieros</t>
  </si>
  <si>
    <t>Ingresos productos nuevos</t>
  </si>
  <si>
    <t>Ingresos del último año por productos o servicios nuevos</t>
  </si>
  <si>
    <t>No hay productos nuevos</t>
  </si>
  <si>
    <t>No reportó información</t>
  </si>
  <si>
    <t>Ingresos productos establecidos</t>
  </si>
  <si>
    <t>Ingresos del último año por productos establecidos</t>
  </si>
  <si>
    <t>No busca generar utilidades</t>
  </si>
  <si>
    <t>Rango de utilidades</t>
  </si>
  <si>
    <t>Rango de utilidades del último periodo del proyecto o la entidad</t>
  </si>
  <si>
    <t xml:space="preserve">Rescatar y revalorizar las tradiciones agrícolas Chorotegas de la mano de prácticas amigables con el medio ambiente. </t>
  </si>
  <si>
    <t>Es una aplicación de análisis geoespacial para definir riesgos de cambio climático en puntos específicos del cantón, como por ejemplo en propiedades, utilizando la información disponible en capas de instituciones públicas como el IMN, SETENA, CNE, Municipalidades y dirección de aguas. Es una actividad sin fines de lucro.</t>
  </si>
  <si>
    <t>BiciBus es una iniciativa de transporte no motorizado que busca aliviar parcialmente el agobiante problema de la movilidad urbana y sus externalidades. Funciona como un servicio de acompañamiento y asesoría técnica para personas que desean trasladarse al trabajo o centro de estudio en bicicleta. BiciBus también trabaja con empleadores y el sector público para desarrollar política, normativa e infraestructura necesarias para que el traslado en bicicleta sea seguro y eficiente para todas las personas. BiciBus apunta especialmente a choferes de vehículos particulares, con el objetivo concreto de restarle vehículos a las calles y sumarle bicicletas. De ahí viene el hashtag #SoyUnCarroMenos, que apela a la participación ciudadana, uno a uno, como solución al problema de movilidad que enfrenta el país. Con estas acciones la iniciativa contribuye con las metas de descarbonización del país. Es una actividad sin fines de lucro.</t>
  </si>
  <si>
    <t>COOPELIBERTAD, MAG</t>
  </si>
  <si>
    <t>Cadenas Productivas, Mercado y comercialización, Prácticas para la descarbonización</t>
  </si>
  <si>
    <t>Observatorio ciudadano del agua río Copal</t>
  </si>
  <si>
    <t>Mercados internacionales de destino</t>
  </si>
  <si>
    <t>Rango de endeudamiento del último periodo del proyecto o la entidad</t>
  </si>
  <si>
    <t>Rango de endeudamiento</t>
  </si>
  <si>
    <t>Persona entrevistada</t>
  </si>
  <si>
    <t>Justificación áreas de acción 
de las NDC</t>
  </si>
  <si>
    <t>¿Cuáles considera han sido los beneficios comunitarios generados o que generaría el proyecto?</t>
  </si>
  <si>
    <t>De haber seleccionado "otras indentidades" mencione el género con el que se identifica</t>
  </si>
  <si>
    <t>Persona gay</t>
  </si>
  <si>
    <t>Entre las personas asalariadas, ¿quién o quiénes ocupan el/los puestos más altos? Identificar Mujeres, Hombres, Otras identidades.</t>
  </si>
  <si>
    <t>¿Dentro del proyecto se promueven espacios de capacitación y desarrollo profesional?</t>
  </si>
  <si>
    <t>¿Se ofrecen horarios flexibles para estudiar o cuidar de familiares?</t>
  </si>
  <si>
    <t>¿Se reconoce la licencia pagada por paternidad?</t>
  </si>
  <si>
    <t>Personas afro-descendientes</t>
  </si>
  <si>
    <t>Personas habitantes y/o provenientes de pueblos indígenas</t>
  </si>
  <si>
    <t>Personas LGTBIQ+</t>
  </si>
  <si>
    <t>Personas con discapacidad</t>
  </si>
  <si>
    <t>Niñas, niños,  adolescentes</t>
  </si>
  <si>
    <t>Cédula persona jurídica o física</t>
  </si>
  <si>
    <t xml:space="preserve">Nombre de persona física o jurídica </t>
  </si>
  <si>
    <t>Tiempo de ejecución</t>
  </si>
  <si>
    <t>¿El proyecto cuenta con aliados que colaboren en su desarrollo?</t>
  </si>
  <si>
    <t>¿El proyecto cuenta con un protocolo contra el hostigamiento y acoso sexual ?</t>
  </si>
  <si>
    <t xml:space="preserve">Transporte </t>
  </si>
  <si>
    <t xml:space="preserve">Energía </t>
  </si>
  <si>
    <t xml:space="preserve">Industria </t>
  </si>
  <si>
    <t xml:space="preserve">Salud </t>
  </si>
  <si>
    <t>Transversal</t>
  </si>
  <si>
    <t>Transporte público</t>
  </si>
  <si>
    <t>Desarrollo y ordenamiento territorial</t>
  </si>
  <si>
    <t>Hospedaje </t>
  </si>
  <si>
    <t>Control y atención de la salud </t>
  </si>
  <si>
    <t>Biodiversidad y ecosistemas</t>
  </si>
  <si>
    <t>Ecosistemas marinos y costeros</t>
  </si>
  <si>
    <t>Planificación y gobernanza </t>
  </si>
  <si>
    <t>Transporte de carga</t>
  </si>
  <si>
    <t>Gastronomía </t>
  </si>
  <si>
    <t>Vigilancia de la salud</t>
  </si>
  <si>
    <t>Saneamiento de aguas</t>
  </si>
  <si>
    <t>Monitoreo y transparencia </t>
  </si>
  <si>
    <t>Ordenamiento</t>
  </si>
  <si>
    <t>Políticas, leyes investigación para la transición energética</t>
  </si>
  <si>
    <t>Tecnologías de Información y Comunicación (TIC)</t>
  </si>
  <si>
    <t>Tour operación </t>
  </si>
  <si>
    <t>Pesca y/o acuicultura</t>
  </si>
  <si>
    <t>Financiamiento y herramientas de mercado </t>
  </si>
  <si>
    <t>Infraestructura</t>
  </si>
  <si>
    <t>Electrificación del transporte y otras tecnologías cero emisiones</t>
  </si>
  <si>
    <t>Mejoramiento y sustitución de combustibles</t>
  </si>
  <si>
    <t>Parque temático </t>
  </si>
  <si>
    <t>Investigación </t>
  </si>
  <si>
    <t>Mejoramiento de combustibles y eficiencia en su uso</t>
  </si>
  <si>
    <t>Rent-a-Car</t>
  </si>
  <si>
    <t>Educación, capacitación y empoderamiento climático</t>
  </si>
  <si>
    <t>Política y regulación hacia una movilidad baja en emisiones</t>
  </si>
  <si>
    <t>Innovación, investigación y comunicación</t>
  </si>
  <si>
    <t xml:space="preserve">Residuos </t>
  </si>
  <si>
    <t xml:space="preserve">Agropecuario </t>
  </si>
  <si>
    <t>Biodiversidad</t>
  </si>
  <si>
    <t>Costas</t>
  </si>
  <si>
    <t xml:space="preserve">Hídrico </t>
  </si>
  <si>
    <t>TEMAS</t>
  </si>
  <si>
    <t xml:space="preserve">Ordenamiento_territorial </t>
  </si>
  <si>
    <t xml:space="preserve">Infraestructura_y_construcción </t>
  </si>
  <si>
    <t xml:space="preserve">Comercio_y_servicios </t>
  </si>
  <si>
    <t xml:space="preserve">Gestión_de_residuos </t>
  </si>
  <si>
    <t xml:space="preserve">Agropecuario_y_pesca </t>
  </si>
  <si>
    <t xml:space="preserve">Bosques_y_biodiversidad_terrestre </t>
  </si>
  <si>
    <t>Recurso_hídrico</t>
  </si>
  <si>
    <t xml:space="preserve">Costas_y_océanos </t>
  </si>
  <si>
    <t xml:space="preserve">Finca de protección de 42 hectáreas. Este proyecto nace para poder continuar protegiendo los ríos Negro y Tabarcia. La organización trabajó con el IICA en el 2001, para planificar de manera estratégica la protección de este recurso hídrico. Desde esa momento para la asociación continuar con este plan se volvió prioridad. Para poder llevar el proyecto de la mano con la comunidad se trabaja en 5 ejes, protección del recurso hídrico, niñez y adolescencia, turismo rural comunitario, agricultura orgánica y educación ambiental. Con este proyecto de turismo rural, se espera integrar los logros de dos comunidades que se han comprometido con la protección de estas cuencas hidrográficas. Entre los productores hay trapiche, jabones con sábila orgánica, artesanías, productos agrícolas orgánicos entre otros,  el proyecto viene a comenzar a fortalecer cadenas de valor a través de las alianzas que sea han forjado por la protección de los ríos. Turismo rural comunitario desde el 2001. </t>
  </si>
  <si>
    <t>Temas de acción climática</t>
  </si>
  <si>
    <t>Subtemas de acción climática</t>
  </si>
  <si>
    <t>Tipo de acción Climática</t>
  </si>
  <si>
    <t>Mitigación</t>
  </si>
  <si>
    <t>Adaptación</t>
  </si>
  <si>
    <t>Tipo de acción climática</t>
  </si>
  <si>
    <t>La finca Pozas de Guácimo pertenece una familia amante de la naturaleza que procura cuidar este refugio de fauna y flora silvestre, mientras se ofrecen diversas actividades recreativas a visitantes, incluyendo: camping, senderismo, avistamiento de aves, caídas de agua y pozas. La preservación de un entorno de bosque tropical que a la vez genera ingresos a la familia es una medida de mitigación del cambio climático.</t>
  </si>
  <si>
    <t>Tema 1: Modelo de calle completa, incorporación de ciclo-vías, en un sistema seguro y verde, en coordinación con la municipalidad (Contribución 1.5).</t>
  </si>
  <si>
    <t xml:space="preserve">Básicamente,  promover la participación de las personas en las actividades de la asociación, prácticas de equidad de genero, educación orientada a la protección de la naturaleza y desde la legislación, denuncia de delitos ambientales y sobre todo los cometidos en la Reserva Forestal de los Santos. </t>
  </si>
  <si>
    <t>"Finca Bavaria hace consumo local de materias primas y todo tipo de insumos para la operación. Trabajamos en la atracción de un perfil de visitante, local y extranjero, que aporte desde su respeto y conciencia ambiental, que respete las directrices en cuanto al manejo de residuos orgánicos e inorgánicos. Queremos fomentar una economía circular comunitaria y alentamos a nuestros visitantes a apoyar en dicha misión".</t>
  </si>
  <si>
    <t>Identificar medidas para reducir la huella de carbono y certificar a San Mateo como cantón carbono neutro.</t>
  </si>
  <si>
    <t>Universidades, Osa Conservación, Canje de Deuda</t>
  </si>
  <si>
    <t>Aporta a Contribución 1.5: En el año 2030, se habrá  ampliado y mejorado la infraestructura para aumentar en al menos un 5% los viajes en movilidad no motorizada (incluyendo movilidad peatonal y en bicicleta) con respecto a la trayectoria actual.</t>
  </si>
  <si>
    <t>Aporta una herramienta que le puede dar mayores capacidades a las municipales para adaptar su ordenamiento territorial al cambio climático.</t>
  </si>
  <si>
    <t xml:space="preserve">Desarrollo y ordenamiento territorial (Contribución 2.1): criterios de adaptación en distintos instrumentos de planificación territorial, entre estos los planes regionales de desarrollo, los planes reguladores cantonales y costeros, los planes maestros y los planes generales de manejo de áreas silvestres protegidas y de corredores biológicos, entre otros, con apego a las normas establecidas y las competencias institucionales.
Bosques y biodiversidad terrestre: fomentada la adaptación basada en ecosistemas dentro y fuera del Patrimonio Natural del Estado por medio de la conservación de biodiversidad en corredores biológicos, reservas privadas, territorios indígenas, fincas agropecuarias, y de la gestión integral de patrimonio natural y cultural, entre otros. </t>
  </si>
  <si>
    <t>Por las acciones dirigidas a los servicios que la empresa brinda para convertirse en una empresa turística carbono neutralidad. Para ellos trabajan en la medición de su huella de carbono.</t>
  </si>
  <si>
    <t>Cooperativa de Servicios Múltiples de Turismo Rural Comunitario de Corcovado, COOPETURIC</t>
  </si>
  <si>
    <t>Coopepitahaya R.L.</t>
  </si>
  <si>
    <t>Lilliam Prieto Sosa</t>
  </si>
  <si>
    <t>Técnica en contabilidad</t>
  </si>
  <si>
    <t>Centro Agrícola Cantonal de Abangares</t>
  </si>
  <si>
    <t>Javier Rodríguez Calvo</t>
  </si>
  <si>
    <t>Propietario y director</t>
  </si>
  <si>
    <t>Ingeniero Civil</t>
  </si>
  <si>
    <t>Biofutura C Market SA</t>
  </si>
  <si>
    <t>centroagricolaabangares@gmail.com</t>
  </si>
  <si>
    <t>jrodriguez@biofuturacr.com</t>
  </si>
  <si>
    <t>Biofutura</t>
  </si>
  <si>
    <t>Las Juntas</t>
  </si>
  <si>
    <t>A la par del redondel de Las Juntas</t>
  </si>
  <si>
    <t>Guácima</t>
  </si>
  <si>
    <t>1 Km al sur de la entrada a calle Urbana</t>
  </si>
  <si>
    <t>Proyecto Biofutura</t>
  </si>
  <si>
    <t>FONAFIFO</t>
  </si>
  <si>
    <t>Abangares, Tilarán, Cañas, Bagaces, Nicoya, Puntarenas, Monteverde, Upala, San Carlos</t>
  </si>
  <si>
    <t>Región Chorotega, Región Pacífico Central, Región Huetar Norte</t>
  </si>
  <si>
    <t>Por la protección de bosque y el trabajo en fincas agropecuarias integrales.</t>
  </si>
  <si>
    <t>Por incluir fincas con agricultura regenerativa</t>
  </si>
  <si>
    <t>Ingresos económicos para la compra de insumos para la finca, mejora de cercas, compra de semillas y para la subsistencia. Mejora del ambiente por medio de la protección del bosque y nacientes de agua.</t>
  </si>
  <si>
    <t>Un hombre y una mujer</t>
  </si>
  <si>
    <t>Hay interés en que no se discrimina a nadie. Especial énfasis en niños y jóvenes, familias, público en general.</t>
  </si>
  <si>
    <t xml:space="preserve">El entrevistado indica que esta pregunta es discriminatoria: "¿Por qué no habla de hombres que llevan comida a su hogar? Aquí muchos se parten la espalda para poder darle de comer a sus hijos".
"El ser humano es ser humano, todos por igual, me preocupa los que están en riesgo social y pobreza extrema por esos estamos trabajando". </t>
  </si>
  <si>
    <t>"La idea es llegar a la mayor cantidad de personas. Buscaremos la manera de ser específicos al reclutar, en que la diversidad sea bienvenida, ser explícitos al comunicar quiénes pueden participar de los programas".</t>
  </si>
  <si>
    <t>"Para contratación solamente niños, niñas y adolescentes no, pero todas las demás poblaciones no habría problema. Nosotros lo que queremos beneficiar a personas en condición de pobreza de las costas, porque el proyecto tienen enfoque en mar y océanos".</t>
  </si>
  <si>
    <t>"Como politicas nuestras tratamos de que el enfoque sean las minorías sociales y la inclusión. Tenemos encadenamientos con pueblos indígenas, madres solteras, damos cursos para niños, charlas, contratamos de manera temporal a muchachos con discapacidad, somos inclusivos porque como pyme familiar sabemos lo difícil que puede ser y tratamos de ser lo más colaborativos posible".</t>
  </si>
  <si>
    <t>"Busco la manera de hacer a las personas sentirse bienvenidas. Se que es una oportunidad para que los jóvenes conozcan más allá de solo ver la naturaleza, apreciarla de una manera más integral. Aprender de tradiciones que se practican poco. Además de acercarse a la ciencia, ver a través de un microscopio. Tener un laboratorio inclusivo, de todas las personas de la comunidad".</t>
  </si>
  <si>
    <t>Al proyecto le interesa trabajar con personas con temas de drogas y alcohol. Utiliza tecnología no excluyente. Es muy fácil de utlizar, igual que un cuaderno convencional.</t>
  </si>
  <si>
    <t>"Nos encargamos de invitar de manera proactiva a grupos históricamente excluídos. Desde la convocatoria se hizo claramente un esfuerzo por darles cupo en las capacitaciones".</t>
  </si>
  <si>
    <t>"Son mis vecinos. Para los indígenas es muy importante permitir que toda la comunidad participe de los proyectos".</t>
  </si>
  <si>
    <t>"Cuando hemos tenido visitantes, negros o personas gay los tratamos con cariño y respeto. También con los adultos mayores no tenemos ningún problema con trabajar. Todos y todas son bienvenidos".</t>
  </si>
  <si>
    <t xml:space="preserve">"Porque nosotros ahorita estamos en los cantones de mayor pobreza, con las mujeres contamos con al menos un 50% asociadas mujeres, y también hay una familia de la comunidad indígena, entonces básicamente nuestra forma de incluirles es que puedan formar parte de la asociación y desarrollen su actividad turística siempre y cuando cumpla con los principios de sostenibilidad". </t>
  </si>
  <si>
    <t xml:space="preserve">No se tiene ninguna limitante en la hora de trabajar. </t>
  </si>
  <si>
    <t xml:space="preserve">"Pienso que una forma de ayudar es generando encadenamientos con estas personas, que puedan ser socias también". </t>
  </si>
  <si>
    <t>No propone ninguna acción para incluir poblaciones.</t>
  </si>
  <si>
    <t xml:space="preserve">"Cualquier ser humano que lo desee puede unirse: invitación abierta a todos y todas". </t>
  </si>
  <si>
    <t>"Todas las personas que le tengan amor a los manglares y las costas son bienvenidos de formar parte del proyecto. Considero que no se realizan actividades o acciones para excluirlos".</t>
  </si>
  <si>
    <t xml:space="preserve">"Todos pueden colaborar de alguna forma: talleres y participación activa en todas las labores de la finca". </t>
  </si>
  <si>
    <t>"Con más financiamiento sería más fácil trabajar con más niñas y niños, para poder contar con recurso humano, nos encantaría trabajar con grupos de mujeres con enfoque de conservación, grupos indígenas ya que vivimos en una zona donde hay pueblos originarios dando capacitaciones, sistemas agroforestales más productivos, para que puedan aprovechar el suelo y recursos de una manera más eficiente".</t>
  </si>
  <si>
    <t>Esta actividad es liberada por una persona adulta mayor. Toda persona puede participar en los talleres.  Las actividades educativas por medio de talleres pueden dirigirse a cualquiera de las poblaciones mencionadas.</t>
  </si>
  <si>
    <t xml:space="preserve">"Yo creo que de todas esas poblaciones tenemos la verdad, solo pienso en las personas con discapacidad, que tal vez tenemos limitantes para incluirlas, aunque bueno a veces pienso que somos nosotros los que creemos eso al rato y son más percepciones de uno que lo que realmente no pueden hacer ellos.   Podemos colaborar comprando productos, instándolos a participar dentro de nuestros programas". </t>
  </si>
  <si>
    <t>"Toda la comunidad de Talamanca y comunidades aledañas son bienvenidas a participar de nuestras capacitaciones. Creemos en construir juntos economías circulares para garantizar nuestra seguridad alimentaria y promover una vida sostenible y armoniosa con la madre naturaleza".
"Podemos incluirles a través de la educación agroecológica. Prácticas con escolares, adultos mayores, personas discapacitadas, migrantes y afrodescendientes. De la mano de la Universidad Earth y la UNED hemos reforestado zonas comunales como parques y plazas, dentro y fuera de nuestro territorio indígena".</t>
  </si>
  <si>
    <t>En las actividades de concientización han trabajado principalmente con colegiales. La educación ambiental es posible desarrollarla con todas las poblaciones anteriores.</t>
  </si>
  <si>
    <t xml:space="preserve">En este momento incluyen a cualquier persona que quiera trabajar. Por el momento necesitan empezar a vender y COVID ha complicado mucho las ventas. </t>
  </si>
  <si>
    <t>Se trata de priorizar grupo de mujeres en vulnerabilidad social y de minorías (mujeres indígenas, afro descendientes, pescadoras, campesinas). Se busca trabajar directamente con grupos organizados (una ADI, una asociación de mujeres artesanas, etc.).</t>
  </si>
  <si>
    <t>Algunos jóvenes de la comunidad han aprovechado la transferencia de conocimiento en temas de conservación y prácticas eco amigables de la mano de capacitaciones impartidas por la Universidad Earth.
"El proyecto lo construimos entre indígenas de Telire, hombres y mujeres. Muchos se encuentran en condición de pobreza y la creación de la cooperativa aumentará su capacidad de comercialización y por ende mejorará su situación financiera".</t>
  </si>
  <si>
    <t>Desde el plan, los diferentes adherentes tienen la oportunidad de atender a estas poblaciones de diferentes maneras. Es importante mencionar que la Fundación tiene un rol articulador y que son los adherentes quienes específicamente implementan actividades de acuerdo a sus campos de interés y sus público meta. Los adherentes tienen la libertad de proponer acciones que les permitan integrar poblaciones, promover encadenamientos, y beneficiar a sus comunidades y públicos meta.
El plan puede revitalizar la gastronomía de comunidades indígenas y afro descendientes, por ejemplo. También puede atender las necesidades nutricionales de personas adultas mayores, así como de niñas, niños y adolescentes. También puede generar empleo para mujeres en su diversidad, personas con discapacidad y personas en condición de pobreza. Adicionalmente, el plan invita a ofrecer espacios inclusivos y seguros, por ejemplo, para personas LGTBI.</t>
  </si>
  <si>
    <t>Al trabajar con familias se puede involucrar a todas las poblaciones anteriores.</t>
  </si>
  <si>
    <t>La persona a cargo del proyecto afirma que trata de incorporar en su lenguaje y en la operación un enfoque de género e inclusión de la diversidad.</t>
  </si>
  <si>
    <t>"Personas adultas mayores y personas con discapacidad, nos da incertidumbre por tratarse de fincas de insectos, si tienen dificultad de movilidad no puede ser lo más adecuado, pero para cualquier otro tipo de trabajo o proyecto no hay problema ".
"Se podrían realizar convocatorias para incluir nuevos productores(as), acercarnos a asociaciones u otros grupos organizados para que participen en las capacitaciones o envíen CV".</t>
  </si>
  <si>
    <t xml:space="preserve">"Nosotros impactamos a los Centenarios financiando su sostén permanentemente, ayudarles a las familias de los Centenarios, nosotros tenemos muchos proveedores de las tribus Chorotegas, nosotros somos una fuente de trabajo permanente para personas en condición de pobreza". </t>
  </si>
  <si>
    <t xml:space="preserve">No existe limitante mayor a la edad en cuanto a la agricultura y uso de bioinsumos en ella. No incluye población infantil y adolescentes. </t>
  </si>
  <si>
    <t xml:space="preserve">"Estamos abiertas a todos, no queremos discriminar a nadie".  
Acciones: capacitaciones, compartiendo visitando los lugares aledaños a la zona, intercambio de ideas. </t>
  </si>
  <si>
    <t xml:space="preserve">Acciones: siendo parte de la asociación, dando charlas sobre el manejo de residuos. </t>
  </si>
  <si>
    <t>Al brindar servicios de turismo estos son para la población en general, no se excluyen las poblaciones anteriores. En redes sociales se lanza una campaña general para captar a las poblaciones ofertando tours y educación ambiental inclusivos.</t>
  </si>
  <si>
    <t>La empresa no excluye a ninguna de las poblaciones mencionadas y estas podrían estar presentes entre quienes se benefician de los proyectos.</t>
  </si>
  <si>
    <t>Acciones propuestas: tener programas y un mandato de promover proyectos de base comunitaria con know how y con capital.</t>
  </si>
  <si>
    <t xml:space="preserve">Las mujeres tienen menos oportunidades de empleo en esta región. Entre los beneficios de aumentar la participación del negocio sería aumentar el empleo en la zona y poder dar una oportunidad a aquellas mujeres que por edad, mayores de 40 años, o por razones de exclusión social no tienen la posibilidad de acceder a empleo digno. </t>
  </si>
  <si>
    <t xml:space="preserve">Acción: aumentar la capacidad productiva para así ir generando la mayor cantidad de empleo. </t>
  </si>
  <si>
    <t xml:space="preserve">Acciones: sensibilización/adaptación de la comunidad a este nuevo abordaje;  capacitación empresarial; inclusión en proceso de selección de las personas que trabajarán en la planta. Se enfocará también a la población joven y niños, especialmente en temas de sensibilización ambiental. </t>
  </si>
  <si>
    <t>Ninguna en específico.</t>
  </si>
  <si>
    <t>Acciones: trabajo directo con empresas de la comunidad LGTBQ+, intencionalmente para apoyar a la comunidad, el 50% de los dueños de las empresas para las cuales trabajan son LGBTQ+ y el otro 50% son mujeres STEM.</t>
  </si>
  <si>
    <t>El proyecto ha brindado empleo a jovenes en riesgo social en época de cosecha; las mujeres también juegan un papel importante en epocas donde se necesita mayor personal.</t>
  </si>
  <si>
    <t xml:space="preserve">"Ofrezco mucha capacitación gratuita para que personas en condición de pobreza puedan trabajar para la empresa". </t>
  </si>
  <si>
    <t>"En Higuito hay una entrevista ya programada casa por cada al 100% de los habitantes. El instrumento incluirá preguntas poblacionales que permitirán identificar las características y necesidades de los habitantes y esto permitirá diseñar propuestas o iniciativas informadas que pueden ser apoyadas por otras instancias, como por ejemplo para personas con discapacidad, desempleadas, y otros".</t>
  </si>
  <si>
    <t>Los adultos mayores requieren de una atención personalizada y recibir la confianza de que el servicio es confiable; población LGTBI+ son parte de los clientes; las mujeres son un público relevante que se caracteriza por su abordaje emprendedor y espíritu de independencia. Estos clientes reciben abordajes muy personalizados para atender sus características y necesidades. Se está diagnosticando el abordaje actual y potencial con estas poblaciones diferenciadas, para identificar estrategias que le permitan a la empresa posicionarse como una que ofrece servicios más inclusivos y diferenciados en nichos importantes de la población.</t>
  </si>
  <si>
    <t>En la zona de Nicoya no existen muchas fuentes de trabajo, por lo que la actividad cafetalera brinda la oportunidad de alivianar la pobreza en ciertas épocas del año a todas las personas sin ningún tipo de exclusión.</t>
  </si>
  <si>
    <t>Acciones: Empleo, principalmente a las mujeres de la zona, que cuentan con altos índices de desempleo.</t>
  </si>
  <si>
    <t>Acciones: las mujeres que trabajan en la empresa tienen flexiilidad de horario para atender familiares y estudiar.</t>
  </si>
  <si>
    <t>Se hace una entrevistas previa sobre la presencia de: adultos mayores, niños, mujeres embarazadas y personas con alguna discapacidad, así como personas con males respiratorios, asmáticas, además de mascotas. Se aplica un protocolo cuando hay presencia de estas poblaciones; lo recomendable es que se aíslen del sitio durante una hora.</t>
  </si>
  <si>
    <t>"En realidad es porque uno puede contratar a todo este tipo de personas; si una apicultora con estas características quiere ser parte de la Asociación puede serlo sin problema. La población de hombres, no la excluimos a veces tenemos hombres que ayudan pero en lo particular preferimos trabajar con mujeres, nos hace sentir más cómodas".</t>
  </si>
  <si>
    <t xml:space="preserve">La empresa tiene la sensibilidad y experiencia de enfocar su trabajo de poblaciones específicas. Por ejemplo, algunos de sus clientes apuntan a beneficiar a poblaciones indígenas, otros a mujeres, otra es la población en condición de pobreza, entre otras. Sostenible Por Naturaleza tiene el compromiso de acompañar a sus clientes en el logro de los objetivos para con dichas poblaciones. En la práctica, muchas de estas soluciones incluyen: 1) programas de capacitación dirigidos a poblaciones específicas (comunidades indígenas, mujeres rurales, personas jóvenes, otros); 2) identificación de propuestas productivas que generen empleo e ingresos para personas jóvenes, mujeres, familias en condición de pobreza, otros. </t>
  </si>
  <si>
    <t xml:space="preserve">"Sí estaría dispuesto a trabajar con todas esas poblaciones, no tendría ninguna inconveniencia o política que lo impida. En cuanto a niños, niñas y adolescentes, no contrataría para el trabajo de la empresa, solo apoyaría proyectos que los beneficien. Trabajamos en coordinación con una organización local de desarrollo comunal la cual beneficia con diversos programas sociales, culturales, recreativos a toda la comunidad local y todas estas poblaciones sin distinción". </t>
  </si>
  <si>
    <t xml:space="preserve">"Con las personas adultas mayores, no me atrevería a contar porque mi actividad cuando yo ya no pueda realizarla necesito encontrar alguien con mucha fuerza, pero si se genera algún proyecto donde pueda apoyar a cualquiera de estas poblaciones claro que lo haría; no hago distinción por ninguna característica, no es que voy  ir a buscar específicamente a estas poblaciones pero apoyaría cualquier iniciativa de mejora".
"De momento doy charlas en los colegios sobre los productos; también recibo pasantes de colegio aquí en la planta para generar conocimientos; cuando necesito contratar alguna persona lo hago por servicios profesionales y no hago distinción de ninguna de las poblaciones mencionadas". </t>
  </si>
  <si>
    <t>Acciones: El principio es que nadie se quede atrás: capacitaciones, en general para todas las poblaciones.</t>
  </si>
  <si>
    <t>En la provincia de Guanacaste existen pocas oportunidades de empleo, ya que el motor es el turismo; la actividad cafetalera es una actividad que brinda trabajo a toda la población sin exclusión que desee trabajar en epocas de cosecha.</t>
  </si>
  <si>
    <t>"La visión de esta iniciativa es que al segregar a la población de esta manera lo que realmente se está haciendo es dividir. La perspectiva de la iniciativa es beneficiar a todas las personas por igual en un proceso de educación y concientización del impacto positivo de los tributos en temas de ambiente y cambio climático.
La iniciativa propone acciones en las cuales pueden participar todo tipo de personas, como participantes activos de las actividades de capacitación y educación.  Los tributos no discriminan y todas las personas somos contribuyentes, por lo que la intención es que todas las personas puedan ser visibilizadas y beneficiarse de estas acciones".</t>
  </si>
  <si>
    <t xml:space="preserve">"En asuntos laborales, excluiríamos a personas de la tercera edad y niños, niñas y adolescentes por temas del trabajo que realizamos acá; a personas de tercera edad podemos contratarlos en administrativos pero no en la parte operativa; no hacemos distinción con ninguna población, no son valores de la empresa ".
"Como empresa tenemos políticas de no discriminación, por cualquier característica, en esta política tenemos que no aceptamos niños, niñas y  ni adolescentes para trabajar. Pero ahorita hemos trabajado con el colegio técnico Figueres para incluir pasantes sin distinción alguna y que puedan aprender del proceso". </t>
  </si>
  <si>
    <t>"Con todas las poblaciones que me dijo podemos trabajar, menos con menores de edad porque es un tema de ley y políticas de la empresa, pero apoyamos cualquier beneficio que se les pueda dar en proyectos". 
"Ahorita trabajamos con varios centros de acopio y otras organizaciones en dónde hay todo tipo de personas; no tenemos ningún inconveniente en trabajar con todas las personas que mencionó".</t>
  </si>
  <si>
    <t xml:space="preserve">Se agrega la población migrante. 
La movilidad no motorizada persigue los objetivos de equidad social, inclusión de poblaciones vulnerables e igualdad de derechos.  
Acciones: Propone talleres dirigidos a poblaciones específicas, por ejemplo, para mujeres e impartidos por mujeres. </t>
  </si>
  <si>
    <t>Muchas veces no se tiene la oportunidad de un empleo formal, ya sea por falta de estudios o por el desempleo que existe actualmente, por lo que en época de cosecha son estas poblaciones que se ven mayormente beneficiadas.</t>
  </si>
  <si>
    <t>"Algunas de estas poblaciones podrían beneficiarse en la generación de empleo, cuando la empresa crezca, por ejemplo, personas en condición de pobreza o mujeres en su diversidad. También ya hay beneficios como poblaciones beneficiarias, por ejemplo las personas adultas mayores y las niñas y niños que compran los pañales reutilizables que estamos comercializando".
"Nos interesa la generación de empleo e ingresos para personas en condición de pobreza".</t>
  </si>
  <si>
    <t>Acciones: "Ofrecer tours especiales para adultos mayores y para personas en condición de pobreza y temas de agro-ecología para personas jóvenes".
"Personas adultas mayores, población en condición de pobreza, niñas, niños y adolescentes. Intencionalmente los invitamos a participar de las actividades de la finca y se buscan estas organizaciones para realizar actividades y donaciones".</t>
  </si>
  <si>
    <t>"Trabajamos por el bien de todas las personas, para generar espacios seguros social y ambientalmente. Nuestro equipo es diverso, tenemos personas de diversas etnias, orientaciones sexuales diversas, nos encantaría trabajar con personas en condición de pobreza y todas las mencionadas, para proyectos que beneficien a estas poblaciones. Es una visión a largo plazo de nuestra empresa, el estructurar un equipo diverso y asegurar que estén incluidos, no solamente contratarlos sino que realmente se sientan incluido, garantizando que las demás personas que formen parte comprendan la importancia de la inclusión para generar un ambiente seguro para estas poblaciones".</t>
  </si>
  <si>
    <t>"La idea es empoderar mujeres, pero desde un enfoque integral. Esto quiere decir que se va a considerar su contexto, afectos, relaciones y responsabilidades familiares y sociales. Tratando de convertirse en aliadas del despertar de su propio liderazgo, a la vez que logran liderar su propia vida, sus relaciones y su crecimiento personal".</t>
  </si>
  <si>
    <t>"Ya hay una capacidad local de trabajo con mujeres que han venido experimentando con el uso de la nuez en platillos locales".</t>
  </si>
  <si>
    <t>Eneida es la que la elabora el producto, necesita buscar formas de capacitar a otras mujeres para que también ellas puedan hacerlo.</t>
  </si>
  <si>
    <t>"Estamos dispuestos a trabajar con las personas en su diversidad; eso no es problema para nosotros, mientras nos beneficiemos todos y el medio ambiente". 
Acciones: "Es difícil porque viendo lo que hacemos y para lo que es el producto en sí; por supuesto si hay grupos de estos que tienen una huerta o una organización comunal, es sí posible aportar para su crecimiento, creo que si puede ser una alianza de ClearLeaf, con nuestro producto a organizaciones que implementen proyectos de huertas; un gran aporte nuestro puede ser la capacitación para la mejora de la agricultura, para quien lo necesite sin distinción".</t>
  </si>
  <si>
    <t>Dentro de la zona y en epoca de cosecha existen muchísimas personas inmigrantes extranjeras que por su condición se ven beneficiadas de la actividad agrícola.</t>
  </si>
  <si>
    <t>Acción: empoderar a las mujeres en un mundo de agronegocios.</t>
  </si>
  <si>
    <t>Lesdy Villalobos Obando 
Ricardo González Sáenz</t>
  </si>
  <si>
    <t>Encargada de recepción y ventas 
Guía de turismo</t>
  </si>
  <si>
    <t>Karina Rodríguez Sáenz</t>
  </si>
  <si>
    <t>Financista, empresario</t>
  </si>
  <si>
    <t>María Milagro Quirós Steller</t>
  </si>
  <si>
    <t>Administración 
Dirección</t>
  </si>
  <si>
    <t>Financiera administrativa 
Dirección de operaciones respectivamente</t>
  </si>
  <si>
    <t>Gerente de Desarrollo 
Asistente técnica</t>
  </si>
  <si>
    <t>Raquel Gómez Ramírez
Noelia Molina Montero</t>
  </si>
  <si>
    <t>Jesús Coto Quirós</t>
  </si>
  <si>
    <t>Carol Mata Gutiérrez</t>
  </si>
  <si>
    <t>Copropietarios</t>
  </si>
  <si>
    <t>Agricultores</t>
  </si>
  <si>
    <t>propietaria Finca Jehová Jireh</t>
  </si>
  <si>
    <t>Es una pequeña empresa dedicada a la hotelería y la gastronomía</t>
  </si>
  <si>
    <t>Marlon Webb Castillo 
Catalina Agüero León</t>
  </si>
  <si>
    <t>Coordinadora de proceso foresta y restauración 
Coordinador de proceso de control y vigilancia ambiental</t>
  </si>
  <si>
    <t>Propietarios</t>
  </si>
  <si>
    <t>Presidente de la Junta Directiva</t>
  </si>
  <si>
    <t>Presidente
Miembro Junta</t>
  </si>
  <si>
    <t>Laura Jiménez Aguilar</t>
  </si>
  <si>
    <t>Fabiola Fernández Cordero</t>
  </si>
  <si>
    <t>Proyecto EARTH Futures</t>
  </si>
  <si>
    <t>Agrícola El Cantaro Sociedad Anonima</t>
  </si>
  <si>
    <t>L' Etoile Celeste SRL</t>
  </si>
  <si>
    <t>El nombre es: 3101750242 S.A
Funciona como Pyme y también recibe donaciones.</t>
  </si>
  <si>
    <t>Asociación de Mujeres Organizadas del Chirripó</t>
  </si>
  <si>
    <t>Asociación Centro de Investigación y Educación Biocultural para Territorios Indígenas</t>
  </si>
  <si>
    <t>Asociación Dejando Huella</t>
  </si>
  <si>
    <t>Randall Santamaría</t>
  </si>
  <si>
    <t>Asociación para el Apoyo y Promoción del Turismo en Bahía Junquillal</t>
  </si>
  <si>
    <t xml:space="preserve">Andrey Josué Rivera Madrigal
Angélica Chacón Mora </t>
  </si>
  <si>
    <t xml:space="preserve">Secretario
Presidenta </t>
  </si>
  <si>
    <t xml:space="preserve">Agricultor
Nutricionista </t>
  </si>
  <si>
    <t xml:space="preserve">	3002233177</t>
  </si>
  <si>
    <t>mayeseguravalverde@gmail.com</t>
  </si>
  <si>
    <t xml:space="preserve">esteban.arata@icicor.com </t>
  </si>
  <si>
    <t>hola@trs.cr</t>
  </si>
  <si>
    <t>jorgearturocampos55@gmail.com</t>
  </si>
  <si>
    <t>aditerritoriomalecu@gmail.com</t>
  </si>
  <si>
    <t>stqh96@yahoo.com</t>
  </si>
  <si>
    <t>msolanoceciliano@gmail.com</t>
  </si>
  <si>
    <t>ongatec@gmail.com</t>
  </si>
  <si>
    <t>No dio información</t>
  </si>
  <si>
    <t>La Asunción</t>
  </si>
  <si>
    <t>Los Ángeles</t>
  </si>
  <si>
    <t>-84,2147479</t>
  </si>
  <si>
    <t xml:space="preserve">Alajuela, Guatuso, Paraíso, Zarcero </t>
  </si>
  <si>
    <t>Siquirres, Turrialba, Talmanca</t>
  </si>
  <si>
    <t>Curridabat, Desamparados, La Unión, Santo Domingo</t>
  </si>
  <si>
    <t>No reportó</t>
  </si>
  <si>
    <t>¿Quién o quiénes ocupan el puesto más alto en la toma de decisiones del proyecto?</t>
  </si>
  <si>
    <t xml:space="preserve">"Con nosotros trabajan indígenas ocasionalmente. Si tuviéramos capacidad para contratarlos a ellos nos encantaría, así como trabajar en proyectos que beneficien estas poblaciones".  </t>
  </si>
  <si>
    <t xml:space="preserve">"Dentro de los programas que tenemos ya hay personas de todas estas poblaciones. Esa es la idea, lograr llegar a todas las personas que se pueda a través de la educación ambiental". </t>
  </si>
  <si>
    <t>Acción: Empleo para jóvenes y para mujeres.</t>
  </si>
  <si>
    <t>Acción: Reclutamiento e inducción respectiva y responsabilidad legal.</t>
  </si>
  <si>
    <t>Acción: Apertura de oportunidad laborar para adultos mayores</t>
  </si>
  <si>
    <t>Ninguna en concreto.</t>
  </si>
  <si>
    <t xml:space="preserve">La persona entrevistada indica que es difícil, ya que su mayor trabajo es con productores agrícolas y no sabe cómo podría incluir a todas estas poblaciones. No obstante se identifica que trabajan en beneficio para con personas con discapacidad y en condición de pobreza.
"Podemos generar empleo, compramos a productores orgánicos pequeños. También nosotros patrocinamos un equipo de surf adaptado de personas con discapacidad (visual, auditiva) ayudamos tanto para viajes y competencias, como con una mejor alimentación para estas personas". </t>
  </si>
  <si>
    <t>"Las personas adultas mayores son un target importante porque la actividad de siembra urbana les permite mantenerse ocupados, recrearse, y permite también actividad familiar cuando hay, por ejemplo, personas con Alzheimer. También podría ser una buena opción para hogares diurnos.  Las personas LGTBIQ+ es otro que target importante porque se trata de personas que generalmente son conscientes, viven en hogares verticales, les gusta cuidarse en cuanto a su salud y en cuanto al ambiente, además, también hay estrategia de comunicación y mercadeo para llegarle a este grupo. Atendemos personas con discapacidad, por ejemplo, a veces los productos requieren de alguna modificación como mesas de cierta altura; niñas niños y adolescentes son un grupo relevante, principalmente cuando los productos que vendemos coinciden con proyectos de cultivo que les asignan en las escuelas y colegios, con el kit para niños. También trabajamos con madres jóvenes que encuentran una opción para entretener a sus niños sin recurrir a aparatos electrónicos. La población en condición de pobreza no es un grupo que atendamos desde la estrategia comercial al no ser producto de primera necesidad y que ellos encuentran caros, pero entendemos la necesidad de que estas personas también pudieran tener opciones".</t>
  </si>
  <si>
    <t>"La finca didactica está abierta a toda la población que esté dispuesta e interesada en aprender nuevas formas sostenibles de producción. Se trabaja con responsabilidad social, por lo que el tema de la inclusión es de gran importancia".</t>
  </si>
  <si>
    <t>Contratan a un líder indígena intencionalmente, para que haga la parte culinaria del tour. El líder es don Ezequiel Aguirre. Además buscan encadenar con emprendimientos liderados por mujeres. Contratan a un señor afrodescenciente por que su comida es muy buena.</t>
  </si>
  <si>
    <t>Indica que niñas, niños  adolescentes no porque no contratarían servicios de ellos y tampoco podrían ser socios(as) de ASOMOBI. No obstante indica que sí trabajarían en proyectos en donde esta población esté involucrada. 
"Pueden ser parte de la asociación, solamente tienen que ser mujeres, pero está abierto a todas las mujeres que quieran inscribirse, sin distinción. Cuando mejore la pandemia la idea es que podamos tener mayor fuente de empleo y  no haríamos distinción para contratar a ninguna mujer".</t>
  </si>
  <si>
    <t xml:space="preserve">Ninguna. </t>
  </si>
  <si>
    <t>"Yo pienso que todas pueden venir, mientras sigan los estatutos de la asociación y cuenten con esa conciencia ambiental en la que nosotros creemos, cualquier persona puede ser parte".
"Generando proyectos para su beneficio, pueden ser personas con mucho conocimiento en temas como la tecnología, no sé, y que pudieran venir aquí y que sea un ganar ganar, que ellos(as) puedan aprender de nosotros, de como es vivir en una comunidad sustentable y que nosotros podamos aprender de todo el conocimiento que tienen ellos(as) que sea un intercambio de experiencias de lo que es el turismo rural comunitario. Tenemos lo que es voluntariado también de personas jóvenes y no hacemos distinción de nada".</t>
  </si>
  <si>
    <t>"Yo siento que si uno tuviera capital para trabajar en los proyectos, uno tomaría en cuenta este tipo de poblaciones para generar empleo y así se viene a aliviar la economía del pueblo".</t>
  </si>
  <si>
    <t>"La Fundación tiene un enfasis en el empoderamiento de las mujeres empresarias para fortalecer las familias y su crecimiento económico. Apoyamos igualmente las comunidades o empresas indígenas que buscan acceso a mercados".</t>
  </si>
  <si>
    <t xml:space="preserve">"Se tiene pensado adaptar el acceso para personas con movilidad restringida, apertura a personas en edad escolar. Nuestro equipo de trabajo es mixto". </t>
  </si>
  <si>
    <t>"Por la región que atendemos, estas poblaciones son clientes naturales de sus productos. Ha realizado pruebas sin costo, para que los potenciales clientes comprendieran la efectividad de los productos. Con los indígenas ha realizado visitas con apoyo de EARTH y también recibe visitas. Con las mujeres el trato es muy jovial, se organizan visitas a la finca y no importa la raza, suelen ser más sensibles, se parecen entre ellas. Con personas mayores, el trato es bueno y necesitan más atención y un lenguaje sencillo. A veces son más incrédulos, por lo que necesitan ver los resultados".</t>
  </si>
  <si>
    <t>"El producto recolectado en esta finca debe poseer ciertas características para cumplir los estándares de calidad, por lo que se busca mano de obra con experiencia que conozca del producto, de ahí en fuera no se hacemos ningún tipo de discriminación".</t>
  </si>
  <si>
    <t>"El programa está diseñado con el propósito de brindar acceso a crédito a estas poblaciones y considerar acciones adicionales para mejorar el acceso. Como acciones adicionales, trabajamos con organizaciones locales para identificar y acercar a las poblaciones históricamente marginados".</t>
  </si>
  <si>
    <t xml:space="preserve">"Bueno en este caso como es tierra y cafetales, tenemos una limitante con las personas con discapacidad. Ellos pueden venir a una parte, pero no a toda la finca y eso nos limita a ayudarles más. Yo se lo he dicho a Mainor, tenemos que ver cómo hacemos para que cualquier persona pueda disfrutar de Tierra Amiga. Yo creo que a través de encadenamientos, que puedan venir cuando hay cosecha y que sea un aprendizaje. Aquí cualquier persona puede ser parte, sería bonito generar más charlas y voluntariados tal vez que nos permitan dar a conocer la iniciativa a todas estas personas". </t>
  </si>
  <si>
    <t xml:space="preserve">"Es muy amplio, puede aplicar cualquiera siempre y cuando cumpla con los requisitos que pedimos, no tenemos restricción a ninguna persona en específico. Me llama la atención que estén incluyendo el tema de diversidad sexual, esto se sale de control, pero bueno cada loco con su cosa". 
"En este caso sería que puedan ofrecer sus servicios, por ejemplo te digo no he podido encontrar una ebanista mujer aún porque no han cumplido con algunos requisitos pero me encantaría contratarlas. Actualmente trabajo con un ex convicto ya que pasó sus pruebas psicológicas, pero somos cero discriminación siempre que sean respetuosos con nosotros".  </t>
  </si>
  <si>
    <t>"No aparecen explícitamente pero estas poblaciones en algunos casos van a ser meta de las empresas (colaboradores, comunidad, proveedores, otros). Al ser un proyecto tan amplio, con tantos actores, ya sería a nivel de las empresas puntuales donde se podrían visibilizar estas poblaciones".
"A través del acompañamiento o capacitación de los colaboradores de las empresas, se podrían sensibilizar acerca de cómo incluir a poblaciones como esas, para tener un impacto positivo de las mismas en su adaptación al cambio climático".</t>
  </si>
  <si>
    <t xml:space="preserve">"Existe una brecha generacional, entre los que siembran y las personas más jóvenes que no. En Guanacaste los agricultores tienen en general más de 60 años, son familias de tradición, que siempre han vivido de la siembra de maíz y frijoles. Son familias con muy pocos ingresos, una o dos cosechas anuales. El tener la motivación de sacar un cosecha adicional para la venta significa una importante entrada económica y de motivación". 
"Estas personas, que siembran el maíz, son analfabetos por desuso, y tienen además problemas visuales por su edad, por eso no ven ni escriben mensajes. Es importante invertir más tiempo en generar la relación, en generar la confianza. Ese acompañamiento es vital para que se empoderen y logren cumplir con su trabajo".
</t>
  </si>
  <si>
    <t xml:space="preserve">"Ofrecer oportunidades a niñas, niños y adolescentes(escuelas y colegios) para visitar la finca y aprender de la conservación de la biodiversidad y de la vida silvestre. Para ello, requerimos de más organización y esperar a que termine la pandemia". </t>
  </si>
  <si>
    <t>"Es muy importante el empoderamiento de mujeres como guías certificadas. Es un trabajo que tradicionalmente ha sido de hombres, sobre todo en el Chirripó. Es importante para el proyecto poder capacitar y atraer más guías mujeres. Trabajamos con porteadores de todas las edades, por ejemplo con un señor de 75 años y hacemos pequeños cambios para que le sea posible trabajar, además le motivamos a contar sus experiencias, aprovechando la sabiduría que llega con la edad para enriquecer del tour".</t>
  </si>
  <si>
    <t>Promover un buen manejo de los residuos valorizables y uso de productos orgánicos.</t>
  </si>
  <si>
    <t>Las poblaciones seleccionadas están representadas entre los beneficiarios que han sido atendidos a través del Centro Agrícola Cantonal, lo cual no excluye que cualquier otra población pueda también ser atendida. El programa no es excluyente y no deja por fuera a nadie que no califique.
Personas adultas mayores, mujeres en su diversidad: se busca beneficiar a estas poblaciones, identificando personas a quienes se les pueda acompañar. No hay territorios indígenas en el cantón.</t>
  </si>
  <si>
    <t>"Es el medio que nos rodea. Dar empleo a mis vecinos para comenzar sería genial."
Propuesta: Bolsa de trabajo a su nivel mamo de obra y conocimiento de los mayores.</t>
  </si>
  <si>
    <t xml:space="preserve">"En realidad podemos trabajar con cualquier tipo de persona, no hacemos distinción. Con los niños el tema de becas y talleres a parte de toda la inmersión cultural con los extranjeros. Con las mujeres hemos creado empleo y hemos empoderado a grupos para que trabajen y generen su propio negocio tanto en agricultura como en servicios. Población en condición de pobreza empleo. LGBTI cualquier persona es bienvenida a trabajar, en el proyecto no hay discriminación". </t>
  </si>
  <si>
    <t>"El proyecto naturalmente permite y motiva el liderazgo de personas pensionadas en el barrio. Y de que estos lleven este conocimiento a personas más jóvenes dentro de la comunidad lo que permite un intercambio de conocimiento y de proyectos en común".</t>
  </si>
  <si>
    <t>Acción: Poder dar a conocer estas formas de producción sostenible.</t>
  </si>
  <si>
    <t>Es una empresa liderada por mujeres; el personal incluye personas LGTBI+.
Puede ofrecer fuentes de empleo a personas en condición de pobreza; podrían gestionar visitas de niñas, niños y adolescentes a visitar la fábrica; personas adultas mayores podrían ser contratadas para trabajos sin riesgo y que podrían hacer desde sus casas.</t>
  </si>
  <si>
    <t xml:space="preserve">Acciones que recomienda para incluir a esas poblaciones en su proyecto  </t>
  </si>
  <si>
    <t xml:space="preserve">"Depende de la discapacidad cualquiera puede trabajar pero si tendríamos que ver porque no tenemos nada adaptado. Las personas mayores pueden entrar son personas muy capaces y realmente cualquiera mientras no tenga inconvenientes en la hoja de delincuencia. Dando empleo si  pudiéramos, ya sea en la cocina, en limpieza. Ahora tenemos un vivero también pero depende de las capacidades de cualquier persona". </t>
  </si>
  <si>
    <t>"Nos enfocamos en aquellas personas a quienes les gustan los animales, y esa es una población muy amplia y diversa, por lo que la atención no se segmenta de acuerdo a las poblaciones mencionadas arriba. El común denominador es su gusto por los animales. También hay un enfoque en aquellas personas que no gustan de los animales, con el propósito despertar en ellos un respeto hacia los mismos".</t>
  </si>
  <si>
    <t>Acción: "Brindarles una oferta laboral; con la niñez queremos realizar eco- kits serían como una pasantía en educación ambiental".</t>
  </si>
  <si>
    <t>"Cuando se requiere mano de obra para trabajar las tierras u otros frentes productivos procuramos apoyar a los mismos miembros de la comunidad indígena, muchos en condición de pobreza".</t>
  </si>
  <si>
    <t>"El proyecto podría integrar  a las poblaciones mencionadas en su diseño y estructuración, así como en el futuro al generar fuentes de empleo para ellos".</t>
  </si>
  <si>
    <t>Acción: Empoderar a la comunidad  hacia un desarrollo con sentido y proyección en bienestar general.
Acción: Divulgar la necesidad de hacer un cambio positivo y empezar un proceso de encadenamiento que empodere a las familias.</t>
  </si>
  <si>
    <t xml:space="preserve">Indica que han estado gestionando acciones para la incorporación de más personal femenino, porque tienen claro que tienen una brecha de género importante. Indica que pueden trabajar con cualquier tipo de persona. </t>
  </si>
  <si>
    <t xml:space="preserve">"De todo eso tenemos. Tenemos mujeres productoras, familias con personas con discapacidad, familias indígenas y podríamos trabajar con cualquier persona que se apegue a nuestros valores, es lo único que pedimos". 
Acción: compra de sus productos en caso de ser productores, y desarrollar trabajos de bien social que los incluyan. </t>
  </si>
  <si>
    <t>"El proyecto intencionalmente busca acercarse a estas poblaciones, se dan espacios para que el personal que trabaje con los proyectos aprenda sobre el enfoque de género, sesgos inconscientes e inclusión. Es muy importante para esta plataforma lograr su objetivo de inclusión y difusión libre del conocimiento agropecuario y de conservación".</t>
  </si>
  <si>
    <t>Acción: adecuación infraestructural en procura de atraer asociados con algún nivel de discapacidad. 
"Consideramos que la Península de Osa tiene rostro de mujer, nuestra Cooperativa es presidida por una mujer y apoyamos la inclusión y empoderamiento del trabajo femenino en todas las áreas de nuestra cooperativa".</t>
  </si>
  <si>
    <t xml:space="preserve">"Nosotras tratamos de apoyar mucho eso, nuestra isla esta en condición de pobreza extrema. Pensamos en que el día que no estemos que estas personas de la zona puedan seguir con el proyecto y que lo vean como una oportunidad".  </t>
  </si>
  <si>
    <t>Acción: dar talleres y charlas sobre producción sostenible a escuelas de la zona, así como a productores para hacer conciencia de la importancia de mantener una producción sostenible. Existe gran cantidad de mujeres jefas de hogar dentro de la comunidad.</t>
  </si>
  <si>
    <t xml:space="preserve">Acción: Las charlas que se realizan buscan generar un impacto dentro de la población señalada. </t>
  </si>
  <si>
    <t>"Bueno yo creo que a las personas en condición de pobreza ayudándoles dando trabajo. Y no sé que más".</t>
  </si>
  <si>
    <t>"La comunidad de Jacó, y más ampliamente del municipio de Garabito, participamos activamente de campañas de recolección de residuos, limpieza de zona costera y ríos, actividades recreativas para poblaciones discapacitadas y empuje de dinámicas educativas tales como el empoderamiento de 19 mujeres en riesgo social de la mano del proyecto "Pescando Oportunidades" que brinda herramientas de empleabilidad para mejorar sus competencias y habilidades en el mercado laboral".</t>
  </si>
  <si>
    <t>Dentro de la asociacion se brinda trabajo a toda la población en época de cosecha. Personas desempleadas en condición de vulnerabilidad.</t>
  </si>
  <si>
    <t xml:space="preserve">"La asociación no tiene un enfoque en ninguna población en especial, pero está creada para apoyarlas a todas. Cuando hay necesidad de recursos y por ejemplo se necesita canalizar ayudas para la gente con discapacidad, ASOMIXTA lo hace". 
"Se incluye a todo el mundo, por ejemplo hay un miembro de la Junta Directiva que es del otro género, pero nadie está comentando el tema, ni tampoco se incluyó o se va a sacar por eso... es decir como le digo, no es algo en lo que pongamos cuidado, es para ayudarnos entre todos" </t>
  </si>
  <si>
    <t xml:space="preserve">La Asociación no cuenta con un enfasis particular respecto a ninguna de estas problaciones. Sin embargo los pescadores son población en situación de pobreza y el propósito es aumentar ingresos. No se hace distinción entre hombres o mujeres o ninguna persona, según la entrevistada.
Según doña Sonia, al Asociación podría darle trabajo a más personas e incluir todas estas poblaciones si tuviera más recursos para invertir, por ejemplo ha pensado "qué bonito sería contratar mujeres o personas con discapacidad, para el fileteo o el empacado de pescado, que además les pueda dar más ganancias". </t>
  </si>
  <si>
    <t xml:space="preserve">Contratación de personal diversa para los distintos procesos del jenjibre, capacitaciones en los temas de producción limpia, BPA, BPM y bienestar integral de las personas de la zona de Occidente. </t>
  </si>
  <si>
    <t>"Ponemo especial énfasis en mujeres, jovenes, personas de tercera edad, en los territorios rurales que son mayorías historicamente excluidas y requieren un abordaje que identifique claramente carencias, limitaciones, excluciones".</t>
  </si>
  <si>
    <t>"Hay 88 personas ya inscritas, más actores colectivos (por ejemplo, acueductos). Se hace una entrevista personalizada donde se identifica si hay alguna discapacidad o cualquier otro aspecto que pudiera hacerles sentir mal, para tomar las medidas del caso. Muchas mujeres son potenciadoras. Jóvenes hacen el trabajo voluntario. El programa lleva un conteo de todas las horas que las personas participantes aportan al año. Esto permite no solamente conocer la inversión de tiempo sino que también se utiliza el dato para estimar el costo que ese trabajo voluntario hubiera tenido para la municipalidad. Esto también permite a las personas participantes hacer un repaso de todo lo que han desarrollado o aprendido durante el proceso y forma parte de un abordaje de mejora continua".
"Se marca en todas las poblaciones porque el programa no excluye a nadie, aunque no hayan abordajes específicos. Se pregunta a las personas en qué les gustaría contribuir. Hay un ejemplo interesante de una adulta mayor que ha venido participando por muchos años y tiene la oportunidad de aportar desde su casa".</t>
  </si>
  <si>
    <t xml:space="preserve">"Nos motiva el acceso a las oportunidades y la comunión con diferentes puntos de vista. No cerramos la interacción y participación a ninguna categorías de respuesta. No discriminación, respeto a las personas, inclusión y accesibilidad". </t>
  </si>
  <si>
    <t>"El proyecto es inclusivo y no excluiría a ninguna de las poblaciones arriba mencionadas, aunque no haya un abordaje particular para cada una de ellas. La población de personas adultas mayores podría aportar su experiencia, tiempo y conocimiento, ya que muchos son profesionales y personas pensionadas que cuentan con disponibilidad. Es importante que estas personas sientan que el entorno de la ciudad pertenece también a ellos".</t>
  </si>
  <si>
    <t>"El presidente de la Fundación es una persona con discapacidad, es ciego. Y ha sido una gran inspiración para todas las personas que se acercan al proyecto. Se le ha fomentado su liderazgo y las personas han respondido a este de manera super positiva".
"Se establece una dinámica de apoyo a las personas que por alguna razón física y social no se pueden acercar fácilmente al proyecto. Existe una dinámica de inclusión, donde se realiza un esfuerzo por acercar a las mujeres y niñas, por ejemplo un programa de Bandera Azul con escuelas que están dentro del corredor biológico, donde se fomenta la participación de los y las jóvenes, niños y niñas, también".</t>
  </si>
  <si>
    <t>"El proyecto comunitario nace para generar economía circular en Guácimo y beneficiar a adultes mayores y mujeres que han sido laboralmente excluidos por parte de empresas transnacionales de monocultivo que operan en la zona. También incluimos a nuestros hijos en las capacitaciones para que aprendan a nuestro lado un modelo de gestión agro forestal y eco amigable".</t>
  </si>
  <si>
    <t>Indica que cualquier persona podrá trabajar con ellos. No indica la población indígena porque hace referencia a que no tienen cerca de ellos este tipo de poblaciones. No indica la niñez ni la adolescencia porque dice que por ley no se pueden contratar. Pero indica que la idea es que se beneficien todas las familias. 
Que puedan ser familias con un proyecto y que puedan entrar en la asociación que sea el puente para que ellos puedan atender a toda su familia y mejorar su bienestar.</t>
  </si>
  <si>
    <t xml:space="preserve">Población desempleada y en recuperación de adicciones; jóvenes pueden encontrar opciones para hacer un buen uso de su tiempo con actividades ambientales al aire libre y alejarse de malas costumbres y peligros; se invita a madres e hijos, jefas de hogar a integrarse a la siembra los findes de semana. También se incluyen señoras mayores. Otra práctica es el reciclaje y elaboración de jabones con aceite quemado de restaurantes. Desea generar empleo para mujeres solas y adultas mayores. </t>
  </si>
  <si>
    <t xml:space="preserve">"Yo siempre he dicho donde cabe uno cabemos todos, nadie se debe quedar atrás, todos somos diferentes y hay que respetarlo. Acciones obviamente como emprendimiento tenemos que pensar en mil cosas, hay personas que solo quieren venir a descansar como las personas mayores, hay gente que tal vez no le gusten los pájaros o caminar y damos talleres de arte. Puedo involucrar a todas las personas, gente que quiere caminar entonces hacemos senderismo. Con poblaciones indígenas ellos me pueden ayudar con arte para la decoración y a ellos les compro, podemos hacer alianzas. A futuro yo quiero poner como una pulpería, entonces puedo crear alianzas para vender artesanías. Personas con discapacidad, son personas que no podemos excluir entonces pensar en el acceso a las cabañas. Yo siempre les he dicho a mis compañeros uno tiene que disparar en varias direcciones para lograr algo, y hay que pensar en como incluir a todas las personas, que nadie se nos quede desprotegido porque somos muy diferentes". </t>
  </si>
  <si>
    <t>La población indígena es de gran importancia ya que se busca aplicar conocimientos ancestrales de sanación dentro del proyecto.</t>
  </si>
  <si>
    <t>"No se ha contemplado de manera directa, por el tipo de actividad de campo. No obstante, contamos en los grupos convocados con registro de personas adultas mayores, población en condición de pobreza y mujeres)". 
Acciones:
•	Convocatoria inclusiva
•	Capacitación
•	Provisión de acceso a información
•	Involucramiento en procesos participativos de análisis y planificación
•	Validación de recomendaciones
•	Apoyo técnico a la implementación de medidas de conservación y manejo de recursos marinos y costeros</t>
  </si>
  <si>
    <t>Población costera dependiente del mar, incluidos adultos mayores, población en condición de pobreza, mujeres.
Acciones: Convocatoria inclusiva; capacitación; provisión de acceso a información; involucramiento en procesos participativos de análisis y planificación; validación de recomendaciones; apoyo técnico a la implementación de medidas de conservación y manejo de recursos marinos y costeros.</t>
  </si>
  <si>
    <t>Se trabaja con el enfoque de género, tratando de visibilizar tanto liderazgos femeninos como masculinos. Se busca que algunos insumos del proyecto sea producido por mujeres indígenas.</t>
  </si>
  <si>
    <t>El proyecto ha buscado la inclusión de todas las personas, buscando intencionalmente integrar a la población de adultos mayores, afro-indígenas, y la comunidad LGTBQ indígena y las personas más jóvenes. Se busca capacitar y incluir a estas personas.</t>
  </si>
  <si>
    <t xml:space="preserve">Se delegan tareas como recolección de semillas y siembra de arboles. </t>
  </si>
  <si>
    <t xml:space="preserve">"Es la inclusión parte del ADN del grupo. Nuestra marca celebre es Rainbow Fliba, que simboliza esta mezcla, esta unión de colores y sabores. Se están haciendo programas de renovación para seguir aprovechando el tiempo y sabiduría de nuestros adultos mayores, pero dando espacio para que los jóvenes sean parte. Haciendo un esfuerzo específico en incluir mujeres. Planes claros de sucesión. Para poder trabajar con población indígena la cooperativa ha aprendido a trabajar respetando su cultura. En concreto no hacemos tratos individuales con los indígenas, trabajan como comunidad y eso representa tener dinámicas distintas de negociación, y lo hacen por convicción, es importante comprarle también a los indígenas. El proyecto está aprovechando la sabiduría y el tiempo de adultos mayores que son parte de la cooperativa". </t>
  </si>
  <si>
    <t>Acción: brindar mano de obra a cualquier persona que lo considere. El sector necesita mucha mano de obra en las cosechas y no se discrimina.</t>
  </si>
  <si>
    <t>Por su amplitud, el proyecto permite desarrollar diversas acciones en los diversos sectores de la comunidad, por lo que este sería inclusivo.</t>
  </si>
  <si>
    <t>Acción: actividades de intercambio de conocimientos abiertas a todo público.</t>
  </si>
  <si>
    <t>"Proyectamos movilizar una parte de la producción a la zona Huetar Caribe y con ello impactar positivamente a personas habitantes de reservas indígenas y afrodescendientes, entre otros, a través del acceso al trabajo formal".</t>
  </si>
  <si>
    <t>"No se discrimina en la contratación pero no se realiza ninguna acción para la contratación de esas poblaciones. Para la población con discapacidad se podría contratar pero dependiendo de la discapacidad que presente".</t>
  </si>
  <si>
    <t>Acción: una oferta de turismo rural e inclusivo.</t>
  </si>
  <si>
    <t>Acción: información, motivación y sensibilizar sobre la importancia del proyecto.</t>
  </si>
  <si>
    <t>En particular no hay esfuerzos enfocados, pero se pueden recibir los diferentes poblaciones señaladas.</t>
  </si>
  <si>
    <t>"Todo el espectro de la diversidad poblacional es bienvenido al proyecto turístico Finca Bavaria, ya sea desde el consumo de nuestros servicios hasta los planes de futuras ampliaciones de capital humano".</t>
  </si>
  <si>
    <t>"Queda cerca del Territorio Indígena de Quitirrisí y son parte del proyecto y se benefician de los programas de capacitación y otros beneficios de los programas de también de  turismo rural. La mayoría de las lideresas son mujeres. Varias de las personas líderes son adultos mayores que aprovechan su posibilidad de ofrecer voluntariado para fortalecer ciertos procesos. Se hace un esfuerzo por hacer sentir a las distintas personas de la comunidad bienvenidas; es central por ser un proyecto comunitario para el proyecto esta convivencia".</t>
  </si>
  <si>
    <t>Es una asociación de mujeres jefas de hogar, productoras provenientes de pueblos indígenas principalmente.</t>
  </si>
  <si>
    <t>"Al ser una organización grande, hace un esfuerzo por integrar asociaciones pequeñas, donde hay grupos específicos, por ejemplo mujeres, adultos mayores, red de posadas familiares. De igual manera se hacen alianzas con los jóvenes de las comunidades para que se formen como guías. Personas LGTBQ, tenemos voluntarios y personas afines al proyecto que pertenecen a esta comunidad".</t>
  </si>
  <si>
    <t>Acción: generación de empleo y capacitación para incentivar nuevos emprendimientos.</t>
  </si>
  <si>
    <t>Este material de construcción permite incluir a las mujeres y adultos mayores que normalmente quedan fuera de este tipo de proyectos porque el requerimiento de fuerza física suele ser muy alto. Al no contaminar y ser materiales de construcción mucho más livianos, ha sido natural poder incluir a estos grupos dentro de los equipos de trabajo.</t>
  </si>
  <si>
    <t xml:space="preserve">El proyecto no tiene un objetivo específico en ninguna población, pero apoya a cualquier persona.  A los adultos mayores se les apoya buscando que tengan al menos lo necesario para vivir. El proyecto de hidroponía han pensado que podría ser gestionado por mujeres y personas con discapacidad. </t>
  </si>
  <si>
    <t>La idea es que todas las personas sin importar nada se den cuenta y comprendan la importancia de los bosques y las especies nativas.
Acción: educación ambiental para todas las personas y capacitaciones igual para el tema de especies nativas.</t>
  </si>
  <si>
    <t xml:space="preserve">"Siempre y cuando respeten la individualidad de cada quien, no tenemos problemas para trabajar con nadie".
Acciones: "divulgación, que se den cuenta que existimos y puedan acercarse a nosotras sin ningún temor y que puedan ser incluidas y que sepan que no van a ser excluidas". </t>
  </si>
  <si>
    <t xml:space="preserve">"Todas las personas son bienvenidas, aquí no se trata de excluir, se trata de unir por lograr el bien común que es la protección de nuestros bosques y ecosistemas. Nosotros queremos que todas las personas sean parte del movimiento y que luchen junto a nosotros por la protección ambiental, que se sientan incluidas para poder luchar en conjunto". </t>
  </si>
  <si>
    <t>"Estaríamos dispuestas a ver por todas las personas. No tenemos problema con nada de eso, todos somos personas es lo que vale. En el proyecto tenemos muchas cosas como la venta de alimentos, guías, los adultos mayores conocen mucho más que uno de la zona y tienen mucha experiencia según la capacidad que tenga cada persona".</t>
  </si>
  <si>
    <t xml:space="preserve">"Las mujeres pueden trabajar en el restaurante flotante. Queremos contratar muchachos que van saliendo del colegio y que no tienen muchas oportunidades como guías turísticos, más que algunos saben inglés". </t>
  </si>
  <si>
    <t>No hay exclusión, todo mundo puede desempeñar un papel importante en la apicultura. 
Posibles acciones: Brindar asesoría en temas apícolas, convenios con las escuelas y colegios para crear conciencia, charlas y actividades a algunos sectores de la población que se quedan excluidos como estos, es tratar de involucrarlos y que aprendan de la apicultura y que sepan como cuidarlas y los productos que benefician a la salud humana.</t>
  </si>
  <si>
    <t>Por ser un producto de venta en el mercado, cualquier grupo poblacional tiene acceso a su compra. Además, la compañía realiza labor social para las personas más necesitadas, que carecen de acceso a su compra.</t>
  </si>
  <si>
    <t xml:space="preserve">"La pitahaya se creó para llevar mano de obra a zonas vulnerables y pues todas estas poblaciones pueden producir la pitahaya. Hemos empoderado mujeres para que sean productoras de pitahaya. Nosotros hemos marcado huella en ese sentido. Muchos nicaragüenses han sido mano de obra fundamental en estos proyectos por el conocimiento que tienen. Para los niños es un producto muy atractivo, es un producto que enamora. Ahorita estamos viendo como podemos llevar la pitahaya a las escuelas".  </t>
  </si>
  <si>
    <t xml:space="preserve">Indica que toda la producción cafetalera es la que se verá beneficiada con el proyecto, que cualquier persona puede incluirse, no obstante solamente menciona las poblaciones indicadas.
"Parte del proyecto es la divulgación, si son productores de café serían parte, son programas de capacitaciones donde brindamos información al pequeño productor". </t>
  </si>
  <si>
    <t xml:space="preserve">Los productos están elaborados para cualquier tipo de piel o cabellera, y los precios son accesibles. </t>
  </si>
  <si>
    <t xml:space="preserve">Cada persona podría formar parte del proyecto de forma directa o indirecta por medio de la generación de empleo, encadenamiento de ventas, como proveedor de materias primas o insumos. También se podría incluir en la población menor un taller donde podrían elaborar productos que no generan contaminación que por la naturaleza de la materia prima tampoco implicaría un problema para su manipulación. </t>
  </si>
  <si>
    <t xml:space="preserve">Es dirijdo a todo tipo de persona porque lo importante el aprendizaje. </t>
  </si>
  <si>
    <t>Se trata de apoyar a personas de zonas rurales que tienen problemas de polvo y estabilización de sus carreteras. Otro punto que es de gran interés para la empresa es cómo generar diseños realmente funcionales y amigables para personas con movilidad restringida.</t>
  </si>
  <si>
    <t>"Muchas veces no se toma en cuenta y reciben gran discriminación a la población en condición de pobreza, ya que presentan problemas sociales como alcoholismo y drogadicción, lo que hace que no puedan salir adelante y el ciclo de pobreza continúe dentro de la familia. Por eso me gustaría apoyar esta población, asimismo a los adultos mayores que ya con cierta edad son discriminados y no se les brindan oportunidades laborales".</t>
  </si>
  <si>
    <t>"El fin mismo de la organización es la inclusión. Todos sus proyectos integran como mínimo una mujer, una persona indígena, una persona adulta mayor, una persona afrodescendiente. Y estas personas algunas veces también presentan otro tipo de diversidad, como por ejemplo ser personas de la comunidad LGTBQ+".</t>
  </si>
  <si>
    <t>Acción: realizan publicidad para que participen en los proyectos de pago de servicios ambientales.</t>
  </si>
  <si>
    <t>Se da orgánicamente porque los productos en venta van directamente a los hogares y a empresas, llegando a todos sus miembros.</t>
  </si>
  <si>
    <t>Una mujer</t>
  </si>
  <si>
    <t>Una pareja, hombre y mujer</t>
  </si>
  <si>
    <t>Una junta directiva</t>
  </si>
  <si>
    <t xml:space="preserve">Un hombre y una mujer </t>
  </si>
  <si>
    <t>La asamblea de socios</t>
  </si>
  <si>
    <t>Un comité científico técnico</t>
  </si>
  <si>
    <t>Si la organización cuenta con un organigrama con estratos laborales ¿Quiénes ocupan mayoritariamente los puestos de menor jerarquía?</t>
  </si>
  <si>
    <t>Youtube</t>
  </si>
  <si>
    <t>LinkedIn</t>
  </si>
  <si>
    <t>TikTok</t>
  </si>
  <si>
    <t>Vimeo</t>
  </si>
  <si>
    <t>Pinterest</t>
  </si>
  <si>
    <t>Twitter</t>
  </si>
  <si>
    <t xml:space="preserve">Bio Mercado Costa Rica </t>
  </si>
  <si>
    <t xml:space="preserve"> biomercadocr </t>
  </si>
  <si>
    <t xml:space="preserve"> Gastronomíaesencial</t>
  </si>
  <si>
    <t xml:space="preserve"> gesencial</t>
  </si>
  <si>
    <t>Gastronomíaesencial</t>
  </si>
  <si>
    <t>gastronomía_esencial</t>
  </si>
  <si>
    <t xml:space="preserve">Asociación de Desarrollo Higuito @deshigintegral  </t>
  </si>
  <si>
    <t>isaac_quesada</t>
  </si>
  <si>
    <t>Fusión Finanzas</t>
  </si>
  <si>
    <t xml:space="preserve"> Hatillo Verde</t>
  </si>
  <si>
    <t xml:space="preserve">Fumigadora Valle, Santa Ana Costa Rica </t>
  </si>
  <si>
    <t>La Cotinga</t>
  </si>
  <si>
    <t>la_cotingabiologicalstation</t>
  </si>
  <si>
    <t>Cámara Costarricense de Restaurantes</t>
  </si>
  <si>
    <t>BiciBus</t>
  </si>
  <si>
    <t xml:space="preserve"> bicibus_altrabajoenbici</t>
  </si>
  <si>
    <t xml:space="preserve"> Ambientarte.composteras</t>
  </si>
  <si>
    <t>Finca Las Tías</t>
  </si>
  <si>
    <t>https://www.facebook.com/centrocientificotropical</t>
  </si>
  <si>
    <t xml:space="preserve">https://www.instagram.com/centrocientificotropical/?hl=es-la 
</t>
  </si>
  <si>
    <t xml:space="preserve">https://www.youtube.com/results?search_query=centro+cientifico+tropical 
</t>
  </si>
  <si>
    <t xml:space="preserve">Montaña Verde Asoci </t>
  </si>
  <si>
    <t xml:space="preserve"> ce_montanaverde</t>
  </si>
  <si>
    <t xml:space="preserve"> Montaña Verde</t>
  </si>
  <si>
    <t xml:space="preserve"> @organicoscr </t>
  </si>
  <si>
    <t xml:space="preserve"> @organicossogap</t>
  </si>
  <si>
    <t>Orgánicos Sogap</t>
  </si>
  <si>
    <t>ADI Maleku</t>
  </si>
  <si>
    <t>Huerto Orgánico - Costa Rica</t>
  </si>
  <si>
    <t>huertoorganicocr</t>
  </si>
  <si>
    <t>Fundación Madreverde</t>
  </si>
  <si>
    <t>madre_verde</t>
  </si>
  <si>
    <t>Reserva Madre Verde</t>
  </si>
  <si>
    <t>Finca Integral Génesis</t>
  </si>
  <si>
    <t>fincaintegralgenesis</t>
  </si>
  <si>
    <t>Fundecooperacion</t>
  </si>
  <si>
    <t xml:space="preserve"> Fundecooperacin</t>
  </si>
  <si>
    <t>Fundación ALIARSE</t>
  </si>
  <si>
    <t>CPSUrbana</t>
  </si>
  <si>
    <t>GREEN TRUST</t>
  </si>
  <si>
    <t>Green Trust International</t>
  </si>
  <si>
    <t>Chirripobktours</t>
  </si>
  <si>
    <t>chirripotours</t>
  </si>
  <si>
    <t>Na Lakalú</t>
  </si>
  <si>
    <t>Nalakalu</t>
  </si>
  <si>
    <t xml:space="preserve">Finca Pozas Guácimo     </t>
  </si>
  <si>
    <t xml:space="preserve"> pozas_guacimo </t>
  </si>
  <si>
    <t>Rio Celeste Hotel</t>
  </si>
  <si>
    <t>finca L etoile Celeste</t>
  </si>
  <si>
    <t>Fogaus</t>
  </si>
  <si>
    <t>Almagua</t>
  </si>
  <si>
    <t>Almagua CR</t>
  </si>
  <si>
    <t>Osacoop</t>
  </si>
  <si>
    <t xml:space="preserve">Posada Rural La Amistad </t>
  </si>
  <si>
    <t>Jaco Impact</t>
  </si>
  <si>
    <t>Cokomal.org</t>
  </si>
  <si>
    <t>Armonía Agricultura Orgánica</t>
  </si>
  <si>
    <t>Plan Nacional de la Gastronomía</t>
  </si>
  <si>
    <t xml:space="preserve"> @FundacionMarViva</t>
  </si>
  <si>
    <t>fundacionmarviva</t>
  </si>
  <si>
    <t xml:space="preserve"> @Marvivacr</t>
  </si>
  <si>
    <t xml:space="preserve"> https://www.youtube.com/user/fundacionmarviva</t>
  </si>
  <si>
    <t>Educación biocultural para territorios indígenas</t>
  </si>
  <si>
    <t xml:space="preserve"> @dejandohuellacostarica</t>
  </si>
  <si>
    <t>dejandohuellacr.org/</t>
  </si>
  <si>
    <t>Bioware CR</t>
  </si>
  <si>
    <t>Jardín Etnobotánico Ticufres Reserva Huaravito</t>
  </si>
  <si>
    <t>Escuela Ambiental Nacientes Palmichal</t>
  </si>
  <si>
    <t xml:space="preserve"> Nyura_bio</t>
  </si>
  <si>
    <t>¿De contar con más de una persona contratada en la organización ¿Se garantiza igualdad salarial para hombres y mujeres ?</t>
  </si>
  <si>
    <t>No hay observaciones.</t>
  </si>
  <si>
    <t xml:space="preserve">La visión a futuro es crecer y hacer de este tipo de establecimientos comerciales lo común y no la excepción. La experiencia en comercialización es de 10 años y en Bio Mercado propiamente es de seis años. Se ha venido aprendiendo del proceso, siempre con la idea de crecer. Está abierto a recibir apoyo o establecer alianzas. </t>
  </si>
  <si>
    <t>"Como proveedor de servicios, podríamos mejorar si hay apoyo para la adquisición de equipos que son caros. Además, hay que concientizar a los clientes de que el servicio que requieren debe desarrollarse con calidad y entendiendo que tiene un costo".</t>
  </si>
  <si>
    <t>Al crecer el negocio se tendría la oportunidad de brindar mayor empleo a mujeres en vulnerabilidad social y con esto beneficiar a esta población que cuenta con menores oportunidades de movilidad social.
De la misma manera como el proyecto busca el rescate de tradiciones, principalmente dentro de la gastronomía, esto representa un factor importante para la educación sobre la cultura nacional.
Por motivos de pandemia el ultimo año ha sido realmente difícil y ha afectado el negocio en distintos ámbitos, desde una disminución considerable en ventas hasta tener que posponer proyectos previstos (solicitud de permisos).</t>
  </si>
  <si>
    <t>"Fue muy satisfactorio el completar este formulario porque me reafirmó que mi empresa va bien enfocada para cumplir con los objetivos de crear mejores condiciones de bienestar para todas las personas, el desarrollo de mi comunidad y la regeneración del medio ambiente. Muchas gracias".</t>
  </si>
  <si>
    <t>No existen utilidades, la organización tiene más una existencia de tipo social para brindar una fuente de empleo en epoca de cosecha de miel. Se tienen grandes deudas y se espera poder avanzar a un sistema de producción integral al apoyarse en producción de frutas para su comercialización. El préstamo fue destinado a la compra de un  terreno para esta actividad. Sin embargo, este se paga con los ingresos de las ventas de estañones de miel y con ayudas brindadas por la parroquia y el IMAS.</t>
  </si>
  <si>
    <t>Los recursos que puedan captarse por este proyecto serían de mucho provecho para el cantón porque son estrategias muy integrantes que contemplan uso de la tierra, conservación de suelos, uso de la infraestructura, conservación de ecosistemas, gestión de riesgo.</t>
  </si>
  <si>
    <t>"Los cafetales están sembrados con una variedad que se creía resistente a la roya. Sin embargo, en los ultimos años y producto del cambio climatico nos hemos visto afectados por esta enfermedad, disminuyendo la producción y las ganancias. Se cuenta con venta de naranjas pero estas no son producidas bajo un  enfoque de sostenibilidad".</t>
  </si>
  <si>
    <t>"Se espera que deje de ser un proyecto familiar y poder brindar más empleos y generar contactos con otros".</t>
  </si>
  <si>
    <t>"Esta es una organización que ha nacido desde la base ciudadana y con deseos desde el corazón, y no como respuesta a un subsidio. Inspira a otras instituciones de la comunidad a despertar. No todo es dinero sino las ganas de trabajar, pero los recursos hacen falta. Se han desarrollado capacidades que van a servir para  cambios en la comunidad de mayor escala en tiempo, esfuerzo y ámbito geográfico. Éste es un proyecto que tiene su origen desde la comunidad, por lo que parte de su propia comprensión de los problemas y de sus capacidades, aprovechando los procesos que desde la institucionalidad se han diseñado (bottom-up)".</t>
  </si>
  <si>
    <t>"Tradicionalmente en Costa Rica no ha existido una cultura de control de plagas residenciales. Esto ha venido cambiando con las nuevas generaciones y ahora es más común que las familias y los negocios incluyan dentro de su presupuesto el control de plagas residenciales. Éste es un tema que se atiende mayoritariamente de la clase media y media alta hacia arriba, porque se requiere no sólo de concientización, sino también de los recursos. La gente más pobre es vulnerable y tiene menos recursos para invertir en atención de plagas en sus casas o negocios. Otro tema al cual hay que ponerle atención es que en el mercado hay empresas que ofrecen servicios de fumigación a menor precio, pero que utilizan productos tóxicos. También hay temas de estafas".</t>
  </si>
  <si>
    <t xml:space="preserve">La persona entrevistada indica que realizan Turismo Educativo dentro de la planta de proceso. Sin embargo no es su fuerte, se hace mención de esta actividad en algunos apartados por la entrevistada. Actualmente la asociación no cuenta con personas que labore remuneradamente: Las mujeres realizan la actividad para sostener la asociación; solamente realizan el pago de las materias primas y demás insumos para la producción debido a bajas ventas por la pandemia. Para el próximo año tienen planificada la siembra de 1000 árboles melíferos en conjunto con un proyecto de GIZ. Indica que no tienen un protocolo contra el acoso como tal, pero es uno de los atestados del estatuto de la asociación y de presentarse un caso lo atenderían de la manera más indicada. Indica que no se les ha presentado un caso de licencia de paternidad, pero de ser el caso lo contemplarían. </t>
  </si>
  <si>
    <t>La operación es muy pequeña y por el momento sólo hay una persona trabajando en el taller que es el propietario; cuando hay mayor demanda la esposa le ayuda en el trabajo del taller y ella es su mano derecha, pero en este momento hay muy poco trabajo.</t>
  </si>
  <si>
    <t>El modelo operativo de la empresa incluye por el momento una sola persona formalmente contratada y asalariada. Sus clientes solicitan acompañamiento que puede ir de tres a nueve meses, en términos generales, por lo que es común la contratación de personas por servicios profesionales, por los periodos requeridos. Por esta razón, las preguntas de arriba no aplican. Sin embargo, la empresa no tendría inconveniente de implementar protocolo contra el hostigamiento sexual, horarios flexibles, oportunidades de capacitación, y otras opciones, en caso de contar con un mayor equipo humano contratado.</t>
  </si>
  <si>
    <t>Don Noe indica que por una estructura formal sería él como hombre quien toma las decisiones. Sin embargo, en la práctica las decisiones son tomadas por el grupo familiar compuesto por 5 miembros(as). Indica que ahorita solamente una persona está en planilla, pero que de haber más personas no harían distinción para el pago salarial.</t>
  </si>
  <si>
    <t xml:space="preserve">Indica que los recursos que necesita no son a nivel económico, sino de capacitación y asistencias técnicas en temas de encadenamientos y mejoras productivas. Indica que no cuenta con un protocolo contra el acoso, pero que está a favor de todas las acciones que puedan realizarse y que de seguir creciendo y lograr contratar personal atendería el tema con la relevancia que merece. </t>
  </si>
  <si>
    <t>En el tema de toma de decisiones tienen apoyo de una mujer de Fundecooperación.</t>
  </si>
  <si>
    <t>Indican que se enfocan en el mercado local, no obstante sus productos llegan a clientes de exportación, por eso se definen como exportadores indirectos. Indican que necesitarían recursos para activos fijos porque quieren construir una biojardinera para trabajar con un filtro a gran escala para tratar aguas grises; esto llegaría a una estructura de calles perimetrales que permitirá garantizar la pureza del agua para todos los procesos de la empresa y reducir el impacto del uso de agua. 
Por  estructura se diría que es un hombre quien toma las decisiones, no obstante es un grupo familiar en donde un hombre y una mujer toman las decisiones de la empresa en conjunto.</t>
  </si>
  <si>
    <t>La construcción del espacio en la estación biológica es 100% con materiales amigables con el ambiente y 100% materiales locales, la mano de obra es completamente local. Indica que por temas de pandemia no labora nadie formalmente pero hay 2 hombres que colaboran con los jardines y la mano de obra, así como 2 mujeres que colaboran con temas de alimentación, trabajan bajo un contrato pero no de manera formal. Cuentan con gran biodiversidad dentro de la estación, así como diversos programas de acción en dónde atienden serpientes, hongos y especies acuáticas, cuentan con el jardín más biodiverso del país en especies nativas. Indica que no vende productos por tanto se limito a responder el enfoque del mercado, no obstante indicó que las regiones destino para la promoción de la estación son América del Norte, Central y el Caribe y Europa. Con respecto a la sección de poblaciones históricamente excluidas el entrevistado mostró su incomodidad con las preguntas, indica que le parece absurdo preguntar tanto por esto, porque las personas son personas sin ninguna distinción, de momento el no tiene a nadie contratado de manera formal pero dice que cumpliría con todos los atestados consultados, y que cuando se gesta algún proyecto de beneficio social no mira si se trata de una persona diversa, afrodescendiente, etc.</t>
  </si>
  <si>
    <t xml:space="preserve">El entrevistado amplía que la toma de decisiones no recae solamente en él como propietario sino en un equipo de trabajo que incluye hombres y mujeres. </t>
  </si>
  <si>
    <t>Flexibilidad para asumir el rol de paternidad, apoyo económico para el cuido y salud de los niños de las personas empleadas.</t>
  </si>
  <si>
    <t xml:space="preserve">La empresa tiene en contratación formal a los propietarios pero contratan ocasionalmente por servicios profesionales a una persona y cuentan con una pasante en este momento. Indica que por estructura de la sociedad ella es la gerente número 1, no obstante las decisiones son tomadas en conjunto por ella y por el socio un hombre no heterosexual. Comenta que no tienen un protocolo de hostigamiento o acoso sexual, pero en la empresa uno de los valores es la tolerancia cero a este tipo de acciones y no dudaría en cortar lazos laborales o comerciales con algún trabajador o proveedor de presentarse una situación de estas. Indica que se rigen por la ley y en caso de tener que reconocer la licencia por paternidad y/o maternidad no dudarían en hacerlo. </t>
  </si>
  <si>
    <t>Recientemente se ha adoptado una política de inclusión de la comunidad LGTBI, de la mano con la Cámara de Comercio diversa.</t>
  </si>
  <si>
    <t xml:space="preserve">No tienen un protocolo establecido para el hostigamiento sexual, no obstante, tienen tolerancia cero a estas acciones. Es una organización liderada en la totalidad del equipo por 4 mujeres. </t>
  </si>
  <si>
    <t xml:space="preserve">La persona entrevistada indica que también se dirigen al sector de ganadería a través de una formula propia que genera menores gases de efecto invernadero; además comenta que tienen proyectos de bajo impacto en la reforestación de bosques y biodiversidad. Son exportadores indirectos ya que varios exportadores de cultivos del país utilizan sus productos para los cultivos. Poseen diversas certificaciones tales como GlobalGAP, Fair Trade, y están avalados por Environmental Protection Agency- Minimum Risk. Sobre la toma de decisiones indica que está equiparado ya que la realizan padre e hija que comparten personería con igual potestad. Indica que se encuentran en una transición generacional ya que su padre está mayor y serán dos jóvenes emprendedores quienes tomarán las riendas de la empresa. </t>
  </si>
  <si>
    <t>El entrevistado comenta que se encuentran gestionando el registro sanitario de dos nuevos productos GotaBlanca PDK para uso de laboratorios en la clonación de semillas, el cual va a permitir el crecimiento de plantas sanas y fortalecidas y un segundo producto GotaBlanca para hogares y jardines para uso residencial en huertas caseras y que apoyaría a la reducción de emisiones de dióxido de nitrógeno. Con los mercados de exportación, se encuentran realizando pruebas piloto para acceder a Europa y América del Norte. Indica que se encuentran trabajando desde la junta directiva para transformarse a un equipo más diverso; indica que una de las críticas más grandes que han tenido es que solo hay hombres en la empresa, pero tienen la visión de diversificar el equipo máximo en el 2022.</t>
  </si>
  <si>
    <t xml:space="preserve">La actividad principal que indica la entrevistada es la protección de la biodiversidad de la finca; la actividad productiva del café la desarrollan para generar ingresos pero ante todo prima la protección del entorno de la finca. En la toma de decisiones indica que ella es quien toma las decisiones correspondientes al manejo de la finca y el proceso del café, el esposo es quien toma decisiones en temas de ventas. Indica que el capital que necesitaría es más que todo para permisos ya que quieren implementar un tour dentro de la finca para educar a las personas en formas de vida sostenibles. No cuentan con protocolo contra el hostigamiento sexual pero indica que de presentarse una situación de estas actuarían de acuerdo a la ley. </t>
  </si>
  <si>
    <t xml:space="preserve">La entrevistada indica que los ingresos que obtienen en el comité son por donativos, a través de estos generan material promocional y este se vende pero no es un ingreso fijo del comité. Con respecto a la pregunta sobre la toma de decisiones, indica que al ser una ADI se da en la Asamblea General que se realiza una vez al año, y a partir de ahí la junta directiva toma los acuerdos correspondientes, por eso no indica respuesta a la pregunta. Hay 13 colaboradores de la ADI (es una cuadrilla encargada del mantenimiento de las calles). </t>
  </si>
  <si>
    <t>El Consejo de Administración</t>
  </si>
  <si>
    <t xml:space="preserve">El entrevistado indica que además de tour operadores, también hay servicios de hospedaje, alimentación y caminatas. Con respecto necesitar recursos para el proyecto indica que necesitan acompañamiento en mercadeo y ventas. La toma de decisiones se da en el consejo de administración, es un equipo y no una única persona quien toma las decisiones. Sobre horarios flexibles el entrevistado indica que no puede dar una respuesta exacta ya que al ser cooperativa tienen varios asociados(as), pero si hay actividades de capacitación de la cooperativa si se toman en cuenta los tiempos de las personas para efectuarlas. </t>
  </si>
  <si>
    <t xml:space="preserve">Por las condiciones topográficas dentro de la practica productiva es dificil considerar a poblaciones con discapacidad o adultos mayores. </t>
  </si>
  <si>
    <t xml:space="preserve">Indica no tener el dato sobre las ventas del último año, ni las generales ni las ventas por productos ya establecidos. Esta asociación está integrada únicamente por mujeres y es el único requisito para ser parte de ella, son mujeres diversas dedicadas al cultivo de café además es el único beneficio a nivel nacional que es conformado únicamente por mujeres. </t>
  </si>
  <si>
    <t>Miembro de los clubes 4S donde hay gran participación de mujeres.</t>
  </si>
  <si>
    <t>El entrevistado indica que además de Tour Operador brindan servicios de hospedaje y alimentación. Cuentan además con el permiso de uso oficial del Estado para el ingreso al cerro Kamuk y brindar sus servicios de guía turístico. Indica que en la estructura el presidente es quien firma todos los documentos legales pero para la toma de decisiones se realiza en conjunto con todos los asociados(as).</t>
  </si>
  <si>
    <t xml:space="preserve">La entrevistada indica que también brindan servicios de alimentación y tours dentro y fuera de la finca, avistamiento de aves y de cultivos agrícolas. Indica que la muchacha que está empleada es una mujer sola y tiene un horario establecido y no requiere de estudio o de cuido de familiares. </t>
  </si>
  <si>
    <t xml:space="preserve">
"La idea es cuidar el planeta pero también a todas las personas que vivimos en él; todas las personas somos seres humanos por igual no importa si es mujer, si es negro, si le gustan los hombres o las mujeres, todos compartimos el mismo planeta y deberíamos velar por él sin distinción de nada". 
Con respecto a horarios flexibles, la entrevistada indica que cuando se contratan madres para la cosecha pueden llevar a sus hijos(as) y ella se encarga de cuidarlos junto a su hija entonces tienen un espacio seguro para trabajar; cuentan con protocolo de hostigamiento sexual, "porque somos una familia y jamás haríamos eso, en caso de poder crecer contaríamos con todos los pasos de la ley y no permitiríamos una situación de esa magnitud. Si contamos con personal en algún momento claro que reconoceríamos licencia por paternidad o maternidad, yo soy madre y me gustaría que me deran todos mis derechos por eso". 
</t>
  </si>
  <si>
    <t>Por cuestiones topográficas y que el empleo se brinda en epoca de cosecha, estas son las únicas limitantes a la hora de ofrecer empleo.</t>
  </si>
  <si>
    <t xml:space="preserve">La entrevistada indica que principalmente brindan servicio de hospedaje, pero adicionalmente de gastronomía y están iniciando con diversos tour de turismo rural comunitario. Indica que son 5 mujeres quienes toman decisiones en torno al proyecto. Sobre el protocolo de acoso, indica que al ser mujeres todas no cuentan con protocolos pero que si se presenta una acción de este tipo actuarían de acuerdo a la ley. </t>
  </si>
  <si>
    <t xml:space="preserve">Han logrado generar ingresos en al menos 70 familias con servicios de hospedaje para voluntarios que llegan al programa, además tratan de dar el pago más justo a los productores de café. Indican que a pesar de que cuentan solamente con hombres en la junta directiva es por un tema de que son 3 socios, no tiene que ver nada con temas de discriminación. </t>
  </si>
  <si>
    <t>"No excluimos a nadie !! "</t>
  </si>
  <si>
    <t>Es una Fundación con más 45 años de edad existencia.</t>
  </si>
  <si>
    <t xml:space="preserve">La entrevistada indica que también ofrecen servicios de gastronomía y tours de senderismo. Indica que no cuentan con un protocolo anti acoso establecido pero que si una acción de estas se presenta está segura que toda la junta y asociados(as) también lo harían. </t>
  </si>
  <si>
    <t xml:space="preserve">Indica que de momento no han tenido casos, pero si se presentan cumplirían con reconocer la licencia de maternidad y paternidad. </t>
  </si>
  <si>
    <t>"En la ubicación del proyecto hay población indígena, la cual presenta muchas carencias como educación, trabajo, tecnología. Esta finca está cerca de bajos del Pacuare y altos de la cordillera de Talamanca a 3 días montaña adentro por esto y más nuestra finca tiene gran potencial para colaborar con el desarrollo de la población indígena Bribri".</t>
  </si>
  <si>
    <t xml:space="preserve">El entrevistado indica que se encuentran tratando de impulsar personal femenino en la empresa, comenta que ha sido difícil encontrar mujeres que se quieran desenvolver en el ámbito que maneja la empresa. 
"Recientemente tuvimos un logro y fue el contratar la primera jefa de planta de producción en uno de nuestros turnos; ha sido un reto más que todo el abordaje de los otros compañeros porque sabemos que aún hay mucho machismo, pero estamos trabajando para que eso cambie dentro de la empresa". 
Actualmente una empleada se encuentra con permiso de maternidad, indica que siempre que hay un nacimiento si es padre o madre tiene un goce de días libres y además se les entrega una bonificación de 100 mil colones. </t>
  </si>
  <si>
    <t xml:space="preserve">Indica que de momento no han podido capacitar o desarrollar profesionalmente a todo su personal, pero es por cuestiones monetarias; indica que no se les ha presentado una situación con la licencia de paternidad o maternidad pero que estarían dispuestos a reconocerla si fuera necesario y se apegarían a la ley. </t>
  </si>
  <si>
    <t xml:space="preserve">Actualmente no cuentan con personas asalariadas pero la entrevistada indica que de contar con los recursos necesarios aplicarían todos los protocolos de ley licencia por paternidad o maternidad, salarios equitativos e impulsar los aportes de las mujeres en el área. </t>
  </si>
  <si>
    <t>Las preguntas de género en la empresa no aplican, dado que la organización no tiene ese nivel de estructura o formalidad.</t>
  </si>
  <si>
    <t xml:space="preserve">"Nuestro proyecto es gestionado e implementado por mujeres productoras rurales históricamente excluidas en muchos campos: créditos, escrituras, educación, liderazgo, económico, desarrollo integral". </t>
  </si>
  <si>
    <t xml:space="preserve">"Estamos en contra de la exclusión y discriminación contra cualquier ser humano, y nos gusta participar en el cambio y rompimiento de moralismos y dogmas". </t>
  </si>
  <si>
    <t>"No hay un protocolo contra el acoso sexual per se pero si hay políticas que determinan que la persona causante un hecho de acoso debe desvincularse de la organización. Se promueve la capacitación entre los mismos miembros de la junta, aprovechando las fortalezas de unos y otros para compartir con el resto del equipo".</t>
  </si>
  <si>
    <t xml:space="preserve">Por ley se reciben cuatro días de licencia por paternidad; adicionalmente se reciben cuatro días más gracias a la convención colectiva. </t>
  </si>
  <si>
    <t xml:space="preserve">De momento no cuentan con personas asalariadas, pero de contar con ellas están dispuestos a trabajar bajo todas las normas de la ley, no cuentan con protocolo de HS pero indica que no permitirían una situación de estas, ni a nivel laboral y ni en los grupos de turistas. </t>
  </si>
  <si>
    <t>El enfoque principal es de exportación, no obstante cuando iniciaron con el proyecto, el país no contaba con una legislación que les permitiera la producción de insectos, toparon con diversas barreras, pero ya se logró aprobar dicha legislación, en corto plaza se están enfocando en mercado local, debido a estas situaciones pero esperan poder retomar con fuerza temas de comercialización de los productos elaborados a partir de insectos. Para el tema del protocolo contra el HS y acoso, indica que no tienen un documento como tal, pero que actuarían de forma correcta si se presentara un caso.</t>
  </si>
  <si>
    <t xml:space="preserve">La entrevistada indica que el seguro de trabajadora independiente lo pagan la mayoría de las asociadas así como las obligaciones con hacienda, no es pagado por la asociación, sino individualmente. Los ingresos que genera la asociación son a través de rifas y bingos que organizan, ya que los ingresos de las asociadas se dan individualmente. Indica que no cuentan con protocolo para el HS, no obstante está clara de las implicaciones que conllevaría actuar en una situación de riesgo para alguna de las asociadas. </t>
  </si>
  <si>
    <t xml:space="preserve">De momento la entrevistada indica que están en el proceso de formalización de la asociación, esperan obtener la cédula jurídica en al menos un mes, ya terminaron con el proceso de inscripción y en cuanto se las entreguen proceden a la formalización con los entes requeridos. La asociación está funcionando con capital de las y los asociados(as). Indican que necesitan más capital pues una de las iniciativas es poder comprar nacientes y lugares en riesgo para la protección. No cuentan con protocolo de HS pero están en proceso de incluir varios valores por los cuales se regirá la organización e indica que este será uno, ya que actuarían de acuerdo a la ley si se presentara una situación de estas. No cuentan con personas asalariadas por tanto las últimas preguntas están pensadas en futuro, estarían dispuestos a reconocer licencia de maternidad o paternidad, salarios equitativos para mujeres y hombres, etc. </t>
  </si>
  <si>
    <t xml:space="preserve">"De momento no contamos con trabajadores formales dado que el emprendimiento lo llevamos a cabo mi hermano, mi novia en su tiempo libre y  mi persona". </t>
  </si>
  <si>
    <t xml:space="preserve">"Hemos tenido que luchar con el machismo de las zonas rurales. Horarios flexibles no lo amerita pero si se dan las facilidades para el crecimiento". </t>
  </si>
  <si>
    <t>La empresa cuenta con una política de equidad de género, por ende están comprometidos a trabajar para reforzartodos lostemas que tengan que ver con género.</t>
  </si>
  <si>
    <t xml:space="preserve">La persona entrevistada indica que son una asociación de mujeres únicamente; no cuentan con protocolo de HS porque nunca se les ha presentado una situación de estas, pero conocen la importancia que tiene en una organización y esperan poder definir alguno en cuanto la asociación vaya creciendo más. </t>
  </si>
  <si>
    <t>"El Covid ha hecho que en el ultimo año no nos hayan brindado capacitaciones que estaban ya programadas por parte del Inder, el inamu e incluso el MAG, estas capacitaciones eran dirigidas a manejo de estados financieros y el proceso para recibir la certificaciones".</t>
  </si>
  <si>
    <t>La empresa tiene una política inclusiva en la contratación de personal y en sus clientes.</t>
  </si>
  <si>
    <t>No se excluye a las poblaciones anteriores, todas gozan con igual oportunidad.</t>
  </si>
  <si>
    <t>Hombres: 1
Sin embargo, la empresa organiza equipos interdisciplinarios para responder a las necesidades concretas de sus clientes. Y en esos espacios un criterio de selección es incorporar mujeres, personas LGTBI, y otros.</t>
  </si>
  <si>
    <t>Hombres: 1
Mujeres: 1
"Estamos equiparados en ese aspecto"</t>
  </si>
  <si>
    <t xml:space="preserve">
Mujeres: 1
La propietaria</t>
  </si>
  <si>
    <t xml:space="preserve">N/A por que no hay salarios </t>
  </si>
  <si>
    <t xml:space="preserve">Hombres: 1
Mujeres: 1
</t>
  </si>
  <si>
    <t xml:space="preserve">
Mujeres: 1
La Directora Ejecutiva</t>
  </si>
  <si>
    <t xml:space="preserve">Hombres: 1 </t>
  </si>
  <si>
    <t>Hombres: 1
Mujeres: 1</t>
  </si>
  <si>
    <t>N/A porque no hay personas asalariadas</t>
  </si>
  <si>
    <t>Hombres: 9
Mujeres: 4</t>
  </si>
  <si>
    <t>Está equiparado</t>
  </si>
  <si>
    <t>Mujeres: 1</t>
  </si>
  <si>
    <t>Hombres: 2
Mujeres: 1</t>
  </si>
  <si>
    <t xml:space="preserve">Si la entidad  cuenta con junta directiva, explique cómo está integrada (mujeres, hombres, otras identidades, otros aspectos) </t>
  </si>
  <si>
    <t>Mujeres: 2; Hombres: 2</t>
  </si>
  <si>
    <t>Mujeres: 3; Hombres: 2</t>
  </si>
  <si>
    <t>Mujeres: 6; Hombres: 4</t>
  </si>
  <si>
    <t>Mujeres: 2; Hombres: 3</t>
  </si>
  <si>
    <t>Mujeres: 5; Hombres: 3</t>
  </si>
  <si>
    <t>Mujeres: 2; Hombres: 4</t>
  </si>
  <si>
    <t>Mujeres: 2; Hombres: 1</t>
  </si>
  <si>
    <t xml:space="preserve">Mujeres: 1; Hombres: 1 </t>
  </si>
  <si>
    <t>Mujeres: 1; Hombres: 4</t>
  </si>
  <si>
    <t>Mujeres: 4; Hombres: 4</t>
  </si>
  <si>
    <t>Mujeres: 1; Hombres: 1</t>
  </si>
  <si>
    <t>Mujeres: 1; Hombres: 2</t>
  </si>
  <si>
    <t>Mujeres: 2; Hombres: 5</t>
  </si>
  <si>
    <t>Mujeres: 5; Hombres: 5</t>
  </si>
  <si>
    <t>Mujeres: 5; Hombres: 4</t>
  </si>
  <si>
    <t>Mujeres: 5; Hombres: 15</t>
  </si>
  <si>
    <t xml:space="preserve">Mujeres: 1; Hombres: 3 </t>
  </si>
  <si>
    <t xml:space="preserve">Mujeres: 5; Hombres: 3 </t>
  </si>
  <si>
    <t>Mujeres: 3; Hombres: 4</t>
  </si>
  <si>
    <t xml:space="preserve">Mujeres: 1; Hombres: 2 </t>
  </si>
  <si>
    <t>Mujeres: 0; Hombres: 3</t>
  </si>
  <si>
    <t xml:space="preserve">Mujeres: 4; Hombres: 1 </t>
  </si>
  <si>
    <t xml:space="preserve">Mujeres: 2; Hombres: 1 </t>
  </si>
  <si>
    <t xml:space="preserve">Mujeres: 3; Hombres: 2 </t>
  </si>
  <si>
    <t>Mujeres: 4; Hombres: 3</t>
  </si>
  <si>
    <t>Mujeres: 0; Hombres: 2</t>
  </si>
  <si>
    <t xml:space="preserve">Mujeres: 0; Hombres: 1 </t>
  </si>
  <si>
    <t>Mujeres: 0; Hombres: 4</t>
  </si>
  <si>
    <t>Mujeres: 2; Hombres: 0</t>
  </si>
  <si>
    <t xml:space="preserve">Mujeres: 2; Hombres: 3 </t>
  </si>
  <si>
    <t>Mujeres: 3; Hombres: 0</t>
  </si>
  <si>
    <t>Mujeres: 3; Hombres: 5</t>
  </si>
  <si>
    <t xml:space="preserve">Mujeres: 16; Hombres: 11 </t>
  </si>
  <si>
    <t xml:space="preserve">Mujeres: 3; Hombres: 3 </t>
  </si>
  <si>
    <t>Mujeres: 3, Hombres: 3, LGTBI: 1</t>
  </si>
  <si>
    <t>Mujeres: 0; Hombres: 5</t>
  </si>
  <si>
    <t xml:space="preserve">Mujeres: 5; Hombres: 0
Son 40 asociadas. </t>
  </si>
  <si>
    <t>Mujeres: 2; Hombres: 3
Consejo de administración</t>
  </si>
  <si>
    <t>Mujeres: 2; Hombres: 4
Junta Directiva</t>
  </si>
  <si>
    <t>Mujeres: 5; Hombres: 0</t>
  </si>
  <si>
    <t>Mujeres: 9; Hombres: 0</t>
  </si>
  <si>
    <t>Mujeres: 53; Hombres: 0</t>
  </si>
  <si>
    <t>Mujeres: 1; Hombres: 1
Una coordinadora 
Un gerente general</t>
  </si>
  <si>
    <t xml:space="preserve">Mujeres: 4; Hombres: 3 (uno homosexual) y el fiscal que es hombre
</t>
  </si>
  <si>
    <t>Mujeres: 2; Hombres: 5
Consejo Administrativo</t>
  </si>
  <si>
    <t>Mujeres: 1; Hombres: 6</t>
  </si>
  <si>
    <t>Mujeres: 1; Hombres: 0</t>
  </si>
  <si>
    <t xml:space="preserve">Mujeres: 1; Hombres: 4
Consejo y comisiones de vigilancia, educación y cultura y técnica </t>
  </si>
  <si>
    <t>Mujeres: 8; Hombres: 0
Junta Directiva</t>
  </si>
  <si>
    <t xml:space="preserve">
Es una estructura empresarial muy pequeña con un gerente (Hombre gay) y dos colaboradores: una mujer, un hombre</t>
  </si>
  <si>
    <t xml:space="preserve">Mujeres: 1; Hombres: 2
Es una familia madre e hijos, una mujer y dos hombres. </t>
  </si>
  <si>
    <t>Mujeres: 2; Hombres: 2
Es un equipo técnico de investigación compuesto por cuatro personas, dos mujeres y dos hombres, donde el liderazgo lo tiene una mujer.</t>
  </si>
  <si>
    <t>Mujeres: 1; Hombres: 2
Hay un equipo de proyecto: tres personas dos hombres y una mujer. Se espera ampliar el equipo a futuro.</t>
  </si>
  <si>
    <t>Mujeres: 1; Hombres: 1
Es una finca y un negocio de una señora y su marido. Ella lleva el liderazgo.</t>
  </si>
  <si>
    <t>Mujeres: 5; Hombres: 3
Son departamentos.</t>
  </si>
  <si>
    <t>Mujeres: 1; Hombres: 2
Son jefaturas</t>
  </si>
  <si>
    <t>Mujeres: 1; Hombres: 1
El negocio es dirigido por una mujer y un hombre.</t>
  </si>
  <si>
    <t>Mujeres: 2; Hombres: 2
Son una Sociedad Anónima, que tiene su junta directiva, en esta junta hay 2 mujeres y 2 hombres, la presidenta es una mujer.</t>
  </si>
  <si>
    <t xml:space="preserve">N/A
No cuenta con junta directiva, la jefatura mayor la ejerce la propietaria de la empresa </t>
  </si>
  <si>
    <t>N/A
Solo es el propietario.</t>
  </si>
  <si>
    <t xml:space="preserve">Mujeres: 1; Hombres: 1
Sociedad de Responsabilidad Limitada,  gerentes </t>
  </si>
  <si>
    <t>N/A
No cuentan con junta directiva ni jefaturas</t>
  </si>
  <si>
    <t>Mujeres: 1; Hombres: 1
No cuentan con junta directiva ni jefaturas, son los dos esposos mujer y hombre</t>
  </si>
  <si>
    <t>N/A
No cuenta con junta directiva</t>
  </si>
  <si>
    <t>N/A
No hay jefatura o junta directiva.</t>
  </si>
  <si>
    <t>Mujeres: 3; Hombres: 3
Tiene una junta directiva que es la familia: 3 hombres y 3 mujeres</t>
  </si>
  <si>
    <t>N/A
La empresa es unipersonal.</t>
  </si>
  <si>
    <t>N/A
La estructura es muy sencilla. Hay un propietario y dos mujeres que asumen la comercialización en cada una de las tiendas.</t>
  </si>
  <si>
    <t xml:space="preserve">Mujeres: 5; Hombres: 0
La junta directiva la conforman 5 mujeres </t>
  </si>
  <si>
    <t>Mujeres: 3; Hombres: 5
Junta Directiva</t>
  </si>
  <si>
    <t>Mujeres: 2; Hombres: 3
Junta Directiva
Mujeres: 3; Hombres: 1
Jefaturas</t>
  </si>
  <si>
    <t>Mujeres: 4; Hombres: 1
Junta directiva</t>
  </si>
  <si>
    <t>Mujeres: 1; Hombres: 2
La entidad son 1 mujer  y 2 hombres y por ser de economía social solidaria las decisiones son colectivas.</t>
  </si>
  <si>
    <t>Mujeres: 3; Hombres: 3
Junta Directiva: los puestos están repartidos buscando paridad de género.</t>
  </si>
  <si>
    <t>Mujeres: 2; Hombres: 3
Junta Directiva</t>
  </si>
  <si>
    <t>Mujeres: 1; Hombres: 2
Junta Directiva
Mujeres: 1; Hombres: 1
Dirección
Mujeres: 9; Hombres: 5
Gerencias, jefaturas</t>
  </si>
  <si>
    <t>Mujeres: 6; Hombres: 4
Junta Directiva</t>
  </si>
  <si>
    <t>Mujeres: 2; Hombres: 3
Junta Directiva. La gerente es una mujer</t>
  </si>
  <si>
    <t>Mujeres: 1; Hombres: 6
Junta directiva</t>
  </si>
  <si>
    <t xml:space="preserve">Mujeres: 2; Hombres: 4
Junta directiva </t>
  </si>
  <si>
    <t>Mujeres: 2; Hombres: 8
Junta Directiva (propietarios, fiscales)
Mujeres: 0; Hombres: 7
Suplentes</t>
  </si>
  <si>
    <t>Mujeres: 2; Hombres: 3
Junta Directiva. La entrevistada es la tesorera y la única empleada y ella está a cargo del Centro de Acopio.</t>
  </si>
  <si>
    <t>Mujeres: 0; Hombres: 3
Junta directiva conformada por 3 hombres hermanos</t>
  </si>
  <si>
    <t xml:space="preserve">Mujeres: 3; Hombres: 3
Junta Directiva </t>
  </si>
  <si>
    <t xml:space="preserve">Mujeres: 9; Hombres: 2
Junta Directiva + Fiscalía </t>
  </si>
  <si>
    <t>Mujeres: 0; Hombres: 2
Junta directiva 2 hombres
Mujeres: 6; Hombres: 4
Comité de gerencia</t>
  </si>
  <si>
    <t>Mujeres: 2; Hombres: 4
Junta directiva</t>
  </si>
  <si>
    <t>Mujeres: 6; Hombres: 0
Junta directiva</t>
  </si>
  <si>
    <t>Mujeres: 3; Hombres: 2
Junta directiva</t>
  </si>
  <si>
    <t xml:space="preserve">Mujeres: 4; Hombres: 3
Junta directiva </t>
  </si>
  <si>
    <t xml:space="preserve">Mujeres: 2; Hombres: 3
Junta directiva </t>
  </si>
  <si>
    <t>Mujeres: 3; Hombres: 6
Junta directiva</t>
  </si>
  <si>
    <t>Mujeres: 1; Hombres: 2
Junta directiva de accionistas</t>
  </si>
  <si>
    <t>Rescate de la identidad y poder mantener tradiciones gastronomicas vivas, apoyo a la producción libre de agroquimicos y orgánica dentro de la región al comprar este tipo de productos. Al poder aumentar las ventas podría generar mayor empleo a poblaciones vulnerables.</t>
  </si>
  <si>
    <t>"Somos los unicos que ofrecemos productos lacteos, por lo que abastecemos el asentamiento en donde vivimos y comercializamos. Es importante mencionar la calidad de nuestros productos y cómo la alimentación de nuestras vacas con productos menos procesados y más naturales juega un importante papel en la producción".</t>
  </si>
  <si>
    <t>1. Programa Caligo, en San Carlos, dentro del programa de responsabilidad social de la pyme. Impactaron 75 mujeres, jefas de hogar, familias de 5 miembros. Lograron terminar 30 mujeres una capacitación y proceso de mentoría y empoderamiento. Hicieron una campaña de salud bucodental y papanicolau. Dos comunidades más en el pipeline Upala y Tilarán, pero están sujetas a recursos. 
2. Construcción de oficinas de empresa, como museo de sostenibilidad y ambiente, sanitario seco, biojardinera para áreas de lavado, construcción bioclimática, recolectan agua de lluvia y siembran árboles maderables y frutales tradicionales autóctonos. Mínimo de material con materiales de bajo impacto, por ejemplo se usó metal, cemento y madera local para evitar huella de carbono de traerse el material desde SJ, y se contrató servicios a 6 pymes en Esparza para su construcción, con mano de obra local en Esparza de Puntarenas. Salas de capacitación, y otros que benefician a la provincia.</t>
  </si>
  <si>
    <t>Se ha podido brindar trabajo a mujeres y jovenes dentro del cantón que por diferentes razones no han logrado conseguir algún empleo formal, por lo que en ciertas epocas del año representa una fuente de ingresos a esta población. Por medio de este proyecto se brinda protección y se apoya a la conservación de las abejas.</t>
  </si>
  <si>
    <t xml:space="preserve">"Con la comunidad inmediata, un sentido de compromiso e identificación, hacia la responsabilidad individual, hacia el bien colectivo y global. En la comunidad más extendida, nos hemos convertido en referente de este tema y nos ha permitido apoyar a otros que estan buscando los mismos objetivos". </t>
  </si>
  <si>
    <t xml:space="preserve">"Actualmente soy de los pocos cafetaleros que se encuentran en la zona. El beneficio es que esta actividad puede generar gran cantidad de empleo en epocas de cosecha, por lo que se ayuda economicamente a la población del cantón gracias al trabajo". </t>
  </si>
  <si>
    <t>Bienestar de las personas consumidoras al consumir productos más sanos. "Estamos vendiendo salud" a las personas y ayudando al medio ambiente.</t>
  </si>
  <si>
    <t>Apoyo a las organizaciones locales en temas de gestión ambiental, educación para la empleabilidad y educación ambiental.</t>
  </si>
  <si>
    <t>Hatillo Verde es una voz de esperanza en la comunidad, particularmente en este periodo de pandemia, al acercar la naturaleza a la gente, concienciar acerca del entorno, por los planes de enverdecimiento; va a contribuir con la salud física y mental de los habitantes, a través del acceso a áreas verdes seguras, con enfoque de conectividad funcional y con la generación de emprendimientos locales y basados en una economía circular.</t>
  </si>
  <si>
    <t>El principal beneficio es en salud, porque las plagas que atienden transmiten enfermedades a seres humanos y mascotas. Se logra un entorno más saludable para familias, clientes, huéspedes, empleados, y otros.</t>
  </si>
  <si>
    <t xml:space="preserve">"Solo el hecho de que haya un poquito de ingreso para las apicultoras. En estas zonas rurales a las mujeres nos cuesta más encontrar nuestro ingreso. Ya eso es un beneficio, aparte del aprendizaje que se tiene a través de los proyectos. </t>
  </si>
  <si>
    <t>El impacto del trabajo de Sostenible Por Naturaleza es principalmente a través de sus clientes y los beneficiarios correspondientes. La empresa acompaña a sus - instituciones, organizaciones de la sociedad civil, organizaciones de base comunitaria, empresas privadas, y otros- en el logro de sus objetivos. A menudo, los clientes identifican a sus beneficiarios y las acciones realizadas se enfocan en estos. Es común para la empresa trabajar con público meta y poblaciones específicas como personas indígenas, mujeres en su diversidad, y muchas otras.</t>
  </si>
  <si>
    <t xml:space="preserve">"Generación de empleo, contratación de servicios especializados, comercialización de los productos con revendedores. Hacemos actividades diversas en servicio de apoyo a la comunidad como parte de la responsabilidad social de la empresa, voluntariado". </t>
  </si>
  <si>
    <t>"Si logro seguir creciendo sería la generación de empleo en la comunidad".</t>
  </si>
  <si>
    <t xml:space="preserve">"Han sido varios. Nosotros hemos trabajado de la mano con la municipalidad, hemos brindado abono orgánico para la comunidad para plazas de deportes, vamos a colocar estaciones para recolección de residuos. Este es un proyecto que vamos a empezar a realizar". </t>
  </si>
  <si>
    <t>"Encadenamiento productivo con comunidades aledañas, educación, hemos donado útiles escolares, charlas, talleres educativos, actividades para el día del niño, navidad, asesoría financiera, mano de obra, y otras".</t>
  </si>
  <si>
    <t>"El beneficio va desde la reducción de desechos sólidos al medio ambiente, también porque podemos incorporar al mobiliario urbano estructuras fluviales, mobiliario para parques y también en el área doméstica".</t>
  </si>
  <si>
    <t>Se busca sembrar arboles frutales con el fin de poder dar alimentación y atraer diferentes especies animales. También gracias a la producción de café existe la oportunidad de brindar trabajo a la población desempleada.</t>
  </si>
  <si>
    <t>Trabajo a la población del cantón en epoca de cosecha y el mantenimiento del cultivo.</t>
  </si>
  <si>
    <t>Responsabilidad social de la empresa, manejo de residuos responsable, sobre todo de las aguas que terminan en una laguna de oxidación, antes de ir al río. El río se protege con reforestación y cuido de las aguas. Un uso muy claro de las aguas residuales. Compromiso con la salud pública. Tour educativo y agropecuario para escuelas de la zona de Santa Ana. Beneficio comunitario del trabajo a las personas que viven cerca. Se hacen donaciones a diferentes organizaciones en ocasiones especiales. Donación de comida cocinada que se produce en el rancho.</t>
  </si>
  <si>
    <t xml:space="preserve">"Nosotros tenemos un eje social muy fuerte, aunque primordialmente somos una empresa ambiental, también tenemos esa rama social. Nuestra visión es empezar a desarrollar habilidades en grupos más vulnerables para que recolecten desechos y nosotros pagarles a ellos a un precio mejor que ofrece el mercado: normalmente ganan 60 a 80 colones el kilo, yo lo compro a un intermediario a 560 colones. Nosotros queremos complementar con otras personas y poder darles ese dinero y que los beneficiados sean ellos. Y ahora estamos trabajando con los pescadores en Puntarenas. Ese es nuestro aporte para asegurar que los proyectos sean sostenibles y vayan bien". </t>
  </si>
  <si>
    <t xml:space="preserve">Alfabetización Climática. </t>
  </si>
  <si>
    <t>Bandera Azul en la Finca; generando encadenamientos, oportunidades de trabajo; compartiendo las buenas prácticas de la finca; buscando la manera de promoverlas en la comunidad y con turistas locales y extranjeros.</t>
  </si>
  <si>
    <t>"Yo creo que definitivamente lo de los productores locales, al revalorizar los desechos se les genera un ingreso extra al comprarles el producto de desperdicio. El equipo somos 4 mujeres y somos dos del área STEM".</t>
  </si>
  <si>
    <t>Los líderes de las comunidades aledañas han encontrado un espacio de reunión, capacitación y consolidación de acuerdos. La finca sirve como laboratorio para estudiantes sobre gestión ambiental, aves, mariposas. Se fortalecen las capacidades de las comunidades para hacer un mejor manejo de los desechos, de sus fuentes de agua, de sus ecosistemas. Hay programas de investigación y voluntariado, para dar mantenimiento a las instalaciones, y sobre todo a continuar programas de práctica e investigación de las especies de la finca. Hay un programa de educación ambiental para niños en edad escolar, un promedio de 150 niños por año.</t>
  </si>
  <si>
    <t>"Desde lo social, la oferta de empleo, mejor calidad de vida para familias directas e indirectamente. En cuanto a lo ambiental, preservación y concientización de los recursos, educación comunitaria, impacto en los recursos ambientales de la comunidad y servir como ejemplo para que se sumen cada vez más a las iniciativas".</t>
  </si>
  <si>
    <t>Reducción de papel y generación de empleo.</t>
  </si>
  <si>
    <t>Para pequeños productores, el generar más producción y acceso al mercado, genera más recursos.</t>
  </si>
  <si>
    <t>Empleo, mejorar los recursos naturales.</t>
  </si>
  <si>
    <t>"Al ser una zona cafetalera, se brinda  trabajo a la población, más que todo en poca de recolección".</t>
  </si>
  <si>
    <t>"Principalmente vender salud, al ofrecer productos libres de agroquímicos benefician a la población".</t>
  </si>
  <si>
    <t>Empoderamiento de mujeres lideresas locales en temas de cambio climático.</t>
  </si>
  <si>
    <t>"Para mí uno de los principales beneficios es generar empleo a mujeres de la zona. Las contratamos ocasionalmente y así les ayudamos. También ayudamos a dos personas con discapacidad (son hermanos míos pero los ayudamos) que tienen un caballo y hacen paseos aquí en la finca a los niños y personas que lo quieran".</t>
  </si>
  <si>
    <t>"La participación local en la protección ambiental, Rancho tuvo una transición de ser conocida por choricear madera ilegal y ahora llegó a ser un modelo reconocido por muchas organizaciones. Hacemos giras para hablar del tema. Eso ha atraído instituciones para invertir en infraestructura a nivel comunitario".</t>
  </si>
  <si>
    <t xml:space="preserve">"Don Ezequiel es un líder innato. Él ha buscado la manera de unir a la comunidad en estos objetivos de cooperación y acercar a negocios y líderes turísticos vecinos para crear la ruta Chorotega. Logró hacer un concepto inclusivo, donde varios empresarios se inscribieron y empezaron a llevar turistas. Es parte de la forma de vida y el orgullo Chorotega". 
"Se trabaja con comunidades turísticas de Guanacaste como Nosara para vender los productos. También a través de voluntariado local y universitario se ha levantado un Facebook que ha dado a conocer el trabajo. Con esta herramienta hemos logrado atraer personas a conocer el trabajo las tradiciones de conservación del bosque y las tradiciones indígenas". </t>
  </si>
  <si>
    <t xml:space="preserve">Empleo y productos amigables con el ambiente como nuevas alternativas. </t>
  </si>
  <si>
    <t xml:space="preserve">"Uno de los beneficios es que las personas se capacitan para dar un mejor servicio al cliente. Eso genera una competencia en la misma comunidad. Con esto logramos un comunidad más limpia, brindamos mejores servicios y siempre pensando en la protección del medio ambiente. Además impulsamos la economía local de la comunidad". </t>
  </si>
  <si>
    <t>Brindar trabajo a la población de la región.</t>
  </si>
  <si>
    <t xml:space="preserve">La comunidad se ha visto beneficiada al poder tener una producción más controlada y limpia se han eliminado plagas como mosquitos y abejones que afectaban los alrededores de la producción. Al ser una producción libre de agroquímicos, la población se beneficia al no exponerse a vapores tóxicos. Los cosechadores también se ven menos expuestos a riesgos químicos y principalmente poder ofrecer un café libre de agroquímicos, lo cual beneficia la salud.  </t>
  </si>
  <si>
    <t>"Generación de empleo. El beneficio mayor es que tenemos un consumo fijo a productores de productos orgánicos de la Cima de Dota y de Guápiles, que son pequeños productores".</t>
  </si>
  <si>
    <t>"Incentivar la agricultura urbana y la producción de recursos en casa, de familias y personas que tienen en común el vivir en espacios pequeños y que al mismo tiempo tienen deseo de cultivar".</t>
  </si>
  <si>
    <t>Dentro del enfoque productivo cafetalero, el principal beneficio es el empleo que se genera. Se ha podido capacitar gran cantidad de cafetaleros para ayudarlos a mejorar sus negocios y poder generar desarrollo tanto social, como económico y ambiental en la zona.</t>
  </si>
  <si>
    <t>Más fuentes de empleo. La pandemia ha golpeado muy duro a este grupo de tour operadores. El slogan es "consumo local-vendo local". Es un esfuerzo de integrar al máximo el trabajo de los guías y de todos los encadenamientos necesarios para el éxito del tour.</t>
  </si>
  <si>
    <t xml:space="preserve">"Es como una fuente de empleo en la comunidad. Apoyamos el comercio local y la gestión de residuos por medio del reciclaje, lo entregamos a la municipalidad". </t>
  </si>
  <si>
    <t xml:space="preserve">Brindar empleo en la etapa de cosecha. Una mejora ambiental al brindar refugio y alimento a animales: se ha aumentado las especies de la comunidad. Protección a la comunidad al brindar un manejo sostenible de los recursos. </t>
  </si>
  <si>
    <t xml:space="preserve">"Primero, que gracias al cultivo de árboles de mora para aves y árboles para quetzal y otras aves, hemos logrado reforestar la zona. Además por la organización, la comunidad también ha visto mejoras en la infraestructura y ha tenido mayor conocimiento ambiental. También, los emprendimientos. Por medio de la organización, los guías se han podido certificar y ahora contamos con 3 guías generales y 3 guías locales, lo que es un apoyo muy grande a la comunidad".  </t>
  </si>
  <si>
    <t xml:space="preserve">"Yo siento que ser un ejemplo en cuanto a cuidar el ambiente, en proyectar a la comunidad las cosas buenas que se hacen, participar año con año en la bandera azul ecológica es un ejemplo, porque que es en bien del planeta". </t>
  </si>
  <si>
    <t>El proyecto en general aporta a la sostenibilidad turística del país, ofreciendo opciones al turista para descarbonizar su viaje o hacer voluntariado. Por otra parte, trabaja en fortalcer la oferta sostenible de base comunitaria.</t>
  </si>
  <si>
    <t xml:space="preserve">Sensibilización y educación comunitaria: con espacios para que estudiantes de todos los niveles.y para que personas de la comunidad reciban información, realicen visitas e incluso participen en oportunidades de investigación. 
Acción Social: son las actividades que realiza la ONG en beneficio de la comunidad, ofreciendo voluntariado y organizando actividades de limpieza de ríos, de reforestación y de limpieza. </t>
  </si>
  <si>
    <t>Se brinda una fuente de empleo en la época de cosecha y se beneficia la salud tanto del consumidor como los colaboradores de la finca.</t>
  </si>
  <si>
    <t>Fortalecimiento de las capacidades empresariales y el acceso a financiamiento.</t>
  </si>
  <si>
    <t>"Primero crea un encadenamiento: cuando estamos en época de cosecha contratamos apoyo y ahí está el encadenamiento. El verano pasado contratamos mujeres de bajos recursos, que además son madres solteras. Es nuestra forma de generar economía local. En el caso de turismo, que es parte de la finca pero en menor medida, lo que se hace es que  yo doy enseñanza de la cultura de Costa Rica y como se produce orgánico, entonces cuando he tenido turistas que visitan la finca buscamos proyectos que pueden traer sus manualidades y el turista las compra. Así es como creamos ese enlace con personas de la comunidad".</t>
  </si>
  <si>
    <t xml:space="preserve">"Cómo te comenté antes, estamos atentos a ayudar a pequeños grupos de niños en riesgo social, en temas de comedores, útiles escolares y regalos de navidad". </t>
  </si>
  <si>
    <t>"Se brinda empleo en épocas de cosecha. El beneficio principal es el medioambiental, ya que al trabajar de manera sostenible se pretende poder velar por los recursos como suelo, agua y aire".</t>
  </si>
  <si>
    <t>Se busca lograr mayor sostenibilidad en la operación de las empresas, lo cual repercute en un entorno social más limpio y sostenible. Consecuentemente, se busca tener un impacto positivo en las comunidades en torno a estas empresas.</t>
  </si>
  <si>
    <t xml:space="preserve">Este proyecto trae beneficios económicos y educativos a la comunidad en temas de protección de la biodiversidad. También contribuimos en el beneficio de menos migración por la zona. </t>
  </si>
  <si>
    <t>Dar empleo a la población de la zona y favorecer los sistemas productivos sostenibles.</t>
  </si>
  <si>
    <t>"Este proyecto organiza a un grupo de productores locales, les da capacitación y acompañamiento para lograr de manera sostenible y con fines productivos salvar la semilla de un maíz autóctono (Pujagua). Se logra que la comunidad de Guanacaste reconozca y valore, a su maiz pujagua. Es una economía circular importante. Resguardar nuestras semillas autóctonas es importante para toda la comunidad".</t>
  </si>
  <si>
    <t>"Sirve de ejemplo a los vecinos, que aprenden de lo que uno hace, por ejemplo, proteger nacientes y reducir la contaminación del aire, evitando las quemas de basura".</t>
  </si>
  <si>
    <t>Hay mayor sensibilización sobre los ecosistemas de la ruta Urán y mayor conciencia ambiental y motivacion para actuar.</t>
  </si>
  <si>
    <t>Una nueva visión en el manejo de la actividad y manejo de los residuos sólidos valorizables.</t>
  </si>
  <si>
    <t>Se hacen mejoras en las fincas, por ejemplo, rondas; ha mejorado la calidad de vida; se han generado ingresos en los hogares; se fortalece la seguridad alimentaria al poder financiar semilla e insumos agrícolas.</t>
  </si>
  <si>
    <t>Muchos a nivel de aire y de reciclaje de plástico y de agricultura orgánica.</t>
  </si>
  <si>
    <t>"Hemos logrado cambiar la mentalidad de un grupo grande de tres comunidades en el tema de producción orgánica y problemas ambientales. Hemos impactado en los estudiantes becados, que reciben un programa de valores mes a mes y conocimiento en temas ambientales. También hemos logrado muchos beneficios económicos antes de la pandemia, ingresos importantes por el café y voluntarios internacionales. Hemos creado impacto en proyectos comunitarios carreteras, aceras, infraestructura, pintura, programa de reciclaje. Y a nivel ambiental, 15 agricultores están produciendo orgánico, además de la siembra de árboles".</t>
  </si>
  <si>
    <t>"Unir a la comunidad a través de un objetivo común de manejo de residuos orgánicos, transformándolos en un insumo para sembrar y mejorar la calidad de vida de todas las personas".</t>
  </si>
  <si>
    <t xml:space="preserve">Trabajo para los vecinos costeros, limpieza de espacios marinos y playas. </t>
  </si>
  <si>
    <t xml:space="preserve">Los vecinos han hecho conciencia en temas sostenibles. Los agricultores han disminucido el uso de agroquímicos. Servicios a la comunidad de plantas medicinales.
Charlas a  escuelas y turistas nacionales sobre empoderamiento en temas sostenibles y ambientales. Existe un proyecto denominado "de campesino a campesino" donde se da un trueque de semillas limpias de agroquímicos de productos autoctonos.  </t>
  </si>
  <si>
    <t>Disminución de basura no reciclable en la comunidad.</t>
  </si>
  <si>
    <t xml:space="preserve">"Limpieza de la costa y el manglar. Esta parte se reforestó con especies de manglar. Este proyecto ha generado gran conciencia entre la comunidad de la importancia de cuidar este ecosistema. Gracias al impacto en la población, se ha generado una visibilización de la comunidad a nivel nacional e internacional". </t>
  </si>
  <si>
    <t>No reporta ningún beneficio comunitario derivado del proyecto.</t>
  </si>
  <si>
    <t>"El turismo impulsa la economía. Además aporta educacion y cultura. Es una forma de mostrar cómo podemos mejorar nuestra alimentación sin destruir el ambiente y agotar la tierra".</t>
  </si>
  <si>
    <t>Menor liberación de gases de efecto invernadero en la región por la modalidad de producción.</t>
  </si>
  <si>
    <t xml:space="preserve">"Buena fuente de ingreso de las familia de la comunidad y mayor desarrollo y crecimiento de la zona". </t>
  </si>
  <si>
    <t xml:space="preserve">"Identidad y apropiación de la biodiversidad en la península de Osa; una juventud más consciente e informada sobre la realidad actual de nuestro planeta". </t>
  </si>
  <si>
    <t>"Se han fortalecido las capacidades de las personas para que estas cuiden el planeta".</t>
  </si>
  <si>
    <t>"Se busca beneficiar a todas personas que tengan contacto con animales. Los servicios que se ofrecen no están diseñados específicamente por poblaciones, como afro-descendientes y otras".</t>
  </si>
  <si>
    <t>Empleo y compra de productos.</t>
  </si>
  <si>
    <t>Generación de empleo en zona marginal, conscientización de la comunidad en temas de conservación y desarrollo sostenible y viable.</t>
  </si>
  <si>
    <t xml:space="preserve">"Somos una fuente de empleo en uno de los cantones con mayor índice de pobreza. Brindamos apoyo a nivel social en la comunidad". </t>
  </si>
  <si>
    <t>"Se reduce la presión sobre los recursos naturales, como la tala de bosques y la cacería. Al poder los productores vendernos sus productos se dinamiza la economía local, mejora la calidad de vida de los productores, se genera empleo".</t>
  </si>
  <si>
    <t>Se ha dado apoyo a los productores de la Península de Osa para el mejoramiento de las plantaciones, asesoría en control de plagas y enfermedades, financiamiento de corto y largo plazo y asesoría en la comercialización de productos. De igual manera, la organización fomenta los valores del cooperativismo en procura del bienestar de sus asociados y familias, al tiempo que vela por el desarrollo eco amigable del entorno en que habitan.</t>
  </si>
  <si>
    <t xml:space="preserve">"Gracias al proyecto, hemos logrado conocimiento para transmitir y traer a las escuelas, hemos visto el cambio en la formalización de las escuelas. Al crecer la visitación crecen los problemas de seguridad y hemos podido combatirlos también. Hemos ayudado a las familias más vulnerables de la zona. Hemos logrado que el nivel de educación crezca y logren salir a la universidad y trabajar para la comunidad. Se generan encadenamientos ya que nacieron artesanas, agricultoras, venta de huevos, productos de pescado". </t>
  </si>
  <si>
    <t>Fuentes de trabajo.
Calidad en los alimentos al brindar salud a la población.
Ayudar al recurso hídrico al ser una producción libre de agroquímicos. 
El compostaje genera beneficio social y ambiental dentro de la comunidad al disminuir lo niveles de desechos generados.</t>
  </si>
  <si>
    <t xml:space="preserve">Conservación del agua y la biodiversidad, el aire limpio y la parte de educación y concientización a la población en temas de protección del recurso hídrico. </t>
  </si>
  <si>
    <t xml:space="preserve">"Hacemos turismo, además se han llevado a niños a recibir charlas de la importancia de la naturaleza y los insectos, porque tenemos una caminata de insectos nocturnos".  </t>
  </si>
  <si>
    <t>"Educación ambiental, empoderamiento comunitario, apoyo a mujeres en riesgo social, participación de jóvenes y niños en la construcción de su cantón. Contamos con un proyecto llamado 'Trueque Jacó Impact' desde marzo 2020 que despierta la conciencia ambiental pues insistimos en la crucial importancia de la reutilización como herramienta fundamental para disminuir el impacto de residuos no perecederos en nuestra zona costera".</t>
  </si>
  <si>
    <t xml:space="preserve">"Hemos logrado acercar a la comunidad con infraestructura. Apoyamos en la  dinamización de la economía con la producción local. Facilitamos en acceso a procesos formales de educación técnica y formal. Acceso a crédito: la organización está fortaleciendo una instancia para generar créditos favorables a la comunidad". </t>
  </si>
  <si>
    <t>"Al ser representante comunal he podido enseñar prácticas sostenibles y he visto un cambio entre gran cantidad de productores que han dejado poco a poco de utilizar agroquímicos y se han conscientizado en la importancia de una producción más sostenible".</t>
  </si>
  <si>
    <t>"Somos un referente comunitario de agricultura orgánica, facilitamos semillas autóctonas, promovemos capacitación en la comunidad. Jóvenes y niños participan de nuestro modelo educativo, diseñamos pequeñas huertas para auto-consumo y procuramos fuentes de alimentación para el territorio. Acción social - Un buen vivir de aporte comunitario".</t>
  </si>
  <si>
    <t>ASOMIXTA ha habilitado una forma organizada a la comunidad para recibir recursos e implementar proyectos.</t>
  </si>
  <si>
    <t>El principal beneficio que busca la Asociación son mejores precios para el pescado y beneficiar al pescador y su familia.</t>
  </si>
  <si>
    <t>Creación de puestos de trabajo indirectos, fortalecimiento del sistema educativo formal e informal local, creación de conciencia ambiental y de cambio climático.</t>
  </si>
  <si>
    <t xml:space="preserve">El empleo a mujeres de la zona de Occidente y la organización de las mujeres productoras de jenjibre para conseguir el sustento de ellas y sus familias, velando por la biodiversidad del Corredor Biológico de los Montes del Aguacate. </t>
  </si>
  <si>
    <t>El proyecto principalmente busca mejorar las condiciones de vida de los pescadores, aumentando sus ingresos y mediante acciones de vigilancia y garantizar la existencia de biomasa para la pesca.</t>
  </si>
  <si>
    <t xml:space="preserve">Mejora las condiciones ambientales en las que las personas se desenvuelven. Incluye mejor calidad del agua potable, mejora de la estética del cantón, cambios de actitud y comportamiento por sensibilización, diseminación del mensaje entre pobladores, movilización donde las mismas personas toman la iniciativa, mejores condiciones sociales y económicas para la población, opciones para empresarialidad, salud física y mental. 
Servicios ambientales, cumplimiento de la legislación ambiental, mejora percepción de la Municipalidad; mayor resiliencia ante el cambio climático. 
Moviliza muchos actores, incluyendo centros educativos y ASADAS. 
Coordinación ínter-institucional con entidades del gobierno central. </t>
  </si>
  <si>
    <t>Oportunidad de mercado nacional para productores cercanos, capacitación y divulgación de agricultura orgánica y temas ambientales, opción saludable para el abastecimiento de alimentos.</t>
  </si>
  <si>
    <t>Social: Aumento de capacidades, empoderamiento y fortalecimiento de procesos. 
Económico: Difersificación de ingresos por medio de diversos modelos de negocios.</t>
  </si>
  <si>
    <t>Reducción de la sensación térmica en zonas aledañas, embellecimiento escénico, disminución del ruido al funcionar como muro verde, mejora en la calidad del agua, disminución de los costos por chapias al incrementar la cobertura arbórea. 
"Es importante enfatizar que este proyecto no es la única actividad que la municipalidad desarrolla en el contexto de cambio climático. Por ejemplo, otro proyecto que contribuye muchísimo es el de recuperación de residuos valorizables, campañas de no tradicionales 'Nuestro río, nuestra vida', con limpieza de ríos, reforestación, y otros".</t>
  </si>
  <si>
    <t>"La fundación ha logrado a lo largo de 15 años de presencia en la comunidad, mediante sensibilización y comunicación, unir a las personas para la protección de su recursos hídrico. Es realmente notable el impacto que esto tiene en la vida de toda la comunidad".</t>
  </si>
  <si>
    <t>"Los agricultores han podido organizarse para solventar sus necesidades económicas a través del trabajo colectivo, comunitario. Todes hemos alcanzado beneficios económicos y nos superamos a través de capacitaciones en torno a sistemas de cultivo eco-amigables. De igual manera, hemos podido participar de nuestras capacitaciones a agricultores de zonas aledañas como Pococí o Guatuso".</t>
  </si>
  <si>
    <t xml:space="preserve">"Diay, yo creo que impactamos en el bienestar del agricultor y su familia, hay una unión en la comercialización de los productos, nos beneficiamos todos". </t>
  </si>
  <si>
    <t>"El proyecto fortalecerá nuestra economía circular como territorio indígena. El trabajo colectivo procurará aumentar nuestra productividad y con ello la posibilidad de llevar nuestros productos agrícolas a más comunidades. Somos una zona económicamente  deprimida y necesitamos comercializar nuestros bienes para mejorar nuestra calidad de vida".</t>
  </si>
  <si>
    <t>El PNGCSS es una Alianza Público –Privada, en armonía con marcos de políticas públicas, estrategias privadas y movimientos afines, así como también con los Objetivos de Desarrollo Sostenible y la Agenda 2030. Representa un proceso dinámico, que suma adherentes, socios y cooperantes que, por su propia decisión, quieren ser parte del cambio y contribuir desde su ámbito y competencia de trabajo, a promover una gastronomía sostenible y saludable para la sociedad costarricense.</t>
  </si>
  <si>
    <t>"Prevención de reforestación y un cambio en la biodiversidad. Como también generar empleo a mi comunidad especial a mujeres solteras jefas de hogar".</t>
  </si>
  <si>
    <t>"Mediante capacitaciones de comunidades, incluidas las mujeres y sus organizaciones, poblaciones indígenas y jóvenes, creando conciencia sobre el cambio climático y reduciendo los desechos biodegradables -evitando los malos olores y plagas de animales-, también mediante la dinamización de la economía local por la creación de pequeños emprendimientos".</t>
  </si>
  <si>
    <t xml:space="preserve">Medios de vida, capacitación. </t>
  </si>
  <si>
    <t xml:space="preserve">"Las alianzas que podemos hacer con los demás emprendimientos, apoyo al estar ligado a una asociación de turismo". </t>
  </si>
  <si>
    <t>El proyecto ha unido a la comunidad y le ha regresado la voz y el liderazgo a las mujeres. Desde un enfoque género, que busca el bienestar de las familias, ha logrado que las jefas de 110 familias, representantes de 11 comunidades se asocien para lograr vender sus productos, sembrarlos de manera amigable con el ambiente y recientemente crear una plataforma virtual para lograr mayor presencia en el mercado. Este trabajo de coordinación y capacitación se realiza a través de 20 mujeres llamadas, tejedoras de conocimiento. El impacto de empoderamiento de la mujer indígena, con la capacidad de mejorar la producción de sus productos y abrirse mercado, ha cambiado las relaciones en la comunidad. De una manera muy hábil han logrado convertir el éxito de estas mujeres en motivo de admiración y apoyo familiar, donde sus compañeros son también partícipes de sus logros. A todo esto se suma una reflexión profunda acerca de la importancia de proteger la biodiversidad de las plantas que benefician a la comunidad por ser alimento, medicina y parte del paisaje.</t>
  </si>
  <si>
    <t>El proyecto persigue, entre otros objetivos, sensibilizar a las diversas poblaciones a través del arte, generando material didáctico que robustezca programas educativos comunitarios, beneficiado no sólo a niños y adolescentes sino a población productiva, nacional y extranjera, que habita en el territorio costarricense.</t>
  </si>
  <si>
    <t>"Se pretende dar trabajo a personas de la comunidad, así como al generar agroturismo beneficiar a más personas y negocios locales".</t>
  </si>
  <si>
    <t xml:space="preserve">Los beneficios directos fueron para el ACOSA, administrador de los recursos naturales de la zona. La información generada con el proyecto facilita poner en práctica la normativa necesaria para la recuperación del PNE.
Acceso a información sobre la relevancia de los manglares y el PNE
https://marviva.net/sites/default/files/2020-10/memoria_pne_web_0.pdf
https://marviva.net/sites/default/files/2020-12/folleto_patrimonio_web.pdf
Sensibilización de estudiantes sobre la relevancia de los manglares y el PNE 
https://marviva.net/sites/default/files/2020-10/libro_de_actividades_-_patrimonio_natural_del_estado.pdf
</t>
  </si>
  <si>
    <t>Comunidades informadas sobre CC: impactos actuales y futuros, herramientas básicas para trabajar en su capacidad adaptativa;  Sensibilizados estudiantes sobre cambio climático.</t>
  </si>
  <si>
    <t>"Promovemos generar un ecosistema empresarial, donde un grupo productivo amplio adquiera el compromiso y claridad de acción para mejorar sus sistemas productivos hacia cerrar la brecha climática. Esto tiene un efecto directo en toda la cadena productiva de cada uno de los productos y servicios de estas empresas, y así se da una transformación respecto al mensaje, el trato y la forma de hacer y producir negocios. De esta manera se empieza también a generar un mercado más consciente de los esfuerzos realizados por estas empresas para alcanzar modelos mas sostenibles y eco amigables de producción".</t>
  </si>
  <si>
    <t>El proyecto esta enfocado en la conservación del Parque Internacional de La Amistad.</t>
  </si>
  <si>
    <t>Los territorios indígenas están muy comprometidos con educar y apoyar la comunicación y sensibilización del tema climático. El proyecto ha unido a la comunidad para proteger el Parque Internacional de La Amistad, en todas sus dimensiones, suelos, flora, fauna y recurso hídrico. Esto ha fortalecido el sentido de identidad y ha impulsado a varias personas indígenas a asumir un liderazgo muy importante para lograr la conservación del PILA.</t>
  </si>
  <si>
    <t xml:space="preserve">Se ha apoyado la reforestación de bosques y alrededores de cuenca. La importancia del proyecto radica en que no solo tienen influencia en la zona de Cartago que es donde están ubicados, sino que tiene influencia en todo el territorio nacional. Al donar casi el 30% de la producción, se ha colaborado en gran medida a la reforestación y protección de especies nativas.  </t>
  </si>
  <si>
    <t>Ingresos para dueños de fincas que carecían del conocimiento para inscribirse en el Pago por Servicios Ambientales, capacitaciones en temas de ambiente y turismo rural en áreas de las fincas asesoradas, ingresos por comercialización de la madera producida y búsqueda de mercado para la venta de la madera.</t>
  </si>
  <si>
    <t>Reducción de la pobreza en las comunidades donde se trabaja, mediante la diversificación de ingresos familiares con el cultivo del abacá, acompañamiento técnico y emocional en el fortalecimiento de capacidades.
En síntesis, se ha implementado un modelo de negocios que contribuye a reducir la pobreza y a fortalecer la adaptación al cambio climático en comunidades indígenas.</t>
  </si>
  <si>
    <t xml:space="preserve">El impacto tiene que ver con el objetivo mismo del proyecto: la transformación de 33 fincas y sus sistemas productivos hacia el cultivo orgánico a través de soluciones basadas en la naturaleza, contribuyendo a la salud de las comunidades aledañas, al recurso hídrico y en general al bienestar de sus habitantes. </t>
  </si>
  <si>
    <t>Al ser un pequeño productor a futuro se podría dar trabajo a miembros de la comunidad, ya que requiere de mano de obra.</t>
  </si>
  <si>
    <t>"Hay un impacto ambiental positivo que se traduce en mejor calidad de vida para todo el ecosistema. Generamos una economía circular de plástico que participa a terceros para la transformación de la materia prima en innovadores insumos. Ante todo, participamos activamente a las comunidades que se apropian de sus espacios públicos más allá de cualquier discapacidad. El disfrute de la naturaleza construye y profundiza una conciencia medio ambiental colectiva lo cual, mediante acciones puntuales, repercute en salud física, mental y emocional para todas y todos".</t>
  </si>
  <si>
    <t xml:space="preserve">Desarrollo y aplicación de medidas de mitigación al cambio climático; se beneficiarían cerca de 6,000 habitantes de la comunidad, entre los cuales se encuentran productores agrícolas, ganaderos, niños, adultos, mujeres, adultos mayores. 
Por sector económico, la población meta sería los empresarios de turismo rural, tanto de la Asociación Agroecoturística de Argentina (ASOAETA) como individuales; productores agrícolas y ganaderos; el grupo de mujeres de la Asociación de Mujeres Productoras de Argentina (AMPA).
En la parte ambiental, protección y conservación de la zona de recarga acuífera, se estaría beneficiando indirectamente 17,000 familias del cantón de Guácimo, ya que esta zona de recarga acuífera brinda agua para consumo humano a población ubicada en la parte Norte del cantón (la bajura, como le conocen los pobladores).
</t>
  </si>
  <si>
    <t>"Procuramos beneficiar a jefas de hogar en los procesos de producción (empleabilidad) y reutilizar desechos propios de esas zonas con el afán de darles un nuevo uso comercial de orden bio-amigable, al tiempo que colaboramos con la mejora ambiental de las distintas zonas".</t>
  </si>
  <si>
    <t>"Mediante el fortalecimiento de la dinámica económica de la comunidad con la contratación temporal de mano de obra local para la cosecha".</t>
  </si>
  <si>
    <t>"Nos enfocamos no sólo en el aprovechamiento de los recursos naturales sino de llevar bonanza económica a las comunidades que participan a nuestro lado de la oferta vacacional. Impactamos de la mejor manera posible a emprendimientos locales cuya oferta de servicios es imprescindible en nuestro emprendimiento comercial".</t>
  </si>
  <si>
    <t>"Nuestra reserva es un área protegida privada para el uso sostenible de los recursos naturales y la preservación de nuestro sitio natural sagrado. Se trabaja con adultos mayores en talleres específicos, por ejemplo de orquídeas. Se les enseña a utilizar tecnología para acercarse a su naturaleza, además de generar un sentido de comunidad para este fin".</t>
  </si>
  <si>
    <t>El proyecto tiene un alto impacto social. Se abastece de agua potable. Transforma la vida de dos comunidades aledañas a los ríos y les brinda la opción y las cadenas de valor para poder tener prosperidad sostenible. El programa tiene bandera azul con 4 estrellas, bajo la categoría de microcuenca.</t>
  </si>
  <si>
    <t>Seis comunidades son beneficiadas, ya que existe una gran cantidad de producción destinada a ser utilizada como empaque biodegradable.</t>
  </si>
  <si>
    <t>Generación de empleo, desarrollo rural, aprovechamiento de residuos, diversificación del sector agrícola.</t>
  </si>
  <si>
    <t xml:space="preserve">"A través del programa de productores de insectos damos capacitaciones a personas productoras. Son familias que forman parte de nuestra cadena de suministro. Hemos trabajado con un enfoque de genero, con mujeres jefas de familia en zonas rurales. A través del programa nos comprometemos como empresa a la compra completa de la producción mes a mes, que genera un mínimo de $500 mensual. Con una dedicación de tiempo de solamente 10 horas por semana, permite que las familias lo vean como un agregado a su actividad principal". </t>
  </si>
  <si>
    <t>El proyecto ha realizado campañas de comunicación y sensibilización para incluir a las comunidades locales en la filosofía de construcción amigable con el ambiente. También se ha dado a la tarea de brindar capacitación en cómo se logran realizar los materiales a partir de fibras naturales. La intención es que entre más construcciones de este tipo se promuevan, más saludables serán las comunidades.</t>
  </si>
  <si>
    <t xml:space="preserve">"Nosotros tenemos un impacto activo con la comunidad, escuelas, familias de San José de Pinilla, tenemos impacto con la comunidad de Centenarios de la Península de Nicoya. Gran parte de ventas se va con el mantenimiento de los Centenarios. Todo Guanacaste se ve beneficiado, por inversiones en temas de apicultura. El proyecto de lapas beneficia a todo el país y los encadenamientos productivos que logramos generar favorecen directamente a la comunidad local. Muchos son proveedores nuestros". </t>
  </si>
  <si>
    <t>Precio mejor del pescado o ahorros en su producción. Para los pesadores en general como una población en condición de pobreza.</t>
  </si>
  <si>
    <t xml:space="preserve">"Educación ambiental para la familia, solvencia económica para algunas mujeres amas de casa como le comenté, encadenamientos". </t>
  </si>
  <si>
    <t xml:space="preserve">"Empoderar mujeres a nivel personal y profesional, donativos  la comunidad a través de rifas y vingos que son el mayor ingreso de la asociación, y empoderamiento en educación ambiental". </t>
  </si>
  <si>
    <t xml:space="preserve">"Conservar los bosques y las fuentes de agua es lo más importante, aumentar el turismo en la Reserva Forestal Los Santos, dar un valor agregado a la producción cafetalera y mantener los ecosistemas y la vida animal". </t>
  </si>
  <si>
    <t xml:space="preserve">"Es una fuente de empleo. Que la comunidad se case con el reciclaje y el manejo de residuos. Dentro del proyecto tenemos que toda la basura que se deseche, que sean los mismos vecinos los que nos ayuden a reciclar para educar la comunidad. Alianzas con la municipalidad para dar charlas sobre el manejo de residuos. Pensamos que la pesca va a mejorar también porque a través del turismo vamos a contribuir para que la pesca mejore". </t>
  </si>
  <si>
    <t>"Hemos generado empleo en la zona costera y eso es un impacto positivo. También podemos abastecer con el cultivo lo que es el mercado local".</t>
  </si>
  <si>
    <t xml:space="preserve">Disminución de intoxicaciones tanto en uso como consumo por el uso de agrotóxicos.
Conservación de la biodiversidad a nivel de suelo.
Apoyo al mercado local para obtención de materia prima.
Disminución de huella de carbono.
Una agricultura más sostenible con el ambiente.
Protección de los recursos naturales de las fincas o lotes donde se usen los productos.
</t>
  </si>
  <si>
    <t>Aporte de las abejas en la polinización de los cultivos y bosques; los beneficios de los productos de las abejas en la salud humana y la producción; fuentes de empleo.</t>
  </si>
  <si>
    <t>Confort y salud de las personas que habitan los hogares o centros de trabajo en los que se ha aplicado el producto. Ahorro económico por la perdurabilidad del producto y sus beneficios conjuntos.</t>
  </si>
  <si>
    <t xml:space="preserve">"Hemos llevado mano de obra y un nuevo producto a comunidades". </t>
  </si>
  <si>
    <t>"El beneficio directo es la producción de conocimiento y experiencias para impactar de forma positiva el sector, principalmente el pequeño productor e instituciones públicas. El objetivo es asegurar la producción de café en los próximos 10 años".</t>
  </si>
  <si>
    <t>"Hemos brindado más de 5000 copas menstruales, lo que representa una disminución significativa en desechos y empoderamiento femenino".</t>
  </si>
  <si>
    <t xml:space="preserve">"Hemos logrado entender que la pesca debe ser racional y nos dedicamos a otras actividades como el turismo. En la juventud les estamos demostrando lo que tenemos y cómo cuidarlo". </t>
  </si>
  <si>
    <t>"Generaría conciencia en el reciclaje y la reutilización de materiales residuales. También apoyo a los pequeños emprendimientos y a las iniciativas que benefician al medio ambiente".</t>
  </si>
  <si>
    <t xml:space="preserve">"Generar empleo en la comunidad y ser un ejemplo de emprendiemiento en la comunidad". </t>
  </si>
  <si>
    <t>"Lograr concientización de reciclaje, normalizar el uso de reciclaje para decorar y tener cosas bonitas. La revalorización de desechos hace que disminuyan los nivele de contaminación".</t>
  </si>
  <si>
    <t>"Lo que hemos impactado es en la sostenibilidad, seguir el proyecto de bandera azúl ecológica, la participación de mujeres en pro del medio ambiente, mujeres con consciencia. Buscar alternativas económicas para las mujeres de la comunidad".</t>
  </si>
  <si>
    <t xml:space="preserve">Promover la iniciativa para que las personas empiecen a utilizar productos orgánicos, libres de químicos y la reutilizacion de los envases. </t>
  </si>
  <si>
    <t xml:space="preserve">Generar empleo. </t>
  </si>
  <si>
    <t xml:space="preserve">Promover el conocimiento sobre los animales y la conservación. </t>
  </si>
  <si>
    <t>"Llevar de un cultivo tradicional de regreso a la mesa de los costarricenses, producido de manera orgánica, con un alto contenido nutritivo. Este mensaje y educación se lleva también a la comunidad de Carmona, y se busca que dentro de esta comunidad, también se beneficien de consumir el producto. En la producción se hacen contrataciones estacionales y se garantiza un trato justo de los trabajadores".</t>
  </si>
  <si>
    <t>"El objetivo social del proyecto es ayudar a la estabilización de las carreteras de lastre, a través del control del polvo. El polvo provoca condiciones insalubres alrededor de las carreteras de lastre, afectando sus pulmones y la calidad del aire, y de vida. La gente normalmente trata de controlarlo echándole agua, lo cual es un desperdicio del recurso hídrico, y además no funciona, ya que a los pocos minutos de aplicada el agua se evapora y regresa el polvo. Es muy poco amigable con el ambiente. A la fecha se han realizado 30 demostraciones gratuitas en municipalidades para promover esta tecnología para controlarlo de manera más permanente".</t>
  </si>
  <si>
    <t>"Al trabajar bajo un esquema libre de agroquímicos, el beneficio principal es brindar un producto más saludable a la población asi como una menor contaminación a las fuentes de agua y suelo".</t>
  </si>
  <si>
    <t>"El proyecto ATEC es un proyecto que lleva 30 años llevando activismo y unión a la zona de Talamanca. Nuestro fuerte compromiso con los emprendedores locales y con excelencia, nos ha permitido capacitar e integrar en sus cadenas productivas a muchos comercios pequeños. Todo nuestro  trabajo tiene conciencia ambiental, social y cultural. El objetivo final es una Talamanca más próspera y protectora de sus recursos y del planeta".</t>
  </si>
  <si>
    <t>Con los productos y servicios, los clientes han aprendido sobre compostaje. Con la reducción de gases de efecto invernadero se ha mejorado el ambiente. Con el componente de agricultura regenerativa se ha mejorado la calidad del suelo, lo que impacta en el desarrollo económico local.</t>
  </si>
  <si>
    <t>1. Movilidad
y transporte</t>
  </si>
  <si>
    <t>2. Desarrollo
y ordenamiento
territorial</t>
  </si>
  <si>
    <t>4. Infraestructura
y construcción</t>
  </si>
  <si>
    <t>5. Industria,
comercio y servicios</t>
  </si>
  <si>
    <t>6. Gestión
integrada de residuos</t>
  </si>
  <si>
    <t>8. Bosques
y biodiversidad terrestre</t>
  </si>
  <si>
    <t>10. Acción para
el empoderamiento
climático</t>
  </si>
  <si>
    <t>11. Transparencia
y mejora continua</t>
  </si>
  <si>
    <t>12. Finanzas</t>
  </si>
  <si>
    <t>13. Políticas,
estrategias y planes
de cambio climático</t>
  </si>
  <si>
    <t>9. Océano
y recurso hídrico</t>
  </si>
  <si>
    <t>Sumatoria poblaciones históricamente excluidas</t>
  </si>
  <si>
    <t>BENEFICIOS COMUNITARIOS, POBLACIONES HISTÓRICAMENTE EXCLUIDAS Y TEMAS DE GÉNERO</t>
  </si>
  <si>
    <t>Eje 1: Un sistema de movilidad basado en transporte público seguro</t>
  </si>
  <si>
    <t>Eje 2:  Flota de vehículos ligeros cero emisiones</t>
  </si>
  <si>
    <t>Eje 3: Transporte de carga cero emisiones</t>
  </si>
  <si>
    <t>Eje 4:  Sistema eléctrico nacional de energía renovable</t>
  </si>
  <si>
    <t>Eje 5:  Edificaciones de alta eficiencia y de bajas emisiones</t>
  </si>
  <si>
    <t>Eje 6: Sector industrial de bajas o cero emisiones</t>
  </si>
  <si>
    <t>Eje 7: Gestión integrada de residuos eficiente y baja en emisiones</t>
  </si>
  <si>
    <t>Eje 9: Ganadería eco-competitiva, eficiente y con disminución de GEI</t>
  </si>
  <si>
    <t>Eje 8: sistemas alimentarios eficientes y bajos en carbono</t>
  </si>
  <si>
    <t xml:space="preserve">Eje 5. Sistemas productivos adaptados y eco-competitivos  </t>
  </si>
  <si>
    <t>Eje 4.  Servicios públicos adaptados e infraestructura resiliente</t>
  </si>
  <si>
    <t>Eje 3. Biodiversidad, ecosistemas, cuencas hidrográficas y espacios marinos y costeros</t>
  </si>
  <si>
    <t>Eje 2. Planificación territorial, marina y costera</t>
  </si>
  <si>
    <t>Eje 6: Eje 6. Inversión y seguridad financiera para la acción climática</t>
  </si>
  <si>
    <t>Eje 10: Gestión de territorios rurales, urbanos y costeros</t>
  </si>
  <si>
    <t>Uso de materiales de construcción renovables que reducen la demanda de energía, construcción con materiales orgánicos que fijan CO2 y restauración de bosques y biodiversidad terrestre.</t>
  </si>
  <si>
    <t>Se busca la comercialización de un producto que viene de la naturaleza, de un uso no maderable del bosque.</t>
  </si>
  <si>
    <t>10.3. Programas de capacitación específicos para mujeres. Empoderar lideresas indígenas locales para enfrentar el cambio climático.</t>
  </si>
  <si>
    <t>Finca Orgánica Guarumo</t>
  </si>
  <si>
    <t xml:space="preserve">10.3 Empoderamiento de mujeres. La gente se da cuenta que nosotros hacemos uso de las tres R, reutilizamos envases, empaques, todo lo que se pueda reutilizar. Pedimos a la clientela que lleven también sus empaques para no producir más residuos. Contamos con nuestra propia vajilla para no comprar desechable y ya no decoramos con globos solo con tela. Gestión de residuos, porque nuestro enfoque es las tres R tal cual le comenté en la respuesta anterior, tratamos de utilizar al máximo lo que tenemos. </t>
  </si>
  <si>
    <t xml:space="preserve">Se busca generar información del funcionamiento del sistema continuo planta- suelo-atmosfera de los modelos de producción de café, con la intensión de obtener datos para la implementación de buenas prácticas agrícolas que contribuyan con la mitigación y adaptación al cambio climático.  Se cuenta con un convenio de la UCR que da seguimiento a medidores en campo para entender este tema. </t>
  </si>
  <si>
    <t xml:space="preserve">La finca demostrativa trabaja con diversos sistemas productivos como vacas, cerdos, ovejas, cabras gallinas y lombrices para producir abono. </t>
  </si>
  <si>
    <t>Planes de acción hacia la sostenibilidad de Sámara Adventures</t>
  </si>
  <si>
    <t>Municipalidad de San Ramón, MAG-Depto. Extensión Agrícola, MINSA, Finca Orgánica Le Canto, Ministerio de Cultura, EARTH, Beneficio Cordillera de Fuego, UCR (sede Occidente), INA (sede Occidente), Cámara de Comercio, Turismo e Industria de San Ramón, Escuela de Nutrición UCR.</t>
  </si>
  <si>
    <t>UNED sede Orotina, Municipalidad de San Mateo</t>
  </si>
  <si>
    <t>El trabajo de Fundación aunque tiene un eje específico de ambiente, el tema de sostenibilidad, adaptación y cambio climático tiene una transversalidad en todos sus ejes temáticos: Voluntariado, mujeres empoderadas, Implementación de RSE e impulso a las comunidades turísticas sostenibles (Caminos de OSA, Camino de Costa Rica, Ruta turística en Zona Norte)</t>
  </si>
  <si>
    <t>Ofrecer a los turistas mitigar su huella de carbono, impulsan resiliencia turística en comunidades y apoyo a la reactivación.</t>
  </si>
  <si>
    <t>El trabajo se realiza en funcion de comunidades turísticas, lo que implica un abordaje integral de las microempresas, organizaciones comunitarias y comunidades a fortalecer. Trabaja en el empoderamiento de mujeres.</t>
  </si>
  <si>
    <t>El proyecto busca brindar financiamiento y acompañamiento para mejorar la gestión de biodiversidad en fincas productivas agro y turísticas. Su público meta son mujeres y ofrece acompañamiento.</t>
  </si>
  <si>
    <t>Biobotánica Jala SA</t>
  </si>
  <si>
    <t xml:space="preserve">Asociación de Desarrollo Específica de Productoras de Mujeres de Fila Naranjo </t>
  </si>
  <si>
    <t xml:space="preserve">Protegemos la montaña, son 10 hectáreas, a través del turismo educamos a los turistas y nos ayudan con la conservación y siembra de árboles. </t>
  </si>
  <si>
    <t>Lidera el Plan Nacional de la Gastronomía Costarricense Sostenible y Saludable, declarado de interés público en 2014.</t>
  </si>
  <si>
    <t>Ordenamiento (Busca apoyar Contribución 2.1). La municipalidad no tiene un orden en construcción o plan regulador que permita ordenar los territorios, infraestructura y construcción y nosotros estamos luchando desde la asociación por un plan regulatorio. 
Bosques es por lo que luchamos desde la asociación. El principal problema nuestro es la deforestación por la expansión cafetalera y estamos luchando contra ello.  Al proteger los bosques protegemos el recurso hídrico. Relacionando todo lo que es la afectación a nivel de cafetales y bosques, entre más cambio climático haya, los cafetales cosechan en lugares muy altos y esto es lo que está afectando, porque esto justamente amenaza los bosques.</t>
  </si>
  <si>
    <t>Su enfoque se centra en movilidad y organización territorial urbana.
1. Diseñar e implementar planes integrales de promoción del uso de la bicicleta, los cuales contemplen infraestructura ciclo-inclusiva.
10. Implementar Proyecto Paisaje Urbano con Redes Ambientales, Peatonales y Ciclísticas.</t>
  </si>
  <si>
    <t>La iniciativa se enfoca en un modelo de movilidad activa, con base en la bicicleta.
1. Diseñar e implementar planes integrales de promoción del uso de la bicicleta, los cuales contemplen infraestructura ciclo-inclusiva.
10. Implementar Proyecto Paisaje Urbano con Redes Ambientales, Peatonales y Ciclísticas.</t>
  </si>
  <si>
    <t>Eje 1: Modelo de calle completa, incorporación de ciclo-vías, en un sistema seguro y verde, en coordinación con la municipalidad.
1. Diseñar e implementar planes integrales de promoción del uso de la bicicleta, los cuales contemplen infraestructura ciclo-inclusiva.
10. Implementar Proyecto Paisaje Urbano con Redes Ambientales, Peatonales y Ciclísticas.</t>
  </si>
  <si>
    <t>Eje 5. 5.2.1 Promover la aplicación de prácticas de eficiencia energética en edificaciones existentes.</t>
  </si>
  <si>
    <t xml:space="preserve">Eje 6porque tratamos de modernizar el proceso productivo del café con procesos sostenibles, Y eje 8 porque producimos un café que es amigable con el ambiente desde su cultivo hasta su proceso de transformación. </t>
  </si>
  <si>
    <t xml:space="preserve">Nuestra planta planta funciona con paneles solares, y el eje 10 contribuimos porque tenemos un proyecto de liberación de lapas rojas y la protección de las abejas </t>
  </si>
  <si>
    <r>
      <t xml:space="preserve">6.1.2 electricidad renovable, bioenergía (generada a partir de biomasa o residuos). Todo tiene que ver con energía renovable,  porque es energía a base de residuos madereros (pellets) </t>
    </r>
    <r>
      <rPr>
        <sz val="10"/>
        <color rgb="FFFF0000"/>
        <rFont val="Arial"/>
        <family val="2"/>
      </rPr>
      <t>Eje 7. Nuestro producto sirve para hacer compostaje residencial y no tienen ningún componente químico.  La quema no aplica porque genera emisiones.</t>
    </r>
  </si>
  <si>
    <r>
      <t xml:space="preserve">Eje 4 - </t>
    </r>
    <r>
      <rPr>
        <sz val="10"/>
        <color rgb="FFFF0000"/>
        <rFont val="Arial"/>
        <family val="2"/>
      </rPr>
      <t>.clima de inversión pero con actores del sector privado</t>
    </r>
    <r>
      <rPr>
        <sz val="10"/>
        <color theme="1"/>
        <rFont val="Arial"/>
        <family val="2"/>
      </rPr>
      <t>, La cartera de servicios de la empresa tiene proyectos en todos los ejes anteriores. Por ejemplo un proyecto de protección del habitat del Jaguar, un proyecto de manejo de residuos en la producción eléctrica, oferta tecnológica para uso de energías limpias a nivel empresarial y producción de energía eléctrica limpia para consumo urbano y rural.</t>
    </r>
  </si>
  <si>
    <t>Eje 2 - biocombustible; Eje 7 - biocombustible con residuos, Eje 8 - Eje 9. pastos.
Eje 2/Eje 7. Estamos desarrollando un proyecto para la generación de biocombustible, aprovechando residuos agroindustriales para la producción de energía de biomasa y también incorporarlos en los bioprocesos nuestros. Tenemos una pequeña flotilla vehículos que utiliza biocombustibles alternativos, no utilizamos carburos (Eje 2 2.2.5 Consolidar el desarrollo de la industria nacional de biocombustibles). 
Eje 8. Agropecuario, este es el sector al que estamos dirigidos. Acción para el empoderamiento, políticas y estrategias porque como política de la empresa damos charlas a pequeños grupos sobre reciclaje, alternativas energéticas y demás.   Eje 9 tenemos una fórmula propia para pastos y forrajes que reduce los gases de efecto invernadero.</t>
  </si>
  <si>
    <t xml:space="preserve">Eje 1 (bicicletas), Eje 5 -edificaciones., Eje 8 -  agroalimentarios 
Eje 1 porque no tenemos vehículos para no generar humo, instamos el uso de bicicletas y las caminatas en la isla. Eje 5 porque utilizamos la madera de plantación para las cabañas, no se toca nada del bosque,  utilizamos materiales que no generen contaminación como el techo esmaltado, parte de estructura es de fibrocemento para no cortar el bosque, nuestras cabañas están ventiladas para no usar aire acondicionado, contamos con cocinas solares en la posada. Eje 8 estamos promoviendo el cultivo de productos marinos para no tocar los que están muriendo en el mar, como el cultivo de moluscos y ostras para consumo local y para la comercialización. </t>
  </si>
  <si>
    <t>Mejora la eficiencia de procesos productivos de las PYMES.</t>
  </si>
  <si>
    <t>Eje 1 - 16 Municipalidades participan en el Programa País de Carbono Neutralidad 2.o categor a
cantonal (p 34); 1.3.5 Involucrar a las municipalidades de manera activa en la transición hacia un desarrollo bajo en emisiones.
Eje 7 - Al 2025 10 Municipalidades implementan estrategia nacional de compostaje. 7.3.3 Fortalecer las capacidades en las municipalidades sobre
gestión de residuos.
Eje 10 .4. Fomentar involucramiento de Municipalidades en los procesos de
manejo de paisaje de los corredores biol gicos y ribere os.</t>
  </si>
  <si>
    <t>Eje 1 - desarrollo de estrategias y pilotos de
mitigación a nivel cantonal en sectores clave como movilidad sostenible, movilidad eléctrica y gestión de residuos (desde la municipalidad).
Eje 5 - construcción de albergue</t>
  </si>
  <si>
    <t>El proyecto tiene relación directa con la protección de la biodiversidad al generar información para la gestión de la misma en un contexto de cambio climático. Es relevante en cuanto a cobertura forestal.</t>
  </si>
  <si>
    <t>Incentiva la conservación de la cobertura boscosa existente y la regeneración del bosque, aumentando su capacidad de fijación de carbono.</t>
  </si>
  <si>
    <t>Se trata de un sistema circular, donde la producción de productos tradicionales se venden a turistas de Nossara, y con este ingreso se protege el bosque y se hacen experimentos para aumentar la sostenibilidad del estilo de vida de la comunidad. Se aprovecha para exponer la cultura al resto de los costarricenses, mediante visitas y alianzas. Tienen el compromiso de protección de 18 hectáreas de bosque primario, con 3 fuentes de agua, catarata, un paraíso de diversidad.</t>
  </si>
  <si>
    <t xml:space="preserve">Tienen el compromiso de protección de 18 hectáreas de bosque primario, con 3 fuentes de agua, catarata, un paraíso de diversidad. Es la promoción de un estilo de vida cultural y social, en convivencia con el bosque. Respetando, cuidando y utilizando la diversidad para impulsar el bienestar y convivencia humana. </t>
  </si>
  <si>
    <t xml:space="preserve">Eje 5 porque tenemos varios paneles solares en los diversos comercios que forman parte de la cooperativa.
Eje 10 porque es lo que aprovechamos, nosotros realizamos nuestra actividad para conservar el bosque y utilizarlo de manera en que no se dañe, generando ese turismo rural sostenible. </t>
  </si>
  <si>
    <t>Ofrecer a los turistas mitigar su huella de carbono.</t>
  </si>
  <si>
    <t>Por ejemplo, sistemas agroforestales, conservación de suelos, actividad apícola; en general actividades que favorecen la biodiversidad, reducen erosión y por tanto apoyan la adaptación o mitigación al cambio climático. El proyecto brinda financiamiento e incluye acompañamiento.</t>
  </si>
  <si>
    <t>10.1.1 Fortalecer conservación de ecosistemas dentro y fuera de áreas silestres protegidas (PN Chirripó).</t>
  </si>
  <si>
    <t>Trabajo en conjunto con FONAFIFO para que dueños de bosques reciban un incentivo económico por proteger el bosque.</t>
  </si>
  <si>
    <t>Mantiene 7 hectareas de las cuales 3 están dedicadas al cultivo de forma permacultura de unas 150 especies diferentes de arboles frutales y plantas medicinales , las otras 4 hectareas estan dedicadas a la conservación de especies maderables y silvestres en bosque secundario</t>
  </si>
  <si>
    <t xml:space="preserve">La iniciativa incluye la protección del bosque primario y 50 ha en PSA. Las actividades también incluyen la promoción de tecnologías limpias ampliadas a la inovación en educación ambiental, turismo responsable e investigación científica con comunidades rurales e indígenas. </t>
  </si>
  <si>
    <t>Conservación del agua, jornadas de limpieza en las inmediaciones del río, pertenecemos a una red de restauración de la montaña Mar con especies nativas. 
Se realizan actividades para la conscientización sobre la protección del recurso hídrico y se imparten talleres y charlas a escuelas de la localidad y productores agropecuarios que se encuentran cerca del río.</t>
  </si>
  <si>
    <t xml:space="preserve">Tanto producción como comercialización de alimentos (eco-producción) y enfocamos esfuerzos de empoderamiento comunitario a través de la capacitación. </t>
  </si>
  <si>
    <t>El modelo de gestión de ASOMIXTA es parte de las condiciones generadas por un área marina de manejo: producción en pesquería y conservación del manglar.</t>
  </si>
  <si>
    <t>Eje 8- restauración de hábitart y de ecosistemas marinos; Eje 10 - pesquería.</t>
  </si>
  <si>
    <t>Realizan actividades de conservación del bosque tropical y reciben PSA.</t>
  </si>
  <si>
    <t>Gestión del Área Marina de Pesca Responsable Palito Isla Chira</t>
  </si>
  <si>
    <t>La iniciativa se enfoca en informar, capacitar, educar y movilizar una diversidad de actores de la comunidad de Aserrí, con miras a influir positivamente en el entorno ambiental y además fortalecer la carbono-neutralidad y la adaptación al cambio climático del cantón. Para ello se ha establecido el programa "COPA Aserrí: Colaboradores y Potenciadores Ambientales del cantón de Aserrí". Los colaboradores se enfocan en acciones puntuales, mientras que los potenciadores son líderes en sus comunidades y reciben capacitación precisamente para liderar procesos que influyen positivamente tanto en la mitigación como en la adaptación al cambio climático.  COPA Aserrí se basa en un abordaje de democracia participativa, donde los actores locales empoderados participan directa y activamente de las decisiones que influyen sobre el entorno de sus propias comunidades. Actualmente a través de estos procesos se está trabajando en los siguientes proyectos: 1. Proyecto Viveros Cuna. 2. Inventario de sitios prioritarios de mejoramiento ambiental con reforestación. 3. Proyecto Política Ambiental Cantonal. 4. Proyecto Programa Bandera Azul Ecológica categoría Microcuencas. 5. Proyecto Programa Bandera Azul Ecológica categoría Centros Educativos. 6. Proyecto Programa Bandera Azul Ecológica categoría Municipalidades. 7. Proyecto Programa Bandera Azul Ecológica categoría Hogares Sostenibles.</t>
  </si>
  <si>
    <t>Proyectos incluyen: 1. Proyecto Viveros Cuna. 2. Inventario de sitios prioritarios de mejoramiento ambiental con reforestación.</t>
  </si>
  <si>
    <t>Somos una organización ecologista, liderada por jóvenes, no gubernamental y sin fines de lucro, que promueve el cambio hacia un desarrollo regenerativa que haga frente al cambio climático y mejore la calidad de vida de las personas. Nos enfocamos en promover la atención de problemas socio-ambientales, brindando soluciones basadas en la naturaleza a las comunidades, gobiernos, organizaciones y empresas, por medio del valor compartido, aumento de capacidades, trabajo al lado de comunidades, valorización de los servicios de los ecosistemas, restauración del paisaje forestal, voluntariado y criterios técnico-científicos. En la actualidad estamos enfocados en los siguientes cinco proyectos: 1- Proyecto Bosque para Nacer Agua, Territorio Indígena Bruncajc. 2- Programa Hogares Regenerativos. 3- Programa Voluntariado Nacional e Internacional. 4- Programa de responsabilidad social empresarial. 5- Rehabilitación ecológica Por un Río Torres Biodiverso. Buscamos con estas iniciativas promover la adaptación y mitigación al cambio climático en comunidades urbanas y Rurales.</t>
  </si>
  <si>
    <t>Proyectos: 1- Proyecto Bosque para Nacer Agua, Territorio Indígena Bruncajc. 2- Programa Hogares Regenerativos. 3- Programa Voluntariado Nacional e Internacional. 4- Programa de responsabilidad social empresarial. 5- Rehabilitación ecológica Por un Río Torres Biodiverso. </t>
  </si>
  <si>
    <t>Proyectos:- Proyecto Bosque para Nacer Agua, Territorio Indígena Bruncajc. - Proyecto Rehabilitación ecológica Por un Río Torres Biodiverso; otros.</t>
  </si>
  <si>
    <t xml:space="preserve">Es un proyecto que busca ontribuir con la recuperación de los ecosistemas naturales en un entorno urbano, fortaleciendo la conectividad a través de la trama verde, parques, zonas de protección y otros. </t>
  </si>
  <si>
    <t>"Estamos enfocados en fortalecer una sistema de economía circular en Guácimo, una zona financieramente deprimida. Procuramos el beneficio económico comunitario a través de prácticas agrícolas sustentables y respetuosas con la biodiversidad".</t>
  </si>
  <si>
    <t>"Nuestra producción de cacao se acompaña de reforestación con especies maderables y plantas musáceas para diversificar, nutrir suelos y mantener cobertura forestal. Perseguimos el objetivo de una producción sostenible y eco-competitiva".</t>
  </si>
  <si>
    <t>Incluye actividad agrícola, elaboración de productos de valor agregado, comercialización, y actividades forestales.</t>
  </si>
  <si>
    <t xml:space="preserve">El proyecto atiende cuencas por medio de reforestación de ríos secos y espacios que han presentado mucha tala de arboles con la intención de recuperarlos y de preservar el recurso hídrico. Adicionalmente, incluye actividades de reciclaje y elaboración de jabones con aceites desechados por restaurantes. </t>
  </si>
  <si>
    <t>Promover la protección de cuencas  mediante reforestación y la limpieza de ríos y playas.</t>
  </si>
  <si>
    <t>Una de las funciones principales del proyecto es conservar cuencas hidrográficas por medio de actividades de reforestación.</t>
  </si>
  <si>
    <t xml:space="preserve">El proyecto espera aumentar la protección de cuencas por medio de mayor cobertura boscosa. </t>
  </si>
  <si>
    <t>Crear un museo vivo de semillas de la biodiversidad del bosque y así promover su regeneración, así como el resguardo de ciertas semillas de plantas comestibles.</t>
  </si>
  <si>
    <t xml:space="preserve">Asociación que trabaja por y para el empoderamiento de las mujeres del territorio Cabécar de Talamanca en Costa Rica. Buscan hacer un banco de semillas para salvar la biodiversidad del bosque y enseñar a las personas sobre su valor cultural. Trabajan también los temas de producción tradicional, rescate y fortalecimiento del arte, cultura y gastronomía autóctona. </t>
  </si>
  <si>
    <t>El proyecto se centra en un banco de semillas de la biodiversidad del bosque, que contribuya con su regeneración.</t>
  </si>
  <si>
    <t>El banco de semillas es una solución para proteger especies dela biodiversidad del bosque en peligro de extinción.</t>
  </si>
  <si>
    <t>Hacia el Ordenamiento y Consolidación de la Propiedad Pública sobre las Tierras del Humedal Nacional Térraba-Sierpe (HNTS) y su Periferia</t>
  </si>
  <si>
    <t>Las actividades incluyen: actualizar situación catastral del PNE; sistematizar la información sobre cambios de uso del suelo; determinar la propiedad inscrita y la ocupación; construir los expedientes técnicos a nivel de predio para la recuperación del PNE; fortalecer la capacidad de comunicación de ACOSA para informar a las comunidades sobre la necesidad de reivindicación de tierras que son PNE; disminuir la presión y riesgo de cambio de uso del suelo en predios con bosque PNE en el HNTS. Aunque estas acciones ya fueron implementadas, la vigencia de esta iniciativa consiste en sus lecciones aprendidas y posibilidad de replicarse en otros contextos similares en Costa Rica.</t>
  </si>
  <si>
    <t>Contribuye a la conservación y sostenibilidad del Humedal Nacional Térraba Sierpe, HNTS.</t>
  </si>
  <si>
    <t>El proyecto esta enfocado en la conservación del Parque Internacional de La Amistad por parte de comunidades indígenas.</t>
  </si>
  <si>
    <t>INBio, Organización de Estudios Tropicales, ANAI Institute (Biomonitoreo de ríos), Parque Internacional La Amistad</t>
  </si>
  <si>
    <t>Protocolo de Monitoreo del Parque Internacional La Amistad</t>
  </si>
  <si>
    <t>Desde la perspectiva de los pueblos indígenas  Cabécar y Bribrí, el parque es un lugar sagrado. Es necesario delimitar el espacio geográfico del parque y aplicar estos protocolos de conservación para garantizar que el parque siga siendo un robusto ecosistema. Como guías naturales de turismo en zona indígenas, se han preocupado por capacitarse a nivel científico, enfocados hacia la educación de ecosistemas y de la cultura ancestral. Tienen un programa de bio-monitores bi-nacional en Costa Rica y Panamá.</t>
  </si>
  <si>
    <t>Los Siete Preciados</t>
  </si>
  <si>
    <t>Recolectar semillas de árboles en peligro de extinción para el rescate y la reproducción.</t>
  </si>
  <si>
    <t xml:space="preserve">La empresa fue fundada ya que a nivel nacional no existía un vivero dedicado a la reproducción y conservación de árboles nativos en peligro de extinción. Se vende a empresas que buscan realizar medidas de compensación. La reproducción de estos arboles se da en los viveros de esta empresa de manera orgánica. Se donan árboles a asociaciones ambientalistas y al grupo de Guías y Scouts de Costa Rica y al Club de Leones. </t>
  </si>
  <si>
    <t xml:space="preserve">Se ha logrado la reforestación de gran cantidad de areas en suelo nacional con especies de arboles nativos en peligro de extinción. </t>
  </si>
  <si>
    <t xml:space="preserve">El proyecto apoya actividades dirigidas a aumentar y mantener la cobertura de bosque, así como la restauración y protección con especies en peligro de extinción. </t>
  </si>
  <si>
    <t>Facilitar el pago por servicios ambientales mediante la asesoría a dueños de fincas en conservación de bosque, sistemas agroforestales y sistemas mixtos, y ofrecer árboles forestales producidos en viveros de ASIREA.</t>
  </si>
  <si>
    <t>Se facilita la inscripción ante FONAFIFO de las fincas que desean optar por el pago de los servicios ambientales. Se brinda asesoría técnica y seguimiento a los dueños de las fincas con pagos de servicios ambientales. Se producen árboles en viveros para las actividades de reforestación en la zona de trabajo.</t>
  </si>
  <si>
    <t>Se facilitan actividades de PSA, de reforestación y conservación de bosque.</t>
  </si>
  <si>
    <t>La asociación sin fines de lucro Dejando Huella surge originalmente en el seno de la empresa SOMABACU, especializada en el desarrollo de proyectos de vivienda de interés social, en el contexto del Artículo 59, Ley 7052 Sistema Financiero Nacional para la Vivienda y BANHVI. La empresa ha identificado que las viviendas de interés social resuelven solo una parte de la  pobreza extrema en las comunidades. Es por eso que nace la asociación Dejando Huella con el fin de darles dignidad a las familias a través de iniciativas más amplias, complejas, sensibles y sostenidas. La asociación funciona como un brazo de acción social en las mismas comunidades donde trabaja la empresa. Se enfoca principalmente en territorios indígenas y, más recientemente, en comunidades urbano-marginales. Participa en proyectos sociales, educativos, tecnológicos, ambientales y productivos. Impulsa el emprendedurismo, potenciando las habilidades y conocimientos de las personas mediante la capacitación y asistencia técnica. Al ser conocedores de las necesidades puntuales que tienen las diferentes zonas, se busca formalizar convenios con actores estratégicos para desarrollar proyectos productivos en las comunidades, con énfasis en el fortalecimiento de capacidades locales. Los temas varían de comunidad en comunidad e incluyen, entre otros, recurso hídrico, seguridad alimentaria, adopción de prácticas agrícolas y cultivos climáticamente inteligentes como abacá, economía circular, erradicación del plástico, y otros. Está agenda de acciones contribuye tanto a la descarbonización de la economía como a la adaptación de las comunidades el cambio climático.</t>
  </si>
  <si>
    <t>Se enfoca en el fortalecimiento de capacidades de personas indígenas, mujeres y personas en zonas urbano-marginales. Apoya proyectos productivos con énfasis en agricultura y recursos forestales.</t>
  </si>
  <si>
    <t>Reactivar la economía local mediante la articulación de estrategias de conservación y uso sostenible de los recursos de la biodiversidad, en la comunidad de Argentina de Pocora, en el marco del cambio climático.</t>
  </si>
  <si>
    <t>Reactivación económica local de Argentina de Pocora basada en la conservación y uso sostenible de los recursos de la biodiversidad en el contexto del cambio climático</t>
  </si>
  <si>
    <t>Gestión de un finca estratégica para la recarga acuífera y el acceso al agua por la comunidad.</t>
  </si>
  <si>
    <t>Comunicar y educar a la población acerca de la riqueza etnobotánica de la Reserva Huaravito, utilizando un museo vivo.</t>
  </si>
  <si>
    <t xml:space="preserve">Es un espacio para comunicar y educar a la población acerca de la riqueza etnobotánica de la Reserva Huaravito, utilizando un museo vivo.  Se preservan las semillas, se hacen prototipos de siembras y abonos, así como un inventario biológico conectado a plataformas de biodiversidad, por ejemplo, ebird. Se brinda extensa capacitación y acompañamiento principalmente a mujeres de la comunidad indígena Huetar sobre siembra de semillas endémicas, y sobre cambio climático. También se les enseña respecto a prácticas culinarias endémicas de nuestro país. </t>
  </si>
  <si>
    <t>Busca la conservación del bosque, prototipos de siembra de semillas autóctonas respetando los ecosistemas, y  capacitar y acompañar a personas y comunidades a adoptar prácticas restaurativas de los ecosistemas.</t>
  </si>
  <si>
    <t>Fortalecer iniciativas del cuido de nacientes y mantenimiento del bosque para combatir el cambio climatico.</t>
  </si>
  <si>
    <t xml:space="preserve">La iniciativa desarrolla actividades de siembra de árboles para el cuido de nacientes y la instalación de tanques de agua. </t>
  </si>
  <si>
    <t xml:space="preserve">Actividades de siembra de árboles para el cuido de nacientes y la instalación de tanques de agua. </t>
  </si>
  <si>
    <t>El objetivo primordial del proyecto es continuar la conservación y protección de las cuencas de los ríos Negro y Tabarcia.</t>
  </si>
  <si>
    <t>Gestión del Área Marina de Pesca Responsable en Paquera-Tambor</t>
  </si>
  <si>
    <t>Sus principales actividades son la gestión de una pesquería y la conservación de sus ecosistemas.</t>
  </si>
  <si>
    <t xml:space="preserve">Proponer soluciones a problemas de la comunidad, en cuanto a la tierra usar producción orgánica para restaurar los suelos. </t>
  </si>
  <si>
    <t xml:space="preserve">"Estamos optando por la protección del bosque y de las especies que lo habitan". </t>
  </si>
  <si>
    <t xml:space="preserve">Bosques y biodiversidad terrestre porque estamos optando por la protección del bosque y de las especies que lo habitan. 
Acción para el empoderamiento climático, por que básicamente esto define lo que tratamos de hacer, queremos capacitar a la gente en temas de especies nativas de árboles que entiendan la importancia de reforestar con conciencia, que sepan lo importante que es sembrar árboles que pertenecen a esta zona. </t>
  </si>
  <si>
    <t xml:space="preserve">Se contribuye a la conservación de ecosistemas de manglar a través del turismo. </t>
  </si>
  <si>
    <t>Pago por Servicios Ambientales</t>
  </si>
  <si>
    <t>Conservar y restaurar el bosque por medio del pago por servicios ambientales, favoreciendo el ingreso económico al beneficiario.</t>
  </si>
  <si>
    <t xml:space="preserve">Pago por servicios ambientales de FONAFIFO: protección de bosque, regeneración de bosque, reforestación con teca, implementación de sistemas agroforestales propios y mixtos. </t>
  </si>
  <si>
    <t>Facilitan la implementación del servicio de pago por servicios ambientales de FONAFIFO: protección de bosque, regeneración de bosque, reforestación con teca, implementación de sistemas agroforestales propios y mixtos.  Actualmente cuentan con unos 70 beneficiarios de pago por servicios ambientales.</t>
  </si>
  <si>
    <t>Ofrece asesoría a actores del sector gastronómico en temas de gestión de la operación, eficiencia energética, reducción del desperdicio y cadena de proveedores con énfasis en aquellos del sector gropecuario y pesquero.</t>
  </si>
  <si>
    <t xml:space="preserve">Eje 6.  Nuestras instalaciones está hechas para utilizar todos los espacios posibles. Tenemos procesos de cero químicos en los drenajes todo lo manejamos de acuerdo a la ley, además contamos con procesos de reciclaje de todos nuestros desechos y procesos de optimización de la materia prima. </t>
  </si>
  <si>
    <t>Contribuye a reducir la huella de carbono promoviendo la compra a proveedores locales, en vez de comprar fuera de la zona (kilómetro cero). El programa incluye la conservación de los ecosistemas naturales, como bosques, humedales y playas. Se realiza siembra de árboles, limpieza de playas, educación ambiental, limpieza de senderos en el Parque Nacional Corcovado, protección de los humedales de Carate y cuido de tortugas marinas.</t>
  </si>
  <si>
    <t>Se trata de ecobloques elaborados a partir de residuos plásticos, se utilizan en procesos de construcción de casas y otro tipo de edificaciones.</t>
  </si>
  <si>
    <t>El proyecto consiste en la producción de ecobloques a partir de residuos plásticos, que pueden ser utilizados en procesos de construcción.</t>
  </si>
  <si>
    <t>Esta es una iniciativa del mariposario pero el proyecto es separado y consiste en la elaboración de bloques para construcción a partir de residuos plásticos en un pequeño taller. Muchos de los residuos no son reciclables, lo que genera mucha basura y contaminación. Los ecobloques son una forma de eliminar ese plástico incorporándolo en iniciativas de mejora urbana y reduciendo su impactos en ríos y mares.</t>
  </si>
  <si>
    <t xml:space="preserve">Apoyar a los productores en su siembra de pitahaya para obtener la mejor calidad de fruta y lograr su industrialización y exportación. </t>
  </si>
  <si>
    <t>Es una iniciativa agrícola que se gestiona con buenas prácticas para la conservación de recursos naturales y la reducción de emisiones.</t>
  </si>
  <si>
    <t>Es una iniciativa agrícola que se gestiona con buenas prácticas para la conservación de recursos naturales y la reducción de emisiones, al reducir el uso de pesticidas.</t>
  </si>
  <si>
    <t>La empresa ha estructurado su oficina y su operación para funcionar en forma descarbonizada y ofrecer a sus clientes un servicio es carbonizado.</t>
  </si>
  <si>
    <t>Sostenible Por Naturaleza ha estructurado su oficina y su operación para ser baja en carbono. Acompaña a sus clientes -instituciones, organizaciones de la sociedad civil, organizaciones de base comunitaria, empresas privadas, y otros- en el desarrollo y consumo de servicios y productos bajo modelos eficientes, de reducción de emisiones y de economía circular, a lo largo de la cadena de valor.</t>
  </si>
  <si>
    <t>Comercializa cuadernos inteligentes y reutilizables importados y hace pruebas para producir localmente cuadernos re utilizables. Se espera comenzar con la producción local de cuadernos reutilizables (se borran con agua), y evolucionar hacia reutilizables e inteligentes, donde a través de una aplicación se pueda registrar la información antes de borrarla de manera virtual.</t>
  </si>
  <si>
    <t>La preservación de un entorno de bosque tropical que a la vez genera ingresos a la familia es una medida de mitigación del cambio climático.</t>
  </si>
  <si>
    <t xml:space="preserve"> La empresa ha acondicionado sus instalaciones lo que le permite: manejo de desechos sólidos vegetales mediante compostaje; recolección de aguas llovidas para riego, limpieza y baño de mascotas; optimización del consumo de electricidad y agua; y poseen un centro de acopio comunitario de desechos sólidos caseros que luego la Municipalidad procesa.</t>
  </si>
  <si>
    <t>Suelos Óptimos</t>
  </si>
  <si>
    <t>Suelos Optimos es una empresa que ofrece soluciones para construcción, específicamente en el tema de sustratos y suelos, partiendo de principios de economía circular y totalmente amigables con el ambiente.</t>
  </si>
  <si>
    <t xml:space="preserve">Eje 6 porque en el microbeneficio todo se va a manejar con un proceso en seco y paneles solares. Eje 8 porque producimos productos altamente eficientes y orgánicos certificados. Eje 10 porque el proyecto consiste en educar a las personas, en que no corte lo que tiene y que reutilice las tierras de manera amigable con el medio ambiente. </t>
  </si>
  <si>
    <t xml:space="preserve">Creo que aplica el comentario anterior , pero el eje 6 porque en el beneficio estamos gestionando con mejoras de paneles solares, además estamos con la UCR en proyecto para producir biogás con las aguas mieles que se generan en el beneficio. Eje 8 porque a muy pequeña escala pero todos los productos tratamos que tengan huella verde. Eje 10 por la gestión del corredor biológico. </t>
  </si>
  <si>
    <t>Eje 5 - cuentan con cabañas para turistas, mismas que operan con energía solar y además recurren a gestión de residuos. Manejamos los residuos para educar porque aquí se dan prácticas que no son correctas, aquí la municipalidad no recoge los residuos entonces tratamos de reciclar. Cada turista se encarga de su basura y el guía lo supervisa, contamos con basureros identificados. Se trae a Perez, Buenos Aires o el Sinac coordina la recolección. Eje 10 - Tenemos muchos años de estar cuidando esta parte que esta cerca del Parque Nacional La Amistad, contamos con cámaras trampa, hacemos monitoreo, trabajos compartidos con el Sinac, tenemos varias especies y las cuidamos o buscamos información de como protegerlas, sembrar. felinos, dantas, aves. Tratamos de sembrar más arboles, flores, pensar en las abejas, moras orgánicas.</t>
  </si>
  <si>
    <t xml:space="preserve">Es una agencia de viajes con Certificado de Sostenibilidad Turistica (CST) especializada en la creación de programas a la medida para proporcionar experiencias renovadoras. Se enfoca en familias y en personas con discapacidad. Su meta es que cada turista, nacional o extranjero, alcance su máximo nivel de satisfacción en Costa Rica a través de un turismo consciente y eco amigable. La empresa cuenta con una calificación de sostenibilidad nivel élite. Ofrece paquetes vacacionales para diversos perfiles económicos.
</t>
  </si>
  <si>
    <t>Crear programas a la medida para proporcionar una experiencia renovadora.</t>
  </si>
  <si>
    <t>Es un turoperador certificado CST. En temas de transporte se busca la reducción de emisiones.</t>
  </si>
  <si>
    <t xml:space="preserve">Comercio y servicios porque ofrecemos el cultivo y vendemos el producto además de los tours que brindamos a Isla Tortuga e Isla Cedros. Agropecuario porque el cultivo de pargo entra en este tema. Océanos y biodiversidad azul porque a través de este cultivo estamos protegiendo las especies marinas que habitan el océano, ya no es necesario tocar más el mar. Transparencia y mejora continua porque somos transparentes con los recursos que manejamos, nuestro cultivo se realiza con larvas que vienen de laboratorio del Parque Marino y con ellos es que producimos, además tratamos de mejorar constantemente en los temas de cultivo, nos mantenemos en capacitaciones.  </t>
  </si>
  <si>
    <t xml:space="preserve">Eje 5 - cuentan con un restaurante flotante donde gestionan los residuos sólidos. Tienen como desafío mejorar el manejo de las aguas. Tienen interés en utilizar paneles solares para producir energía limpia y reducir costos.  Eje 8 - se dedican a la producción de pargo manchado. </t>
  </si>
  <si>
    <t>El proyecto se centra en generar experiencias turísticas que inviten a la acción climática, empoderando y apoyando actores comunitarios a gestionar proyectos eco amigables, y encadenarlos para que generen ingresos. Son actividades bajas en carbono, a pie, a caballo, en snorkeling, surfing, canoa, otras. Se concentran en el cantón de Talamanca, con lo cual se reduce la huella de carbono por el traslado. Las facilidades son muy locales, por lo que se trata de edificaciones con baja huella de carbono.</t>
  </si>
  <si>
    <t>Énfasis en apoyo a establecimientos gastronómicos y cadenas de valor con sector agropecuario.</t>
  </si>
  <si>
    <t>Iniciativa local asociada a la gestión integrada de residuos y al empoderamiento climático.</t>
  </si>
  <si>
    <t>Iniciativa local asociada a la apertura de una industria asociada a la gestión integrada de residuos y al empoderamiento climático.</t>
  </si>
  <si>
    <t>"Porque tratamos de gestionar los residuos de la mejor manera para brindar soluciones orgánicas para los diversos cultivos. Hacemos compostaje en diversas técnicas".</t>
  </si>
  <si>
    <t>Fabricar productos de calidad a partir de desechos de plástico y otros residuos sólidos.</t>
  </si>
  <si>
    <t>Si bien es cierto el producto estrella en este momento es la compostera, la empresa tiene el potencial para comercializar diversos productos ambientalmente amigables y climática mente inteligentes.</t>
  </si>
  <si>
    <t xml:space="preserve">Reutilizar residuos agrícolas para producir productos de cuidado personal. </t>
  </si>
  <si>
    <t>"Los productos son bloqueadores solares a base de papaya Nos dirigimos a un mercado de bienestar y consciencia, específicamente a mujeres jóvenes que gustan de cuidar de la salud de su piel y la del medio ambiente".</t>
  </si>
  <si>
    <t xml:space="preserve">Se elaboran bloqueadores solares, que protegen los arrecifes coralinosel del blanqueamiento. Apoyan  organizaciones sin fines de lucro para la restauración coralina en las costas de Costa Rica. Se trabaja en conjunto con la UCR para mejorar el proceso de producción y se educa al consumidor con respecto a los ingredientes utilizados. </t>
  </si>
  <si>
    <t>La empresa busca promover buenas prácticas y cambios en los hábitos de consumo de las familias urbanas poniendo a disposición una serie de productos como mesas de cultivo, huertos verticales, kits de siembras y composteras para que los hogares en las ciudades puedan producir algunos alimentos vegetales, gestionar sus residuos orgánicos y mejorar su entorno. Estas prácticas buscan aumentar el consumo de vegetales como una opción a la carne, que tiene alto impacto en la generación de GEI. La madera utilizada en varios de los productos es certificada FSC, lo que garantiza que los bosques son manejados adecuadamente y no se ha recurrido a la deforestación de bosques naturales. Al ser productos maderables sostenibles, también contribuyen con la fijación del carbono.</t>
  </si>
  <si>
    <t>Se promueve la agricultura urbana en pequeños espacios.</t>
  </si>
  <si>
    <t xml:space="preserve">Promueve la agricultura urbana en pequeños espacios. </t>
  </si>
  <si>
    <t>Conservar nacientes de agua en una finca familiar, de la mano con el turismo.</t>
  </si>
  <si>
    <t xml:space="preserve">"La finca se encuentra en un proceso de reforestación: Hemos sembrado árboles nativos y no nativos, y construimos la infraestructura a la que llamamos posada, para recibir huéspedes. Allí contamos con varios senderos, zonas verdes, ranchos y hemos reforestado todo lo que hemos podido. Además tenemos una parte donde cultivamos los productos de consumo en el Hotel Emanuel y la Posada. Tenemos un plan de gestión de residuos en el hotel y en la finca". </t>
  </si>
  <si>
    <t xml:space="preserve">Producir café y plantas medicinales con la visión de conservar los recursos de la tierra. </t>
  </si>
  <si>
    <t>Finca agrícola dedicada al café y otros cultivos, con técnicas orgánicas. También conserva bosques y una quebrada, lo que demuestra la conservación del paisaje desde el esfuerzo privado.</t>
  </si>
  <si>
    <t>Grupos de interés de la alianza: sector empresarial dentro del Programa País Carbono Neutralidad, pero que no están dentro de la alianza y que desarrollan acciones de gestión ambiental; sector empresarial fuera del Programa País Carbono Neutralidad y que desarrollan acciones de gestión ambiental; otras empresas que no desarrollan acciones en materia ambiental. Hay interés en incorporar a las pymes.</t>
  </si>
  <si>
    <t xml:space="preserve">Hay una interacción entre 10 socios (sector empresarial público y privado, organizaciones públicas, la Fundación, DCC  y DIGECA) y una agenda de actividades y proyectos vinculados al Programa País Carbono Neutral. Se implementa desde la alianza y ALIARSE es la secretaría técnica. </t>
  </si>
  <si>
    <t>Es un restaurante que implementa medidas como gestión de residuos</t>
  </si>
  <si>
    <t>Gestión de residuos orgánicos de los hogares del Barrio El Colegio.</t>
  </si>
  <si>
    <t xml:space="preserve">Hacer un buen manejo de los residuos orgánicos de la comunidad mediante composteras. </t>
  </si>
  <si>
    <t>Se trata de un proyecto comunitario de manejo de residuos orgánicos mediante composteras.</t>
  </si>
  <si>
    <t>Mitigar el cambio climático reduciendo la contaminación por residuos sólidos en las playas.</t>
  </si>
  <si>
    <t>Playas como Tárcoles, Guacalillo, Bajamar y otras sufren erosión y daño permanente por el cambio climático y la contaminación de plásticos de un solo uso. Este proyecto trabaja de la mano con grupos organizados como surfistas, para promover la limpieza de las playas de estos residuos. Parte de los residuos se donan a la comunidad para su reutilización.  El resto se dispone para actividades de reciclaje.</t>
  </si>
  <si>
    <t xml:space="preserve">Parte de los residuos se donan a la comunidad para su reutilización, Parte de los residuos se donan a la comunidad para su reutilización.  El resto se dispone para actividades de reciclaje. </t>
  </si>
  <si>
    <t>Parte de los residuos se donan a la comunidad para su reutilización, Parte de los residuos se donan a la comunidad para su reutilización.  El resto se dispone para actividades de reciclaje. Esta actividad forma parte de una estrategia más amplia para la conservación de los ecosistemas de playa.</t>
  </si>
  <si>
    <t>Sociólogo</t>
  </si>
  <si>
    <t>Elaborar -a partir de residuos plásticos- productos innovadores de decoración y jardín que no resulten en más basura para el ambiente.</t>
  </si>
  <si>
    <t>El proyecto consiste en la fabricación de diversos productos para jardín a partir de residuos plásticos, de manera que se logre reducir el impacto de estos en el ambiente.  El proyecto busca demostrar como es posible el uso de materiales reciclables y su reintegro en el consumo.</t>
  </si>
  <si>
    <t>Proteger el bosque mediante la reforestación estratégica.</t>
  </si>
  <si>
    <t xml:space="preserve">"Conservamos 10 hectáreas propias, pero tenemos una asociación en la comunidad donde protegemos 75 hectáreas en total. Protegemos 23 cataratas y 16 nacientes de agua". </t>
  </si>
  <si>
    <t xml:space="preserve">Ayudar a nuestras familias a través del turismo vinculado a la producción agrícola. </t>
  </si>
  <si>
    <t>La actividad principal es la agricultura, aunque han diseñado un recorrido para sacarle mayor provecho por medio del turismo.</t>
  </si>
  <si>
    <t>Ecolur compostaje: gestión y manejo de residuos biodegradables por medio de compostaje</t>
  </si>
  <si>
    <t xml:space="preserve">Promover el manejo de residuos biodegradables de hogares, empresas, instituciones, comunidades y fincas a través del compostaje. </t>
  </si>
  <si>
    <t>Ecolur brinda capacitación y asesoría y vende equipos para el manejo de residuos biodegradables provenientes de diferentes fuentes por medio del compostaje. Contribuye así a producir compost para la fertilización del suelo y disminuir la producción de gases de efecto de invernadero.</t>
  </si>
  <si>
    <t>Promueve el manejo de residuos biodegradables por compostaje.</t>
  </si>
  <si>
    <t xml:space="preserve">El proyecto consiste en la fabricación de diversos productos para jardín como macetas y otros a partir de residuos plásticos, vidrio y otros, de manera que se logre reducir el impacto de estos en el ambiente. </t>
  </si>
  <si>
    <t>Contribuye con una economía circular a partir de desechos agroindustriales de manera que podamos crear productos de uso comercial. De igual manera estamos construyendo alianzas para fabricar materias primas sostenibles que sean de aprovechamiento en la industria de la construcción.</t>
  </si>
  <si>
    <t>Producir hongos comestibles como alternativa de biorremediación.</t>
  </si>
  <si>
    <t>El proyecto se basa en la producción de hongos comestibles. Para ello se aprovechan los residuos agroindustriales con el objetivo de minimizar su impacto ambiental negativo, como es la generación de gases de efecto invernadero.</t>
  </si>
  <si>
    <t xml:space="preserve">Eje 7 porque nuestro enfoque es tratar de usar las tres R a lo largo de los procesos tanto en pastelería como en las artesanías, estamos tratando de hacer eco bloques para poder manejar todos los residuos de empaques y generar valor a través de los eco bloques. </t>
  </si>
  <si>
    <t>Proteger los ecosistemas de la Reserva Forestal de los Santos para asegurar su funcionamiento natural y en paralelo su uso productivo equilibrado, ético y justo.</t>
  </si>
  <si>
    <t xml:space="preserve"> Eje 10 es la más relacionada al proyecto, luchamos para que la montaña siga siendo montaña, que se respete el uso de suelo y se cumpla la ley forestal. </t>
  </si>
  <si>
    <t xml:space="preserve">Brindar soluciones completas para un ciclo menstrual sostenible, reduciendo el impacto ambiental generado por el desecho de productos tradicionales. </t>
  </si>
  <si>
    <t>Promover el uso de productos sanitarios para la disminución de toallas de un solo uso, disminución de desechos, impulsar campañas de educación y consientización de la generación de residuos.</t>
  </si>
  <si>
    <t xml:space="preserve">Mejorar las condiciones a largo plazo de los pescadores artesanales para realizar turismo y valorar las riquezas de la zona. </t>
  </si>
  <si>
    <t>Eje 10 porque con todo lo que hacemos estamos contribuyendo a la protección del ecosistema, la merma de pesca que hemos tenido ha permitido que se reproduzcan más especies porque al estar trabajando en turismo, recurrimos menos a la pesca. Además el cuido de senderos y el bosque de la zona. En el eje 10 se propone un programa de restauración de carreteras nacionales.</t>
  </si>
  <si>
    <t>Se reutilizan materiales.</t>
  </si>
  <si>
    <t xml:space="preserve">Eje 8 - Agropecuario porque igual nos hemos capacitado para trabajar lo más orgánico posible, aún usamos algunos químicos cuando no queda opción en cultivos de caña, tomate y café. Eje 9 hemos trabajado un poco con las asociadas que tienen ganado en ese tema, hemos recibido capacitaciones, ahora uno trabaja con cercas de corredores biológicos, no permitiendo que el ganado dañe las fuentes de agua. </t>
  </si>
  <si>
    <t>Se reutilizan los desechos generados en agroindustrias y fincas lecheras para en abono orgánico y biofertilizantes.</t>
  </si>
  <si>
    <t xml:space="preserve">Brindar hospedaje a turistas nacionales y extranjeros en una red de posadas familiares. </t>
  </si>
  <si>
    <t>Consiste en acondicionar las casas para recibir turistas nacionales e internacionales.</t>
  </si>
  <si>
    <t>Venta de servicio de recolección y procesamiento de residuos orgánicos, los que son tratados para convertirlos en abono orgánico. Venta de productos: compostera, sustrato para composteras y abono orgánico. Venta de consultoría para la producción de abono orgánico y manejo de centro de compostaje. Diseño de proyectos de compostaje.</t>
  </si>
  <si>
    <t>Valorizar residuos sólidos y mitigar emisiones de gases de invernadero.</t>
  </si>
  <si>
    <t>Comercializa productos y servicios relacionados con la gestión de biomasa y compostaje.</t>
  </si>
  <si>
    <t>Empresa especializada en la venta de comidas tradicionales.</t>
  </si>
  <si>
    <t>La fumigación con productos no tóxicos es una buena práctica para establecimientos comerciales y residenciales.</t>
  </si>
  <si>
    <t>Finca Didáctica</t>
  </si>
  <si>
    <t>Se busca la capacitación agrícola bajo un esquema de sostenibilidad de cafetaleros para que adopten estas practicas porductivas.</t>
  </si>
  <si>
    <t xml:space="preserve"> Curubanda trabaja en toda la cadena de valor, desde la conservación de semilla, su suelo, apoyo a productores locales, escogiendo proveedores, hasta el desarrollo de productos para su comercialización.</t>
  </si>
  <si>
    <t>Finca dedicada al cultivo de abacá. Es un cultivo resistente al cambio climático al soportar las inundaciones y es permanente, sólo requiere mantenimiento.</t>
  </si>
  <si>
    <t xml:space="preserve">Es una finca productiva en donde existe una producción de aprovechamiento de todo tipo de residuos para utilizarse como insumos en la producción agricola. Se da una educación en temas sostenibles tantoa escuelas como visitantes de la finca. </t>
  </si>
  <si>
    <t xml:space="preserve">Escuela canina que implementa sus acciones en un marco de gestión ambiental y adaptación al cambio climático. </t>
  </si>
  <si>
    <t>Finca dedicada a la producción pecuaria.</t>
  </si>
  <si>
    <t>Se dedica a la producción de carnes no tradicionales con el aprocechamiento de los recursos de la finca.</t>
  </si>
  <si>
    <t>Se producen bienes de autoconsumo bajo un esquema sostenible.</t>
  </si>
  <si>
    <t>El Plan cvubre toda la cadena de valor, desde la siembra en el campo hasta la transformación en bienes y servicios.</t>
  </si>
  <si>
    <t>Estudio sobre impactos derivados del cambio climático en sistemas productivos  pesqueros, cuyos resultados son compartidos de manera apropiada a las realidades y cosmovisiones de las comunidades. Se gestiona el paisaje en el contexto del Área Marina de Pesca Responsable.</t>
  </si>
  <si>
    <t>El proyecto está organizado en torno a una finca eco-amigable y sostenible con fuerte componente comunitario, donde el eje principal es empoderamiento climático.</t>
  </si>
  <si>
    <t>La organización se dedica a la conservación y protección del ambiente en Pérez Zeledón, principalmente las cuencas y áreas cercanas a los ríos Buena Vista, Chirripó y el General.</t>
  </si>
  <si>
    <t xml:space="preserve">Es una asociación ambientalista cuya visión es fortalecer el ambiente. Cuenta con una finca  con fines de conservación. Comenzó como un grupo de vecinos que quería trabajar en reforestación y manejo de residuos. El trabajo en ese momento se centraba en la sede, el Centro Ecológico, la finca. Con el tiempo evolucionó de Rivas, a otras comunidades, buscando escalar las buenas prácticas, con una estrategia más regional, a nivel de la región Brunca. El Centro Ecológico que tiene un propósito educativo y de socialización de ideas y programas ambientales, se convierte en una fuente de ingreso, que les permite mantener vivos los proyectos de conservación. Por ejemplo, Conubi donde 200 escolares de comunidades aledañas recibieron capacitación. </t>
  </si>
  <si>
    <t xml:space="preserve">Gestionar una finca cafetalera  preservando la naturaleza.
</t>
  </si>
  <si>
    <t>Renovación de cafetales con arboles que ayuden con el cambio climático</t>
  </si>
  <si>
    <t>Consiste de una finca cafetalera que pone en práctica acciones de reforestación para una producción más sostenible: árboles para ayudar carbono neutro, árboles corta vientos, árboles frutales, árboles para aves, plantas hospederas para mariposas y colibríes, belleza escénica.</t>
  </si>
  <si>
    <t>Consiste de una finca cafetalera que pone en práctica acciones de reforestación para incorporar árboles en su proceso productivo.</t>
  </si>
  <si>
    <t xml:space="preserve">Hace cuatro años se pasó de un cultivo de café de forma convencional a una nueva producción con enfoque sostenible. Se podó totalmente la plantación y se empezó con una recuperación del suelo, implementando microorganismos y abonos orgánicos. Actualmente se tiene una producción libre de agroquímicos y se da un manejo amigable con prácticas manuales de poda y manejo de malezas. También se da una reforestación del perímetro y se tienen especies focalizadas dentro del cultivo, como plantas de plátano.  </t>
  </si>
  <si>
    <t xml:space="preserve">Transformación sostenible del café con una visión de cero agroquímicos para una producción más saludable y amigable con el ambiente.
</t>
  </si>
  <si>
    <t xml:space="preserve">Esta es una iniciativa que se dedica a la pesca en el Golfo de Nicoya. La misma comprende la importancia de los manglares en la reproducción de los peces, así como en la descarbonización. Por ello, desde el año 2015 se protegen  los manglares para garantizar el producto pesquero y cuidar el recurso aire. Las actividades incluyen reforestación del mangle y limpieza de costas y manglares. </t>
  </si>
  <si>
    <t xml:space="preserve">Se protegen  los manglares para garantizar el producto pesquero y cuidar el recurso aire. Las actividades incluyen reforestación del mangle y limpieza de costas y manglares. </t>
  </si>
  <si>
    <t>Sembrar y procesar jenjibre orgánico para dar empleo  a mujeres de la zona de Occidente, tomando en cuenta el cambio climático.</t>
  </si>
  <si>
    <t>Proteger los manglares del Golfo de Nicoya para favorecer la producción pesquera.</t>
  </si>
  <si>
    <t xml:space="preserve">El proyecto se enfoca en la producción y procesamiento de jenjibre orgánico y elaboración de subproductos por mujeres mayores de 50 años, para dar empleo y sustento económico a mujeres de la zona de Occidente, tomando en cuenta el cambio climático. Incluye el buen uso del recurso hídrico, rotación de cultivos, mejoramiento del recurso suelo, establecimiento de barreras rompe vientos, asociación de cultivos, curvas de nivel, abonos y biofertilizantes naturales, entre otros. El proyecto toma en cuenta reducir la huella ecológica tanto en la producción como en la industrialización del jenjibre orgánico. </t>
  </si>
  <si>
    <t>La iniciativa se enfoca en la producción e industrialización de jenjibre orgánico y elaboración de subproductos por mujeres mayores de 50 años, para dar empleo y sustento económico a mujeres de la zona de Occidente.</t>
  </si>
  <si>
    <t>Asociación de Productores de Aguacate y Frutas Tropicales de Costa Rica</t>
  </si>
  <si>
    <t>Consolidar una producción sostenible y competitiva de aguacate y frutas tropicales.</t>
  </si>
  <si>
    <t>La iniciativa busca consolidar una producción sostenible y competitiva de aguacate y frutas tropicales.</t>
  </si>
  <si>
    <t xml:space="preserve">Brindar asesoría, asistencia técnica y capacitación a productores agropecuarios. </t>
  </si>
  <si>
    <t>Los árboles multifuncionales que se establecen en los sistemas agroforestales mejoran la conectividad espacial y estructural, ya que sirven como corredores biológicos. Además, los árboles ejercen un efecto reductor del estrés calórico en el ganado, reduciendo hasta 3.5 °C la temperatura ambiente a la sombra a la vez que incrementan la humedad.</t>
  </si>
  <si>
    <t>Consiste de una parcela productiva con ganado lechero para la producción de leche agria, leche fresca y queso fresco y con especias. Implementa un sistema ecológico en donde la alimentación del ganado se da con pastos mejorados y otros productos como la moringa, sembrada en la finca como suplemento alimentario para los animales. Se trabaja con un enfoque sostenible y la mayoría de insumos utilizados en la alimentación del ganado se obtienen dentro de la misma parcela, todo producido libre de agroquímicos.</t>
  </si>
  <si>
    <t>Abastecer al asentamiento de productos lacteos producidos de manera sostenible.</t>
  </si>
  <si>
    <t>La alimentación del ganado se da con pastos mejorados y otros productos de la misma finca como suplemento alimentario. La mayoría de insumos utilizados en la alimentación del ganado se obtienen en la misma parcela, todo producido libre de agroquímicos.</t>
  </si>
  <si>
    <t>Producción pecuaria altamente eficiente al utilizar pastos mejorados para la protección del suelo e insumos libres de agroquímicos. Se busca una producción agropecuaria sostenible, competitiva, baja en carbono, resiliente y que tenga los más bajos niveles de contaminación.</t>
  </si>
  <si>
    <t xml:space="preserve">Incluir personas históricamente excluídas en cadenas de mercado y valor, en el marco de producción eco-competitiva y soluciones basadas en la naturaleza. </t>
  </si>
  <si>
    <t xml:space="preserve">Se enfoca en el desarrollo de soluciones escalables a problemas críticos en zonas rurales, asociados al cambio climático. Se trabaja principalmente en todas las ramas de la agricultura y con  soluciones basadas en la naturaleza. Se desarrollan proyectos de la mano con las comunidades y con los productores locales para apoyarlos en la implementación de estas soluciones. Son proyectos llave en mano, es decir cuando se termina, éste queda funcionando: los productores están capacitados, las cadenas de valor se han fortalecido, las vías de salida y ventas de sus productos se han consolidado, los cambios tecnológicos en la producción han sido probados y puestos en marcha. Se trata de llevar un productor del problema a la solución. </t>
  </si>
  <si>
    <t>Se trabaja principalmente en todas las ramas de la agricultura y con soluciones basadas en la naturaleza.</t>
  </si>
  <si>
    <t>Armonía Agricultura Orgánica Integrada</t>
  </si>
  <si>
    <t>Las actividades del proyecto se desarrollan en el sector agroalimentario con el diseño y ejecución de mejores prácticas agrícolas orgánicas para la mitigación y adaptación al cambio climático. Se buscan beneficios económicos, potenciando la agrocadena de productores orgánicos, así como beneficios sociales en salud y trato justo de los participantes de la agrocadena. En ambiente, se busca la reducción del impacto, el uso de insumos orgánicos, una agricultura climáticamente inteligente y una economía circular.</t>
  </si>
  <si>
    <t>Promover mejores prácticas agrícolas orgánicas para la mitigación y adaptación al cambio climático.</t>
  </si>
  <si>
    <t>Apoyar a productores de  la Península de Osa en el cultivo y justa comercialización de palma aceitera, cacao y vainilla.</t>
  </si>
  <si>
    <t>Producir fibra de abacá bajo un manejo sostenible  y con certificación de Rainforest Alliance.</t>
  </si>
  <si>
    <t>Se realiza un manejo de la plantación bajo un sistema de agricultura orgánica (no uso de químicos) y se conservan las pequeñas áreas de bosque existentes en la finca.</t>
  </si>
  <si>
    <t>Centro de Reciclaje de El Jobo</t>
  </si>
  <si>
    <t>Sensibilizar a la comunidad y población de alrededores y sostenibilidad economic para las mujeres de la comunidad</t>
  </si>
  <si>
    <t>Objetivo del proyecto</t>
  </si>
  <si>
    <t>Descripción de la actividad o proyecto</t>
  </si>
  <si>
    <t>"Somos una plataforma de comunicación, capacitación y especialización que busca posicionar la gastronomía sostenible y saludable como modelo de desarrollo. Contamos con una oferta de servicios de asesoría y consultoría que incluye el acompañamiento en la generación de conocimiento, gestión eficiente del negocio, implementación de prácticas de mitigación y adaptación al cambio climático en la infraestructura, mobiliario y equipos de operaciones gastronómicas, proveeduría sostenible (con criterios como kilometro cero, productos orgánicos, empaque, etiquetado, otros) y manejo de energía, agua y residuos".</t>
  </si>
  <si>
    <t>Acompañamiento en la generación de conocimiento, gestión eficiente del negocio, implementación de prácticas de mitigación y adaptación al cambio climático en la infraestructura, mobiliario y equipos de operaciones gastronómicas.</t>
  </si>
  <si>
    <t>Hortalizas el Edén 100% libre de químicos</t>
  </si>
  <si>
    <t>Ofrecer productos 100% libres de agroquímicos para el beneficio del ambiente y de la salud de los consumidores.</t>
  </si>
  <si>
    <t>Dar valor agregado a los productos de la colmena y brindar fuentes de trabajo dignas para las mujeres de la zona.</t>
  </si>
  <si>
    <t xml:space="preserve">En un contexto de grandes desafíos climáticos, diferentes actores necesitan de acompañamiento especializado para hacer frente a los mismos, ya sea que se trate de establecer y cumplir con metas de descarbonización, responder a situaciones de vulnerabilidad como medida de adaptación, y otros. Sostenible Por Naturaleza acompaña a instituciones, organizaciones de la sociedad civil y empresas privadas en la generación de información y conocimiento que permita una mayor comprensión de los asuntos del cambio climático y el planteamiento de soluciones climáticas de mitigación y adaptación, incorporando el conocimiento de la biodiversidad, los servicios ecosistémicos y los paisajes productivos, ofreciendo modalidades como capacitación, asistencia técnica, procesos de planificación, diseño de soluciones centradas en el ser humano, y otras. La empresa tiene capacidad de reunir equipos interdisciplinarios para responder a las diversas necesidades de sus clientes. </t>
  </si>
  <si>
    <t>Mejores practicas dentro de la finca productora que permiten un agronegocio más eco competitivo y resiliente. Paisajes productivos.</t>
  </si>
  <si>
    <t>Brindar soluciones de tratamiento de residuos y abonos orgánicos para el cultivo.</t>
  </si>
  <si>
    <t>Centro de incubación y empoderamiento de Mujeres Rurales Empresarias de la Región Central Occidental</t>
  </si>
  <si>
    <t>Es similar a lo que le decía anteriormente, nosotros reforestamos lo más que se pueda, usted viene aquí y se encuentra árboles, plantas y aves de todo tipo. Nuestro sistema para hacer el café es totalmente sostenible y artesanal. Paisajes productivos.</t>
  </si>
  <si>
    <t>Es una finca agrícola con buenas prácticas de sostenibilidad, dedicada al cultivo de abacá. en el 2021 la finca recibió el Rainforest Alliance Certified.</t>
  </si>
  <si>
    <t xml:space="preserve">Producción sostenible basada en principios de responsabilidad tanto del productor como el consumidor. Paisaje productivo.
</t>
  </si>
  <si>
    <t>Se da un desarrollo de capacidades locales e institucionales para la adaptación al poder capacitar a productores bajo un esquema de producción sostenible. Paisajes productivos. Certificación Rainforest. Capacitación no formal, comunal.</t>
  </si>
  <si>
    <t>Acompañar a sus clientes y beneficiarios en el planteamiento de soluciones de mitigación y adaptación a sus desafíos y metas climáticas.</t>
  </si>
  <si>
    <t>Bueno es similar a lo que hemos venido hablando verdad, nosotras tratamos de poner siempre de primero a la naturaleza y tener un proceso sostenible, e igual con los tours tratamos de generar conciencia de la importancia de reciclar, de captar agua de lluvia, y como le dije antes verdad. Paisajes productivos, biodiversidad, gestión Capacitación.</t>
  </si>
  <si>
    <t>Fomento de la tranformación productiva  a mejores practicas más sostenibles que garanticen la continuidad de los negocios. Gestión del paisaje productivo</t>
  </si>
  <si>
    <t>Yo creo que porque participamos en programas a nivel nacional, regional y cantonal sobre la conservación del ambiente y a través de eso podemos tener conocimiento y transmitirlo a nuestros clientes tanto en el hotel como en la posada. Gestión del paisaje productivo con turismo</t>
  </si>
  <si>
    <t>Por un lado la conservación y protección de la reserva y por otro lado la consultoría y apoyo para que otros alcancen estos objetivos, por ejemplo la Bandera Azul. Gestión del conocimiento, gestión de paisajes productivos, actividad generadora.</t>
  </si>
  <si>
    <t xml:space="preserve">La finca comenzó como una iniciativa familiar para la alimentación saludable (hortalizas, maíz, otros), con venta de los excedentes a la comunidad.  Para mejorar la calidad de los cultivos, con el acompañamiento del INTA, comenzó a incursionar en la producción de insumos agropecuarios, con ejercicios de ensayo y validación en el campo. Se dio cuenta de que podía elaborar para la venta a otras personas productoras. Esto coincidió con el inicio de la pandemia, lo que le permitió mantener un flujo de ingresos familiares. Son productos con químicos naturales, no sintéticos. Los bio-controladores controlan plagas sin matarlos, por ejemplo, el caldo sulfo-cálcico para gusanos, ácaros, nematodos, y otros. Los microorganismos de montaña sirven para manejo de aguas residuales (chancheras, corrales), como recuperador de suelos y dispone de minerales de la materia orgánica para la absorción de las plantas. Las enmiendas son fórmulas con minerales para las diferentes etapas del cultivo (abono).  Complementariamente, está incursionando en el cultivo de abacá con prácticas de agricultura integrada. Participó en un proceso de certificación de Rainforest Alliance, logrando cumplir con los requerimientos, lo que le permitió a la finca recibir el Rainforest Alliance Certified en 2021. Estos productos favorecen la adaptación al cambio climático al permitir la conservación de suelos, mayor diversificación de la finca incluyendo animales, mayor cobertura vegetal y mayor conservación del recurso hídrico. </t>
  </si>
  <si>
    <t>Fomento de la tranformación productiva  a mejores practicas más sostenibles que garanticen la continuidad de los negocios. Gestión del paisaje productivo.</t>
  </si>
  <si>
    <t>Inversión y financiamiento en mejora de la gestión productiva. Gestión del paisaje productivo.</t>
  </si>
  <si>
    <t>Gestión del conocimiento para el empoderamiento de mujeres, gestión del paisaje productivo a través del turismo.</t>
  </si>
  <si>
    <t>Gestión del conocimiento en temas de género, apoyo a la gestión municipal</t>
  </si>
  <si>
    <t>Gestión del paisaje productivo a través de la agricultura</t>
  </si>
  <si>
    <t>Gestión del paisaje productivo por medio de la agricultura, certificación Rainforest aliens, Biodiversity Check</t>
  </si>
  <si>
    <t>Gestión del conocimiento para la sensibilización del turista, gestión del paisaje natural y productivo a través del turismo</t>
  </si>
  <si>
    <t>Gestión del conocimiento para el pago por servicios ambientales, gestión del paisaje natural</t>
  </si>
  <si>
    <t>Eje 1. Gestión del conocimiento climático y capacidades locales</t>
  </si>
  <si>
    <t>Gestión del paisaje marino costero y con fines productivos</t>
  </si>
  <si>
    <t xml:space="preserve">Gestión del paisaje productivo por medio del turismo </t>
  </si>
  <si>
    <t>Gestión del conocimiento para la comprensión del cambio climático, gestión del paisaje productivo por medio del turismo</t>
  </si>
  <si>
    <t>Gestión del conocimiento para educación y sensibilización, paisaje natural</t>
  </si>
  <si>
    <t>Contribuye con la adaptación al cambio climático a través del bienestar animal, con acciones de formación, información, investigación e innovación.</t>
  </si>
  <si>
    <t xml:space="preserve">La finca cuenta con 120 has. Se está en proceso de diseño para incursionar en la producción de carnes no tradicionales como cordero, conejo, trucha, entre otros, aprovechando las condiciones climáticas y recusos acuíferos de la misma. La finca ha estado en Pago de Servicios Ambientales por tres periodos de cinco años cada uno. </t>
  </si>
  <si>
    <t>Gestión del paisaje productivo a través de la ganadería</t>
  </si>
  <si>
    <t>Gestión del paisaje marino costero por medio del turismo</t>
  </si>
  <si>
    <t xml:space="preserve">Coordina el Corredor Biológico Fuente de Vida La Amistad. </t>
  </si>
  <si>
    <t>Gestión del paisaje productivo marino costero, Manejo sostenible de pesquerías, trazabilidad y restaurauración de manglares</t>
  </si>
  <si>
    <t>Gestión del paisaje productivo marino costero, La comercialización a un mayor valor de la pesca sostenible es un requisito habilitador de un nuevo modelo de pesca y consumo</t>
  </si>
  <si>
    <t xml:space="preserve">Gestión del paisaje productivo; La resiliencia con el cambio climático en todos los procesos de siembra, producción e industrialización del jenjibre fomentando el cuido del ambiente, bosques, rios y la naturaleza hacen que el proyecto busque posicionarse a nivel nacional e internacional y ala vez concientice a cerca del cuido del Corredor biologico Montes del Aguacate </t>
  </si>
  <si>
    <t>Gestión del paisaje productivo marino costero, La comercialización de la pesca responsable a un precio diferenciado es una estrategia de adaptación del mercado</t>
  </si>
  <si>
    <t>Conservación de biodiversidad tropical y protección de recursos hídricos, espacio de aula verde para educación.</t>
  </si>
  <si>
    <t>Empoderar a una diversidad de actores de la comunidad de Aserrí de la mano de la municipalidad, con miras a influir positivamente en el entorno ambiental y además fortalecer la carbono neutralidad y la adaptación al cambio climático del cantón.</t>
  </si>
  <si>
    <t xml:space="preserve">Nos enfocamos en promover la atención de problemas socio-ambientales, brindando soluciones basadas en la naturaleza a las comunidades, gobiernos, organizaciones y empresas, por medio del valor compartido, aumento de capacidades, trabajo al lado de comunidades, valorización de los servicios de los ecosistemas, restauración del paisaje forestal, voluntariado y criterios técnico-científicos. </t>
  </si>
  <si>
    <t>Se viene trabajando en un proceso para integrar el futuro Corredor Biológico Interurbano Río Tiribí, que sería una nueva área protegida urbana cuyo territorio está inmerso en 7 cantones: La Unión, San José, Goicoechea, Desamparados, Curridabat, Alajuelita y Aserrí. La Municipalidad de Desamparados tiene un rol importante en cuanto a asegurar el cumplimiento de requisitos previos.</t>
  </si>
  <si>
    <t>La Fundación Nicoyagua nace en el 2006, su principal trabajo se ha enfocado en la protección y regeneración activa de fuentes de agua, del recurso hídrico en el Corredor Biológico Potrero-Caimital. La Fundación cuenta con 66 asociados.</t>
  </si>
  <si>
    <t xml:space="preserve">La Fundación Costarricense de Gastronomía (FUCOGA) es la entidad que lidera y coordina el Plan Nacional de la Gastronomía Costarricense Sostenible y Saludable, que al  2021 cuenta con 70 adherentes de todos los sectores: privado, público, no gubernamental, académico, gremial, y otros. Este Plan inter-sectorial e interinstitucional busca que toda la población costarricense -y quienes visitan el territorio nacional- disfruten de una alimentación sana, asequible, sostenible, innovadora, de calidad y con identidad cultural; que promueve el consumo, cultivo y comercialización de productos locales, favorece la producción familiar, protege y regenera el medio ambiente, incentiva la economía solidaria y circular y contribuye al desarrollo pleno y justo de todos los territorios del país. Los actores que son adherentes al plan tienen libertad para implementar sus principios y ejes estratégicos, de acuerdo a sus campos respectivos, por lo que esta iniciativa tiene un amplio escenario de acción y grandes oportunidades de impactar positivamente en la economía, la cultura, la sociedad, y la sostenibilidad de Costa Rica. Un ejemplo es el Ministerio de Agricultura y Ganadería, el cual emite y alinea la política pública, con una gran repercusión en la contribución del sector agropecuario a la descarbonización de la economía. Por su parte, la academia genera información y conocimiento sobre temas prácticos, por ejemplo la salud y la nutrición, que a su vez pone a disposición de la comunidad nacional. Adicionalmente, forman profesionales que se incorporan a diferentes ámbitos vinculados al quehacer gastronómico, como la agricultura, el turismo, la salud, y otros. Por su parte, el sector privado, representado por hoteles y restaurantes, llevan a la mesa propuestas tanto de cocina de tradición como de innovación con identidad, diseñadas con criterios de conservación de la biodiversidad silvestre y domesticada, de la agricultura familiar, de la descarbonización y de la adaptación al cambio climático. Adicionalmente, FUCOGA  es el punto focal de la sociedad civil por el Movimiento SUN, que busca la radicación de todos los tipos de malnutrición en el contexto de la agenda 2030. </t>
  </si>
  <si>
    <t xml:space="preserve">Este Plan inter-sectorial e interinstitucional busca que toda la población costarricense -y quienes visitan el territorio nacional- disfruten de una alimentación sana, asequible, sostenible, innovadora, de calidad y con identidad cultural; que promueve el consumo, cultivo y comercialización de productos locales, favorece la producción familiar, protege y regenera el medio ambiente, conservar la biodiversidad silvestre y domesticada, incentiva la economía solidaria y circular y contribuye al desarrollo pleno y justo de todos los territorios del país. </t>
  </si>
  <si>
    <t>Eje 1 porque como ya le comenté tratamos de educar al turista en temas de conservación y protección; porque tratamos de cuidar y concientizar a los vecinos de no usar herbicidas para proteger las abejas y los cultivos. Eje 3 porque nosotros tenemos dos ríos el Singre y el Guineal, es satisfactorio poder cuidarlos, hay que hacer la tarea como guía turístico y no permitir que se lleven nada de la parte del bosque. Eje 5 gestión del paisaje natural y productivo por medio del turismo.</t>
  </si>
  <si>
    <t>Proveer al Área de Conservación Osa, ACOSA, de la información geoespacial, catastral y registral necesaria para hacer valer el marco regulatorio existente y asegurar la conservación y sostenibilidad del HNTS, mediante la recuperación del Patrimonio Natural del Estado (PNE) en la periferia del área protegida.</t>
  </si>
  <si>
    <t xml:space="preserve">Valoración y mapeo detallado de los hábitats críticos en el área marina focal; determinación de las zonas costeras más propensas a efectos negativos ante el cambio climático; fortalecimiento de los grupos locales por medio de capacitaciones y producción de materiales relacionados a la pesca responsable y cambio climático; sensibilización de las autoridades y representantes locales de las comunidades costeras de la zona. </t>
  </si>
  <si>
    <t>Busca generar conocimiento, herramientas, metodología, eventos, que permita al sector empresarial, aumentar su ambición climática y comprometerse con sus metas de descarbonización y mitigación climática.  Gran parte de la capacitación y coordinación de las empresas se centra en como lograr sistemas más competitivos y ecoamigables.</t>
  </si>
  <si>
    <t>Es un proyecto donde las personas indígenas han asumido el liderazgo, de proteger Parque Internacional La Amistad para garantizar un buen manejo y conservación de todo el ecosistema del parque. Ellos tienen un compromiso muy serio por ser actores claves en la conservación de este ecosistema.</t>
  </si>
  <si>
    <t xml:space="preserve">Fomento a la adaptación basada en ecosistemas por medio de la conservación forestal. </t>
  </si>
  <si>
    <t xml:space="preserve">Se facilita la inscripción ante FONAFIFO de las fincas que desean optar por el pago de los servicios ambientales. </t>
  </si>
  <si>
    <t>Beneficiado de café, dar valor agregado a la producción agrícola. Fomento de la transformación productiva  a mejores practicas más sostenibles que garanticen la continuidad de los negocios</t>
  </si>
  <si>
    <t xml:space="preserve">La Asociación de Desarrollo Integral de Argentina de Pocora preocupada por la situación económica que afecta a la región desde tiempos atrás y agravada con la pandemia del covid-19, propone desarrollar este proyecto que impulse la reactivación económicay el desarrollo rural de la comunidad, armonizando la producción sostenible y el turismo rural con la conservación y uso sostenible de la biodiversidad, particularmente el recurso hídrico. Existe una propiedad que mediante su adquisición permitiría alcanzar dos objetivos de este proyecto: reactivación económica local y la conservación de los recursos hídricos. La adquisición de 148 ha. es la base para propiciar la reactivación económica. Esa zona de recarga acuífera será protegida para garantizar el vital líquido.También se  desarrollará una actividad turística que dé empleo a los lugareños, construyendo senderos para visitación a la catarata El Murciélago en el río Dos Novillo, en forma legal e invertir los recursos obtenidos en actividades y proyectos en la comunidad.
</t>
  </si>
  <si>
    <t xml:space="preserve">Existe una propiedad que mediante su adquisición permitiría alcanzar dos objetivos de este proyecto: reactivación económica local y la conservación de los recursos hídricos. La adquisición de 148 ha. es la base para propiciar la reactivación económica. </t>
  </si>
  <si>
    <t xml:space="preserve">Asesoría a productores interesados en el establecimientos de sistemas agroforestales y plantaciones forestales, para lo cual realizamos actividades de intercambio de conocimientos y capacitación con productores. </t>
  </si>
  <si>
    <t>Producción de hongos alimenticios.</t>
  </si>
  <si>
    <t>Coopepromar es una organzación que nace con el propósito de gestionar el área marina de pesca responsable y brindar protección a los ecosistemas y mejorar la calidad de vida de los pescadores. Toda gestión de COOPEPROMAR se realiza considernado los más altos estándares ambientales: es CO2 neutral, están a punto de lograr el 85% de su energía electrica de paneles solares, con apoyo de INDER cambiaron motores de 7 pescadores para hacerlos más eficientes. Tiene un proyecto de producción de carnada (camarón).También tenía un proyecto de arrecies artificiales con la idea mejorar la presencia de pescado. Tienen planta de tratamiento agua que procesa todas las aguas de proceso y con el agua tratada van a reutilizar el agua en hidroponía y producción de vegetales.</t>
  </si>
  <si>
    <t>Conservación de árboles y de abejas.</t>
  </si>
  <si>
    <t xml:space="preserve">Es igual a lo que le dije antes: porque como le comenté Tratamos de dar un manejo adecuado a los residuos que generamos en cada una de las casas de hospedaje. Estamos en un espacio costero y a través de lo que hacemos tratamos de proteger todo lo que podamos en bosques y fauna. </t>
  </si>
  <si>
    <t>No aplica</t>
  </si>
  <si>
    <t>Indica un valor afirmativo y permite agregar a la suma para tener un total</t>
  </si>
  <si>
    <t>Indica un valor negativo y permite excluir de la suma al tener un total</t>
  </si>
  <si>
    <t>Puede operar en cualquier parte del país</t>
  </si>
  <si>
    <t>Justificación ejes de descarbonización</t>
  </si>
  <si>
    <t>Las estaciones climáticas son una estrategia didáctica innovadora que permite a escolares indagar acerca de las condiciones atmosféricas de su comunidad y adquirir destrezas de observación y toma de datos para que los induzcan en los pasos del método científico. Este proyecto les permite explorar el ambiente de una forma más directa, generar un pensamiento científico y fortalecer valores como el trabajo en equipo, liderazgo y el respeto por las opiniones ajenas mediante el dialogo participativo. Paralelamente se imparten talleres sobre: la importancia de la Capa de Ozono, los gases de efecto invernadero y el calentamiento global y el cambio climático y sus efectos en la biodiversidad, agricultura y salud pública. Se trabaja con estudiantes de primaria de II ciclo de centros educativos ubicados dentro del Corredor Biológico Pájaro Campana-Puntarenas. En la implementación del proyecto se busca que los estudiantes comprendan e interioricen el impacto del cambio climático en el cantón de Monteverde y y el distrito de Guacimal (Puntarenas). Para el trabajo de campo, se colocan en las instituciones educativas, instrumentos para medir las condiciones atmosféricas locales, tales como: precipitación, temperatura, humedad ambientales e observación directa de las nubes. Las mediciones se realizan diariamente, el registro de sus datos se anota una pizarra climática expuesta en el aula, además de anotar en una bitácora y un registro digital.</t>
  </si>
  <si>
    <t xml:space="preserve">En la implementación del proyecto se busca que los estudiantes comprendan e interioricen el impacto del cambio climático en el cantón de Monteverde y y el distrito de Guacimal (Puntarenas). </t>
  </si>
  <si>
    <t xml:space="preserve">Finca agrícola familiar dedicada a productos asociados a la alimentación saludable (hortalizas, maíz, otros), así como al abacá. También se dedica a la producción y comercialización de insumos agropecuarios como biocontroladores, enmiendas, otros. </t>
  </si>
  <si>
    <t>Es una empresa dedicada a la fabricación y comercialización de muebles.</t>
  </si>
  <si>
    <t xml:space="preserve">Estos productos favorecen la adaptación al cambio climático al permitir la conservación de suelos, mayor diversificación de la finca incluyendo animales, mayor cobertura vegetal y mayor conservación del recurso hídrico. </t>
  </si>
  <si>
    <t xml:space="preserve"> Los productos favorecen la descarbonización al reducir la dependencia de agroquímicos. </t>
  </si>
  <si>
    <t>Se busca la carbono neutralidad de los centros educativos de Costa Rica.</t>
  </si>
  <si>
    <t>Al trabajar con las escuelas en Carbonell realidad también se trabaja en la gestión del conocimiento climático y el fortalecimiento de capacidades locales.</t>
  </si>
  <si>
    <t>Es una empresa certificada Carbono Neutral por INTECO.</t>
  </si>
  <si>
    <t>La empresa ha adoptado la innovación y la eco competitividad, lo que contribuye a su adaptación al cambio climático.</t>
  </si>
  <si>
    <t>No se usan agroquímicos, cero plástico, jabones amigables con el ambiente, dispositivos para bajar el consumo de agua y de electricidad, grandes ventanales, calentadores solares para agua caliente y piscina, y otros. Es una empresa certificada CST.</t>
  </si>
  <si>
    <t xml:space="preserve">El Plan busca incidencia tanto en la mitigación como en la adaptación al cambio climático. </t>
  </si>
  <si>
    <r>
      <t>Es una actividad productiva Sostenible climática mente inteligente, que abarca</t>
    </r>
    <r>
      <rPr>
        <sz val="10"/>
        <color rgb="FF000000"/>
        <rFont val="Helvetica"/>
        <family val="2"/>
      </rPr>
      <t xml:space="preserve"> principios de responsabilidad extendida del productor y consumo responsable. </t>
    </r>
  </si>
  <si>
    <t>La intención de San Mateo Carbono Neutro es incluir ordenamiento territorial y medidas de adaptación también.</t>
  </si>
  <si>
    <t>El proyecto tiene sede en una finca familiar de 4 hectáreas, donde tiene un taller de ebanistería especializado en bambú, con equipo y técnicas muy artesanales (taladro, esmeril, lijadora, otras herramientas). Compra la materia prima Phyllostachys aurea, en Coto Brus. Además, está incursionando en la siembra de otra variedad, Guadua angustifolia, en la finca. La cantidad es poca porque la finca también se dedica a la agricultura de auto consumo (maíz, frijoles, arroz). El bambú tiene varios beneficios: es una fuente de financiamiento para la familia con la elaboración y venta de artículos; en adaptación, contribuye a amarrar los suelos; además tiene un alto rendimiento en el sellado del carbono; también es una opción para no tener que cortar árboles naturales. Su meta es ampliar la producción de muebles y souvenir, abrir una tienda y dar empleo a otros miembros de la familia.</t>
  </si>
  <si>
    <t>El bambú puede considerarse una medida de adaptación, porque contribuye a amarrar los suelos.</t>
  </si>
  <si>
    <t>El tema tributario puede dirigirse al asuntos  de adaptación al cambio climático, como por ejemplo, las zonas de protección. Esta iniciativa se enfoca en la concientización en la población acerca de los beneficios de esos tributos en la mitigación y adaptación del cambio climático.</t>
  </si>
  <si>
    <t>Se busca un impacto a través de los tributos, de la mano con un cambio en la mentalidad de las personas; se propone trabajar con el sector público (por ejemplo, gobiernos locales, MINAE) y sector privado en la rendición de cuentas de los tributos. En Costa Rica existen tributos que van dirigidos a temas de ambiente (zonas de protección, cambio climático, recolección de residuos sólidos, canon de vertidos, impuestos a combustibles, otros), por lo que se trabajará en la concientización en la población acerca de los beneficios de esos tributos en la mitigación y adaptación del cambio climático. Hasta el momento la iniciativa ha avanzado en el tema de conceptualización y de investigación de experiencias positivas en otros países. La idea es pasar a la acción actividades concretas de concientización de públicos de interés.</t>
  </si>
  <si>
    <t>La promoción del uso de la bicicleta como medio de transporte requiere de servicios públicos adaptados e infraestructura resiliente.</t>
  </si>
  <si>
    <t>El compostaje orgánico contribuye a comunidades más resilientes y mejor adaptadas al cambio climático.</t>
  </si>
  <si>
    <t>Las investigaciones sobre el quetzal son fundamentales para qué destinos turísticos dependientes de esta especie puedan adaptar su oferta a los cambios de la misma.</t>
  </si>
  <si>
    <t>Una comprensión de la meteorología por parte de la población permite comprender mejor los cambios a los cuales la comunidad debe irse adaptando.</t>
  </si>
  <si>
    <t>El almendro de montaña (Dypterix panamensis) es una especie vulnerable por su distribución limitada y alto índice de explotación por la calidad de su madera y su precio elevado en el mercado. La sobre-explotación de este árbol causó que en la segunda mitad del siglo XX la lapa verde (Ara ambiguus) ingresara en el apéndice 1 de CITES. Este proyecto busca brindar oportunidades a las comunidades locales para desarrollar medios de vida sostenibles en la Región Caribe-Norte de Costa Rica a través de otro usos no maderables del bosque que promuevan la conservación del almendro de montaña tanto para la bienestar de la lapa verde como de las comunidades rurales. El proyecto trata de incentivar  usos alternativos y sostenibles de la biodiversidad brindando alternativas económicas para reducir la dependencia de ganadería y cultivo de piña, que son altamente emisoras de gases que contribuyen con el efecto invernadero. Además, incentiva la conservación de la cobertura boscosa existente y la regeneración del bosque, aumentando su capacidad de fijación de carbono y la protección ante eventos hidrometeorológicos extremos.</t>
  </si>
  <si>
    <t>Esta iniciativa promueve la conservación de la cobertura boscosa existente y la regeneración del bosque, aumentando su capacidad de fijación de carbono y la protección ante eventos hidrometeorológicos extremos.</t>
  </si>
  <si>
    <t>Las actividades de reforestación contribuyen a fortalecer la resiliencia de los paisajes naturales y productivos ante los eventos climatológicos.</t>
  </si>
  <si>
    <t>La agricultura orgánica y ecológica en pequeños espacios para la producción de recursos en casas y ciudades contribuye a fortalecer la resiliencia de las comunidades urbanas ante el cambio climático.</t>
  </si>
  <si>
    <t>Acompañar a la empresa SOMABACU en la implementación de proyectos sociales, educativos, tecnológicos, ambientales y productivos en territorios indígenas y  comunidades urbano-marginales.</t>
  </si>
  <si>
    <t>Las comunidades con las que se trabaja son muy vulnerables ante el cambio climático. Las actividades que se desarrollan con ellas buscan fortalecer su resiliencia. Un ejemplo es el cultivo de abacá que se está promoviendo en comunidades indígenas y que es resistente a las inundaciones.</t>
  </si>
  <si>
    <t xml:space="preserve">Las actividades de reforestación  y el cuido de nacientes contribuyen a fortalecer la resiliencia de los paisajes naturales y productivos ante los eventos climatológicos. </t>
  </si>
  <si>
    <t>La empresa comprende la necesidad de conservar los atractivos naturales que sirven de base para su oferta turística. La mayoría de sus actividades se enfoca en conservar o mejorar la condición de tales recursos.</t>
  </si>
  <si>
    <t>Justificación de los Ejes seleccionados del Plan Nacional de Descarbonización</t>
  </si>
  <si>
    <t>Justificación de los Ejes seleccionados de la Política Nacional de Adaptación</t>
  </si>
  <si>
    <t xml:space="preserve">ÁREAS DE ACCIÓN DE LA CONTRIBUCION NACIONALMENTE DETERMINADA 2020 CON LAS QUE SE VINCULAN LOS PROYECTOS </t>
  </si>
  <si>
    <t>EJES DE LA POLÍTICA NACIONAL DE ADAPTACIÓN CON LOS QUE SE VINCULAN LOS PROYECTOS</t>
  </si>
  <si>
    <t>CARACTERIZACIÓN DE LOS PROYECTOS O INICIATIVAS DE CAMBIO CLIMÁTICO</t>
  </si>
  <si>
    <t xml:space="preserve">  EJES DEL PLAN NACIONAL DE DESCARBONIZACIÓN CON LOS QUE SE VINCULAN LOS PROYECTOS</t>
  </si>
  <si>
    <t>ASPECTOS FINANCIEROS DE LOS PROYECTOS O INICIATIVAS</t>
  </si>
  <si>
    <t>No dio información o No reportó información</t>
  </si>
  <si>
    <t>Número de personas formalmente empleadas; ventas del último año; utilidades del último año; endeudamiento del último periodo</t>
  </si>
  <si>
    <t>CARTERA VERDE DE INICIATIVAS Y PROYECTOS FINANCIABLES ALINEADOS CON LA NDC</t>
  </si>
  <si>
    <t>INFORMACIÓN GENERAL DE LOS ACTORES VINCULADOS A LOS PROYECTOS E INICIATIVAS DE CAMBIO CLIMÁTICO</t>
  </si>
  <si>
    <t>La empresa se dedica a financiar e invertir en proyectos de infraestructura y energías limpias y renovables, principalmente en zonas rurales donde la energía eléctrica es de difícil acceso. Tiene un componente comunitario y de inclusión. Favorece proyectos liderados por mujeres y exige indicadores de impacto social y ambiental. La cartera de servicios incluye una oferta tecnológica para uso de energías limpias a nivel empresarial y producción de energía eléctrica limpia para consumo urbano y rural. También cuenta con un proyecto de manejo de residuos en la producción eléctrica y apoya un proyecto de protección del habitat del jaguar.</t>
  </si>
  <si>
    <t>Energía renovable y eficiencia energética.</t>
  </si>
  <si>
    <t xml:space="preserve">La empresa se dedica a financiar e invertir en proyectos de infraestructura y energías limpias y renovables, principalmente en zonas rurales donde la energía eléctrica es de difícil acceso. Tiene un componente comunitario y de inclusión: favorecen proyectos liderados por mujeres y exigen indicadores de impacto social y ambiental (10). </t>
  </si>
  <si>
    <t xml:space="preserve">Construir viviendas sanas, bajo soluciones basadas en la naturaleza, eco competitivas y carbono cero. 
</t>
  </si>
  <si>
    <t xml:space="preserve">Zegreenlab es la empresa pionera en el estudio, investigación y elaboración de productos a base de cáñamo y otras fibras naturales en Costa Rica y Centroamérica. Desde el 2004 desarrolla alternativas para la construcción ecológica, integrando la alta tecnología en construcción con prácticas ancestrales que combinan fibras naturales en la confección de bloques.  Ha construido ya 5 viviendas con un material antisísmico, térmico y acústico que combate plagas y sobre todo 100 ecológico. </t>
  </si>
  <si>
    <t xml:space="preserve">Es una empresa que produce materiales de construcción a base de fibras naturales. </t>
  </si>
  <si>
    <t>Ofrecer una solución constructiva integral ecológica mediante un revestimiento a base de corcho del Mediterráneo.</t>
  </si>
  <si>
    <t>Ofrece una alternativa ecológica a partir de granos de corcho del alcornoque, con resinas acrílicas base agua y pigmentos orgánicos. Se utiliza en techos y fachadas, aportando mejora térmica y acústica y evitando problemas de filtración de agua, humedades, por ser anticorrosivo y antisalitre.</t>
  </si>
  <si>
    <t>El kliucork es una alternativa ecológica a partir de granos de corcho del alcornoque, con resinas acrílicas base agua y pigmentos orgánicos. Se utiliza en techos y fachadas, aportando mejora térmica y acústica y evitando problemas de filtración de agua, humedades, por ser anticorrosivo y antisalitre. El árbol del alcornoque no se tala, sino que de manera manual se extrae la corteza para la producción del corcho, evitando la deforestación. Se evita la contaminación al usar la resina base agua en sustitución de base disolvente. Se cuenta con certificación europea de Ecolabel para los pigmentos naturales.</t>
  </si>
  <si>
    <t xml:space="preserve">Suelos Optimos S.A. es una empresa que ofrece gran variedad de productos para estabilizar parqueos y todo tipo de vías, reducir la erosión y controlar el polvo, ayudando así a resistir los efectos del clima y a reducir la contaminación de los ríos. </t>
  </si>
  <si>
    <t>Ofrece gran variedad de productos para estabilizar parqueos y todo tipo de vías, reducir la erosión y controlar el polvo, ayudando así a resistir los efectos del clima y a reducir la contaminación de los ríos. Promueve la instalación de pavimentos permeables que permiten la infiltración natural de los suelos, reduciendo las inundaciones y la temperatura ambiental. Ofrece soluciones amigables con el ambiente de las reconocidas marcas Presto Geosystems, Purus Plastics, Midwest Industrial Supply y Solecol para la construcción y remodelación de: parqueos, parques, caños de ríos, construcción de carreteras, vías secundarias y terciarias, ciclovías, aceras, separadores entre vías y techos verdes.</t>
  </si>
  <si>
    <t>Gestión de escuelas para cumplir con carbono neutralidad, aplicando el Programa País Carbono Neutralidad de la DCC, Subcategoría Centros Educativos.</t>
  </si>
  <si>
    <t>La Estación Biológica La Cotinga se dedica a la restauración de hábitat y educación para la conservación y el desarrollo sostenible. En su construcción se usaron materiales de construcción orgánicos renovables que fijan CO2 y reducen la demanda de energía. También participa en la restauración de bosques y de la biodiversidad terrestre.</t>
  </si>
  <si>
    <t>En la construcción de la Estación Biológica La Cotinga se usaron materiales de construcción orgánicos renovables que fijan CO2 y reducen la demanda de energía. También participa en la restauración de bosques y de la biodiversidad terrestre.</t>
  </si>
  <si>
    <t>Cuando me da la gana</t>
  </si>
  <si>
    <t>cuandomedalaganahotsauces</t>
  </si>
  <si>
    <t>Elaborar salsas picantes y mermeladas con procesos artesanales que brinden protección al ambiente.</t>
  </si>
  <si>
    <t>Elaboración artesanal de salsas picantes y mermeladas a través de procesos que brinden protección al medio ambiente. Implementa un programa de manejo de  residuos para generar el menor impacto.</t>
  </si>
  <si>
    <t>"Somos una empresa de industria alimenticia y hacemos salsas picantes y mermeladas  artesanales de la mano con la gestión de residuos, porque tenemos un programa de manejo de nuestros residuos para generar el menor impacto en el ambiente".</t>
  </si>
  <si>
    <t xml:space="preserve">Producir barritas de frutas deshidratadas mediante procesos que permiten reducir la huella de carbono, el consumo de electricidad y los residuos generados, mientras se apoya a pequeñas fincas productoras de frutas orgánicas. </t>
  </si>
  <si>
    <t>"Nosotros producimos barritas de frutas deshidratadas. Las frutas que consumimos las compramos a pequeños productores de fincas orgánicas y en nuestro proceso productivo tratamos de ser conscientes y reducir nuestro impacto con equipos que tienen bajo consumo eléctrico, como deshidratadores solares, y tenemos todo un plan de manejo de residuos. Contamos con una compostera que nos permite gestionar nuestros residuos orgánicos".</t>
  </si>
  <si>
    <t xml:space="preserve">Producimos barritas de frutas deshidratadas mediante procesos que permiten reducir la huella de carbono, el consumo de electricidad (deshidratadores solares) y los residuos generados, mientras se apoya a pequeñas fincas productoras de frutas orgánicas. </t>
  </si>
  <si>
    <t xml:space="preserve">El concepto de Curubanda Gourmet Products®️ es un estilo de vida de vida inspirado en el rescate de sabores y saberes auténticos. Desarrolla productos 100% naturales para la salud, sin aditivos, conservantes ni colorantes. Incluye productos de maíz pujagua (atoles, pinolillo, chicha), tés (juanilama, chai) y condimentos (garam masala, curry, sal &amp; achiote, raz el hanout). Trabaja en toda la cadena de valor, incluyendo conservación de semilla, conservación del suelo, apoyo a productores locales, selección de proveedores, hasta el desarrollo de productos para su comercialización. </t>
  </si>
  <si>
    <t>Ofrecer productos alimenticios saludables de la más alta calidad, naturales, en equilibrio con el ambiente, su biodiversidad y apoyando la economía social.</t>
  </si>
  <si>
    <t xml:space="preserve"> Curubanda trabaja en toda la cadena de valor, desde la conservación de semilla, su suelo, apoyo a productores locales, selección de proveedores, hasta el desarrollo de productos para su comercialización.</t>
  </si>
  <si>
    <t xml:space="preserve">Salvar el mundo comiendo insectos, supliendo la deficiencia de proteínas y de fuentes alimenticias paralas personas. </t>
  </si>
  <si>
    <t>Cartago, Turrialba, Sarapiquí</t>
  </si>
  <si>
    <t>Empresa dedicada a la producción de insectos comestibles y la elaboración de harina de insectos. La producción se da a través de un programa de productores que incluye familias de zonas rurales, que reciben capacitación para la producción de insectos, mientras que la empresa  los transforma para el consumo humano. Esta iniciativa está pensada para combatir los efectos de cambio climático.</t>
  </si>
  <si>
    <t>Producción de insectos comestibles y la elaboración de harina de insectos. La producción se da a través de un programa de productores que incluye familias de zonas rurales, que reciben capacitación para la producción de insectos, mientras que la empresa  los transforma para el consumo humano. Esta iniciativa está pensada para combatir los efectos de cambio climático.</t>
  </si>
  <si>
    <t xml:space="preserve">Empresa especializada en la producción de alimentos asociados a la zona azul de Nicoya (café, mieles, salsas, tés, suplementos). Es una empresa que rescata la cultura alimenticia de las personas que han vivido en Nicoya por décadas y la llevan al resto del mundo, como ejemplo de nutrición que favorece la longevidad y el bienestar general del individuo. Busca ser carbono neutro, realizar un manejo adecuado del agua, generar encadenamiento en la zona, producir de manera orgánica y sostenible. Rescata la apicultura de la zona de Guanacaste, lo que a su vez favorece la polinización de la región.  Cuenta con una planta industrial que procesa productos del agro; impacta no solamente las cadenas de abasto, generando encadenamientos verticales, sino que tiene incidencia en el área donde se encuentra. En los apiarios va más allá de la compra de miel, dando asesoría a los apicultores, en temas de estándares de calidad, igual con el café. </t>
  </si>
  <si>
    <t xml:space="preserve">Empresa especializada en la producción de alimentos asociados a la zona azul de Nicoya (café, mieles, salsas, tés, suplementos). Es una empresa que rescata la cultura alimenticia de las personas que han vivido en Nicoya por décadas, como ejemplo de nutrición que favorece la longevidad y el bienestar general del individuo. Busca ser carbono neutro, realizar un manejo adecuado del agua, generar encadenamiento en la zona, producir de manera orgánica y sostenible. Rescata la apicultura de la zona de Guanacaste, lo que a su vez favorece la polinización de la región.  Cuenta con una planta industrial que procesa productos del agro; impacta no solamente las cadenas de abasto, generando encadenamientos verticales, sino que tiene incidencia en el área donde se encuentra. En los apiarios va más allá de la compra de miel, dando asesoría a los apicultores, en temas de estándares de calidad, igual con el café. </t>
  </si>
  <si>
    <t xml:space="preserve">Rescatar la cultura alimenticia de las personas que han vivido en Nicoya por décadas, como ejemplo de nutrición que favorece la longevidad y el bienestar del individuo. </t>
  </si>
  <si>
    <t>Se dedica a la producción de cosméticos y jarabes hechos a base de miel de abeja. ASOMEJ como asociación no interviene en los procesos de apicultura, pero trabaja con mujeres apicultoras que a la vez un miembro de la asociación. Da un valor a agregado a la miel y la cera, con acciones de protección ambiental a lo largo del proceso productivo en la elaboración de cosméticos y jarabes. Cuenta con 20 paneles solares y logró tres estrellas en el Programa Bandera Azul Ecológica. Los productos de la colmena son biodegradables, por lo que no generan contaminación.</t>
  </si>
  <si>
    <t>Se dedica a la producción de cosméticos y jarabes hechos a base de miel de abeja. ASOMEJ como asociación no interviene en los procesos de apicultura, pero trabaja con mujeres apicultoras que a la vez un miembro de la asociación. Da un valor a agregado a la miel y la cera, con acciones de protección ambiental a lo largo del proceso productivo en la elaboración de cosméticos y jarabes. Cuenta con 20 paneles solares y logró tres estrellas en el Programa Bandera Azul Ecológica. Los productos de la colmena son biodegradables, por lo que no generan contaminación. Adicionalmente, ofrece un recorrido guiado sobre el tema de las abejas.</t>
  </si>
  <si>
    <t>Elaborar productos naturales para el cuidado personal a partir de productos agrícolas y miel y cera de abeja.</t>
  </si>
  <si>
    <t xml:space="preserve">Produce y comercializa productos naturales para cuidado personal. Los insumos son de origen agropecuario, papaya, café, miel  y cera de abeja. Emplea procesos amigables con el ambiente como  sistemas de energía renovable con paneles solares y un plan de manejo de residuos, reciclaje y reuso de materiales. Apunta a mejorar la calidad y diversidad de sus productos y la sostenibilidad en el uso de empaques. </t>
  </si>
  <si>
    <t>Nyura Biocosmética se enfoca en la fabricación de cosméticos naturales, materias primas de origen vegetal con prácticas sostenibles de extracción, sin impacto negativo en el medio cuando sea desechado y con empaques sostenibles y ecoamigables, como envases reciclables y biodegradables. Esta iniciativa promueve el consumo consciente el reciclaje, la reutilización y el manejo de desechos.</t>
  </si>
  <si>
    <t xml:space="preserve">Nyura Biocosmética se enfoca en la fabricación de cosméticos naturales, materias primas de origen vegetal con prácticas sostenibles de extracción, sin impacto negativo en el medio cuando sea desechado y con empaques sostenibles y ecoamigables, como envases reciclables y biodegradables. Esta iniciativa promueve el consumo consciente el reciclaje, la reutilización y el manejo de desechos.  </t>
  </si>
  <si>
    <t xml:space="preserve">Elaborar productos cosméticos con un modelo de cuna a cuna que favorezca el menor impacto ambiental posible. </t>
  </si>
  <si>
    <t>Nalakalu Solutions S. A.: producción de muebles y carbono neutralidad</t>
  </si>
  <si>
    <t>La empresa es una fábrica de muebles fundada hace 60 años por Victor Julio Araya Vargas y es una empresa 100% familiar. Nalakalu Solutions S. A. es una fábrica de muebles en Palmares, certificada Carbono Neutral por INTECO, cuyos objetivos ambientales son tan importantes como los objetivos económicos: uso de energía solar, sistemas innovadores para reducción de residuos a tan solo 10% (el promedio en la industria es de 40%) y su uso en la generación de vapor para la producción de energía. La empresa también reforesta con especies maderables para consumo del mismo negocio.</t>
  </si>
  <si>
    <t>Elabora muebles premium de alta calidad, donde solo compra lo que esté en la tabla de corta, no adquiere maderas ilegales. También realizamos otros tipo de accesorios a base de metal o piedras. Cuenta con un plan de manejo de residuos químicos y de reciclaje de todos los desechos que genera. Residuos como borucha, leña y otros se regala a pequeños consumidores que le dan usos adicionales a los mismos.</t>
  </si>
  <si>
    <t>TerraAgroambiente brinda opciones naturales de bioinsumos para uso tanto doméstico como agrícola, para todo tipo de plantas, orientado a la producción hortícola. Así ofrece un remplazo a los insumos tradicionales con efectos destructivos y contaminantes y a los fertilizantes extraídos a partir del petroleo. El uso de bioinsumos tiene un impacto mucho menor en emisiones de carbono en comparación a los insumos tradicionales químicos. Su elaboración también es baja en carbono.</t>
  </si>
  <si>
    <t>El uso de bioinsumos tiene un impacto mucho menor en emisiones de carbono en comparación al uso de insumos tradicionales químicos. La elaboración de bioinsumos también es baja en carbono.</t>
  </si>
  <si>
    <t xml:space="preserve">Contribuir con el desarrollo de la comunidad de Biolley mediante el trabajo asociativo de las mujeres, en un marco de sostenibilidad y de la conservación del ambiente. </t>
  </si>
  <si>
    <t>Ofrecer un producto fungicida y bactericida no tóxico para su uso en la agricultura.</t>
  </si>
  <si>
    <t>El producto está enfocado al uso agropecuario. Permite combatir hongos y bacterias de una manera eficiente y sostenible.</t>
  </si>
  <si>
    <t xml:space="preserve">"Somos una asociación de mujeres caficultoras. Tenemos un beneficio de café, que es el producto principal. Además contamos con un servicio de hospedaje que se llama Posada Cerro Biolley, dcon una oferta de visitas al  Parque Internacional La Amistad . En nuestra producción de café contamos con 25 paneles, lo que reduce la factura eléctrica. Nosotras aquí reciclamos y manejamos los residuos. Además el consumo de agua para el beneficio es reducido, ya que contamos con un sistema de almacenamiento de agua de lluvia. Tenemos Bandera Azul Ecológica y varias socias también cuentan con ella. Nos mantenemos en constantes capacitaciones para que nuestra actividad sea sostenible, además realizamos anualmente una feria ambiental para promover la educación ambiental (el año pasado y este no la pudimos hacer debido a la pandemia). </t>
  </si>
  <si>
    <t xml:space="preserve">Cuenta  con 25 paneles solares para el beneficio y la tostadora de café, por lo cual su consumo de energía es muy reducido. Son parte de la agroindustria del café con visión de sostenibilidad con el ambiente. En acción para el empoderamiento climático se mantienen en constantes capacitaciones para que su actividad sea sostenible. </t>
  </si>
  <si>
    <t>La artesanía del bambú es una actividad de producción de muebles y souvenirs con fines comerciales.</t>
  </si>
  <si>
    <t>Usa sistemas de energía renovable con paneles solares; producción de productos naturales como actividad industrial; gestión integrada de residuos, con un plan de manejo de residuos, reciclaje, reuso de materiales.</t>
  </si>
  <si>
    <t>Esta es una iniciativa comercial que ofrece productos ambientalmente amigables y que contribuyan a bajar la huella de carbono. Por ejemplo, se busca para dar respuesta a los residuos orgánicos domiciliarios, que componen un 60% de los residuos caseros y que, al ir a rellenos y botaderos, contribuyen en la generación de gases con efecto invernadero. Se pone a disposición de las personas un producto, en este caso composteras, para ayudarles a gestionar tales residuos desde el hogar. De igual manera, la empresa se enfoca en buscar otros productos que le ofrezcan al consumidor la oportunidad de atender sus necesidades, al menor costo ambiental posible.</t>
  </si>
  <si>
    <t>Si bien es cierto el producto estrella en este momento es la compostera, la empresa tiene el potencial para comercializar diversos productos ambientalmente amigables y climáticamente inteligentes.</t>
  </si>
  <si>
    <t>Tienen producción local de cuadernos reutilizables.</t>
  </si>
  <si>
    <t xml:space="preserve">Elabora bloqueadores solares, que protegen los arrecifes coralinos del blanqueamiento. Apoya  organizaciones sin fines de lucro para la restauración coralina. Tabaja en conjunto con la UCR para mejorar el proceso de producción y se educa al consumidor sobre los ingredientes utilizados. </t>
  </si>
  <si>
    <t>Construcción del Mercado Local Solidario del Chirripó</t>
  </si>
  <si>
    <t>La Asociación de Mujeres Organizadas del Chirripó viene trabajando en Pérez Zeledón en el desarrollo del Mercado Local Solidario del Chirripó. Es un grupo muy diverso de 42 micro-empresarias y sus familias que buscan desarrollar un espacio dónde comercializar sus productos. La idea es favorecer productos orgánicos y sostenibles que hagan muy poco o ningún uso de químicos,  que realicen un buen manejo del recurso hídrico, con una baja huella de carbono, con un manejo apropiado de los residuos y, hasta donde sea posible, con procesos de economía circular. Se trabaja con la Asociación Montaña Verde que ofrece capacitación en tales temas, así como en el cambio de prácticas de cultivo y en la organización familiar. Se apoya a las socias para que certifiquen sus fincas como orgánicas. Además, se obtienen fondos para beneficiar a las socias y sus familias.</t>
  </si>
  <si>
    <t xml:space="preserve">Encadenar productos locales elaborados en forma sostenible y que utilicen en su producción soluciones basadas en la naturaleza. </t>
  </si>
  <si>
    <t>Mercadito Playero Sostenible en Bahía Junquillal</t>
  </si>
  <si>
    <t>Se trata de un mercadito que tiene por objetivo beneficiar a la comunidad, a través de la venta y promoción de productos locales y encadenamientos amigables con el ambiente.</t>
  </si>
  <si>
    <t>“Productos Producidos por Productores Locales”, PROLOS, busca empoderar a pequeños productores locales y dinamizar sus negocios, darles acompañamiento y procurar precios justos y empleos decentes bajo el lema “Conservando con gente”. La asociación participa de siembra de árboles, limpieza de playas, educación ambiental, limpiezas en el Parque Nacional Corcovado, protección de los humedales en Carate, conservación de tortugas marinas, y otros.</t>
  </si>
  <si>
    <t>la Asociación de Desarrollo Integral de Corcovado Carate, que cuenta con el permiso de uso de los servicios no esenciales de la Estación Sirena en el Parque Nacional Corcovado, identificó la necesidad de fortalecer un encadenamiento comercial entre su oferta de alimentación, hospedaje y tienda de artesanías con pequeños productores y artesanos locales. Así nació “Productos Producidos por Productores Locales”, PROLOS, para empoderar a pequeños productores locales y dinamizar sus negocios, darles acompañamiento y procurar precios justos y empleos decentes bajo el lema “Conservando con gente”. La asociación participa de siembra de árboles, limpieza de playas, educación ambiental, limpiezas en el Parque Nacional Corcovado, protección de los humedales en Carate, conservación de tortugas marinas, y otros.</t>
  </si>
  <si>
    <t xml:space="preserve">Fortalecer un canal de comercialización entre los servicios del Parque Nacional Corcovado y los productores locales. </t>
  </si>
  <si>
    <t xml:space="preserve">"Somos un emprendimiento familiar, con cabañas, floristería, talleres de arte, vivero, guías de turismo y fotografías. Nos ubicamos en Pérez Zeledón y en Tres Colinas de Potrero Grande. Somos guías certificados en constante capacitación y hacemos giras de campo todas las semanas. Combinamos arreglos florales, arte y talleres, ya sea en la montaña, en la floristería y en el vivero. Disfrutarlo tanto como lo hacemos y transmitirlo es uno de nuestros lemas, todo esto de la mano con la protección de nuestro espacio. Ofrecemos un turismo educativo donde se transmita al cliente la importancia de este pedacito de tierra y la importancia de protegerlo". </t>
  </si>
  <si>
    <t xml:space="preserve">Dar buena atención al cliente en servicios de guiado y turismo educativo. </t>
  </si>
  <si>
    <t xml:space="preserve">Se trabajan hojas de yute para envolturas de alimentos para disminuir la contaminación por plástico. Los integrantes de la asociación llevan su producción de  yute para ser tratado y empacado para venderse como envoltorios. Las prácticas realizadas tienen fundamento en prácticas del pueblo indígena y se busca poder ampliar la producción para abastecer más mercado y que se utilicen estos empaques biodegradables. </t>
  </si>
  <si>
    <t>Asociación de Mujeres Ditse Bajo Chirripó</t>
  </si>
  <si>
    <t>8 KM de la entrada Bristol, Namaldí</t>
  </si>
  <si>
    <t xml:space="preserve">Producir y vender materiales orgánicos y biodegradables para empaque y envoltorio de alimentos. </t>
  </si>
  <si>
    <t>Mi Copita S.A.</t>
  </si>
  <si>
    <t>"Brindamos productos para la menstruación incluyendo copas menstruales, tollas de tela y calzones absorbentes, así como charlas educativas para una mestruación sostenible".</t>
  </si>
  <si>
    <t>Productos para una menstruación sostenible, incluyendo copas menstruales, tollas de tela y calzones absorbentes, para disminuir los desechos solidos.</t>
  </si>
  <si>
    <t>Comercializar  productos agroforestales eco amigables, fortaleciendo la economía local.</t>
  </si>
  <si>
    <t>Somos una familia indígena de Bribri, Talamanca, dedicada a la producción agroecológica. Fomentamos el consumo de alimentos agroecológicos y somos custodios de nuestra riqueza natural y acervo cultural. Producimos abonos verdes y capacitamos a la comunidad en su uso: Promovemos siembras diversificadas para nutrir los suelos y aumenar su capacidad productiva en toda la comunidad. Promovemos prácticas de compostaje, uso de bio-fermentos, control biológico y nutrición de suelos a través de residuos de materia orgánica. Promovemos el turismo comunitario consciente, amante y respetuoso de la riqueza natural.</t>
  </si>
  <si>
    <t>"Trabajamos un aproximado de 60 hectáreas a través de agricultura natural. Utilizamos el conocimiento ancestral para trabajar la tierra con respeto. Aprovechamos oportunidades de capacitación en metodologías eco-amigables para el control de plagas. De los productos se derivan fibras orgánicas útiles para industrias como papel, mecate, zapatos, textiles e inclusive panales eco-amigables. Reforestamos con variedad especies maderables autóctonas para aumentar la cobertura boscosa".</t>
  </si>
  <si>
    <t xml:space="preserve">Este es un restaurante especializado en productos tradicionales y en el rescate de la cocina tradicional, al tiempo que promueve la innovación y la ecocompetitividad. Sus ingredientes libre de agroquímicos se adquieren de productoras agrícolas, por lo que promueve la resiliencia  de la economía ante efectos adversos del cambio climatico. También se brindan clases a extranjeros sobre la manera de preparar comida tradicional con un enfoque sostenible. </t>
  </si>
  <si>
    <t>Rescatar las tradiciones gastronómicas costarricenses por medio de la venta de comidas con ingredientes orgánicos y sostenibles.</t>
  </si>
  <si>
    <t>Ofrecer un servicio de fumigación a clientes residenciales, comerciales y turísticos con productos amigables con la salud y el ambiente, para mantener esos espacios libres de plagas que se han incrementado a raíz del cambio climático.</t>
  </si>
  <si>
    <t>Fusión Finanzas: Servicios financieros climáticamente inteligentes</t>
  </si>
  <si>
    <t>Reducir su huella de carbono adoptando buenas prácticas tanto en la operación propia como en su oferta de servicios a clientes: contables, auditorías externas y asesoría financiera.</t>
  </si>
  <si>
    <t>Ofrece servicios de consultoría a PYMES en temas de coeficiencia, líneas de producción, economía circular, sistemas de calidad, salud ocupacional  y otras áreas, proponiendo tecnología (por ejemplo, paneles solares) para mejorar los procesos productivos, reducir el consumo, reducir residuos y lograr un crecimiento más verde. Participa de un programa de PROCOMER de fondos no reembolsables donde monta los proyectos para otras pymes. Un ejemplo es una empresa que funde bronce y aluminio y los reutiliza para hacer coladeras y tapas de registro que luego vende en el mercado local o exporta, logran operar su negocio con cero residuos.</t>
  </si>
  <si>
    <t xml:space="preserve">Acompañar a PYMES con servicios de consultoría para mejorar los procesos productivos, reducir el consumo, reducir residuos y lograr un crecimiento más verde. </t>
  </si>
  <si>
    <t>Transformar tapas de plástico recolectadas en madera para otros productos innovadores y accesibles.</t>
  </si>
  <si>
    <t>Disminuir la huella ambiental y social dentro de la operación.</t>
  </si>
  <si>
    <t>La Sabana Suites &amp; Apartments (Apartotel La Sabana)</t>
  </si>
  <si>
    <t>El Aparthotel implementa un modelo de negocios basado en los siete ejes de la sostenibilidad. En ambiente, es importante el ahorro de recurso hídrico, inodoros y duchas de alta eficiencia, toda la parte eléctrica de alta eficiencia y bajo consumo (todos los apartamentos tienen cocinas y refris). En cuanto a desechos, se separa la basura y trabaja directamente con finca de cerdos y con municipalidad de San José. No se usan plásticos. Utilizan incluso los proveedores canastas re utilizables, incluso los huevos. Se busca educar y impulsar a la cadena de valor. En el área comunidad, hay programas de educación continua con el personal, sistema de becas del 50% y flexibilidad de horarios, un proyecto de bachillerato con tutorías y guías para terminar el colegio. También se cuenta con un programa completo de capacitación técnica para empleados. También hay un programa de bienestar que busca el balance de salud de los trabajadores con actividades periódicas.</t>
  </si>
  <si>
    <t>En ambiente, para el Aparthotel es importante el ahorro de recurso hídrico, inodoros y duchas de alta eficiencia, toda la parte eléctrica de alta eficiencia y bajo consumo (todos los apartamentos tienen cocinas y refris). En cuanto a desechos, se separa la basura y trabaja directamente con finca de cerdos y con municipalidad de San José. No se usan plásticos. Utilizan incluso los proveedores de canastas reutilizables.</t>
  </si>
  <si>
    <t xml:space="preserve">50 metros norte de la entrada del colegio bilingue de Copa Buena </t>
  </si>
  <si>
    <t xml:space="preserve">La iniciativa de conservación de la finca nace de la necesidad de proteger las nacientes de agua que la habitan y proteger todo la biodiversidad de su entorno. Actualmente la finca se encuentra en reforestación con árboles nativos y no nativos. La Posada Rural Amigos del Ambiente se ubica en esta finca, además de varios senderos, zonas verdes y ranchos para los usuarios. Una parte de la finca se dedica al cultivo de los productos de consumo del Hotel Emanuel y de la posada. Se cuenta con un plan de gestión de residuos en el hotel y  en la finca. La empresa implementa un plan de gestión de residuos en el hotel y en la finca: todos los residuos se clasifican y los orgánicos se utilizan para compostaje. Se participa en campañas del Ministerio de Salud y de la municipalidad.  </t>
  </si>
  <si>
    <t>Generar oportunidades mediante el turismo para que las familias y toda la comunidad de Fila Naranjo de Coto Brus tengan una fuente de ingreso.</t>
  </si>
  <si>
    <t xml:space="preserve">Desde 2019, con el propósito de compensar el vuelo de llegada de los clientes, el albergue compra créditos mediante Native Energy, que a su vez apoya el proyecto de la Eólicas en Los Santos y se apoya a la comunidad. La huella es pequeña. Muy pronto van a incorporar una calculadora para que sean los mismos clientes quienes puedan mitigar su viaje completo. Como proyecto valoran la posibilidad de incluir temas de adaptación. El albergue clasifica los desechos como parte de la operación, elimina el uso del plástico, ofrece tours de educación ambiental a los clientes, participa como empresa en proyectos comunitarios como viveros y tiene un programa de filantropía que apoya los esfuerzos de otras ONG con contribuciones de sus clientes: por cada cliente la empresa dona 20 dólares y los clientes aportan una contrapartida. </t>
  </si>
  <si>
    <t xml:space="preserve">Es una posada de turismo. Desde el diseño hasta el funcionamiento diario incluye aspectos para mejorar el ambiente y contribuir con la solución de la crisis climática. Por ejemplo, recicla, no usa agroquímicos, cero plástico, jabones amigables con el ambiente, dispositivos para bajar el consumo de agua y de electricidad, grandes ventanales, calentadores solares para agua caliente y piscina, y otros. Rinconcito Verde cuenta con el Certificado de Sostenibilidad Turística, CST. </t>
  </si>
  <si>
    <t>Contribuir con un mejor ambiente para las actuales y futuras generaciones, mediante una actividad turística responsable. </t>
  </si>
  <si>
    <t xml:space="preserve">Esta iniciativa aún está en fase de construcción. La misma consiste de un servicio de turismo ecológico y de salud, que brinde una experiencia con la naturaleza que logre sanar la mente y el cuerpo. El terreno está en Dominicalito, frente al mar, sembrado con árboles frutales con un manejo orgánico, así como de plantas medicinales de las que se conocen y ponen en práctica conocimientos para dar masajes a las personas. Las cabañas que se estan construyendo son con materiales reciclables o provenientes de la misma producción agrícola. </t>
  </si>
  <si>
    <t xml:space="preserve">Ofrecer un servicio de turismo de salud con prácticas de relajación y una experiencia con la naturaleza para sanar la mente y el cuerpo. </t>
  </si>
  <si>
    <t>Cuenta con una iniciativa de turismo que genera recursos económicos y a la vez contribuye a conservar los recursos naturales. En el campo de la biodiversidad realiza actividades de reforestación de nacientes, viveros y jardines tropicales. Realizan actividades de educación ambiental con otras organizaciones del cantón.</t>
  </si>
  <si>
    <t>.</t>
  </si>
  <si>
    <t xml:space="preserve">Asociación Ecoturística la Amistad (isla Chira) </t>
  </si>
  <si>
    <t xml:space="preserve">La iniciativa de la Asociación Ecoturística la Amistad (isla Chira) consiste de una posada rural. Ofrece excursiones en Isla Chira, con un enfoque de protección de los recursos. Apoya familias que están restaurando el manglar. Los recursos que genera la Posada se invierten en cuidar los manglares y el resto de distribuye como incentivo entre los miembros. Lo que los mueve es la protección de la Isla. </t>
  </si>
  <si>
    <t>La Asociación Ecoturística la Amistad conserva los árboles de la isla Chira, realiza actividades de reforestación y conserva la biodiversidad en general. Apoya la protección de manglar e instamos a las asociaciones de pescadores(as) de la zona a practicar la pesca responsable.  En su propia embarcación, utiliza motor de 4 tiempos, lo cual contamina menos el mar y no permite el derrame de combustible. Realiza acciones de empoderamiento climático, brindando educación ambiental en las escuelas y el colegio de la Isla, lo que les permite ver un cambio en las nuevas generaciones.</t>
  </si>
  <si>
    <t>Servicio de turismo ecológico en un ambiente de producción agropecuaria sostenible, que adopta prácticas ancestrales poder ofrecer una experiencia de sanación y relajación.</t>
  </si>
  <si>
    <t>El Hotel Rinconcito Verde realiza las siguientes acciones: recicla, cero plástico, utiliza jabones amigables con el ambiente, no usa agroquímicos, emplea dispositivos para bajar el consumo de agua y de electricidad, calentadores solares para agua caliente y piscina, grandes ventanales, y otros.</t>
  </si>
  <si>
    <t xml:space="preserve">BodhiSurf es una empresa turística y los aportes los realiza como parte de su operación y para mejorar su entorno. Movilidad y transporte: compensación y mitigación de emisiones de los clientes. </t>
  </si>
  <si>
    <t>BodhiSurf: CO2 Neutral</t>
  </si>
  <si>
    <t>El plan piloto "San Ramón: un cantón hacia sistemas alimentarios, sostenibles y saludables" busca incidencia en la mitigación y adaptación al cambio climático. El Instituto Mundial de la Gastronomía Sostenible implementa también actividades de investigación, desarrollo y educación en gastronomía sostenible y saludable buscando incidencia en la mitigación y adaptación al cambio climático. Busca beneficiar tanto a la población nacional como visitantes extranjeros, con sensibilización y capacitación. Participa en procesos locales de desarrollo del emprendedurismo con la comunidad.</t>
  </si>
  <si>
    <t>Apoyar iniciativas de turismo rural y local de la mano con la protección del bosque del Golfo Dulce.</t>
  </si>
  <si>
    <t>Varios de los comercios que forman parte de la cooperativa cuentan con paneles solares. En biodiversidad, se trabaja para la protección de los manglares y bosques de la zona y con eso logra generar turismo rural e ingresos económicos de una forma sostenible.</t>
  </si>
  <si>
    <t>Fortalecer un programa de encadenamientos productivos en la forma de turoperador local.</t>
  </si>
  <si>
    <t>Asociación de Guías Forestales Nama Tour lidera una tour operadora enfocada en el fortalecimiento de los encadenamientos locales y en el marco del turismo sostenible.</t>
  </si>
  <si>
    <t xml:space="preserve">"Nosotros ahorita estamos trabajando en la parte de turismo rural comunitario. La idea es generar turismo con las bellezas escénicas que tenemos del Parque Internacional La Amistad y en el Corredor Biológico El Quetzal, bajo el enfoque de sostenibilidad y preservación de los recursos. También tenemos nuestros emprendimientos individuales, siempre de la mano con la protección. Desde la asociación comenzamos a generar un cambio de mentalidad. También tenemos cultivos que trabajamos de la mejor manera posible y los hemos ido sustituyendo con el tiempo, ya que antes sembrábamos muchos granos que no eran tan buenos para el suelo, pero ahora tenemos cultivos más amigables". </t>
  </si>
  <si>
    <t>Fortalecer la conservación en el contexto del Parque Internacional La Amistad y del Corredor Biológico El Quetzal mediante el turismo sostenible.</t>
  </si>
  <si>
    <t xml:space="preserve">"Brindamos servicios de turismo rural sostenible y tratamos de innovar en la manera en que lo hacemos, que todo sea lo más amigable posible. Con bosques y biodiversidad, reforestamos y tenemos un proyecto de siembra de cultivos más amigables para el suelo como mora, y algunas hortalizas, y maíz muy poco porque las dantas se lo comen todo. Ahora se ven más dantas que las que se veían antes. En acción para el empoderamiento climático, estamos comprometidos con cuidar de todos los recursos ya que estamos en medio del parque y hemos logrado que la comunidad se involucre en esa protección". </t>
  </si>
  <si>
    <t>Es un tour operador que ofrece la ruta Urán, muy atractivo por la presencia de páramo y robledales. El tema de la ruta es la rica biodiversidad de una zona virgen.  La experiencia está diseñada para que los turistas causen el menor impacto posible. Por ejemplo, las meriendas están empacadas en hojas de plátano asado, no requieren de cubiertos y se instruye a los turistas a enterrarlas al finalizar las comidas.</t>
  </si>
  <si>
    <t>Promover visitas al Parque Nacional Chirripó a través de la ruta de Urán, explorando ricos ecosistemas de páramo y robledal, con el menor impacto posible.</t>
  </si>
  <si>
    <t>Chirripó B&amp;K Tours</t>
  </si>
  <si>
    <t>Es una actividad turística cuyo principal atractivo es la actividad agropecuaria en torno al cultivo de palmito, maíz y yuca. Ofrece un recorrido de 400 metros donde se explica el proceso del palmito, corta, limpieza y cocción. Practican la gestión de residuos: no utiliza plásticos y aprovecha las conchas de coco para los refrigerios.</t>
  </si>
  <si>
    <t xml:space="preserve">Cuenta con una oferta de excursiones que incluye varios paquetes turísticos y servicios: visita a sendero en el manglar con guión interrpretativo e identificación de especies, tour al sendero Isla Bolaños, paquetes de pesca deportiva, oferta de productos por las  artesanas de la comunidad, venta de comidas criollas de la zona. </t>
  </si>
  <si>
    <t>Es un grupo de tour operadores que promueve formas alternativas de conocer rutas poco visitadas dentro del Parque Nacional Chirripó. El proyecto se centra en la ruta de Urán, donde no entran caballos y eso hace que la experiencia sea muy especial. Allí hay franjas de páramo y dos corredores biológicos con los robledales más altos del país. Los guías son locales y obligatoriamente tienen que vivir en la zona. Es una oportunidad de comunicación y sensibilización del turista acerca de la rica biodiversidad de la zona, de lo frágil del ecosistema, de los efectos de los incendios y de otras presiones humanas. La experiencia de ascenso está diseñada para hacerla con el menor impacto posible. Por ejemplo, las meriendas están empacadas en hojas de plátano asadas, no requieren de cubiertos y se instruye a los turistas a enterrarlas al finalizar las comidas. Brinda una oportunidad individual de transformación, donde las personas están vulnerables porque es un reto físico y emocional que les conecta con la naturaleza y con los más íntimo de la existencia. Con consciencia climática, se logra personas más conscientes y activas en implementar soluciones.</t>
  </si>
  <si>
    <t>Su oferta turística enfatiza en la conservación y aprovechamiento de los atractivos naturales. Ofrecen pesca deportiva, buceo, visitas a playas remotas que no tienen acceso por tierra, avistamiento de ballenas y disfrute de atardeceres.</t>
  </si>
  <si>
    <t xml:space="preserve">"Brindamos un servicio de hospedaje. Nosotras tenemos un plan de reciclaje, que ahorita implementamos individualmente en nuestras casas pero queremos que sea parte de la asociación. Velamos por proteger el Área de Conservación Guanacaste, y protegemos los árboles de la zona y la fauna también". </t>
  </si>
  <si>
    <t>“Originalmente éramos seis familias que hospedábamos estudiantes iniciando entre 1999 y 2000. Eso lo hicimos por 18 años y de ahí nació la idea de crear una red de posadas para brindar hospedaje a turistas extranjeros y nacionales. Ahorita somos 13 familias con este proyecto. Procuramos la conservación del medio ambiente con el reciclaje, dando un manejo adecuado a los residuos que generamos en cada una de las casas de hospedaje. Estamos en una zona costera y, a través de lo que hacemos, buscamos  proteger los bosques y la fauna, de la mano con el Área de Conservación Guanacaste”.</t>
  </si>
  <si>
    <t>Es un tour operador que brinda un servicio de turismo. Ofrece recorridos guiados en sendero de manglar y no permite que ningún visitante ingrese con materiales que puedan generar basura. Protegemos los bosques en los senderos. El turismo es educativo, y de esta manera impacta también en la acción para el empoderamiento climático. Incluye una charla para informar sobre las especies y senderos.</t>
  </si>
  <si>
    <t>Cuenta con CST, que promueve el uso de medios de transporte bajo en emisiones.</t>
  </si>
  <si>
    <t xml:space="preserve">ATEC tiene 30 años de funcionar y ha atendido a miles de personas. Su propósito es impulsar, apoyar y respaldar emprendimientos locales amigables con el ambiente, para que logren el nivel necesario para ser parte de las experiencias turísticas de ATEC. Se ofrece capacitación técnica y el apoyo dirigido y supervisado de ATEC, en alianza con estudiantes universitarios que realizan trabajos semi profesionales voluntarios como parte de su programa de graduación. Hay un  compromiso con cada emprendedor, el seguimiento es extenso y el apoyo se da para lograr formalización, sostenibilidad, excelencia y impacto ambiental, social y cultural positivos. La visión es que este proyecto, que es también activismo comunitario, despierte una nueva conciencia ecológica en el cantón de Talamanca y en el mundo, y los proyectos repercutan a futuro. Es un compromiso climático de por vida. ATEC ofrece al viajero consciente, una visión privilegiada de la vida en Talamanca. 
</t>
  </si>
  <si>
    <t>Ofrecer al viajero consciente una visión privilegiada de la vida en Talamanca, coordinando con diversos actores locales conservacionistas para brindar experiencias inolvidables y de gran impacto.</t>
  </si>
  <si>
    <t>ATEC es un tour operador que ofrece experiencias extraordinarias en la región de Talamanca, con la integración de muchos actores locales. Busca que el turista local y extranjero experimente una transformación que le permita ser parte de la acción contra el cambio climático. Se trata de conectar, educar, empoderar y hacer turismo diferente.</t>
  </si>
  <si>
    <t xml:space="preserve">Movilidad y transporte: “para nosotros el principal acceso a la comunidad son las carreteras y en conjunto con la Municipalidad de La Cruz, hemos estado trabajando en el mantenimiento de las carreteras para embellecer y cuidar la zona”. Gestión integrada de residuos “controlamos el manejo de desechos y no permitimos el plástico en nuestros tours”. </t>
  </si>
  <si>
    <t>Desarrolla una iniciativa de turismo comunitario, en cinco hectáreas de terreno propiedad de la Asociación. Ofrece servicio de hospedaje,  típicas, senderos y tours en la  propiedad. Cuenta con plantas medicinales, ornamentales y frutales para uso del visitante. Produce en forma colectiva o familiar hortalizas y otros cultivos, pollos de engorde, ganadería a baja escala y café  tostado y molido, que suplen la soda y que también comercializan en la feria del agricultor en San Vito.</t>
  </si>
  <si>
    <t xml:space="preserve">Ofrece servicios de turismo y sus esfuerzos se enmarcan en la conservación del bosque. </t>
  </si>
  <si>
    <t>Es una empresa tour operadora que busca ser sostenible trabajando en diferentes frentes. Se está en el cálculo de la huella ecológica de la empresa. Se divulga información sobre cambio climático en la zona y con los clientes. Se siguen las recomendaciones de manejo de residuos valorarizables y no valorarizables, recolección de tapas plásticas de envases (ver: Donar tapa). La empresa está inscrita en la Municipalidad de Nicoya en acciones de cambio climático y cuenta con una reserva de manejo mixto (140 ha) en donde se reforesta con especies nativas y se monitorea su fauna. También ayuda con una iniciativa local de restauración de corales contribuyendo con el transporte, equipo y personal para la iniciativa. A mediano plazo se espera diversificar la oferta de atractivos turísticos para no sobre-utilizarlos. Se ofrece apoyo a la restauración de la lapa roja en la zona, brindando transporte a iniciativas de educación ambiental locales y a 3 años llegar a ser una empresa carbono neutral.</t>
  </si>
  <si>
    <t>Nama Tour (Asociación de Guías Forestales)</t>
  </si>
  <si>
    <t>Como respuesta a la situación económica generada por la pandemia, la Asociación de Guías Forestales  inició un programa de encadenamientos productivos en la forma de turoperador local, el cual se llama "Nama tour", donde nama significa maíz en grano en chorotega. Parte de que el  turismo representa un motor de crecimiento rural y local. Busca promover un turismo sostenible y consciente que valore los recursos naturales y las comunidades rurales e indígenas como Matambu, que es Territorio Indígena Chorotega. Está en proceso se fortalecimiento con los emprendedores de turismo sostenible. Se ha logrado identificar sus necesidades para poder ir acorde con esta línea verde. Se quiere llegar a las personas para mostrarle que se puede hacer un turismo sostenible y a la vez generar ingresos en armonía con la naturaleza.</t>
  </si>
  <si>
    <t>Tesoro Escondido Puerto Soley (Asociación Ecoturística Socioambiental de Isla Bolaños)</t>
  </si>
  <si>
    <t>The Green Coast Project (ATEC)</t>
  </si>
  <si>
    <t>El proyecto nace de un Canje de Deuda CR-USA en el cual se pretende la protección del ambiente y el turismo rural. Funciona como un operador turístico bajo el nombre Osa Rural Tours.  Apoya e impulsa proyectos de turismo rural y local de la mano con la protección del bosque del Golfo Dulce. Además brinda alternativas al uso del bosque con una visión sostenible y genera ingresos a las y los asociados(as) de la cooperativa. Varios de los comercios que forman parte de la cooperativa cuentan con paneles solares. En biodiversidad, se trabaja para la protección de los manglares y bosques de la zona.</t>
  </si>
  <si>
    <t xml:space="preserve">La Asociación Femenina de Agua Caliente (ASOFAC) es un grupo de mujeres que incentiva el desarrollo comunal y la conservación de los recursos naturales presentes en las comunidades aledañas al Parque Internacional de la Amistad (PILA). Esta organización brinda servicios de hospedaje, alimentación con comidas típicas y excursiones con guías campesinos a atractivos naturales y culturales de la zona. Realizan actividades agropecuarias en forma orgánica o sostenible, con cultivos como caña, tomate, café y ganado. </t>
  </si>
  <si>
    <t>Realizan las actividades agrícolas con producción orgánica o sostenible, reduciendo el uso de agroquímicos. Algunos cultivos como caña, tomate y café requieren al menos un mínimo de agroquímicos. Algunas de las asociadas cuentan con ganado, por lo que es un tema con el que se ha recibido capacitación. Utilizan cercas como corredores biológicos y que a la vez impiden que el ganado dañe las fuentes de agua.</t>
  </si>
  <si>
    <t>L empresa tiene como meta convertirse en una empresa turística carbono neutralidad en tres años. Para ello trabaja en la medición de su huella de carbono.</t>
  </si>
  <si>
    <t>Hatillo Verde: Enfriamiento de la ciudad con conectividad para la biodiversidad en áreas urbanas</t>
  </si>
  <si>
    <t>También hace consultorías climáticas. Por ejemplo, C40 cities les contrató para el desarrollo de una metodología, workbook y otros materiales para generar acción climática desde un enfoque de acción climática género inclusiva. Otro ejemplo en el espacio público es el Programa País de Carbono Neutralidad para ciudades, para uso de las municipalidades.</t>
  </si>
  <si>
    <t xml:space="preserve">La organización busca busca acelerar la transición hacia ciudades más sostenibles resilientes. Para ello, realiza varios proyectos anuales para levantar la conciencia sobre el cambio climático. Por ejemplo, organiza la Expobici, evento que ha tomado fuerza en San José, donde promueve medios de transporte no contaminantes y se genera una comunidad de personas con estos intereses. También hace consultorías climáticas. Por ejemplo, C40 cities les contrató para el desarrollo de una metodología, workbook y otros materiales para generar acción climática desde un enfoque de acción climática género inclusiva. Otro ejemplo en el espacio público es el Programa País de Carbono Neutralidad para ciudades, para uso de las municipalidades. </t>
  </si>
  <si>
    <t>Generar conversaciones climáticas para el empoderamiento de sociedad civil en cambio climático.</t>
  </si>
  <si>
    <t>La ONG centra su trabajo en tomar prototipos que prueben estrategias efectivas de mitigación y adaptación climática y convertirlos en política pública, o lograr cambios organizacionales estructurales que las puedan poner en práctica.</t>
  </si>
  <si>
    <t>Este proyecto hotelero eco-sostenible redujo su huella de carbono con medios de transporte verdes, el uso de paneles solares, de productos biodegradables y filtros orgánicos para saneamiento de agua. Transporte verde: Se refiere a incentivos para sus empleados de usar bici como medio principal de transporte dentro de la finca y el hotel. También las ofrecen a los turistas que se hospedan. El principal obstáculo para usar solo bici, es que el terreno es complicado y no todos los empleados tienen la condición física para usarla como medio exclusivo de transporte, pero si es una política de de la empresa.</t>
  </si>
  <si>
    <t xml:space="preserve">“Procuramos disminuir la huella de carbono con una gestión responsable y equilibrada. Fomentamos largas estadías para disminuir el uso de agua y energía por la constante desinfección para huéspedes nuevos. Empleamos productos de limpieza biodegradables. Utilizamos paneles de energía solar en las duchas. Utilizamos filtros de barro y carbono para tratar el agua, que proviene de una quebrada. Gestionamos de manera eficiente los residuos y reutilizamos lo que sea posible. Ofrecemos servicios de alimentación cuyos residuos sean orgánicos. Adquirismo productos locales y promovemos una alimentación libre de agresión animal”. </t>
  </si>
  <si>
    <t xml:space="preserve">Proveer un  turismo ecoamigable en el marco de una economía circular comunitaria.
</t>
  </si>
  <si>
    <t xml:space="preserve">La Cámara Costarricense de Restaurantes y Afines ha legado a tener hasta 1200 afiliados en su mejor momento, aunque esta membresía se ha visto afectada por la pandemia del COVID-19. Los equipos de refrigeración de restaurantes son muy viejos, ineficientes, con alto consumo eléctrico y altos costos de operación. Se busca bajar los costos de operación de las empresas del sector, cambiando esos equipos por otros hechos en Costa Rica, que utilicen tecnología de punta y cuyo consumo eléctrico sea significativamente menor. Esta propuesta se enmarca en las metas de descarbonización de Costa Rica, así como en los ODS. </t>
  </si>
  <si>
    <t>Ofrecer alternativas a la producción agrícola a partir de biotecnología y productos 100% orgánicos naturales.</t>
  </si>
  <si>
    <t>El proyecto busca eficiencia energética en el sector de empresas gastronómicas.</t>
  </si>
  <si>
    <t xml:space="preserve">La empresa se enmarca de la producción de insumos para el área agropecuaria. Desarrolla un proyecto para la generación de biocombustible, aprovecha residuos agroindustriales para la producción de energía de biomasa y también incorporarlos en sus bioprocesos. Da charlas a pequeños grupos sobre reciclaje, alternativas energéticas y demás. Tiene una pequeña flotilla vehículos que utiliza biocombustibles alternativos, no utiliza carburos. </t>
  </si>
  <si>
    <t>Impulsar la descarbonización de la economía y la energía renovable  mediante el posicionamiento de productos y servicios ecológicos, a partir de subproductos madereros.</t>
  </si>
  <si>
    <t xml:space="preserve">"Trabajamos todo tipo de residuos orgánicos por medio de lumbricultura y compostaje con diversas tecnologías. Como subproducto hacemos abonos orgánicos y tenemos cultivos agrícolas". </t>
  </si>
  <si>
    <t>"Nuestra operación principal es la gestión de residuos. Además procesamos con diferentes técnicas los residuos para la elaboración de abonos orgánicos. También contamos con cultivos agrícolas orgánicos".</t>
  </si>
  <si>
    <t xml:space="preserve">"Hacemos productos sostenibles, bellos y resilientes derivados de plástico de índice muy bajo de reciclaje a nivel nacional. Nos enfocamos en el desarrollo de láminas como un material de diseño a base de material reciclado. Ofrecemos un servicio agregado en donde apoyamos al cliente para transformar esas láminas y diseños. Realizamos consultorías en temas de reciclaje". </t>
  </si>
  <si>
    <t xml:space="preserve">Dar valor a los residuos plásticos en la forma de  productos sostenibles, bellos y resilientes. </t>
  </si>
  <si>
    <t>"Nosotros tomamos todo lo que es desecho plástico y lo convertimos en productos de primer uso, llámese piso, madera o techo: tejas plásticas, madera plástica, postes plásticos redondos y cuadrados, mesas para picnic, bancas de madera plástica, sillas y separadores para baldosa, decks, pérgolas y otros."</t>
  </si>
  <si>
    <t xml:space="preserve">Todos nuestros productos son 100% reciclados y son reciclables. Tiene un proyecto piloto en Puntarenas que contempla diversificar economías locales para poder aprovechar la cantidad de basura que hay en comunidades vulnerables. En cuanto se consolide se va a replicar en la costa pacífica". </t>
  </si>
  <si>
    <t xml:space="preserve"> "Gestión de residuos: captamos todos estos desechos y los procesamos para convertirlos en producto final: tejas plásticas, madera plástica, postes plásticos redondos y cuadrados, mesas para picnic, bancas de madera plástica, sillas, separadores para baldosa, decks, pérgolas y otros".</t>
  </si>
  <si>
    <t>Se trata de una asociación de vecinos con gran conciencia ambiental que comenzó con composteras rústicas en sus casas. Este grupo hizo un trabajo de sensibilización boca en boca de todos los otros vecinos, logrando colectivizar la iniciativa. El 50% de las casas (225) manejen los residuos orgánicos. Elaboran abono para los jardínes y huertas caseras. Se espera más adelante comercializarlo.</t>
  </si>
  <si>
    <t>Reutilizar los desechos de agroindustrias y fincas lecheras para abono orgánico y biofertilizantes.</t>
  </si>
  <si>
    <t xml:space="preserve">El proyecto se enfoca en reutilizar los desechos de agroindustrias y fincas lecheras para elaborar abono orgánico y biofertilizantes. Con este proceso se evita la contaminación en los vertederos y en las fincas, reduciendo la huella carbono y cuidando los mantos acuíferos. </t>
  </si>
  <si>
    <t xml:space="preserve">Se reutilizan los desechos de agroindustrias y fincas lecheras para elaborar abono orgánico y biofertilizantes. </t>
  </si>
  <si>
    <t>Agrep Forestal S.A. es una empresa fundada a principios del año 2010. Su principal actividad es la producción de pellets de alta calidad a partir de desechos de maderas tropicales, los cuales son vendidos localmente como sustitutos de combustibles fósiles. Es un combustible carbono-neutral para sustituir combustibles fósiles a precios hasta un 50% más económico. Al día de hoy, Agrep Forestal es la única planta en Centroamérica dedicada la producción de pellets de madera. Primera en su ámbito, la empresa pretende mantener un continuo liderazgo en el sector de la energía renovable y productos amigables con el ambiente.</t>
  </si>
  <si>
    <t>Desarrollar productos sustitutos de plásticos de un solo uso, tales como vajillas biodegradables, a partir de desechos agroindustriales.</t>
  </si>
  <si>
    <t>Transforma residuos agroindustriales en materia prima para la fabricación de variedad de productos sustitutos de plásticos de un solo uso: vajillas biodegradables, embalajes, empaques para sustituir espumas o bolsas plásticas de un sólo uso, sujetadores para latas de aluminio y platos compostables.</t>
  </si>
  <si>
    <t>La empresa es una clínica veterinaria con tienda de mascotas, aseo y hospedaje de mascotas y jardinería, reproducción de peces, plantas ornamentales y plantas acuáticas. Es una empresa que funciona con prácticas: realizan manejo de desechos sólidos vegetales mediante compostaje; recolección de aguas llovidas para riego, limpieza y baño de mascotas; optimización del consumo de electricidad y agua; funciona como centro de acopio comunitario de desechos sólidos caseros que luego la Municipalidad procesa.</t>
  </si>
  <si>
    <t>Es un negocio que opera con buenas prácticas de sostenibilidad, incluyendo gestión de residuos. Funciona como centro de acopio de la comunidad.</t>
  </si>
  <si>
    <t>Los desechos de la fibra se puede utilizar para materiales textiles, para hacer papel, como refuerzo en construcción, para hacer artículos de diseño. El proyecto inició con la creación de un material que fuese sustituto del cuero. Sin embargo decidieron comenzar más bien a comercializarla como materia prima. Con fondos de diversas organizaciones, han comprado el equipo y la maquinaria necesaria para investigar y lograr los mejores métodos de producción. Esto lo ha llevado a generar prototipos exitosos de producción. Gracias a esto, lo que sigue es mover el equipo que tienen directamente a Upala, para estar cerca de las fincas y sus desechos y comenzar el proceso de comercialización.</t>
  </si>
  <si>
    <t>El proyecto es vinculante a la producción agrícola mediante el uso integrado de residuos agroindustriales por medio de la revalorización y creación de nuevos productos, en este caso hongos alimenticios.</t>
  </si>
  <si>
    <t>Esta iniciativa se enfoca en la transformación de residuos plásticos en maceteros para la comercialización. Esto permite disminuir los niveles de basura y las emisiones de desechos al ambiente. La materia prima se obtiene por medio de un centro de acopio. A esos productos considerados desechos se les da un nuevo uso y se contribuye a generar un ingreso.</t>
  </si>
  <si>
    <t xml:space="preserve">Plantas Myk </t>
  </si>
  <si>
    <t>Venta de macetas elaboradas a partir de residuos plásticos.</t>
  </si>
  <si>
    <t>"La gestión de residuos es la actividad principal de la asociación. El Hotel Dreams las Mareas nos presta un local y manejamos los residuos del Hotel. Nosotros vendemos esos residuos ya almacenados correctamente. Así estamos contribuyendo en el manejo adecuado de los residuos y desechos.  La Asociación cuenta con la Bandera Azul Ecológica y trata de reutilizar todo. Maneja proyectos de artesanía y jabones a base de productos reciclables y apoya la conservación del ambiente a través del manejo de residuos, reduciendo el impacto de la contaminación en la comunidad".</t>
  </si>
  <si>
    <t>La gestión de residuos es la actividad principal de la asociación.</t>
  </si>
  <si>
    <t>DonaTapa es un proyecto de la Red Costarricense de Turismo Accesible. Recolecta tapas plásticas y plástico #2, #4 y #5. Cuentan con 365 colaboradores donando materia prima y 220 colaboradores que han abierto sus puertas como centros recolectores. El material se transforma, mediante un proceso industrial, en madera de plástico 100% reciclado. Con esa madera luego se fabrican pasarelas retráctiles y sillas anfibias que apoyan el turismo de personas con discapacidad. Además, se fabrican otros productos como mesas de picnic, bancas, juegos infantiles y otros, completando el ciclo de la economía circular del plástico. Un porcentaje de las ventas se dona a la Red para apoyar turismo accesible para personas con discapacidad. Además promueven playas accesibles por todo Costa Rica, uniendo esfuerzos con comunidades organizadas, gobiernos locales, organizaciones de personas con discapacidad, empresas privadas, cámaras de comercio, entre otros. Llevan 4 playas con accesos al mar para todas las personas, 412 metros lineales de pasarelas, 10 sillas anfibias, 2 muelles y un Cambiador Inclusivo. Han obtenido 6 galardones incluyendo: Costa Rica Incluye, Yo Emprendedor, Chile Plastic Evolution. De igual manera lograron financiamiento para el primer Remolque-Cambiador inclusivo a través del premio Booking Cares.</t>
  </si>
  <si>
    <t>50 m este del Hotel El Guarco.</t>
  </si>
  <si>
    <t>Transforman los desechos agroindustriales de banano y piña, los de mayor exportación de Costa Rica, en materia prima para la fabricación de múltiples productos sustitutos de plásticos de un solo uso, como vajillas biodegradables, embalajes, empaques para sustituir espumas o bolsas plásticas de un sólo uso, sujetadores para latas de aluminio y platos compostables.</t>
  </si>
  <si>
    <r>
      <t xml:space="preserve">Energía a base de residuos madereros (pellets). Gestión de residuos: son gestores autorizados de residuos madereros sobre todo en proyectos de construcción. Su producto sirve para hacer compostaje residencial y no tienen ningún componente químico. </t>
    </r>
    <r>
      <rPr>
        <sz val="10"/>
        <color rgb="FFFF0000"/>
        <rFont val="Arial"/>
        <family val="2"/>
      </rPr>
      <t xml:space="preserve"> </t>
    </r>
  </si>
  <si>
    <t>http://parrilladacorrales.com/servicios-de-parrilla/</t>
  </si>
  <si>
    <t>https://www.organicoscr.com</t>
  </si>
  <si>
    <t>http://santostour.net</t>
  </si>
  <si>
    <t>http://asoprola.com</t>
  </si>
  <si>
    <t>https://www.armonia.cr</t>
  </si>
  <si>
    <t>https://eco-miel.com</t>
  </si>
  <si>
    <t>https://bluezonefarms.com</t>
  </si>
  <si>
    <t>https://huertoorganicocr.com</t>
  </si>
  <si>
    <t>http://www.etoileceleste.com</t>
  </si>
  <si>
    <t>https://dejandohuellacr.org</t>
  </si>
  <si>
    <t>https://cric.tech</t>
  </si>
  <si>
    <t>http://deetkenimpact.com/sustainable-energy/</t>
  </si>
  <si>
    <t>https://www.gastronomiaesencial.com</t>
  </si>
  <si>
    <t>https://yakukua.com</t>
  </si>
  <si>
    <t>https://hotelandapartmentslasabana.com/es/</t>
  </si>
  <si>
    <t>https://fusionfinanzas.com</t>
  </si>
  <si>
    <t>https://www.bodhisurfyoga.com</t>
  </si>
  <si>
    <t>https://hatilloverde.com</t>
  </si>
  <si>
    <t>http://cuandomedalagana.com/en/</t>
  </si>
  <si>
    <t>https://www.icicor.com</t>
  </si>
  <si>
    <t>https://culturatributaria.com</t>
  </si>
  <si>
    <t>https://lacotinga.com</t>
  </si>
  <si>
    <t>https://www.cacore.cr</t>
  </si>
  <si>
    <t>http://tejaplastica.com</t>
  </si>
  <si>
    <t>https://bicibuscr.com</t>
  </si>
  <si>
    <t>https://www.trs.cr/es/inicio</t>
  </si>
  <si>
    <t>https://cct.or.cr/contenido/</t>
  </si>
  <si>
    <t>https://www.sunspectracr.com</t>
  </si>
  <si>
    <t>https://asociacionmontanaverde.org</t>
  </si>
  <si>
    <t>https://dcrockets.minidux.com</t>
  </si>
  <si>
    <t>https://www.clearleaf.cr</t>
  </si>
  <si>
    <t>https://www.visitranchoquemado.com</t>
  </si>
  <si>
    <t>http://www.osaruraltours.com</t>
  </si>
  <si>
    <t>https://www.nunufoods.com/?lang=es</t>
  </si>
  <si>
    <t>http://asomobi-costarica.com</t>
  </si>
  <si>
    <t>https://fundecooperacion.org</t>
  </si>
  <si>
    <t>https://kalfurniturecr.com</t>
  </si>
  <si>
    <t>http://www.aliarse.org</t>
  </si>
  <si>
    <t>https://acos.cr</t>
  </si>
  <si>
    <t>http://www.nalakalu.com</t>
  </si>
  <si>
    <t>https://rutadelaguacr.com/tour/pozas-guacimo/</t>
  </si>
  <si>
    <t>https://osawild.travel</t>
  </si>
  <si>
    <t>https://www.fogaus.com</t>
  </si>
  <si>
    <t>https://rinconcitoverde.com</t>
  </si>
  <si>
    <t>https://www.avesol.org</t>
  </si>
  <si>
    <t>https://pelletics.com</t>
  </si>
  <si>
    <t>https://www.diwoambiental.org</t>
  </si>
  <si>
    <t>https://www.nicoyagua.org</t>
  </si>
  <si>
    <t>https://www.ecolurcompostaje.com</t>
  </si>
  <si>
    <t>https://www.marviva.net/es</t>
  </si>
  <si>
    <t>https://www.tecnoverdecr.com</t>
  </si>
  <si>
    <t>https://www.biowarecr.com</t>
  </si>
  <si>
    <t>http://www.ilviaggiocr.com</t>
  </si>
  <si>
    <t>https://www.butterflykingdom.net</t>
  </si>
  <si>
    <t>http://www.nacientespalmichal.com/en/</t>
  </si>
  <si>
    <t>https://bluenicoya.com</t>
  </si>
  <si>
    <t>https://www.puertosoley.com</t>
  </si>
  <si>
    <t>http://www.kliusolutions.com</t>
  </si>
  <si>
    <t>https://ciclica.cr</t>
  </si>
  <si>
    <t>https://biofuturacr.com</t>
  </si>
  <si>
    <t>https://www.samaraadventures.com</t>
  </si>
  <si>
    <t>Cultivo en invernadero ambiente protegido con reservorio de agua de lluvia. Procura una alimentación sana para todas las personas que alcance su producción. Generar empleo digno para 3 personas mayores de 60 años. Puertas abiertas para toda persona que quiera aprender a cultivar y comer saludable.</t>
  </si>
  <si>
    <t xml:space="preserve">Es una organización con varios pequeños productores de miel de la localidad, que trabajan con un enfoque de sostenibilidad. Dentro de la producción se utilizan productos reciclados para la elaboración de los activos productivos como panales y extractores de miel. </t>
  </si>
  <si>
    <t>Generar empleo en zonas rurales a partir de la cosecha de miel y la  protección de las abejas por su vulnerabilidad al cambio climatico.</t>
  </si>
  <si>
    <t xml:space="preserve">Generar cadenas de valor en la producción agrícola desde la puesta en marcha del proyecto hasta la instalación de un centro de acopio comunitario, con medidas de adaptación y resiliencia tanto a nivel de finca como a nivel del procesamiento. </t>
  </si>
  <si>
    <t>El proyecto es una producción  integral donde se tienen apiarios para aprovechar la miel. Tambien se producen diferentes frutos para su comercialización. Hay gestión y participación comunitaria en la adaptación para reducir la vulnerabilidad de las comunidades al cambio climático.</t>
  </si>
  <si>
    <t xml:space="preserve">Implementar practicas sostenibles de la producción de café, con reducción de las emisiones de GEI y mayor eficiencia en el uso de los recursos. </t>
  </si>
  <si>
    <t xml:space="preserve">En el cafetal se implementan prácticas que permiten un manejo sostenible: árboles de sombra, frutos como guava y naranja, agroforestales como melina y laurel, así como cubiertas de suelo para la protección de la radiación y la erosión. </t>
  </si>
  <si>
    <t>Medidas de adaptación y resiliencia incorporados en la finca productora de café para reducir las emisiones de GEI y mejorar la eficiencia en el uso de los recursos.</t>
  </si>
  <si>
    <t>Producción libre de agroquímicos, uso de abonos naturales, productos foliares como bioles de frutas y foliares de algas, elaboración y uso de bocachi,  lombricompost, insecticidas a base de plantas aromaticas (jengibre, chile picante citronella). Todos los insumos de abono, fertilizantes y para el combate de malezas, plagas y enfermedades se da con productos naturales elaborados con subproductos de la misma producción.</t>
  </si>
  <si>
    <t>Producción con una visión de cero agroquímicos para una producción más saludable y amigable con el ambiente, bajas emisiones de GEI y mayor eficiencia en el uso de los recursos.</t>
  </si>
  <si>
    <t>Producir café en esquema de producción sostenible.</t>
  </si>
  <si>
    <t>En 5 ha se mantiene una producción sostenible con prácticas como: manejo de café con sombra (principalmente de árboles maderables y cítricos), manejo de cubierta del suelo, chapea manual para evitar la utilización de agroquímicos para la eliminación de malezas.</t>
  </si>
  <si>
    <t>Medidas de adaptación y resiliencia incorporados en la finca productora de café; reducción de las emisiones de GEI, mayor eficiencia en el uso de los recursos.</t>
  </si>
  <si>
    <t>Producir café bajo un enfoque sostenible.</t>
  </si>
  <si>
    <t>Se da una producción de café con reforestación y protección de recursos hídricos (nacientes y ríos aledaños). Se implementa un manejo sostenible con árboles maderables y frutales que a su vez brindan protección y alimento a la fauna silvestre. Se utilizan al mínimo los agroquímicos, recurriendo a insumos orgánicos como abonos o fertilizantes.</t>
  </si>
  <si>
    <t>Medidas de adaptación y resiliencia incorporados en la finca productora de café.</t>
  </si>
  <si>
    <t>De la plaza de fútbol 800 metros al este</t>
  </si>
  <si>
    <t>Es una producción de café recién establecida. Se espera trabajar bajo un enfoque sostenible, con una producción con bajos insumos químicos y que el producto se mantenga lo más libre de agroquímicos posible. Se trabaja con reforestación, donde los árboles brindan albergue y alimento a especies animales, sombra al cultivo y protección del suelo contra la erosión.</t>
  </si>
  <si>
    <t>Favorecer la movilidad social y sostenibilidad ambiental mediante sistemas agroproductivos a partir del café.</t>
  </si>
  <si>
    <t>Medidas de adaptación y resiliencia incorporados en la finca productora de café; reducción de emisiones de GEI y mayor eficiencia en el uso de los recursos.</t>
  </si>
  <si>
    <t xml:space="preserve">Implementa tecnología con técnicas ancestrales de cría de animales. Tierra como fuente de energía. Los residuos sólidos de los cerdos (alrededor de 450 animales)se emplean en producir gas metano. Se produce cerdasa que alimenta a las reses. Se han remodelados las chancheras y las fuentes de agua para limpieza, con el fin de gastar el mínimo de agua. Se emplea una máquina para tener mayor eficiencia en la separación de los residuos sólidos, que así llegan directamente al biodigestor y producir gas, mismo que se usa para cocinar la comida de los cerdos. También se utiliza en incubadoras para los cerditos bebés. Finalmente, los residuos sólidos de las reses, caballos y ovejas se usan en compostaje, cuyo producto se utiliza para abonar los cultivos agrícolas de la finca. </t>
  </si>
  <si>
    <t xml:space="preserve">Desarrollar la producción pecuaria, incluyendo porcina, vacuna de carne y leche, y ovina. </t>
  </si>
  <si>
    <t>Se trata de una finca de producción porcina y vacuna con prácticas de reutilización de residous, manejo adecuado de aguas, y de otros sistemas de producción para garantizar que son amigables con el ambiente.</t>
  </si>
  <si>
    <t>Finca Las Tías - Isabel Moya Segnini</t>
  </si>
  <si>
    <t>Finca Las Tías se pone a disposición para este proyecto, facilitando el terreno, y su propio proceso productivo regenerativo como parte de los insumos representantivos dentro de una Alianza Público-Privada (APP) que incubará mujeres empresarias y emprendedoras en los sectores de impacto propuestos: Género (IPG Occidente), SbN (soluciones basadas en la naturaleza), AgTech (tecnología agrícola o de la alimentación regenerativa) GreenTech (tecnología climática enfocada en descarbonización), y FinTech (mercado emergente de inversión de impacto adaptado a mujeres PyMe rurales).</t>
  </si>
  <si>
    <t xml:space="preserve">La finca integral desarrolla la producción de leche de vaca y la elaboración de productos lácteos. Implementa acciones para mitigar los efectos del cambio climático: cercas eléctricas con paneles solares, cerca vivas, biodigestor que funciona a partir del lavado de escretas de las vacas, reduciendo el gas metano en el ambiente, producción de abono orgánico. </t>
  </si>
  <si>
    <t xml:space="preserve">Productor leche y quesos de manera sostenible. </t>
  </si>
  <si>
    <t>Implementar buenas prácticas en el campo para la producción de café, con un esquema sostenible.</t>
  </si>
  <si>
    <t>No se usan agroquímicos o se trabaja con un uso mínimo de estos. Se da una aliminación de la maleza de manera manual. Se usa   cobertura natural para evitar la erosión del suelo.  Se practica el manejo con árboles de sombra.</t>
  </si>
  <si>
    <t>Medidas de adaptación y resiliencia incorporados en la finca productora de café: No se usan agroquímicos o se trabaja con un uso mínimo de estos. Se da una aliminación de la maleza de manera manual. Se usa   cobertura natural para evitar la erosión del suelo.  Se practica el manejo con árboles de sombra.</t>
  </si>
  <si>
    <t>Hortalizas libres de agroquimícos en ambiente protegido</t>
  </si>
  <si>
    <t>Incentivar la producción libre de agroquímicos y mayor empleo para mujeres de la zona.</t>
  </si>
  <si>
    <t>Implementar la producción sostenible de hortalizas. Se utilizan desechos orgánicos (hojas, vegetales, frutas, excremento) para la producción, así como un lombricompost para fertilizar el suelo. Se utiliza también un biodigestor.</t>
  </si>
  <si>
    <t>Transformación sostenible de la producción con una visión de cero agroquímicos para una producción más saludable y amigable con el ambiente.</t>
  </si>
  <si>
    <t>Producir el café orgánicamente, mientras se conserva una naciente.</t>
  </si>
  <si>
    <t>"Nuestro proceso de café es sostenible, es totalmente artesanal y no genera gastos de agua o energía. Tenemos otros cultivos para nuestra alimentación. Además sembramos árboles para la protección y alimentación de las aves e insectos que han llegado que no sabíamos que teníamos aquí en la finca</t>
  </si>
  <si>
    <t>La finca pasó por un proceso de cuatro años de ser una finca convencional donde se usaban agroquímicos a otra con prácticas sostenibles, amigables con el ambiente. Hubo restauración de la vegetación y de los suelos.  Paralelamente se adoptó el abacá como un cultivo nuevo, que además es resistente a las inundaciones. El cultivo ha resultado rentable porque existe una relación directa con el comprador, sin intermediarios. Todos estos esfuerzos han permitido contar con una finca cuyo sistema de producción busca adaptarse al cambio climático. Como resultado en el 2021 la finca recibió el Rainforest Alliance Certified.</t>
  </si>
  <si>
    <t xml:space="preserve">La actividad se enfoca en producción de hongos ostra con procesos de bajo impacto ambiental. Se cuenta con certificación de PBAE Finca Agropecuaria, con procesos de economía circular y amigables con el ambiente. Se enfoca en una producción agrícola altamente eficiente con prácticas sostenibles que permiten mayor resilencia ante efectos adversos del cambio climático. </t>
  </si>
  <si>
    <t>Cultivo de hongos ostra en donde se utilizan prácticas sostenibles para reducir las emisiones de GEI y mejorar la eficiencia en el uso de los recursos.</t>
  </si>
  <si>
    <t>La empresa se dedica al establecimiento de cultivos cafetaleros, para su producción y comercialización. Tanto dentro de las fincas como en el beneficiado de café se da un manejo sostenible a lo largo de la cadena productiva. 
Entre las practicas más destacables están el uso de paneles solares y uso de hornos eficientes que trabajan con biomasa.</t>
  </si>
  <si>
    <t>Mantener una producción de café baja en carbono.</t>
  </si>
  <si>
    <t>Producción cafetarela, venta y comercialización de café  incorporados en el beneficio practicas para reducir las emisiones de GEI y mejorar la eficiencia en el uso de los recursos.</t>
  </si>
  <si>
    <t>Es una asociación creada por residentes de Guanacaste cuyo interés es mejorar la calidad de vida de sus integrantes con practicas orgánicas y solidarias. Todos los asociados producen de manera orgánica y en fincas circulares, donde la operación esta integrada para que los desechos se aprovechen en la producción.</t>
  </si>
  <si>
    <t>Es una asociación cuyo interés es mejorar la calidad de vida de sus integrantes con practicas orgánicas y solidarias.Los asociados producen de manera orgánica y en fincas circulares, donde la operación esta integrada para que los desechos se aprovechen.</t>
  </si>
  <si>
    <t>Finca certificada por Rainforest Alliance (finca sostenible, utilización, seguridad laboral, recursos sostenibles) y Bandera Azul. Se utiliza como finca modelo por organizaciones como MAG, ICAFE y universidades publicas para dar capacitaciones a caficultores de la zona y de otras regiones. Se tiene una parcela dedicada a la investigación de nuevas variedades y nuevos insumos productivos.</t>
  </si>
  <si>
    <t xml:space="preserve">Servir de centro de capacitación  sobre practicas sostenibles y valor agregado. </t>
  </si>
  <si>
    <t>Empoderamiento climático con acciones en educación, formación, sensibilización social, acceso a la información y participación ciudadana.</t>
  </si>
  <si>
    <t>Ser una finca cafetalera amigable con el ambiente.</t>
  </si>
  <si>
    <t>Anteriormente la finca se manejaba de manera tradicional. Hace siete años se decide trabajar bajo un esquema sostenible, por lo que se adoptaron prácticas para la recuperación de recursos naturales. Se utilizan microorganismos benéficos para la recuperación de suelo, se tienen barreras vivas como rompe vientos, uso de cobertura natural para la erosión del suelo y se tienen especies de árboles frutales para brindar sombra y atraer especies animales que brinden beneficios a la finca.</t>
  </si>
  <si>
    <t>Medidas de adaptación y resiliencia en la producción cafetalera.</t>
  </si>
  <si>
    <t xml:space="preserve">Producir café de forma amigable con la naturaleza, con valor agregado y adaptándose al cambio climático. </t>
  </si>
  <si>
    <t>La implementación de este proyecto de NAMA café se da a partir de hace 5 años, cuando se decide cambiar la producción tradicional al aplicar practicas más amigables como reforestación,reciclaje y reutilización, uso de coberturas naturales, árboles de sombra y barreras vivas. Se utilizan microorganismos para la recuperación del suelo, así como enmiendas y abonos orgánicos.</t>
  </si>
  <si>
    <t>“Hace 15 años Mainor fue de los primeros que empezó a sembrar pensando en el medio ambiente. Todo lo hacemos orgánico y nuestro lema es ‘volviendo a las raíces’, porque solo así se comprende lo importante que es la tierra en nuestro día a día.  Producimos café y plantas medicinales con la visión de conservar los recursos. La tierra es un ser vivo y hay que protegerlo. Aquí en la finca cultivamos nuestros alimentos y tenemos algunos cultivos de hortalizas y maíz. No utilizamos fertilizantes ni agroquímicos que dañen los suelos porque nuestros cultivos son totalmente orgánicos. Realizamos chapias a mano y eso ayuda a enriquecer los suelos y también contribuimos a la protección de la biodiversidad”.</t>
  </si>
  <si>
    <t xml:space="preserve">"Producimos café orgánico. Manejamos los residuos, reciclamos y evitamos gastos de agua excesivos. Tenemos un bosque pequeño que lo protegemos y cuidamos como si fuera oro, porque pasa un río por ahí. Nosotros protegemos ese espacio, no destruimos el medio ambiente ni producimos más cultivos en ese espacio porque es dedicado a la conservación del hábitat. Nos hemos educado en el tema y a través de nuestro Facebook y aquí mismo en la finca se trata de educar a las personas sobre el ambiente y los modelos de consumo más ecológicos". </t>
  </si>
  <si>
    <t>Hace siete años la organización decide trabajar bajo un esquema de producción sostenible, aprovechando su  vínculo con  Organización Bone Voyage, con capacitaciones en el modulo de género y medio ambiente. El propósito es ser una finca modelo de Volcafé, por lo que se deben cumplir crequisitos que aseguren una producción sostenible. Dentro de la finca se implementan prácticas de mejora de suelo como utilización de enmiendas, cobertura forestal y solo uso de agroquímicos aceptados por el ICAFÉ y la empresa Volcafé que aseguren temas de inocuidad, calidad y sostenibilidad. </t>
  </si>
  <si>
    <t>Implementar el programa de finca modelo de Volcafe, asegurando un enfoque productivo sostenible.</t>
  </si>
  <si>
    <t>Mejorar las condiciones de suelo y sus niveles productivos, protegiendo este recurso natural.</t>
  </si>
  <si>
    <t xml:space="preserve">Utilización de residuos provenientes de la producción de plátano y banano para la protección del suelo, aireación y sombra, uso de vástago y hojas como cobertura de suelo, utilización de árboles cítricos para sombra y autoconsumo, árboles de poró para dar cobertura a la tierra, uso de árboles como laurel, sin fines económicos. </t>
  </si>
  <si>
    <t>Es una organización que trabaja con agricultores de la zona en producción de café sostenible. Cuenta con 15 agricultores. Tiene como iniciativa principal la protección de los bosques, la producción de café orgánico y sostenible y la protección ambiental. Tiene programas de voluntariados internacionales que colaboran en la producción del café orgánico, en la protección y conservación de los bosques y se educan en temas de cambio climático y ambiental. Hay un programa de becas, "Young Dreamers”, con 3 comunidades y 28 estudiantes beneficiados. Además del beneficio económico y educativo, se da el intercambio cultural con los voluntarios internacionales. </t>
  </si>
  <si>
    <t>Educar y concientizar sobre el bosque nuboso de la zona de Los Santos, en el contexto de la producción de café orgánico y ecológico.</t>
  </si>
  <si>
    <t xml:space="preserve"> Café orgánico, reciclaje como parte del programa de becas, con un centro de acopio en Providencia; temas educativos y capacitaciones a estudiantes internacionales, agricultores y becados sobre temas de cambio climático.</t>
  </si>
  <si>
    <t>Producción agrícola con diversidad de productos para autoconsumo y en algunas épocas para venta a clientes fijos. Se tienen plantas medicinales para compartir conocimiento ancestral y ser utilizadas para el beneficio dentro de la comunidad. Se cuenta con cria de animales como gallinas, gansos, chompipes y peces, de manera sostenible. La finca tiene un enfoque tanto productivo como de educación a quienes la visitan, para generar conciencia de la producción amigable con el ambiente y dar a conocer a visitantes nacionales y extranjeros la variedad de productos agrícolas que ofrece el país. También dentro del eje educación se brindan charlas sobre huertos y plantas medicinales en escuelas de la zona. </t>
  </si>
  <si>
    <t xml:space="preserve">Hacer conciencia de la importancia de la protección del medio ambiente entre los visitantes y el beneficio de producir de manera orgánica, con semillas criollas limpias de agroquímicos. </t>
  </si>
  <si>
    <t>Jardin Botanico L' Etoile Celeste especial Frutales</t>
  </si>
  <si>
    <t>Mantiene siete hectáreas, de las cuales tres están dedicadas al cultivo de forma permacultura, con unas 150 especies de árboles frutales y plantas medicinales. Las otras cuatro se dedican a la conservación de especies maderables y silvestres en bosque secundario, con lo que se contribuye al retorno al ecosistema afectado por las piñeras y la ganadería extensiva.</t>
  </si>
  <si>
    <t>Rescatar la flora  nativa y otras para conservacion, educación y su uso alimenticio y medicinal.</t>
  </si>
  <si>
    <t>Mantiene siete hectáreas, de las cuales tres están dedicadas al cultivo de forma permacultura, con unas 150 especies de árboles frutales y plantas medicinales. Las otras cuatro se dedican a la conservación de especies maderables y silvestres en bosque secundario.</t>
  </si>
  <si>
    <t>El proyecto procura concientizar sobre el cuido de la tierra para mejorar la calidad y el volumen de sus cosechas. Se crean y utilizan sus propios abonos orgánicos con excretas de ganado, melaza y otras técnicas y materias primas. El impacto negativo del cambio climático ha alertado a los indígenas sobre la necesidad de reforestar y cuidar la tierra, retando métodos invasivos como la quema de tierras antes de la siembra.</t>
  </si>
  <si>
    <t>Finca familiar indígena de economía circular.</t>
  </si>
  <si>
    <t>Producir carnes no tradicionales en su clima natural, para consumo humano.</t>
  </si>
  <si>
    <t xml:space="preserve">La cooperativa tiene un rol de liderazgo en la Península de Osa, donde apoya a productores con insumos para el cultivo de palma aceitera, cacao y vainilla (siembra, mejoramiento, comercialización), incentivando su justa comercialización. Ofrece capacitación a los asociados y sus familiares (740 personas aproximadamente) y a los habitantes de la Península de Osa en general. Trabaja en la conservación de recursos: biocarbón como enmienda de suelo, producción de abono orgánico, estabilización de quebradas, monitoreo de fauna silvestre, fincas integrales, protección de bosques (1010 hectáreas de bosque primario) y fijación de carbono ambiental para mitigar el efecto de los gases invernadero. </t>
  </si>
  <si>
    <t xml:space="preserve">El emprendiento cuenta con una finca en trámites con el Sistema Fitosanitario del Estado para la certificación orgánica. En la producción se utilizan los desechos para compostaje. Los insumos utilizados son completamente libres de agroquímicos, desde los fertilizantes, abonos e insecticidas. Se dan charlas y talleres sobre compostaje y producción orgánica  a la población, actualmente  vía zoom. </t>
  </si>
  <si>
    <t xml:space="preserve">Desarrollar la producción orgánica de hortalizas e incrementar la conciencia de estudiantes y productores de la zona en cuanto a producción amigables con la naturaleza. </t>
  </si>
  <si>
    <t>El proyecto apoya desde la raíz con tecnología, capital de trabajo, capacitación y apoyo para salir al mercado a pequeños productores con potencial de transformar sus cadenas y sistemas de producción de manera eco competitiva y resiliente ante los cambios ambientales.</t>
  </si>
  <si>
    <t xml:space="preserve">Adquirió la finca en 2014 y trabaja con abacá desde  2019. Es un cultivo resistente al cambio climático al soportar las inundaciones y es permanente, sólo requiere mantenimiento. El cultivo ha resultado rentable porque existe una relación directa con el comprador, sin intermediarios. Están muy contentos con los resultados. También entraron en un proceso de buenas prácticas de sostenibilidad para aplicar para certificación: cuido de la biodiversidad, cercas vivas, cuido de los humedales, promover la presencia de fauna silvestre, conservación de suelos, coberturas verdes, exclusión de pesticidas, y otras. El acompañamiento lo dio Glatfelter con sus técnicos, así como de GIZ-DABIO con la herramienta de Biodiversity-Check para identificar acciones de protección de la biodiversidad. Estos esfuerzos han permitido contar con una finca cuyo sistema de producción busca adaptarse al cambio climático. Como resultado en el 2021 la finca recibió el Rainforest Alliance Certified.
</t>
  </si>
  <si>
    <t xml:space="preserve">Mejorar la condición de vida de la población con el manejo adecuado de los recursos productivos (forestales, agropecuarios) y naturales. </t>
  </si>
  <si>
    <t xml:space="preserve">El principal producto comercial es el café. Desarrolla el establecimiento de producción agroforestal y silvopastoril. Además toda la producción que compra viene de este tipo de producción. Coordina el Corredor Biológico Fuente de Vida La Amistad. Trabaja en  restauración de áreas degradadas alrededor de las aguas, producción forestal con fines de conservación vida silvestre y aprovechamiento. Le da un manejo a los residuos sólidos. También trabaja con turismo rural comunitario. Trabaja en educación ambiental enfocada a finqueros para reducción de emisiones y degradación del suelo. </t>
  </si>
  <si>
    <r>
      <t xml:space="preserve">Ordenamiento: </t>
    </r>
    <r>
      <rPr>
        <i/>
        <sz val="10"/>
        <color theme="1"/>
        <rFont val="Arial"/>
        <family val="2"/>
      </rPr>
      <t>"lideramos un proceso de ordenamiento de la tierra, reorganizamos la ocupación, estamos en una zona de reservas nacionales" (Contribución 2.1)</t>
    </r>
    <r>
      <rPr>
        <sz val="10"/>
        <color theme="1"/>
        <rFont val="Arial"/>
        <family val="2"/>
      </rPr>
      <t xml:space="preserve">. Nos dedicamos a la producción de café en microbeneficio. Trabajamos con compost y obras de restauración de suelos. Protegemos reservas de bosques fuera del parque y establecimiento de áreas para mejorar conectividad biológica, monitoreo con cámaras trampa, registro de anfibios y reptiles. </t>
    </r>
  </si>
  <si>
    <t xml:space="preserve">Producción agrícola orgánico. También se brindan charlas a productores sobre compostaje.                                      </t>
  </si>
  <si>
    <t>Producción de productos agrícolas orgánicos.</t>
  </si>
  <si>
    <t xml:space="preserve">"Soy una persona de origen aborigen por lo que mis practicas productivas están basadas en conocimientos ancestrales por practicas heredadas de mi cultura. Producimos los alimentos saludables, incluyendo aquellos para el autoconsumo. Utilizo compostaje con material orgánico proveniente de la finca, producción de forrajes para la alimentación de los animales, cobertura natural dentro de la finca. Siembro árboles para limpiar el oxígeno". </t>
  </si>
  <si>
    <t xml:space="preserve">Producir alimentos saludablesmientras se protege el agua y suelo. </t>
  </si>
  <si>
    <t>Reducir la intermediación y ofrecer una opción de comercialización con mayor margen de ganancia.</t>
  </si>
  <si>
    <t>El pescado que vende Asotambor es producto de una pesca responsable. Son parte del Área Marina de Pesca Responsable Distrito Paquera-Tambor, por lo que respetan las tallas y artes de pesca sostenibles. Un objetivo del área es: contribuir con la restauración de hábitat y de los recursos pesqueros mediante la implementación de proyectos sostenibles y el mejoramiento de la calidad ambiental de los ecosistemas marinos.</t>
  </si>
  <si>
    <t>Asotambor sirve como un centro de comercialización que le representa una oportunidad de mejores precios al pescador respecto de su pesca sostenible.</t>
  </si>
  <si>
    <t>Empresa de la Economia Social Solidaria autogestionaria que busca promover procesos económicos para el fortalecimiento y apertura mercados solidarios y el fomento a la producción agroecológica. Ofrece asesoría, capacitación y acompañamiento a organizaciones en economía solidaria, gestión organizacional, mercados locales solidarios, soberanía alimentaria y agroecología. Desde estos temas se contribuye con un ambiente más sano y mejor adaptados ante los desafíos del cambio climático.</t>
  </si>
  <si>
    <t>Promover procesos económicos para el fortalecimiento y apertura de mercados solidarios y el fomento a la producción agroecológica.</t>
  </si>
  <si>
    <t>Vender a un mayor valor la pesca responsable.</t>
  </si>
  <si>
    <t>La Asociación Cuerderos Palito Isla Chira - ASOPECUPACHI apoya la gestión del área marina de pesca responsbale con actividades de vigilancia. Practican la pesca con cuerda respetando áreas de pesca y tallas en las especies. Administran un centro de acopio y trabajan en la disminución de la intermediación para aumentar el valor de venta por kilo de pescado.</t>
  </si>
  <si>
    <t>Dar un valor diferenciado al pescado trazado, legal, que respeta las artes y zonas de pesca.</t>
  </si>
  <si>
    <t xml:space="preserve">Grupo de agricultores con una siembra de 112 hectáreas de cacao, y otros cultivos, en el marco de un sistema agro forestal y regenerativo. Este proyecto satisface necesidades laborales de poblaciones excluidas, mitiga el impacto ambiental a través de un cultivo agro forestal orgánico y capacita a sus asociados, de la mano del Proyecto Patagonia de Universidad Earth, en el uso de insumos orgánicos en función de la erradicación del uso de químicos. Reforesta con especies maderables y plantas musáceas que aportan equilibrio ambiental y económico a la zona. Busca fortalecer una economía circular eco-amigable </t>
  </si>
  <si>
    <t>Trabajar en el aprovechamiento eco sostenible de un terreno de 112 hectáreas con la siembra regenerativa cacaotera y de otros productos.</t>
  </si>
  <si>
    <t>"Todos trabajamos de manera sostenible. La mayoría recibimos cursos para realizar cultivos y ensayos sostenibles. Impulsamos el desarrollo y comercialización de la producción. Se representa de manera positiva los interés de los asociados ante el sector privado y público. Desarrollamos planes, proyectos y programas que contribuyen al desarrollo de los productores y consolidar una actividad sostenible y competitiva para desarrollo del sector".</t>
  </si>
  <si>
    <t>Implementar prácticas sostenibles y amigables con la naturaleza y que mitigan el cambio climático.</t>
  </si>
  <si>
    <t xml:space="preserve">Es una finca dedicada a actividades agropecuarias mediante sistemas productivos bajos en emisiones de GEI y que incorporan medidas de adaptación y resiliencia a nivel de finca. Entre estas medidas bajas en emisiones se cuenta con compostaje, manejo de residuos, reutilización de material reciclable y prácticas dirigidas a la conservación forestal. </t>
  </si>
  <si>
    <t>Estandarizar el uso de bioinsumos en fincas orgánicas de cacao, así como su comercialización.</t>
  </si>
  <si>
    <t xml:space="preserve">Bioinsumos y reforestación </t>
  </si>
  <si>
    <t>Es una cooperativa de afrocostarricenses que siembran cacao orgánico.</t>
  </si>
  <si>
    <t>Es una cooperativa de afrocostarricenses que siembran cacao orgánico. Hay tres de 33 fincas que están experimentando y trabajando con los bioinsumos y adoptando una producción orgánica. Tienen proyectado ir capacitando las 30 fincas restantes para lograr que el 100% tengan un sistema de producción sostenido en soluciones basadas en la naturaleza. Se recibe soporte técnico de Universidad EARTH e IICA. También se busca aprovechar el recurso forestal de algunas fincas para que otras comiencen a sembrar y reforestar.</t>
  </si>
  <si>
    <t>En la finca no se utilizan herbicidas y la eliminación de malezas se realiza de manera manual. La idea es implementar paneles ya que se cuanta con cuatro años de funcionar. Se utiliza secado al sol.</t>
  </si>
  <si>
    <t>Participar de la producción y beneficiado sostenible de café, dando valor agregado.</t>
  </si>
  <si>
    <t xml:space="preserve">BILILI es una plataforma interactiva de intercambio de experiencias que promueve la replicabilidad, escalabilidad y socialización de eco-técnicas, como lo son la permacultura, el paisajismo regenerativo, la protección del recurso hídrico y el compostaje. Busca la regeneración de la biodiversidad y el bienestar de las y los ciudadanos. Alejandro es un arquitecto permacultor, especialista en Agricultura Urbana. Por 12 años como director de Huertas Donde Sea, se ha dedicado a la recuperación  del espacio público y trabajo con comunidades . En el presente trabaja en el desarrollo de BILILI. En el último año, con el proyecto Costa Rica Regenerativa trabajó en el desarrollo de huertas comunitarias en Guanacaste, para las comunidades afectadas por el turismo y covid-19. </t>
  </si>
  <si>
    <t>Consultorías Agroforestales: asistencia técnica y capacitación a productores agropecuarios en  sistemas agroforestales</t>
  </si>
  <si>
    <t>“Brindamos asesoría a productores interesados en el establecimientos de sistemas agroforestales y plantaciones forestales, para lo cual realizamos intercambio de conocimientos y capacitación con productores. Promovemos las prácticas agropecuarias que permitan contar con agroecosistemas sostenibles y sustentables con el medio ambiente: incorporación de árboles maderables que permitan diversificar la producción, pero también permitan restablecer los ecosistemas terrestres y un entorno más favorable para el ganado”.</t>
  </si>
  <si>
    <t>Se promueven las prácticas agrícolas, pecuarias y forestales que permitan contar con agroecosistemas sostenibles y sustentables con el medio ambiente.</t>
  </si>
  <si>
    <t>Es un proyecto de producción agrícola en el cual también se conserva el bosque natural.</t>
  </si>
  <si>
    <t xml:space="preserve">“Nos dedicamos a la producción, industrialización y comercialización de productos apícolas, con la mayor sostenibilidad posible. Manejamos todos los residuos generados en el proceso de transformación. Tenemos una granja de abejas la cual cuidamos y protegemos. Protegemos los bosques aledaños. Utilizamos las prácticas más sostenibles para proteger el suelo y las abejas. Educamos al consumidor y a las personas en general sobre la importancia de las abejas y su protección”. </t>
  </si>
  <si>
    <t xml:space="preserve">"Somos una empresa que se dedica a la producción, industrialización y venta de productos apícolas de forma natural y en armonía con la naturaleza, para personas que deseen brindarle una mejor dieta a su salud. Queremos lograr que Ecomiel sea una marca consolidada a nivel nacional por su calidad, sabor y producción sostenible con la naturaleza, posicionada en la mente del consumidor. Cuidamos de las abejas y de los bosques aledaños". </t>
  </si>
  <si>
    <t xml:space="preserve">"Damos acompañamiento a los agricultores en buenas prácticas agrícolas, para que ellos obtengan recursos, que hagan un producto totalmente libre de pesticidas e ir creciendo en hectáreas con el objetivo de transformar la actividad agrícola del país. La pitahaya como tal es un producto de adaptación al cambio climático, damos capacitaciones a los productores en temas de cambio climático". </t>
  </si>
  <si>
    <t xml:space="preserve">"Estamos generando modelos productivos resilientes, basados en las zonas de vida de cada una de las regiones productoras de café. No solamente estamos evaluando la parte económica del cultivo de café, sino que también queremos que el café sea parte del paisajismo y ecosistemas locales". </t>
  </si>
  <si>
    <t>Se maneja toda producción de manera integrada, suelo, recurso hídrico, manejo de residuos y cadenas productivas, para garantizar que el producto, sea 100% orgánico, a la vez que durante su producción se garantice la mínima huella de carbono.</t>
  </si>
  <si>
    <t>Se utiliza lombricomposta, bioles de fruta y microorganismos de montaña. La producción se da mediante un ambiente protegido, sin químicos. Se cuenta con una etiqueta verde ya que aún no se ha conseguido la certificación de productos orgánicos. Los insumos utilizados como abonos, para tratar plagas y enfermedades son producidos de manera artesanal y casera con productos naturales y orgánicos.</t>
  </si>
  <si>
    <t>Transformación sostenible de la producción con una visión de cero agroquímicos para una producción más saludable y amigable con el ambiente, para reducir las emisiones de GEI y mejorar la eficiencia en el uso de los recursos.</t>
  </si>
  <si>
    <t>"Hacemos utilización de residuos de otros procesos productivos y sacamos provecho reintegrándolos al sistema y comercializándolos. En la parte de producción nos enfocamos en las necesidades de mitigación y adaptación por el clima".</t>
  </si>
  <si>
    <t>"Somos caficultores con producción orgánica. También reforestamos junto a una naciente con árboles que alimentan a las aves, así como arbustos y plantas que den alimento a las aves y abejas. Tratamos de usar todo lo que se pueda, reutilizando desechos. Hacemos nuestros abonos y consumimos alimentos ambientalmente amigables. Donde no cultivamos, sembramos árboles para ayudar a la reforestación. Ahora llegan otros animalitos que no esperábamos vivieran en la finca".</t>
  </si>
  <si>
    <t>Centro Comercial Jaco Walk, local #23.</t>
  </si>
  <si>
    <t>"Antes de la pandemia nosotros en conjunto con la UNA iniciamos cultivo de pargo manchado en jaulas, peces en jaulas y criarlos de esta forma protegemos el mar y la diversidad de peces porque estos vienen de laboratorios de Puntarenas es un proceso de investigación de 9 años del Parque Marino y la UNA, logramos determinar que el proyecto era viable siempre y cuando se le dé un valor agregado al producto sin cultivar mucha densidad. Vamos a iniciar con un restaurante flotante, vendemos alimentos a Isla Tortuga tenemos una cocina y se les vende a los turistas. Y transporte de pasajeros a Isla tortuga e isla cedros, con la pandemia nos hemos visto muy afectados.</t>
  </si>
  <si>
    <t xml:space="preserve">Del Restaurante La Abeja Negra, 75m Sur, 25m Este, Calle Canjel. 
Antiguas Bodegas Envases Exclusivos Bodega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</si>
</sst>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yy\ h:mm:ss"/>
    <numFmt numFmtId="165" formatCode="#,##0.000000"/>
    <numFmt numFmtId="166" formatCode="#,##0.0000000"/>
    <numFmt numFmtId="167" formatCode="#,##0.00000"/>
    <numFmt numFmtId="169" formatCode="0.000000"/>
    <numFmt numFmtId="170" formatCode="d/m/yyyy"/>
    <numFmt numFmtId="172" formatCode="0.0000000"/>
  </numFmts>
  <fonts count="32" x14ac:knownFonts="1">
    <font>
      <sz val="10"/>
      <color rgb="FF000000"/>
      <name val="Arial"/>
    </font>
    <font>
      <sz val="10"/>
      <color theme="1"/>
      <name val="Arial"/>
      <family val="2"/>
    </font>
    <font>
      <sz val="10"/>
      <color theme="1"/>
      <name val="Arial"/>
      <family val="2"/>
    </font>
    <font>
      <u/>
      <sz val="10"/>
      <color rgb="FF0000FF"/>
      <name val="Arial"/>
      <family val="2"/>
    </font>
    <font>
      <u/>
      <sz val="10"/>
      <color rgb="FF0000FF"/>
      <name val="Arial"/>
      <family val="2"/>
    </font>
    <font>
      <sz val="10"/>
      <name val="Arial"/>
      <family val="2"/>
    </font>
    <font>
      <sz val="10"/>
      <color rgb="FF000000"/>
      <name val="Arial"/>
      <family val="2"/>
    </font>
    <font>
      <sz val="10"/>
      <name val="Arial"/>
      <family val="2"/>
    </font>
    <font>
      <u/>
      <sz val="10"/>
      <color rgb="FF0000FF"/>
      <name val="Arial"/>
      <family val="2"/>
    </font>
    <font>
      <sz val="10"/>
      <color rgb="FF202124"/>
      <name val="Arial"/>
      <family val="2"/>
    </font>
    <font>
      <sz val="10"/>
      <color rgb="FF333333"/>
      <name val="Arial"/>
      <family val="2"/>
    </font>
    <font>
      <u/>
      <sz val="10"/>
      <color rgb="FF1155CC"/>
      <name val="Arial"/>
      <family val="2"/>
    </font>
    <font>
      <u/>
      <sz val="10"/>
      <color rgb="FF1155CC"/>
      <name val="Arial"/>
      <family val="2"/>
    </font>
    <font>
      <u/>
      <sz val="10"/>
      <color theme="10"/>
      <name val="Arial"/>
      <family val="2"/>
    </font>
    <font>
      <sz val="10"/>
      <color theme="1"/>
      <name val="Arial"/>
      <family val="2"/>
    </font>
    <font>
      <sz val="10"/>
      <color rgb="FF000000"/>
      <name val="Arial"/>
      <family val="2"/>
    </font>
    <font>
      <sz val="10"/>
      <name val="Arial"/>
      <family val="2"/>
    </font>
    <font>
      <sz val="12"/>
      <color theme="1"/>
      <name val="Arial"/>
      <family val="2"/>
    </font>
    <font>
      <sz val="12"/>
      <color theme="0"/>
      <name val="Arial"/>
      <family val="2"/>
    </font>
    <font>
      <sz val="12"/>
      <color rgb="FF000000"/>
      <name val="Arial"/>
      <family val="2"/>
    </font>
    <font>
      <sz val="10"/>
      <color rgb="FF202122"/>
      <name val="Arial"/>
      <family val="2"/>
    </font>
    <font>
      <sz val="8"/>
      <name val="Arial"/>
      <family val="2"/>
    </font>
    <font>
      <b/>
      <sz val="10"/>
      <color rgb="FF000000"/>
      <name val="Arial"/>
      <family val="2"/>
    </font>
    <font>
      <b/>
      <sz val="10"/>
      <color rgb="FF000000"/>
      <name val="Arial"/>
      <family val="2"/>
      <scheme val="major"/>
    </font>
    <font>
      <sz val="10"/>
      <color rgb="FF000000"/>
      <name val="Arial"/>
      <family val="2"/>
      <scheme val="minor"/>
    </font>
    <font>
      <sz val="10"/>
      <color rgb="FF000000"/>
      <name val="Arial"/>
      <family val="2"/>
      <scheme val="major"/>
    </font>
    <font>
      <i/>
      <sz val="10"/>
      <color theme="1"/>
      <name val="Arial"/>
      <family val="2"/>
    </font>
    <font>
      <sz val="10"/>
      <color theme="1"/>
      <name val="Arial"/>
      <family val="2"/>
    </font>
    <font>
      <b/>
      <sz val="12"/>
      <color theme="0"/>
      <name val="Arial"/>
      <family val="2"/>
    </font>
    <font>
      <sz val="10"/>
      <color rgb="FFFF0000"/>
      <name val="Arial"/>
      <family val="2"/>
    </font>
    <font>
      <sz val="10"/>
      <color rgb="FF000000"/>
      <name val="Helvetica"/>
      <family val="2"/>
    </font>
    <font>
      <b/>
      <sz val="18"/>
      <color rgb="FFFFFF00"/>
      <name val="Arial"/>
      <family val="2"/>
    </font>
  </fonts>
  <fills count="19">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7"/>
        <bgColor theme="7"/>
      </patternFill>
    </fill>
    <fill>
      <patternFill patternType="solid">
        <fgColor theme="7"/>
        <bgColor indexed="64"/>
      </patternFill>
    </fill>
    <fill>
      <patternFill patternType="solid">
        <fgColor rgb="FFFFC000"/>
        <bgColor indexed="64"/>
      </patternFill>
    </fill>
    <fill>
      <patternFill patternType="solid">
        <fgColor rgb="FFA6E3B7"/>
        <bgColor rgb="FFA6E3B7"/>
      </patternFill>
    </fill>
    <fill>
      <patternFill patternType="solid">
        <fgColor rgb="FFFFC000"/>
        <bgColor rgb="FFA6E3B7"/>
      </patternFill>
    </fill>
    <fill>
      <patternFill patternType="solid">
        <fgColor rgb="FFD1F1DA"/>
        <bgColor rgb="FFD1F1DA"/>
      </patternFill>
    </fill>
    <fill>
      <patternFill patternType="solid">
        <fgColor theme="6"/>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4" tint="0.39997558519241921"/>
      </left>
      <right style="thin">
        <color theme="4" tint="0.39997558519241921"/>
      </right>
      <top style="thin">
        <color theme="4" tint="0.39997558519241921"/>
      </top>
      <bottom/>
      <diagonal/>
    </border>
    <border>
      <left style="thin">
        <color rgb="FF000000"/>
      </left>
      <right style="thin">
        <color rgb="FF000000"/>
      </right>
      <top style="thin">
        <color rgb="FF00000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rgb="FFFFFFFF"/>
      </left>
      <right style="thin">
        <color rgb="FFFFFFFF"/>
      </right>
      <top style="thin">
        <color rgb="FFFFFFFF"/>
      </top>
      <bottom style="thin">
        <color rgb="FFFFFFF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1" tint="0.499984740745262"/>
      </top>
      <bottom/>
      <diagonal/>
    </border>
    <border>
      <left/>
      <right/>
      <top style="thin">
        <color theme="0"/>
      </top>
      <bottom/>
      <diagonal/>
    </border>
    <border>
      <left/>
      <right/>
      <top style="thin">
        <color theme="0"/>
      </top>
      <bottom style="thin">
        <color theme="0"/>
      </bottom>
      <diagonal/>
    </border>
  </borders>
  <cellStyleXfs count="3">
    <xf numFmtId="0" fontId="0" fillId="0" borderId="0"/>
    <xf numFmtId="0" fontId="13" fillId="0" borderId="0" applyNumberFormat="0" applyFill="0" applyBorder="0" applyAlignment="0" applyProtection="0"/>
    <xf numFmtId="0" fontId="15" fillId="0" borderId="0"/>
  </cellStyleXfs>
  <cellXfs count="366">
    <xf numFmtId="0" fontId="0" fillId="0" borderId="0" xfId="0" applyFont="1" applyAlignment="1"/>
    <xf numFmtId="0" fontId="1" fillId="2" borderId="0" xfId="0" applyFont="1" applyFill="1"/>
    <xf numFmtId="0" fontId="1" fillId="0" borderId="0" xfId="0" applyFont="1" applyAlignment="1">
      <alignment vertical="top" wrapText="1"/>
    </xf>
    <xf numFmtId="0" fontId="1" fillId="2" borderId="0" xfId="0" applyFont="1" applyFill="1" applyAlignment="1">
      <alignment vertical="top"/>
    </xf>
    <xf numFmtId="0" fontId="1"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vertical="top" wrapText="1"/>
    </xf>
    <xf numFmtId="0" fontId="1" fillId="0" borderId="0" xfId="0" applyFont="1" applyAlignment="1"/>
    <xf numFmtId="0" fontId="1" fillId="2" borderId="2" xfId="0" applyFont="1" applyFill="1" applyBorder="1" applyAlignment="1">
      <alignment vertical="top"/>
    </xf>
    <xf numFmtId="0" fontId="1" fillId="0" borderId="0" xfId="0" applyFont="1" applyAlignment="1">
      <alignment wrapText="1"/>
    </xf>
    <xf numFmtId="0" fontId="1" fillId="0" borderId="1" xfId="0" applyFont="1" applyBorder="1" applyAlignment="1">
      <alignment vertical="top" wrapText="1"/>
    </xf>
    <xf numFmtId="0" fontId="1" fillId="2" borderId="0" xfId="0" applyFont="1" applyFill="1" applyAlignment="1">
      <alignment wrapText="1"/>
    </xf>
    <xf numFmtId="0" fontId="1" fillId="2" borderId="2" xfId="0" applyFont="1" applyFill="1" applyBorder="1" applyAlignment="1">
      <alignment wrapText="1"/>
    </xf>
    <xf numFmtId="0" fontId="1" fillId="0" borderId="0" xfId="0" applyFont="1" applyAlignment="1">
      <alignment vertical="top" wrapText="1"/>
    </xf>
    <xf numFmtId="0" fontId="0" fillId="0" borderId="0" xfId="0" applyFont="1" applyAlignment="1"/>
    <xf numFmtId="0" fontId="1" fillId="2" borderId="1" xfId="0" applyFont="1" applyFill="1" applyBorder="1" applyAlignment="1">
      <alignment vertical="top" wrapText="1"/>
    </xf>
    <xf numFmtId="0" fontId="0" fillId="0" borderId="0" xfId="0" applyFont="1" applyAlignment="1">
      <alignment horizontal="left"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0" fontId="1" fillId="0" borderId="0" xfId="0" applyFont="1" applyAlignment="1">
      <alignment horizontal="left" vertical="top" wrapText="1" indent="1"/>
    </xf>
    <xf numFmtId="0" fontId="1" fillId="0" borderId="2" xfId="0" applyFont="1" applyBorder="1" applyAlignment="1">
      <alignment horizontal="left" vertical="top" wrapText="1" indent="1"/>
    </xf>
    <xf numFmtId="0" fontId="0" fillId="0" borderId="0" xfId="0" applyFont="1" applyAlignment="1">
      <alignment horizontal="left" wrapText="1" indent="1"/>
    </xf>
    <xf numFmtId="0" fontId="1" fillId="0" borderId="0" xfId="0" applyFont="1" applyFill="1" applyAlignment="1">
      <alignment horizontal="left" vertical="top" wrapText="1" indent="1"/>
    </xf>
    <xf numFmtId="0" fontId="1" fillId="0" borderId="0" xfId="0" applyFont="1" applyFill="1" applyAlignment="1">
      <alignment horizontal="center" vertical="top" wrapText="1"/>
    </xf>
    <xf numFmtId="0" fontId="1" fillId="2" borderId="0" xfId="0" applyFont="1" applyFill="1" applyAlignment="1">
      <alignment horizontal="left" vertical="top" wrapText="1"/>
    </xf>
    <xf numFmtId="0" fontId="7" fillId="3" borderId="0" xfId="0" applyFont="1" applyFill="1" applyAlignment="1">
      <alignment horizontal="left" vertical="top" wrapText="1" indent="1"/>
    </xf>
    <xf numFmtId="0" fontId="1" fillId="2" borderId="0" xfId="0" applyFont="1" applyFill="1" applyAlignment="1">
      <alignment horizontal="left" vertical="top" wrapText="1" indent="1"/>
    </xf>
    <xf numFmtId="0" fontId="0" fillId="0" borderId="0" xfId="0" applyFont="1" applyAlignment="1">
      <alignment horizontal="left" vertical="top" wrapText="1" indent="1"/>
    </xf>
    <xf numFmtId="0" fontId="7" fillId="2" borderId="0" xfId="0" applyFont="1" applyFill="1" applyAlignment="1">
      <alignment horizontal="left" vertical="top" wrapText="1" indent="1"/>
    </xf>
    <xf numFmtId="0" fontId="7" fillId="5" borderId="0" xfId="0" applyFont="1" applyFill="1" applyAlignment="1">
      <alignment horizontal="left" vertical="top" wrapText="1" indent="1"/>
    </xf>
    <xf numFmtId="0" fontId="5" fillId="0" borderId="0" xfId="0" applyFont="1" applyFill="1" applyAlignment="1">
      <alignment vertical="top"/>
    </xf>
    <xf numFmtId="0" fontId="5" fillId="0" borderId="1" xfId="0" applyFont="1" applyFill="1" applyBorder="1" applyAlignment="1">
      <alignment vertical="top"/>
    </xf>
    <xf numFmtId="0" fontId="0" fillId="0" borderId="0" xfId="0" applyFont="1" applyFill="1" applyAlignment="1"/>
    <xf numFmtId="0" fontId="1" fillId="0" borderId="2" xfId="0" applyFont="1" applyFill="1" applyBorder="1" applyAlignment="1">
      <alignment horizontal="left" vertical="top" wrapText="1" indent="1"/>
    </xf>
    <xf numFmtId="0" fontId="1" fillId="0" borderId="2" xfId="0" applyFont="1" applyFill="1" applyBorder="1" applyAlignment="1">
      <alignment vertical="top"/>
    </xf>
    <xf numFmtId="0" fontId="1" fillId="0" borderId="0" xfId="0" applyFont="1" applyFill="1" applyAlignment="1">
      <alignment vertical="top"/>
    </xf>
    <xf numFmtId="0" fontId="1" fillId="0" borderId="0" xfId="0" applyFont="1" applyAlignment="1">
      <alignment horizontal="left" vertical="top" indent="1"/>
    </xf>
    <xf numFmtId="0" fontId="0" fillId="0" borderId="0" xfId="0" applyFont="1" applyAlignment="1">
      <alignment horizontal="left" vertical="top" indent="1"/>
    </xf>
    <xf numFmtId="0" fontId="1" fillId="0" borderId="2" xfId="0" applyFont="1" applyBorder="1" applyAlignment="1">
      <alignment horizontal="left" vertical="top" indent="1"/>
    </xf>
    <xf numFmtId="0" fontId="1" fillId="0" borderId="1" xfId="0" applyFont="1" applyBorder="1" applyAlignment="1">
      <alignment horizontal="left" vertical="top" indent="1"/>
    </xf>
    <xf numFmtId="0" fontId="1" fillId="0" borderId="1" xfId="0" applyFont="1" applyBorder="1" applyAlignment="1">
      <alignment horizontal="left" vertical="top" wrapText="1" indent="1"/>
    </xf>
    <xf numFmtId="0" fontId="1" fillId="0" borderId="0" xfId="0" applyFont="1" applyFill="1" applyAlignment="1">
      <alignment horizontal="left" vertical="top" indent="1"/>
    </xf>
    <xf numFmtId="0" fontId="7" fillId="3" borderId="0" xfId="0" applyFont="1" applyFill="1" applyAlignment="1">
      <alignment horizontal="left" vertical="top" indent="1"/>
    </xf>
    <xf numFmtId="0" fontId="7" fillId="3" borderId="1" xfId="0" applyFont="1" applyFill="1" applyBorder="1" applyAlignment="1">
      <alignment horizontal="left" vertical="top" wrapText="1" indent="1"/>
    </xf>
    <xf numFmtId="0" fontId="1" fillId="2" borderId="1" xfId="0" applyFont="1" applyFill="1" applyBorder="1" applyAlignment="1">
      <alignment horizontal="left" vertical="top" wrapText="1" indent="1"/>
    </xf>
    <xf numFmtId="0" fontId="7" fillId="0" borderId="0" xfId="0" applyFont="1" applyFill="1" applyAlignment="1">
      <alignment horizontal="left" vertical="top" wrapText="1" indent="1"/>
    </xf>
    <xf numFmtId="0" fontId="7" fillId="0" borderId="0" xfId="0" applyFont="1" applyFill="1" applyAlignment="1">
      <alignment horizontal="left" vertical="top" indent="1"/>
    </xf>
    <xf numFmtId="0" fontId="5" fillId="0" borderId="0" xfId="0" applyFont="1" applyFill="1" applyAlignment="1">
      <alignment horizontal="left" vertical="top" indent="1"/>
    </xf>
    <xf numFmtId="0" fontId="0" fillId="0" borderId="0" xfId="0" applyFont="1" applyAlignment="1">
      <alignment horizontal="left" indent="1"/>
    </xf>
    <xf numFmtId="0" fontId="5" fillId="0" borderId="1" xfId="0" applyFont="1" applyFill="1" applyBorder="1" applyAlignment="1">
      <alignment horizontal="left" vertical="top" indent="1"/>
    </xf>
    <xf numFmtId="0" fontId="0" fillId="0" borderId="0" xfId="0" applyFont="1" applyFill="1" applyAlignment="1">
      <alignment horizontal="left" vertical="top" indent="1"/>
    </xf>
    <xf numFmtId="0" fontId="1" fillId="0" borderId="2" xfId="0" applyFont="1" applyFill="1" applyBorder="1"/>
    <xf numFmtId="0" fontId="1" fillId="0" borderId="0" xfId="0" applyFont="1" applyFill="1"/>
    <xf numFmtId="0" fontId="0" fillId="0" borderId="0" xfId="0" applyFont="1" applyFill="1" applyAlignment="1">
      <alignment horizontal="left" vertical="top"/>
    </xf>
    <xf numFmtId="0" fontId="1" fillId="0" borderId="1" xfId="0" applyFont="1" applyFill="1" applyBorder="1" applyAlignment="1">
      <alignment horizontal="left" vertical="top" wrapText="1" indent="1"/>
    </xf>
    <xf numFmtId="0" fontId="0" fillId="0" borderId="0" xfId="0" applyFont="1" applyFill="1" applyAlignment="1">
      <alignment horizontal="left" vertical="top" wrapText="1" indent="1"/>
    </xf>
    <xf numFmtId="0" fontId="7" fillId="0" borderId="1" xfId="0" applyFont="1" applyFill="1" applyBorder="1" applyAlignment="1">
      <alignment horizontal="left" vertical="top" wrapText="1" indent="1"/>
    </xf>
    <xf numFmtId="0" fontId="15" fillId="0" borderId="0" xfId="0" applyFont="1" applyAlignment="1"/>
    <xf numFmtId="0" fontId="15" fillId="0" borderId="0" xfId="0" applyFont="1" applyAlignment="1">
      <alignment horizontal="left" vertical="top" wrapText="1"/>
    </xf>
    <xf numFmtId="0" fontId="14" fillId="0" borderId="0" xfId="0" applyFont="1" applyFill="1" applyAlignment="1">
      <alignment horizontal="left" vertical="top" wrapText="1" indent="1"/>
    </xf>
    <xf numFmtId="0" fontId="17" fillId="2" borderId="0" xfId="0" applyFont="1" applyFill="1" applyAlignment="1">
      <alignment vertical="center"/>
    </xf>
    <xf numFmtId="0" fontId="19" fillId="0" borderId="0" xfId="0" applyFont="1" applyAlignment="1">
      <alignment vertical="center"/>
    </xf>
    <xf numFmtId="0" fontId="14" fillId="0" borderId="3" xfId="0" applyFont="1" applyBorder="1" applyAlignment="1">
      <alignment wrapText="1"/>
    </xf>
    <xf numFmtId="0" fontId="14" fillId="6" borderId="3" xfId="0" applyFont="1" applyFill="1" applyBorder="1" applyAlignment="1">
      <alignment wrapText="1"/>
    </xf>
    <xf numFmtId="0" fontId="14" fillId="0" borderId="9" xfId="0" applyFont="1" applyBorder="1" applyAlignment="1">
      <alignment wrapText="1"/>
    </xf>
    <xf numFmtId="0" fontId="15" fillId="0" borderId="0" xfId="0" applyFont="1" applyAlignment="1">
      <alignment vertical="center" wrapText="1"/>
    </xf>
    <xf numFmtId="0" fontId="15" fillId="0" borderId="0" xfId="0" applyFont="1" applyAlignment="1">
      <alignment horizontal="left" vertical="center" wrapText="1"/>
    </xf>
    <xf numFmtId="0" fontId="0" fillId="0" borderId="0" xfId="0" applyFont="1" applyAlignment="1">
      <alignment horizontal="left" vertical="center" wrapText="1"/>
    </xf>
    <xf numFmtId="0" fontId="1" fillId="2" borderId="10" xfId="0" applyFont="1" applyFill="1" applyBorder="1" applyAlignment="1">
      <alignment wrapText="1"/>
    </xf>
    <xf numFmtId="0" fontId="1" fillId="2" borderId="0" xfId="0" applyFont="1" applyFill="1" applyBorder="1" applyAlignment="1">
      <alignment wrapText="1"/>
    </xf>
    <xf numFmtId="0" fontId="7" fillId="0" borderId="0" xfId="0" applyFont="1" applyFill="1" applyBorder="1" applyAlignment="1">
      <alignment horizontal="left" vertical="top" indent="1"/>
    </xf>
    <xf numFmtId="0" fontId="1" fillId="0" borderId="0" xfId="0" applyFont="1" applyBorder="1" applyAlignment="1">
      <alignment horizontal="left" vertical="top" indent="1"/>
    </xf>
    <xf numFmtId="0" fontId="1" fillId="2" borderId="0" xfId="0" applyFont="1" applyFill="1" applyBorder="1" applyAlignment="1">
      <alignment horizontal="left" vertical="top" wrapText="1"/>
    </xf>
    <xf numFmtId="0" fontId="1" fillId="4" borderId="0" xfId="0" applyFont="1" applyFill="1" applyAlignment="1">
      <alignment horizontal="left" vertical="top" wrapText="1" indent="1"/>
    </xf>
    <xf numFmtId="0" fontId="18" fillId="0" borderId="13" xfId="0" applyFont="1" applyFill="1" applyBorder="1" applyAlignment="1">
      <alignment horizontal="center" vertical="center" wrapText="1"/>
    </xf>
    <xf numFmtId="0" fontId="1" fillId="0" borderId="4" xfId="0" applyFont="1" applyBorder="1" applyAlignment="1">
      <alignment horizontal="left" vertical="top" wrapText="1" indent="1"/>
    </xf>
    <xf numFmtId="0" fontId="1" fillId="0" borderId="4" xfId="0" applyFont="1" applyBorder="1" applyAlignment="1">
      <alignment vertical="top" wrapText="1"/>
    </xf>
    <xf numFmtId="0" fontId="14" fillId="0" borderId="4" xfId="0" applyFont="1" applyFill="1" applyBorder="1" applyAlignment="1">
      <alignment horizontal="left" vertical="top" wrapText="1" indent="1"/>
    </xf>
    <xf numFmtId="165" fontId="1" fillId="0" borderId="4" xfId="0" applyNumberFormat="1" applyFont="1" applyFill="1" applyBorder="1" applyAlignment="1">
      <alignment horizontal="left" vertical="top" wrapText="1" indent="1"/>
    </xf>
    <xf numFmtId="0" fontId="2" fillId="0" borderId="4" xfId="0" applyFont="1" applyFill="1" applyBorder="1" applyAlignment="1">
      <alignment horizontal="left" vertical="top" wrapText="1" indent="1"/>
    </xf>
    <xf numFmtId="0" fontId="3" fillId="0" borderId="4" xfId="0" applyFont="1" applyFill="1" applyBorder="1" applyAlignment="1">
      <alignment horizontal="left" vertical="top" wrapText="1" indent="1"/>
    </xf>
    <xf numFmtId="166" fontId="2" fillId="0" borderId="4" xfId="0" applyNumberFormat="1" applyFont="1" applyFill="1" applyBorder="1" applyAlignment="1">
      <alignment horizontal="left" vertical="top" wrapText="1" indent="1"/>
    </xf>
    <xf numFmtId="0" fontId="14" fillId="0" borderId="4" xfId="0" applyFont="1" applyBorder="1" applyAlignment="1">
      <alignment horizontal="left" vertical="top" wrapText="1" indent="1"/>
    </xf>
    <xf numFmtId="0" fontId="5" fillId="0" borderId="4" xfId="0" applyFont="1" applyFill="1" applyBorder="1" applyAlignment="1">
      <alignment horizontal="left" vertical="top" wrapText="1" indent="1"/>
    </xf>
    <xf numFmtId="0" fontId="5" fillId="0" borderId="4" xfId="0" applyFont="1" applyFill="1" applyBorder="1" applyAlignment="1">
      <alignment horizontal="left" vertical="top" indent="1"/>
    </xf>
    <xf numFmtId="0" fontId="1" fillId="0" borderId="4" xfId="0" applyFont="1" applyFill="1" applyBorder="1" applyAlignment="1">
      <alignment vertical="top" wrapText="1"/>
    </xf>
    <xf numFmtId="0" fontId="5" fillId="0" borderId="4" xfId="0" applyFont="1" applyFill="1" applyBorder="1" applyAlignment="1">
      <alignment vertical="top" wrapText="1"/>
    </xf>
    <xf numFmtId="0" fontId="5" fillId="0" borderId="4" xfId="0" applyFont="1" applyFill="1" applyBorder="1" applyAlignment="1">
      <alignment horizontal="left" vertical="top" wrapText="1" indent="2"/>
    </xf>
    <xf numFmtId="0" fontId="1" fillId="0" borderId="4" xfId="0" applyFont="1" applyFill="1" applyBorder="1" applyAlignment="1">
      <alignment horizontal="left" vertical="top" wrapText="1" indent="1"/>
    </xf>
    <xf numFmtId="167" fontId="5" fillId="0" borderId="4" xfId="0" applyNumberFormat="1" applyFont="1" applyFill="1" applyBorder="1" applyAlignment="1">
      <alignment horizontal="left" vertical="top" indent="1"/>
    </xf>
    <xf numFmtId="0" fontId="1" fillId="0" borderId="4" xfId="0" applyFont="1" applyFill="1" applyBorder="1" applyAlignment="1">
      <alignment horizontal="left" vertical="top" indent="1"/>
    </xf>
    <xf numFmtId="0" fontId="0" fillId="0" borderId="4" xfId="0" applyFont="1" applyFill="1" applyBorder="1" applyAlignment="1">
      <alignment horizontal="left" vertical="top" wrapText="1" indent="1"/>
    </xf>
    <xf numFmtId="0" fontId="1" fillId="0" borderId="4" xfId="0" applyFont="1" applyBorder="1" applyAlignment="1">
      <alignment horizontal="left" vertical="top" indent="1"/>
    </xf>
    <xf numFmtId="0" fontId="1" fillId="0" borderId="4" xfId="0" applyFont="1" applyBorder="1" applyAlignment="1">
      <alignment horizontal="left" vertical="top" wrapText="1"/>
    </xf>
    <xf numFmtId="0" fontId="1" fillId="0" borderId="4" xfId="0" applyFont="1" applyFill="1" applyBorder="1" applyAlignment="1">
      <alignment horizontal="left" vertical="top" wrapText="1"/>
    </xf>
    <xf numFmtId="166" fontId="1" fillId="0" borderId="4" xfId="0" applyNumberFormat="1" applyFont="1" applyFill="1" applyBorder="1" applyAlignment="1">
      <alignment horizontal="left" vertical="top" wrapText="1" indent="1"/>
    </xf>
    <xf numFmtId="167" fontId="1" fillId="0" borderId="4" xfId="0" applyNumberFormat="1" applyFont="1" applyFill="1" applyBorder="1" applyAlignment="1">
      <alignment horizontal="left" vertical="top" wrapText="1" indent="1"/>
    </xf>
    <xf numFmtId="0" fontId="1" fillId="0" borderId="4" xfId="0" applyFont="1" applyBorder="1" applyAlignment="1">
      <alignment horizontal="left" vertical="top" wrapText="1" indent="2"/>
    </xf>
    <xf numFmtId="0" fontId="1" fillId="0" borderId="4" xfId="0" applyFont="1" applyFill="1" applyBorder="1" applyAlignment="1">
      <alignment horizontal="left" vertical="top" indent="2"/>
    </xf>
    <xf numFmtId="0" fontId="1" fillId="0" borderId="8" xfId="0" applyFont="1" applyFill="1" applyBorder="1" applyAlignment="1">
      <alignment horizontal="left" vertical="top" indent="1"/>
    </xf>
    <xf numFmtId="165" fontId="7" fillId="0" borderId="4" xfId="0" applyNumberFormat="1" applyFont="1" applyFill="1" applyBorder="1" applyAlignment="1">
      <alignment horizontal="left" vertical="top" wrapText="1" indent="1"/>
    </xf>
    <xf numFmtId="165" fontId="2" fillId="0" borderId="4" xfId="0" applyNumberFormat="1" applyFont="1" applyFill="1" applyBorder="1" applyAlignment="1">
      <alignment horizontal="left" vertical="top" wrapText="1" indent="1"/>
    </xf>
    <xf numFmtId="0" fontId="1" fillId="0" borderId="4" xfId="0" applyFont="1" applyFill="1" applyBorder="1" applyAlignment="1">
      <alignment horizontal="left" vertical="top" wrapText="1" indent="2"/>
    </xf>
    <xf numFmtId="0" fontId="1" fillId="0" borderId="8" xfId="0" applyFont="1" applyFill="1" applyBorder="1" applyAlignment="1">
      <alignment horizontal="left" vertical="top" wrapText="1" indent="1"/>
    </xf>
    <xf numFmtId="0" fontId="2" fillId="0" borderId="4" xfId="0" applyFont="1" applyFill="1" applyBorder="1" applyAlignment="1">
      <alignment horizontal="left" vertical="top" indent="1"/>
    </xf>
    <xf numFmtId="0" fontId="1" fillId="0" borderId="4" xfId="0" applyFont="1" applyBorder="1" applyAlignment="1">
      <alignment horizontal="left" vertical="top" indent="2"/>
    </xf>
    <xf numFmtId="165" fontId="1" fillId="0" borderId="4" xfId="0" applyNumberFormat="1" applyFont="1" applyFill="1" applyBorder="1" applyAlignment="1">
      <alignment horizontal="left" vertical="top" indent="1"/>
    </xf>
    <xf numFmtId="166" fontId="1" fillId="0" borderId="4" xfId="0" applyNumberFormat="1" applyFont="1" applyFill="1" applyBorder="1" applyAlignment="1">
      <alignment horizontal="left" vertical="top" indent="1"/>
    </xf>
    <xf numFmtId="0" fontId="14" fillId="0" borderId="4" xfId="0" applyFont="1" applyBorder="1" applyAlignment="1">
      <alignment vertical="top" wrapText="1"/>
    </xf>
    <xf numFmtId="0" fontId="16" fillId="0" borderId="4" xfId="0" applyFont="1" applyBorder="1" applyAlignment="1">
      <alignment horizontal="left" vertical="top" wrapText="1" indent="1"/>
    </xf>
    <xf numFmtId="169" fontId="1" fillId="0" borderId="4" xfId="0" applyNumberFormat="1" applyFont="1" applyFill="1" applyBorder="1" applyAlignment="1">
      <alignment horizontal="left" vertical="top" wrapText="1" indent="1"/>
    </xf>
    <xf numFmtId="0" fontId="0" fillId="0" borderId="4" xfId="0" applyFont="1" applyBorder="1" applyAlignment="1">
      <alignment horizontal="left" vertical="top" wrapText="1" indent="1"/>
    </xf>
    <xf numFmtId="0" fontId="7" fillId="0" borderId="4" xfId="0" applyFont="1" applyFill="1" applyBorder="1" applyAlignment="1">
      <alignment horizontal="left" vertical="top" wrapText="1" indent="1"/>
    </xf>
    <xf numFmtId="0" fontId="16" fillId="0" borderId="4" xfId="0" applyFont="1" applyFill="1" applyBorder="1" applyAlignment="1">
      <alignment horizontal="left" vertical="top" wrapText="1" indent="1"/>
    </xf>
    <xf numFmtId="0" fontId="7" fillId="0" borderId="4" xfId="0" applyFont="1" applyFill="1" applyBorder="1" applyAlignment="1">
      <alignment horizontal="left" vertical="top" wrapText="1" indent="2"/>
    </xf>
    <xf numFmtId="0" fontId="2" fillId="0" borderId="4" xfId="0" applyFont="1" applyFill="1" applyBorder="1" applyAlignment="1">
      <alignment vertical="top" wrapText="1"/>
    </xf>
    <xf numFmtId="0" fontId="15" fillId="0" borderId="4" xfId="0" applyFont="1" applyFill="1" applyBorder="1" applyAlignment="1">
      <alignment horizontal="left" vertical="top" indent="1"/>
    </xf>
    <xf numFmtId="0" fontId="14" fillId="0" borderId="8" xfId="0" applyFont="1" applyFill="1" applyBorder="1" applyAlignment="1">
      <alignment horizontal="left" vertical="top" wrapText="1" indent="1"/>
    </xf>
    <xf numFmtId="0" fontId="16" fillId="0" borderId="4" xfId="0" applyFont="1" applyFill="1" applyBorder="1" applyAlignment="1">
      <alignment horizontal="left" vertical="top" wrapText="1" indent="2"/>
    </xf>
    <xf numFmtId="0" fontId="13" fillId="0" borderId="4" xfId="1" applyBorder="1" applyAlignment="1">
      <alignment horizontal="left" vertical="top" wrapText="1" indent="1"/>
    </xf>
    <xf numFmtId="0" fontId="13" fillId="0" borderId="4" xfId="1" applyFill="1" applyBorder="1" applyAlignment="1">
      <alignment horizontal="left" vertical="top" wrapText="1" indent="2"/>
    </xf>
    <xf numFmtId="0" fontId="16" fillId="0" borderId="8" xfId="0" applyFont="1" applyFill="1" applyBorder="1" applyAlignment="1">
      <alignment horizontal="left" vertical="top" wrapText="1" indent="1"/>
    </xf>
    <xf numFmtId="0" fontId="10" fillId="0" borderId="4" xfId="0" applyFont="1" applyFill="1" applyBorder="1" applyAlignment="1">
      <alignment horizontal="left" vertical="top" wrapText="1" indent="1"/>
    </xf>
    <xf numFmtId="0" fontId="16" fillId="0" borderId="4" xfId="0" applyNumberFormat="1" applyFont="1" applyBorder="1" applyAlignment="1">
      <alignment horizontal="left" vertical="top" wrapText="1" indent="1"/>
    </xf>
    <xf numFmtId="165" fontId="1" fillId="0" borderId="4" xfId="0" applyNumberFormat="1" applyFont="1" applyBorder="1" applyAlignment="1">
      <alignment horizontal="left" vertical="top" wrapText="1" indent="1"/>
    </xf>
    <xf numFmtId="49" fontId="14" fillId="0" borderId="4" xfId="0" applyNumberFormat="1" applyFont="1" applyBorder="1" applyAlignment="1">
      <alignment horizontal="left" vertical="top" wrapText="1" indent="1"/>
    </xf>
    <xf numFmtId="164" fontId="1" fillId="0" borderId="4" xfId="0" applyNumberFormat="1" applyFont="1" applyFill="1" applyBorder="1" applyAlignment="1">
      <alignment horizontal="left" vertical="top" wrapText="1" indent="1"/>
    </xf>
    <xf numFmtId="164" fontId="1" fillId="0" borderId="4" xfId="0" applyNumberFormat="1" applyFont="1" applyBorder="1" applyAlignment="1">
      <alignment horizontal="left" vertical="top" wrapText="1" indent="1"/>
    </xf>
    <xf numFmtId="0" fontId="7" fillId="0" borderId="4" xfId="0" applyFont="1" applyFill="1" applyBorder="1" applyAlignment="1">
      <alignment horizontal="left" vertical="top" indent="1"/>
    </xf>
    <xf numFmtId="0" fontId="16" fillId="0" borderId="4" xfId="0" applyFont="1" applyFill="1" applyBorder="1" applyAlignment="1">
      <alignment horizontal="left" vertical="top" indent="1"/>
    </xf>
    <xf numFmtId="0" fontId="16" fillId="0" borderId="8" xfId="0" applyFont="1" applyFill="1" applyBorder="1" applyAlignment="1">
      <alignment horizontal="left" vertical="top" indent="1"/>
    </xf>
    <xf numFmtId="0" fontId="13" fillId="0" borderId="4" xfId="1" applyFill="1" applyBorder="1" applyAlignment="1">
      <alignment horizontal="left" vertical="top" wrapText="1" indent="1"/>
    </xf>
    <xf numFmtId="0" fontId="2" fillId="0" borderId="4" xfId="0" applyFont="1" applyFill="1" applyBorder="1" applyAlignment="1">
      <alignment horizontal="left" vertical="top" wrapText="1"/>
    </xf>
    <xf numFmtId="169" fontId="1" fillId="0" borderId="4" xfId="0" applyNumberFormat="1" applyFont="1" applyBorder="1" applyAlignment="1">
      <alignment horizontal="left" vertical="top" wrapText="1" indent="1"/>
    </xf>
    <xf numFmtId="49" fontId="1" fillId="0" borderId="4" xfId="0" applyNumberFormat="1" applyFont="1" applyFill="1" applyBorder="1" applyAlignment="1">
      <alignment horizontal="left" vertical="top" wrapText="1" indent="1"/>
    </xf>
    <xf numFmtId="0" fontId="1" fillId="0" borderId="5" xfId="0" applyFont="1" applyBorder="1" applyAlignment="1">
      <alignment horizontal="left" vertical="top" wrapText="1" indent="1"/>
    </xf>
    <xf numFmtId="0" fontId="1" fillId="0" borderId="5" xfId="0" applyFont="1" applyBorder="1" applyAlignment="1">
      <alignment vertical="top" wrapText="1"/>
    </xf>
    <xf numFmtId="0" fontId="1" fillId="0" borderId="4" xfId="0" applyFont="1" applyFill="1" applyBorder="1" applyAlignment="1">
      <alignment horizontal="left" vertical="top"/>
    </xf>
    <xf numFmtId="0" fontId="14" fillId="0" borderId="4" xfId="0" applyFont="1" applyBorder="1" applyAlignment="1">
      <alignment horizontal="left" vertical="top" indent="1"/>
    </xf>
    <xf numFmtId="0" fontId="14" fillId="0" borderId="4" xfId="0" applyFont="1" applyFill="1" applyBorder="1" applyAlignment="1">
      <alignment vertical="top" wrapText="1"/>
    </xf>
    <xf numFmtId="0" fontId="7" fillId="0" borderId="4" xfId="0" applyFont="1" applyFill="1" applyBorder="1" applyAlignment="1">
      <alignment horizontal="left" vertical="top" wrapText="1"/>
    </xf>
    <xf numFmtId="0" fontId="16" fillId="0" borderId="4" xfId="0" applyFont="1" applyFill="1" applyBorder="1" applyAlignment="1">
      <alignment horizontal="left" vertical="top" wrapText="1"/>
    </xf>
    <xf numFmtId="0" fontId="14" fillId="0" borderId="4" xfId="0" applyFont="1" applyFill="1" applyBorder="1" applyAlignment="1">
      <alignment horizontal="left" vertical="top" indent="1"/>
    </xf>
    <xf numFmtId="0" fontId="1" fillId="0" borderId="4" xfId="0" applyFont="1" applyFill="1" applyBorder="1" applyAlignment="1">
      <alignment horizontal="center" vertical="top" wrapText="1"/>
    </xf>
    <xf numFmtId="0" fontId="1" fillId="0" borderId="4" xfId="0" applyFont="1" applyFill="1" applyBorder="1" applyAlignment="1">
      <alignment horizontal="center" vertical="top"/>
    </xf>
    <xf numFmtId="0" fontId="7" fillId="0" borderId="4" xfId="0" applyFont="1" applyFill="1" applyBorder="1" applyAlignment="1">
      <alignment horizontal="center" vertical="top" wrapText="1"/>
    </xf>
    <xf numFmtId="0" fontId="2" fillId="0" borderId="4" xfId="0" applyFont="1" applyFill="1" applyBorder="1" applyAlignment="1">
      <alignment horizontal="center" vertical="top" wrapText="1"/>
    </xf>
    <xf numFmtId="0" fontId="1" fillId="0" borderId="4" xfId="0" applyFont="1" applyFill="1" applyBorder="1" applyAlignment="1">
      <alignment vertical="top"/>
    </xf>
    <xf numFmtId="167" fontId="1" fillId="0" borderId="4" xfId="0" applyNumberFormat="1" applyFont="1" applyFill="1" applyBorder="1" applyAlignment="1">
      <alignment horizontal="left" vertical="top" indent="1"/>
    </xf>
    <xf numFmtId="0" fontId="14" fillId="0" borderId="4" xfId="0" applyFont="1" applyFill="1" applyBorder="1" applyAlignment="1">
      <alignment horizontal="center" vertical="top" wrapText="1"/>
    </xf>
    <xf numFmtId="0" fontId="1" fillId="0" borderId="5" xfId="0" applyFont="1" applyFill="1" applyBorder="1" applyAlignment="1">
      <alignment horizontal="left" vertical="top" wrapText="1" indent="1"/>
    </xf>
    <xf numFmtId="0" fontId="0" fillId="0" borderId="0" xfId="0" applyFont="1" applyFill="1" applyAlignment="1">
      <alignment horizontal="center" vertical="top"/>
    </xf>
    <xf numFmtId="49" fontId="2" fillId="0" borderId="4" xfId="0" applyNumberFormat="1" applyFont="1" applyFill="1" applyBorder="1" applyAlignment="1">
      <alignment horizontal="left" vertical="top" wrapText="1" indent="1"/>
    </xf>
    <xf numFmtId="49" fontId="14" fillId="0" borderId="4" xfId="0" applyNumberFormat="1" applyFont="1" applyFill="1" applyBorder="1" applyAlignment="1">
      <alignment horizontal="left" vertical="top" wrapText="1" indent="1"/>
    </xf>
    <xf numFmtId="0" fontId="5" fillId="0" borderId="4" xfId="0" applyFont="1" applyFill="1" applyBorder="1" applyAlignment="1">
      <alignment horizontal="left" vertical="top" wrapText="1"/>
    </xf>
    <xf numFmtId="0" fontId="6" fillId="0" borderId="4" xfId="0" applyFont="1" applyFill="1" applyBorder="1" applyAlignment="1">
      <alignment horizontal="left" vertical="top" wrapText="1" indent="1"/>
    </xf>
    <xf numFmtId="0" fontId="20" fillId="0" borderId="4" xfId="0" applyFont="1" applyFill="1" applyBorder="1" applyAlignment="1">
      <alignment vertical="top" wrapText="1"/>
    </xf>
    <xf numFmtId="0" fontId="9" fillId="0" borderId="4" xfId="0" applyFont="1" applyFill="1" applyBorder="1" applyAlignment="1">
      <alignment horizontal="left" vertical="top" wrapText="1"/>
    </xf>
    <xf numFmtId="0" fontId="0" fillId="0" borderId="4" xfId="0" applyFont="1" applyFill="1" applyBorder="1" applyAlignment="1">
      <alignment vertical="top"/>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indent="1"/>
    </xf>
    <xf numFmtId="0" fontId="1" fillId="0" borderId="5" xfId="0" applyFont="1" applyFill="1" applyBorder="1" applyAlignment="1">
      <alignment horizontal="left" vertical="top" wrapText="1" indent="2"/>
    </xf>
    <xf numFmtId="0" fontId="0" fillId="0" borderId="0" xfId="0" applyFont="1" applyFill="1" applyAlignment="1">
      <alignment horizontal="left" indent="1"/>
    </xf>
    <xf numFmtId="0" fontId="1" fillId="0" borderId="5" xfId="0" applyFont="1" applyFill="1" applyBorder="1" applyAlignment="1">
      <alignment horizontal="left" vertical="top" wrapText="1"/>
    </xf>
    <xf numFmtId="0" fontId="1" fillId="0" borderId="5" xfId="0" applyFont="1" applyFill="1" applyBorder="1" applyAlignment="1">
      <alignment horizontal="center" vertical="top" wrapText="1"/>
    </xf>
    <xf numFmtId="0" fontId="5" fillId="0" borderId="4" xfId="0" applyFont="1" applyFill="1" applyBorder="1" applyAlignment="1">
      <alignment horizontal="center" vertical="top" wrapText="1"/>
    </xf>
    <xf numFmtId="0" fontId="14" fillId="0" borderId="4" xfId="0" applyFont="1" applyFill="1" applyBorder="1" applyAlignment="1">
      <alignment horizontal="left" vertical="top" wrapText="1"/>
    </xf>
    <xf numFmtId="0" fontId="0" fillId="0" borderId="0" xfId="0" applyFont="1" applyFill="1" applyAlignment="1">
      <alignment horizontal="center"/>
    </xf>
    <xf numFmtId="0" fontId="14" fillId="6" borderId="3" xfId="0" applyFont="1" applyFill="1" applyBorder="1"/>
    <xf numFmtId="0" fontId="14" fillId="0" borderId="9" xfId="0" applyFont="1" applyBorder="1"/>
    <xf numFmtId="0" fontId="14" fillId="6" borderId="3" xfId="0" applyFont="1" applyFill="1" applyBorder="1" applyAlignment="1"/>
    <xf numFmtId="0" fontId="14" fillId="0" borderId="3" xfId="0" applyFont="1" applyBorder="1" applyAlignment="1"/>
    <xf numFmtId="0" fontId="16" fillId="0" borderId="4" xfId="0" applyFont="1" applyFill="1" applyBorder="1" applyAlignment="1">
      <alignment horizontal="center" vertical="top" wrapText="1"/>
    </xf>
    <xf numFmtId="0" fontId="15" fillId="0" borderId="15" xfId="0" applyFont="1" applyFill="1" applyBorder="1" applyAlignment="1">
      <alignment vertical="top" wrapText="1"/>
    </xf>
    <xf numFmtId="0" fontId="1" fillId="0" borderId="11" xfId="0" applyFont="1" applyFill="1" applyBorder="1" applyAlignment="1">
      <alignment horizontal="left" vertical="top" wrapText="1" indent="1"/>
    </xf>
    <xf numFmtId="0" fontId="0" fillId="0" borderId="8" xfId="0" applyFont="1" applyFill="1" applyBorder="1" applyAlignment="1">
      <alignment horizontal="left" vertical="top" wrapText="1" indent="1"/>
    </xf>
    <xf numFmtId="0" fontId="5" fillId="0" borderId="8" xfId="0" applyFont="1" applyFill="1" applyBorder="1" applyAlignment="1">
      <alignment horizontal="left" vertical="top" wrapText="1" indent="1"/>
    </xf>
    <xf numFmtId="0" fontId="2" fillId="0" borderId="8" xfId="0" applyFont="1" applyFill="1" applyBorder="1" applyAlignment="1">
      <alignment horizontal="left" vertical="top" wrapText="1" indent="1"/>
    </xf>
    <xf numFmtId="0" fontId="18" fillId="0" borderId="14" xfId="0" applyFont="1" applyFill="1" applyBorder="1" applyAlignment="1">
      <alignment horizontal="center" vertical="center" wrapText="1"/>
    </xf>
    <xf numFmtId="0" fontId="15" fillId="0" borderId="16" xfId="2" applyBorder="1" applyAlignment="1">
      <alignment horizontal="left" vertical="top" wrapText="1"/>
    </xf>
    <xf numFmtId="0" fontId="15" fillId="0" borderId="16" xfId="2" applyBorder="1" applyAlignment="1">
      <alignment horizontal="left" vertical="top" wrapText="1" indent="1"/>
    </xf>
    <xf numFmtId="0" fontId="15" fillId="0" borderId="16" xfId="2" applyBorder="1" applyAlignment="1">
      <alignment vertical="top"/>
    </xf>
    <xf numFmtId="0" fontId="15" fillId="0" borderId="16" xfId="2" applyBorder="1" applyAlignment="1">
      <alignment wrapText="1"/>
    </xf>
    <xf numFmtId="0" fontId="15" fillId="0" borderId="16" xfId="2" applyBorder="1"/>
    <xf numFmtId="0" fontId="24" fillId="8" borderId="16" xfId="2" applyFont="1" applyFill="1" applyBorder="1" applyAlignment="1">
      <alignment horizontal="left" vertical="top" wrapText="1"/>
    </xf>
    <xf numFmtId="0" fontId="25" fillId="9" borderId="16" xfId="2" applyFont="1" applyFill="1" applyBorder="1" applyAlignment="1">
      <alignment horizontal="left" vertical="top" wrapText="1"/>
    </xf>
    <xf numFmtId="0" fontId="15" fillId="7" borderId="16" xfId="2" applyFill="1" applyBorder="1" applyAlignment="1">
      <alignment horizontal="left" vertical="top" wrapText="1"/>
    </xf>
    <xf numFmtId="0" fontId="15" fillId="9" borderId="16" xfId="2" applyFill="1" applyBorder="1" applyAlignment="1">
      <alignment horizontal="left" vertical="top" wrapText="1"/>
    </xf>
    <xf numFmtId="0" fontId="15" fillId="8" borderId="16" xfId="2" applyFill="1" applyBorder="1" applyAlignment="1">
      <alignment horizontal="left" vertical="top" wrapText="1"/>
    </xf>
    <xf numFmtId="0" fontId="25" fillId="9" borderId="16" xfId="2" applyFont="1" applyFill="1" applyBorder="1" applyAlignment="1">
      <alignment horizontal="left" wrapText="1"/>
    </xf>
    <xf numFmtId="0" fontId="25" fillId="0" borderId="16" xfId="2" applyFont="1" applyBorder="1" applyAlignment="1">
      <alignment horizontal="left" vertical="top" wrapText="1" indent="1"/>
    </xf>
    <xf numFmtId="0" fontId="15" fillId="0" borderId="0" xfId="2" applyAlignment="1">
      <alignment horizontal="left" vertical="top" wrapText="1"/>
    </xf>
    <xf numFmtId="0" fontId="15" fillId="0" borderId="0" xfId="2" applyAlignment="1">
      <alignment horizontal="left" vertical="top" wrapText="1" indent="1"/>
    </xf>
    <xf numFmtId="0" fontId="15" fillId="0" borderId="0" xfId="2" applyAlignment="1">
      <alignment vertical="top"/>
    </xf>
    <xf numFmtId="0" fontId="15" fillId="0" borderId="0" xfId="2" applyAlignment="1">
      <alignment wrapText="1"/>
    </xf>
    <xf numFmtId="0" fontId="15" fillId="0" borderId="0" xfId="2"/>
    <xf numFmtId="0" fontId="22" fillId="8" borderId="16" xfId="2" applyFont="1" applyFill="1" applyBorder="1" applyAlignment="1">
      <alignment horizontal="center" vertical="center" wrapText="1"/>
    </xf>
    <xf numFmtId="0" fontId="23" fillId="9" borderId="16" xfId="2" applyFont="1" applyFill="1" applyBorder="1" applyAlignment="1">
      <alignment horizontal="center" vertical="center" wrapText="1"/>
    </xf>
    <xf numFmtId="0" fontId="22" fillId="7" borderId="16" xfId="2" applyFont="1" applyFill="1" applyBorder="1" applyAlignment="1">
      <alignment horizontal="center" vertical="center" wrapText="1"/>
    </xf>
    <xf numFmtId="0" fontId="22" fillId="9" borderId="16" xfId="2" applyFont="1" applyFill="1" applyBorder="1" applyAlignment="1">
      <alignment horizontal="center" vertical="center" wrapText="1"/>
    </xf>
    <xf numFmtId="0" fontId="15" fillId="0" borderId="16" xfId="2" applyBorder="1" applyAlignment="1">
      <alignment horizontal="center" vertical="center"/>
    </xf>
    <xf numFmtId="0" fontId="15" fillId="0" borderId="16" xfId="2" applyFill="1" applyBorder="1" applyAlignment="1">
      <alignment horizontal="left" vertical="top" wrapText="1" indent="1"/>
    </xf>
    <xf numFmtId="0" fontId="23" fillId="0" borderId="18" xfId="2" applyFont="1" applyFill="1" applyBorder="1" applyAlignment="1">
      <alignment horizontal="center" vertical="center" wrapText="1"/>
    </xf>
    <xf numFmtId="0" fontId="25" fillId="0" borderId="17" xfId="2" applyFont="1" applyFill="1" applyBorder="1" applyAlignment="1">
      <alignment horizontal="left" vertical="top" wrapText="1"/>
    </xf>
    <xf numFmtId="0" fontId="25" fillId="0" borderId="19" xfId="2" applyFont="1" applyFill="1" applyBorder="1" applyAlignment="1">
      <alignment horizontal="left" wrapText="1"/>
    </xf>
    <xf numFmtId="0" fontId="25" fillId="0" borderId="16" xfId="2" applyFont="1" applyFill="1" applyBorder="1" applyAlignment="1">
      <alignment horizontal="left" vertical="top" wrapText="1" indent="1"/>
    </xf>
    <xf numFmtId="0" fontId="15" fillId="0" borderId="0" xfId="2" applyFill="1" applyAlignment="1">
      <alignment horizontal="left" vertical="top" wrapText="1" indent="1"/>
    </xf>
    <xf numFmtId="0" fontId="15" fillId="0" borderId="16" xfId="2" applyFill="1" applyBorder="1" applyAlignment="1">
      <alignment vertical="top"/>
    </xf>
    <xf numFmtId="0" fontId="15" fillId="0" borderId="0" xfId="2" applyFill="1" applyAlignment="1">
      <alignment vertical="top"/>
    </xf>
    <xf numFmtId="0" fontId="15" fillId="0" borderId="17" xfId="2" applyFill="1" applyBorder="1" applyAlignment="1">
      <alignment horizontal="left" vertical="top" wrapText="1"/>
    </xf>
    <xf numFmtId="0" fontId="22" fillId="0" borderId="18" xfId="2" applyFont="1" applyFill="1" applyBorder="1" applyAlignment="1">
      <alignment horizontal="center" vertical="center" wrapText="1"/>
    </xf>
    <xf numFmtId="0" fontId="15" fillId="0" borderId="19" xfId="2" applyFill="1" applyBorder="1" applyAlignment="1">
      <alignment horizontal="left" vertical="top" wrapText="1"/>
    </xf>
    <xf numFmtId="0" fontId="15" fillId="0" borderId="16" xfId="2" applyFill="1" applyBorder="1" applyAlignment="1">
      <alignment wrapText="1"/>
    </xf>
    <xf numFmtId="0" fontId="15" fillId="0" borderId="0" xfId="2" applyFill="1" applyAlignment="1">
      <alignment wrapText="1"/>
    </xf>
    <xf numFmtId="0" fontId="6" fillId="0" borderId="0" xfId="0" applyFont="1" applyAlignment="1"/>
    <xf numFmtId="1" fontId="18" fillId="0" borderId="13" xfId="0" applyNumberFormat="1" applyFont="1" applyFill="1" applyBorder="1" applyAlignment="1">
      <alignment horizontal="center" vertical="center" wrapText="1"/>
    </xf>
    <xf numFmtId="1" fontId="1" fillId="0" borderId="4" xfId="0" applyNumberFormat="1" applyFont="1" applyFill="1" applyBorder="1" applyAlignment="1">
      <alignment horizontal="center" vertical="top" wrapText="1"/>
    </xf>
    <xf numFmtId="1" fontId="14" fillId="0" borderId="4" xfId="0" applyNumberFormat="1" applyFont="1" applyFill="1" applyBorder="1" applyAlignment="1">
      <alignment horizontal="center" vertical="top" wrapText="1"/>
    </xf>
    <xf numFmtId="1" fontId="2" fillId="0" borderId="4" xfId="0" applyNumberFormat="1" applyFont="1" applyFill="1" applyBorder="1" applyAlignment="1">
      <alignment horizontal="center" vertical="top" wrapText="1"/>
    </xf>
    <xf numFmtId="1" fontId="5" fillId="0" borderId="4" xfId="0" applyNumberFormat="1" applyFont="1" applyFill="1" applyBorder="1" applyAlignment="1">
      <alignment horizontal="center" vertical="top"/>
    </xf>
    <xf numFmtId="1" fontId="1" fillId="0" borderId="4" xfId="0" applyNumberFormat="1" applyFont="1" applyFill="1" applyBorder="1" applyAlignment="1">
      <alignment horizontal="center" vertical="top"/>
    </xf>
    <xf numFmtId="1" fontId="1" fillId="0" borderId="4" xfId="0" applyNumberFormat="1" applyFont="1" applyFill="1" applyBorder="1" applyAlignment="1">
      <alignment horizontal="left" vertical="top" indent="1"/>
    </xf>
    <xf numFmtId="1" fontId="15" fillId="0" borderId="15" xfId="0" applyNumberFormat="1" applyFont="1" applyFill="1" applyBorder="1" applyAlignment="1">
      <alignment horizontal="center" vertical="top" wrapText="1"/>
    </xf>
    <xf numFmtId="1" fontId="7" fillId="0" borderId="4" xfId="0" applyNumberFormat="1" applyFont="1" applyFill="1" applyBorder="1" applyAlignment="1">
      <alignment horizontal="center" vertical="top" wrapText="1"/>
    </xf>
    <xf numFmtId="1" fontId="14" fillId="0" borderId="15" xfId="0" applyNumberFormat="1" applyFont="1" applyFill="1" applyBorder="1" applyAlignment="1">
      <alignment horizontal="center" vertical="top" wrapText="1"/>
    </xf>
    <xf numFmtId="1" fontId="7" fillId="0" borderId="4" xfId="0" applyNumberFormat="1" applyFont="1" applyFill="1" applyBorder="1" applyAlignment="1">
      <alignment horizontal="center" vertical="top"/>
    </xf>
    <xf numFmtId="1" fontId="0" fillId="0" borderId="0" xfId="0" applyNumberFormat="1" applyFont="1" applyAlignment="1"/>
    <xf numFmtId="1" fontId="1" fillId="0" borderId="0" xfId="0" applyNumberFormat="1" applyFont="1" applyAlignment="1">
      <alignment horizontal="left" vertical="top" wrapText="1" indent="1"/>
    </xf>
    <xf numFmtId="1" fontId="0" fillId="0" borderId="0" xfId="0" applyNumberFormat="1" applyFont="1" applyAlignment="1">
      <alignment horizontal="left" indent="1"/>
    </xf>
    <xf numFmtId="1" fontId="0" fillId="0" borderId="4" xfId="0" applyNumberFormat="1" applyFont="1" applyFill="1" applyBorder="1" applyAlignment="1">
      <alignment horizontal="center" vertical="top" wrapText="1"/>
    </xf>
    <xf numFmtId="1" fontId="1" fillId="0" borderId="0" xfId="0" applyNumberFormat="1" applyFont="1" applyFill="1" applyAlignment="1">
      <alignment vertical="top" wrapText="1"/>
    </xf>
    <xf numFmtId="1" fontId="0" fillId="0" borderId="0" xfId="0" applyNumberFormat="1" applyFont="1" applyFill="1" applyAlignment="1"/>
    <xf numFmtId="1" fontId="5" fillId="0" borderId="4" xfId="0" applyNumberFormat="1" applyFont="1" applyFill="1" applyBorder="1" applyAlignment="1">
      <alignment horizontal="center" vertical="top" wrapText="1"/>
    </xf>
    <xf numFmtId="1" fontId="1" fillId="0" borderId="0" xfId="0" applyNumberFormat="1" applyFont="1" applyFill="1" applyAlignment="1">
      <alignment horizontal="center" vertical="top" wrapText="1"/>
    </xf>
    <xf numFmtId="1" fontId="1" fillId="0" borderId="0" xfId="0" applyNumberFormat="1" applyFont="1" applyFill="1" applyAlignment="1">
      <alignment horizontal="left" vertical="top" wrapText="1" indent="1"/>
    </xf>
    <xf numFmtId="1" fontId="0" fillId="0" borderId="0" xfId="0" applyNumberFormat="1" applyFont="1" applyFill="1" applyAlignment="1">
      <alignment horizontal="center" vertical="top"/>
    </xf>
    <xf numFmtId="1" fontId="0" fillId="0" borderId="0" xfId="0" applyNumberFormat="1" applyFont="1" applyFill="1" applyAlignment="1">
      <alignment horizontal="left" vertical="top" indent="1"/>
    </xf>
    <xf numFmtId="0" fontId="6" fillId="0" borderId="5" xfId="0" applyFont="1" applyFill="1" applyBorder="1" applyAlignment="1">
      <alignment horizontal="center" vertical="top" wrapText="1"/>
    </xf>
    <xf numFmtId="0" fontId="6" fillId="0" borderId="0" xfId="0" applyFont="1" applyFill="1" applyBorder="1" applyAlignment="1">
      <alignment vertical="top" wrapText="1"/>
    </xf>
    <xf numFmtId="1" fontId="15" fillId="0" borderId="0" xfId="0" applyNumberFormat="1" applyFont="1" applyFill="1" applyBorder="1" applyAlignment="1">
      <alignment horizontal="center" vertical="top" wrapText="1"/>
    </xf>
    <xf numFmtId="0" fontId="6" fillId="0" borderId="4" xfId="0" applyFont="1" applyFill="1" applyBorder="1" applyAlignment="1">
      <alignment horizontal="center" vertical="top" wrapText="1"/>
    </xf>
    <xf numFmtId="0" fontId="6" fillId="10" borderId="0" xfId="0" applyFont="1" applyFill="1" applyAlignment="1"/>
    <xf numFmtId="0" fontId="0" fillId="0" borderId="0" xfId="0" applyFont="1" applyFill="1" applyAlignment="1">
      <alignment wrapText="1"/>
    </xf>
    <xf numFmtId="0" fontId="6" fillId="0" borderId="5" xfId="0" applyFont="1" applyFill="1" applyBorder="1" applyAlignment="1">
      <alignment horizontal="left" vertical="top" wrapText="1" indent="1"/>
    </xf>
    <xf numFmtId="0" fontId="27" fillId="0" borderId="0" xfId="0" applyFont="1" applyFill="1" applyAlignment="1">
      <alignment horizontal="left" indent="1"/>
    </xf>
    <xf numFmtId="0" fontId="27" fillId="0" borderId="0" xfId="0" applyFont="1" applyFill="1" applyAlignment="1">
      <alignment horizontal="left" wrapText="1" indent="1"/>
    </xf>
    <xf numFmtId="0" fontId="0" fillId="0" borderId="0" xfId="0" applyAlignment="1">
      <alignment vertical="top"/>
    </xf>
    <xf numFmtId="0" fontId="0" fillId="0" borderId="5" xfId="0" applyFont="1" applyFill="1" applyBorder="1" applyAlignment="1">
      <alignment horizontal="left" vertical="top" wrapText="1"/>
    </xf>
    <xf numFmtId="0" fontId="27" fillId="0" borderId="0" xfId="0" applyFont="1" applyFill="1" applyAlignment="1">
      <alignment horizontal="left" vertical="top"/>
    </xf>
    <xf numFmtId="0" fontId="27" fillId="0" borderId="0" xfId="0" applyFont="1" applyFill="1" applyAlignment="1">
      <alignment horizontal="left" vertical="top" wrapText="1"/>
    </xf>
    <xf numFmtId="0" fontId="6" fillId="0" borderId="5" xfId="0" applyFont="1" applyFill="1" applyBorder="1" applyAlignment="1">
      <alignment horizontal="left" vertical="top" wrapText="1"/>
    </xf>
    <xf numFmtId="0" fontId="1" fillId="0" borderId="8" xfId="0" applyFont="1" applyFill="1" applyBorder="1" applyAlignment="1">
      <alignment horizontal="left" vertical="top" wrapText="1"/>
    </xf>
    <xf numFmtId="0" fontId="27" fillId="0" borderId="0" xfId="0" applyFont="1" applyAlignment="1">
      <alignment horizontal="left" vertical="top" indent="1"/>
    </xf>
    <xf numFmtId="0" fontId="27" fillId="0" borderId="0" xfId="0" applyFont="1" applyAlignment="1">
      <alignment vertical="top" wrapText="1"/>
    </xf>
    <xf numFmtId="0" fontId="18" fillId="11" borderId="13" xfId="0" applyFont="1" applyFill="1" applyBorder="1" applyAlignment="1">
      <alignment horizontal="center" vertical="center" wrapText="1"/>
    </xf>
    <xf numFmtId="0" fontId="6" fillId="0" borderId="15" xfId="0" applyFont="1" applyFill="1" applyBorder="1" applyAlignment="1">
      <alignment horizontal="left" vertical="top" wrapText="1" indent="1"/>
    </xf>
    <xf numFmtId="0" fontId="6" fillId="0" borderId="4" xfId="0" applyFont="1" applyBorder="1" applyAlignment="1">
      <alignment horizontal="left" vertical="top" wrapText="1" indent="1"/>
    </xf>
    <xf numFmtId="0" fontId="0" fillId="0" borderId="0" xfId="0" applyFont="1" applyFill="1" applyAlignment="1">
      <alignment horizontal="left" wrapText="1" indent="1"/>
    </xf>
    <xf numFmtId="0" fontId="6" fillId="0" borderId="15" xfId="0" applyFont="1" applyFill="1" applyBorder="1" applyAlignment="1">
      <alignment horizontal="left" vertical="top" wrapText="1"/>
    </xf>
    <xf numFmtId="0" fontId="1" fillId="0" borderId="4" xfId="0" applyFont="1" applyBorder="1" applyAlignment="1">
      <alignment horizontal="center" vertical="top" wrapText="1"/>
    </xf>
    <xf numFmtId="0" fontId="13" fillId="0" borderId="4" xfId="1" applyBorder="1" applyAlignment="1">
      <alignment horizontal="center" vertical="top" wrapText="1"/>
    </xf>
    <xf numFmtId="0" fontId="13" fillId="0" borderId="4" xfId="1" applyFill="1" applyBorder="1" applyAlignment="1">
      <alignment horizontal="center" vertical="top" wrapText="1"/>
    </xf>
    <xf numFmtId="0" fontId="6" fillId="0" borderId="4" xfId="0" applyFont="1" applyBorder="1" applyAlignment="1">
      <alignment horizontal="center" vertical="top" wrapText="1"/>
    </xf>
    <xf numFmtId="0" fontId="0" fillId="0" borderId="0" xfId="0" applyFont="1" applyAlignment="1">
      <alignment horizontal="center" vertical="top"/>
    </xf>
    <xf numFmtId="0" fontId="1" fillId="0" borderId="0" xfId="0" applyFont="1" applyAlignment="1">
      <alignment horizontal="center" vertical="top" wrapText="1"/>
    </xf>
    <xf numFmtId="0" fontId="4" fillId="0" borderId="4" xfId="0" applyFont="1" applyFill="1" applyBorder="1" applyAlignment="1">
      <alignment horizontal="left" vertical="top" wrapText="1" indent="1"/>
    </xf>
    <xf numFmtId="0" fontId="6" fillId="0" borderId="0" xfId="0" applyFont="1" applyAlignment="1">
      <alignment horizontal="center" vertical="top" wrapText="1"/>
    </xf>
    <xf numFmtId="0" fontId="12" fillId="0" borderId="4" xfId="0" applyFont="1" applyFill="1" applyBorder="1" applyAlignment="1">
      <alignment horizontal="center" vertical="top" wrapText="1"/>
    </xf>
    <xf numFmtId="0" fontId="0" fillId="0" borderId="0" xfId="0" applyFont="1" applyAlignment="1">
      <alignment horizontal="center"/>
    </xf>
    <xf numFmtId="0" fontId="5" fillId="0" borderId="4" xfId="0" applyFont="1" applyFill="1" applyBorder="1" applyAlignment="1">
      <alignment horizontal="center" vertical="center"/>
    </xf>
    <xf numFmtId="0" fontId="2" fillId="0" borderId="4" xfId="0" applyFont="1" applyFill="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7" fillId="0" borderId="4" xfId="0" applyFont="1" applyFill="1" applyBorder="1" applyAlignment="1">
      <alignment horizontal="center" vertical="center" wrapText="1"/>
    </xf>
    <xf numFmtId="0" fontId="1" fillId="0" borderId="4" xfId="0" applyFont="1" applyFill="1" applyBorder="1" applyAlignment="1">
      <alignment horizontal="center" vertical="center"/>
    </xf>
    <xf numFmtId="0" fontId="6" fillId="0" borderId="4" xfId="0" applyFont="1" applyFill="1" applyBorder="1" applyAlignment="1">
      <alignment horizontal="left" vertical="top" wrapText="1" indent="2"/>
    </xf>
    <xf numFmtId="0" fontId="18" fillId="0" borderId="12" xfId="0" applyFont="1" applyFill="1" applyBorder="1" applyAlignment="1">
      <alignment horizontal="center" vertical="center" wrapText="1"/>
    </xf>
    <xf numFmtId="164" fontId="1" fillId="0" borderId="6" xfId="0" applyNumberFormat="1" applyFont="1" applyFill="1" applyBorder="1" applyAlignment="1">
      <alignment horizontal="center" vertical="top" wrapText="1"/>
    </xf>
    <xf numFmtId="164" fontId="2" fillId="0" borderId="6" xfId="0" applyNumberFormat="1" applyFont="1" applyFill="1" applyBorder="1" applyAlignment="1">
      <alignment horizontal="center" vertical="top" wrapText="1"/>
    </xf>
    <xf numFmtId="164" fontId="5"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22" fontId="1" fillId="0" borderId="6" xfId="0" applyNumberFormat="1" applyFont="1" applyFill="1" applyBorder="1" applyAlignment="1">
      <alignment horizontal="center" vertical="top" wrapText="1"/>
    </xf>
    <xf numFmtId="22" fontId="1" fillId="0" borderId="6" xfId="0" applyNumberFormat="1" applyFont="1" applyFill="1" applyBorder="1" applyAlignment="1">
      <alignment horizontal="center" vertical="top"/>
    </xf>
    <xf numFmtId="164" fontId="7" fillId="0" borderId="6" xfId="0" applyNumberFormat="1" applyFont="1" applyFill="1" applyBorder="1" applyAlignment="1">
      <alignment horizontal="center" vertical="top" wrapText="1"/>
    </xf>
    <xf numFmtId="164" fontId="7" fillId="0" borderId="6" xfId="0" applyNumberFormat="1" applyFont="1" applyFill="1" applyBorder="1" applyAlignment="1">
      <alignment horizontal="center" vertical="top"/>
    </xf>
    <xf numFmtId="170" fontId="1" fillId="0" borderId="6" xfId="0" applyNumberFormat="1" applyFont="1" applyFill="1" applyBorder="1" applyAlignment="1">
      <alignment horizontal="center" vertical="top" wrapText="1"/>
    </xf>
    <xf numFmtId="164" fontId="1" fillId="0" borderId="7" xfId="0" applyNumberFormat="1" applyFont="1" applyFill="1" applyBorder="1" applyAlignment="1">
      <alignment horizontal="center" vertical="top" wrapText="1"/>
    </xf>
    <xf numFmtId="2" fontId="0" fillId="0" borderId="0" xfId="0" applyNumberFormat="1" applyFont="1" applyFill="1" applyAlignment="1">
      <alignment horizontal="center" vertical="top"/>
    </xf>
    <xf numFmtId="2" fontId="1" fillId="0" borderId="0" xfId="0" applyNumberFormat="1" applyFont="1" applyFill="1" applyAlignment="1">
      <alignment horizontal="center" vertical="top" wrapText="1"/>
    </xf>
    <xf numFmtId="2" fontId="18" fillId="0" borderId="13" xfId="0" applyNumberFormat="1" applyFont="1" applyFill="1" applyBorder="1" applyAlignment="1">
      <alignment horizontal="center" vertical="center" wrapText="1"/>
    </xf>
    <xf numFmtId="0" fontId="0" fillId="13" borderId="0" xfId="0" applyFont="1" applyFill="1" applyAlignment="1"/>
    <xf numFmtId="0" fontId="0" fillId="13" borderId="0" xfId="0" applyFont="1" applyFill="1" applyAlignment="1">
      <alignment horizontal="center"/>
    </xf>
    <xf numFmtId="0" fontId="18" fillId="14" borderId="13" xfId="0" applyFont="1" applyFill="1" applyBorder="1" applyAlignment="1">
      <alignment horizontal="center" vertical="center" wrapText="1"/>
    </xf>
    <xf numFmtId="0" fontId="1" fillId="14" borderId="4" xfId="0" applyFont="1" applyFill="1" applyBorder="1" applyAlignment="1">
      <alignment vertical="top" wrapText="1"/>
    </xf>
    <xf numFmtId="0" fontId="14" fillId="14" borderId="4" xfId="0" applyFont="1" applyFill="1" applyBorder="1" applyAlignment="1">
      <alignment horizontal="left" vertical="top" wrapText="1"/>
    </xf>
    <xf numFmtId="0" fontId="16" fillId="14" borderId="4" xfId="0" applyFont="1" applyFill="1" applyBorder="1" applyAlignment="1">
      <alignment vertical="top" wrapText="1"/>
    </xf>
    <xf numFmtId="0" fontId="5" fillId="14" borderId="4" xfId="0" applyFont="1" applyFill="1" applyBorder="1" applyAlignment="1">
      <alignment horizontal="left" vertical="top" wrapText="1"/>
    </xf>
    <xf numFmtId="0" fontId="1" fillId="14" borderId="4" xfId="0" applyFont="1" applyFill="1" applyBorder="1" applyAlignment="1">
      <alignment horizontal="left" vertical="top" wrapText="1"/>
    </xf>
    <xf numFmtId="0" fontId="2" fillId="14" borderId="4" xfId="0" applyFont="1" applyFill="1" applyBorder="1" applyAlignment="1">
      <alignment horizontal="left" vertical="top" wrapText="1"/>
    </xf>
    <xf numFmtId="0" fontId="14" fillId="14" borderId="4" xfId="0" applyFont="1" applyFill="1" applyBorder="1" applyAlignment="1">
      <alignment vertical="top" wrapText="1"/>
    </xf>
    <xf numFmtId="0" fontId="0" fillId="14" borderId="4" xfId="0" applyFont="1" applyFill="1" applyBorder="1" applyAlignment="1">
      <alignment horizontal="left" vertical="top" wrapText="1"/>
    </xf>
    <xf numFmtId="0" fontId="7" fillId="14" borderId="4" xfId="0" applyFont="1" applyFill="1" applyBorder="1" applyAlignment="1">
      <alignment horizontal="left" vertical="top" wrapText="1"/>
    </xf>
    <xf numFmtId="0" fontId="16" fillId="14" borderId="4" xfId="0" applyFont="1" applyFill="1" applyBorder="1" applyAlignment="1">
      <alignment horizontal="left" vertical="top" wrapText="1"/>
    </xf>
    <xf numFmtId="0" fontId="6" fillId="14" borderId="4" xfId="0" applyFont="1" applyFill="1" applyBorder="1" applyAlignment="1">
      <alignment horizontal="left" vertical="top" wrapText="1"/>
    </xf>
    <xf numFmtId="0" fontId="1" fillId="14" borderId="5" xfId="0" applyFont="1" applyFill="1" applyBorder="1" applyAlignment="1">
      <alignment horizontal="left" vertical="top" wrapText="1"/>
    </xf>
    <xf numFmtId="0" fontId="1" fillId="14" borderId="4" xfId="0" applyFont="1" applyFill="1" applyBorder="1" applyAlignment="1">
      <alignment horizontal="left" vertical="top" wrapText="1" indent="1"/>
    </xf>
    <xf numFmtId="0" fontId="2" fillId="14" borderId="4" xfId="0" applyFont="1" applyFill="1" applyBorder="1" applyAlignment="1">
      <alignment horizontal="left" vertical="top" wrapText="1" indent="1"/>
    </xf>
    <xf numFmtId="0" fontId="14" fillId="14" borderId="4" xfId="0" applyFont="1" applyFill="1" applyBorder="1" applyAlignment="1">
      <alignment horizontal="left" vertical="top" wrapText="1" indent="1"/>
    </xf>
    <xf numFmtId="0" fontId="5" fillId="14" borderId="4" xfId="0" applyFont="1" applyFill="1" applyBorder="1" applyAlignment="1">
      <alignment horizontal="left" vertical="top" wrapText="1" indent="1"/>
    </xf>
    <xf numFmtId="0" fontId="16" fillId="14" borderId="4" xfId="0" applyFont="1" applyFill="1" applyBorder="1" applyAlignment="1">
      <alignment horizontal="left" vertical="top" wrapText="1" indent="1"/>
    </xf>
    <xf numFmtId="0" fontId="1" fillId="14" borderId="4" xfId="0" applyFont="1" applyFill="1" applyBorder="1" applyAlignment="1">
      <alignment horizontal="left" vertical="top" wrapText="1" indent="2"/>
    </xf>
    <xf numFmtId="0" fontId="16" fillId="14" borderId="4" xfId="0" applyFont="1" applyFill="1" applyBorder="1" applyAlignment="1">
      <alignment horizontal="left" vertical="top" wrapText="1" indent="2"/>
    </xf>
    <xf numFmtId="0" fontId="6" fillId="0" borderId="4" xfId="0" applyFont="1" applyFill="1" applyBorder="1" applyAlignment="1">
      <alignment horizontal="left" vertical="top" wrapText="1"/>
    </xf>
    <xf numFmtId="0" fontId="6" fillId="15" borderId="15" xfId="0" applyFont="1" applyFill="1" applyBorder="1" applyAlignment="1">
      <alignment horizontal="left" vertical="top" wrapText="1"/>
    </xf>
    <xf numFmtId="0" fontId="6" fillId="16" borderId="15" xfId="0" applyFont="1" applyFill="1" applyBorder="1" applyAlignment="1">
      <alignment horizontal="left" vertical="top" wrapText="1"/>
    </xf>
    <xf numFmtId="0" fontId="1" fillId="14" borderId="0" xfId="0" applyFont="1" applyFill="1" applyAlignment="1">
      <alignment horizontal="left" vertical="top" wrapText="1" indent="1"/>
    </xf>
    <xf numFmtId="1" fontId="0" fillId="0" borderId="0" xfId="0" applyNumberFormat="1" applyFont="1" applyAlignment="1">
      <alignment horizontal="center" vertical="top"/>
    </xf>
    <xf numFmtId="0" fontId="6" fillId="0" borderId="0" xfId="0" applyFont="1" applyAlignment="1">
      <alignment wrapText="1"/>
    </xf>
    <xf numFmtId="0" fontId="6" fillId="0" borderId="0" xfId="0" applyFont="1" applyAlignment="1">
      <alignment horizontal="center" vertical="top"/>
    </xf>
    <xf numFmtId="0" fontId="6" fillId="17" borderId="15" xfId="0" applyFont="1" applyFill="1" applyBorder="1" applyAlignment="1">
      <alignment vertical="top" wrapText="1"/>
    </xf>
    <xf numFmtId="0" fontId="0" fillId="0" borderId="0" xfId="0" applyFont="1" applyAlignment="1">
      <alignment wrapText="1"/>
    </xf>
    <xf numFmtId="0" fontId="6" fillId="0" borderId="0" xfId="0" applyFont="1" applyAlignment="1">
      <alignment horizontal="left" vertical="top" wrapText="1"/>
    </xf>
    <xf numFmtId="0" fontId="6" fillId="14" borderId="5" xfId="0" applyFont="1" applyFill="1" applyBorder="1" applyAlignment="1">
      <alignment horizontal="left" vertical="top" wrapText="1"/>
    </xf>
    <xf numFmtId="0" fontId="0" fillId="13" borderId="0" xfId="0" applyFont="1" applyFill="1" applyAlignment="1">
      <alignment horizontal="left" wrapText="1" indent="1"/>
    </xf>
    <xf numFmtId="0" fontId="0" fillId="13" borderId="0" xfId="0" applyFont="1" applyFill="1" applyAlignment="1">
      <alignment horizontal="left" vertical="top" wrapText="1" indent="1"/>
    </xf>
    <xf numFmtId="0" fontId="0" fillId="13" borderId="0" xfId="0" applyFont="1" applyFill="1" applyAlignment="1">
      <alignment horizontal="left" indent="1"/>
    </xf>
    <xf numFmtId="0" fontId="0" fillId="13" borderId="0" xfId="0" applyFont="1" applyFill="1" applyAlignment="1">
      <alignment horizontal="left" vertical="top"/>
    </xf>
    <xf numFmtId="1" fontId="0" fillId="13" borderId="0" xfId="0" applyNumberFormat="1" applyFont="1" applyFill="1" applyAlignment="1">
      <alignment horizontal="left" indent="1"/>
    </xf>
    <xf numFmtId="0" fontId="0" fillId="13" borderId="0" xfId="0" applyFont="1" applyFill="1" applyAlignment="1">
      <alignment horizontal="left" vertical="top" indent="1"/>
    </xf>
    <xf numFmtId="0" fontId="0" fillId="13" borderId="0" xfId="0" applyFont="1" applyFill="1" applyAlignment="1">
      <alignment horizontal="center" vertical="top"/>
    </xf>
    <xf numFmtId="0" fontId="0" fillId="13" borderId="0" xfId="0" applyFont="1" applyFill="1" applyAlignment="1">
      <alignment horizontal="center" vertical="center"/>
    </xf>
    <xf numFmtId="1" fontId="0" fillId="13" borderId="0" xfId="0" applyNumberFormat="1" applyFont="1" applyFill="1" applyAlignment="1"/>
    <xf numFmtId="2" fontId="0" fillId="13" borderId="0" xfId="0" applyNumberFormat="1" applyFont="1" applyFill="1" applyAlignment="1">
      <alignment horizontal="center" vertical="top"/>
    </xf>
    <xf numFmtId="0" fontId="0" fillId="13" borderId="0" xfId="0" applyFont="1" applyFill="1" applyAlignment="1">
      <alignment wrapText="1"/>
    </xf>
    <xf numFmtId="1" fontId="0" fillId="13" borderId="0" xfId="0" applyNumberFormat="1" applyFont="1" applyFill="1" applyAlignment="1">
      <alignment horizontal="center" vertical="top"/>
    </xf>
    <xf numFmtId="1" fontId="0" fillId="13" borderId="0" xfId="0" applyNumberFormat="1" applyFont="1" applyFill="1" applyAlignment="1">
      <alignment horizontal="left" vertical="top" indent="1"/>
    </xf>
    <xf numFmtId="0" fontId="6" fillId="0" borderId="15" xfId="0" applyFont="1" applyFill="1" applyBorder="1" applyAlignment="1">
      <alignment vertical="top" wrapText="1"/>
    </xf>
    <xf numFmtId="0" fontId="6" fillId="17" borderId="15" xfId="0" applyFont="1" applyFill="1" applyBorder="1" applyAlignment="1">
      <alignment horizontal="left" vertical="top" wrapText="1" indent="1"/>
    </xf>
    <xf numFmtId="0" fontId="14" fillId="0" borderId="5" xfId="0" applyFont="1" applyFill="1" applyBorder="1" applyAlignment="1">
      <alignment horizontal="left" vertical="top" wrapText="1" indent="1"/>
    </xf>
    <xf numFmtId="0" fontId="8" fillId="0" borderId="4" xfId="0" applyFont="1" applyFill="1" applyBorder="1" applyAlignment="1">
      <alignment horizontal="left" vertical="top" wrapText="1" indent="2"/>
    </xf>
    <xf numFmtId="0" fontId="11" fillId="0" borderId="4" xfId="0" applyFont="1" applyFill="1" applyBorder="1" applyAlignment="1">
      <alignment horizontal="left" vertical="top" wrapText="1" indent="2"/>
    </xf>
    <xf numFmtId="0" fontId="8" fillId="0" borderId="4" xfId="0" applyFont="1" applyFill="1" applyBorder="1" applyAlignment="1">
      <alignment horizontal="left" vertical="top" wrapText="1" indent="1"/>
    </xf>
    <xf numFmtId="0" fontId="13" fillId="0" borderId="15" xfId="1" applyFill="1" applyBorder="1" applyAlignment="1">
      <alignment horizontal="left" vertical="top" wrapText="1" indent="1"/>
    </xf>
    <xf numFmtId="0" fontId="0" fillId="13" borderId="20" xfId="0" applyFont="1" applyFill="1" applyBorder="1" applyAlignment="1">
      <alignment horizontal="left" vertical="top" indent="1"/>
    </xf>
    <xf numFmtId="1" fontId="1" fillId="14" borderId="4" xfId="0" applyNumberFormat="1" applyFont="1" applyFill="1" applyBorder="1" applyAlignment="1">
      <alignment horizontal="center" vertical="top" wrapText="1"/>
    </xf>
    <xf numFmtId="2" fontId="28" fillId="13" borderId="8" xfId="0" applyNumberFormat="1" applyFont="1" applyFill="1" applyBorder="1" applyAlignment="1">
      <alignment horizontal="left" vertical="center" indent="1"/>
    </xf>
    <xf numFmtId="2" fontId="28" fillId="13" borderId="21" xfId="0" applyNumberFormat="1" applyFont="1" applyFill="1" applyBorder="1" applyAlignment="1">
      <alignment horizontal="left" vertical="center" indent="1"/>
    </xf>
    <xf numFmtId="2" fontId="28" fillId="0" borderId="21" xfId="0" applyNumberFormat="1" applyFont="1" applyFill="1" applyBorder="1" applyAlignment="1">
      <alignment horizontal="left" vertical="center" indent="1"/>
    </xf>
    <xf numFmtId="2" fontId="31" fillId="13" borderId="11" xfId="0" applyNumberFormat="1" applyFont="1" applyFill="1" applyBorder="1" applyAlignment="1">
      <alignment horizontal="left" vertical="center" indent="1"/>
    </xf>
    <xf numFmtId="2" fontId="31" fillId="13" borderId="20" xfId="0" applyNumberFormat="1" applyFont="1" applyFill="1" applyBorder="1" applyAlignment="1">
      <alignment horizontal="left" vertical="center" indent="1"/>
    </xf>
    <xf numFmtId="0" fontId="0" fillId="13" borderId="0" xfId="0" applyFont="1" applyFill="1" applyBorder="1" applyAlignment="1">
      <alignment horizontal="left" vertical="top" wrapText="1" indent="1"/>
    </xf>
    <xf numFmtId="0" fontId="0" fillId="13" borderId="0" xfId="0" applyFont="1" applyFill="1" applyBorder="1" applyAlignment="1">
      <alignment horizontal="center" vertical="top"/>
    </xf>
    <xf numFmtId="2" fontId="28" fillId="13" borderId="6" xfId="0" applyNumberFormat="1" applyFont="1" applyFill="1" applyBorder="1" applyAlignment="1">
      <alignment horizontal="left" vertical="center" indent="1"/>
    </xf>
    <xf numFmtId="0" fontId="28" fillId="12" borderId="8" xfId="0" applyFont="1" applyFill="1" applyBorder="1" applyAlignment="1">
      <alignment horizontal="left" vertical="center" wrapText="1" indent="1"/>
    </xf>
    <xf numFmtId="0" fontId="28" fillId="12" borderId="21" xfId="0" applyFont="1" applyFill="1" applyBorder="1" applyAlignment="1">
      <alignment horizontal="left" vertical="center" wrapText="1" indent="1"/>
    </xf>
    <xf numFmtId="0" fontId="28" fillId="12" borderId="6" xfId="0" applyFont="1" applyFill="1" applyBorder="1" applyAlignment="1">
      <alignment horizontal="left" vertical="center" wrapText="1" indent="1"/>
    </xf>
    <xf numFmtId="0" fontId="28" fillId="12" borderId="11" xfId="0" applyFont="1" applyFill="1" applyBorder="1" applyAlignment="1">
      <alignment horizontal="left" vertical="center" wrapText="1" indent="1"/>
    </xf>
    <xf numFmtId="0" fontId="28" fillId="12" borderId="20" xfId="0" applyFont="1" applyFill="1" applyBorder="1" applyAlignment="1">
      <alignment horizontal="left" vertical="center" wrapText="1" indent="1"/>
    </xf>
    <xf numFmtId="0" fontId="28" fillId="13" borderId="8" xfId="0" applyFont="1" applyFill="1" applyBorder="1" applyAlignment="1">
      <alignment horizontal="left" vertical="center" wrapText="1"/>
    </xf>
    <xf numFmtId="0" fontId="28" fillId="13" borderId="21" xfId="0" applyFont="1" applyFill="1" applyBorder="1" applyAlignment="1">
      <alignment horizontal="left" vertical="center" wrapText="1"/>
    </xf>
    <xf numFmtId="0" fontId="28" fillId="13" borderId="6" xfId="0" applyFont="1" applyFill="1" applyBorder="1" applyAlignment="1">
      <alignment horizontal="left" vertical="center" wrapText="1"/>
    </xf>
    <xf numFmtId="2" fontId="28" fillId="18" borderId="21" xfId="0" applyNumberFormat="1" applyFont="1" applyFill="1" applyBorder="1" applyAlignment="1">
      <alignment horizontal="left" vertical="center" indent="1"/>
    </xf>
    <xf numFmtId="0" fontId="14" fillId="0" borderId="4" xfId="0" applyFont="1" applyFill="1" applyBorder="1" applyAlignment="1">
      <alignment horizontal="left" vertical="top" wrapText="1" indent="2"/>
    </xf>
    <xf numFmtId="172" fontId="1" fillId="0" borderId="4" xfId="0" applyNumberFormat="1" applyFont="1" applyBorder="1" applyAlignment="1">
      <alignment horizontal="left" vertical="top" wrapText="1" indent="1"/>
    </xf>
  </cellXfs>
  <cellStyles count="3">
    <cellStyle name="Hyperlink" xfId="1" builtinId="8"/>
    <cellStyle name="Normal" xfId="0" builtinId="0"/>
    <cellStyle name="Normal 2" xfId="2" xr:uid="{3F2E1DC5-5C6E-5046-949D-A61741606A99}"/>
  </cellStyles>
  <dxfs count="219">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border diagonalUp="0" diagonalDown="0">
        <left/>
        <right/>
        <top style="thin">
          <color theme="1" tint="0.499984740745262"/>
        </top>
        <bottom style="thin">
          <color theme="1" tint="0.499984740745262"/>
        </bottom>
        <vertical/>
        <horizontal/>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ill>
        <patternFill patternType="none">
          <fgColor indexed="64"/>
          <bgColor indexed="65"/>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left" vertical="top" textRotation="0" wrapText="1" indent="0" justifyLastLine="0" shrinkToFit="0" readingOrder="0"/>
      <border diagonalUp="0" diagonalDown="0" outline="0">
        <left/>
        <right/>
        <top style="thin">
          <color theme="1" tint="0.499984740745262"/>
        </top>
        <bottom style="thin">
          <color theme="1" tint="0.499984740745262"/>
        </bottom>
      </border>
    </dxf>
    <dxf>
      <border outline="0">
        <top style="thin">
          <color theme="1" tint="0.499984740745262"/>
        </top>
      </border>
    </dxf>
    <dxf>
      <border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left" vertical="top" textRotation="0" wrapText="1" indent="0" justifyLastLine="0" shrinkToFit="0" readingOrder="0"/>
    </dxf>
    <dxf>
      <border outline="0">
        <bottom style="thin">
          <color theme="1" tint="0.499984740745262"/>
        </bottom>
      </border>
    </dxf>
    <dxf>
      <font>
        <b/>
        <i val="0"/>
        <strike val="0"/>
        <condense val="0"/>
        <extend val="0"/>
        <outline val="0"/>
        <shadow val="0"/>
        <u val="none"/>
        <vertAlign val="baseline"/>
        <sz val="10"/>
        <color rgb="FF000000"/>
        <name val="Arial"/>
        <family val="2"/>
        <scheme val="maj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0"/>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ill>
        <patternFill patternType="none">
          <fgColor indexed="64"/>
          <bgColor auto="1"/>
        </patternFill>
      </fill>
      <alignment horizontal="left" vertical="top" textRotation="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ill>
        <patternFill patternType="none">
          <fgColor indexed="64"/>
          <bgColor auto="1"/>
        </patternFill>
      </fill>
      <alignment horizontal="left" vertical="top" textRotation="0" relativeIndent="1"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relativeIndent="1" justifyLastLine="0" shrinkToFit="0" readingOrder="0"/>
      <border diagonalUp="0" diagonalDown="0" outline="0">
        <left/>
        <right/>
        <top style="thin">
          <color theme="0"/>
        </top>
        <bottom style="thin">
          <color theme="0"/>
        </bottom>
      </border>
    </dxf>
    <dxf>
      <fill>
        <patternFill patternType="none">
          <fgColor indexed="64"/>
          <bgColor auto="1"/>
        </patternFill>
      </fill>
      <alignment horizontal="left" textRotation="0" relativeIndent="1"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0"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2"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top"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scheme val="none"/>
      </font>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numFmt numFmtId="2" formatCode="0.00"/>
      <fill>
        <patternFill patternType="none">
          <fgColor indexed="64"/>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solid">
          <fgColor indexed="64"/>
          <bgColor theme="5" tint="0.79998168889431442"/>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solid">
          <fgColor indexed="64"/>
          <bgColor theme="5" tint="0.79998168889431442"/>
        </patternFill>
      </fill>
      <alignment horizontal="left" vertical="top" textRotation="0" wrapText="1" 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fill>
        <patternFill patternType="none">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left" vertical="bottom" textRotation="0" wrapText="0" relativeIndent="1"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left" vertical="top" textRotation="0" wrapText="1" relativeIndent="1"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left" vertical="bottom" textRotation="0" wrapText="0" relativeIndent="1"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left" vertical="bottom" textRotation="0" wrapText="0" relativeIndent="1"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left" vertical="top" textRotation="0" wrapText="1" relativeIndent="1"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left" vertical="top" textRotation="0" wrapText="0"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left" vertical="top" textRotation="0" wrapText="0"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numFmt numFmtId="1" formatCode="0"/>
      <fill>
        <patternFill patternType="none">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numFmt numFmtId="1" formatCode="0"/>
      <fill>
        <patternFill patternType="none">
          <bgColor auto="1"/>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fill>
        <patternFill patternType="none">
          <bgColor auto="1"/>
        </patternFill>
      </fill>
      <alignment horizontal="left" vertical="top" textRotation="0" wrapText="0" relativeIndent="1"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left" vertical="top" textRotation="0" wrapText="1" indent="1"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ertAlign val="baseline"/>
        <sz val="10"/>
        <color rgb="FF0000FF"/>
        <name val="Arial"/>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theme="0"/>
        </left>
        <right/>
        <top style="thin">
          <color theme="0"/>
        </top>
        <bottom style="thin">
          <color theme="0"/>
        </bottom>
      </border>
    </dxf>
    <dxf>
      <alignment horizontal="center"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font>
        <b val="0"/>
        <i val="0"/>
        <strike val="0"/>
        <condense val="0"/>
        <extend val="0"/>
        <outline val="0"/>
        <shadow val="0"/>
        <u val="none"/>
        <vertAlign val="baseline"/>
        <sz val="10"/>
        <color theme="1"/>
        <name val="Arial"/>
        <scheme val="none"/>
      </font>
      <alignment horizontal="left" vertical="bottom" textRotation="0" wrapText="1"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left" vertical="bottom" textRotation="0" wrapText="0"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left" vertical="top" textRotation="0" wrapText="1"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left" vertical="top" textRotation="0" wrapText="1"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left" vertical="top" textRotation="0" wrapText="1" indent="2"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name val="Arial"/>
        <scheme val="none"/>
      </font>
      <alignment horizontal="left" vertical="bottom" textRotation="0" wrapText="1"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left" vertical="bottom" textRotation="0" wrapText="1"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left" vertical="bottom" textRotation="0" wrapText="1"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alignment horizontal="left" vertical="bottom" textRotation="0" wrapText="1" relativeIndent="1"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scheme val="none"/>
      </font>
      <numFmt numFmtId="164" formatCode="m/d/yyyy\ h:mm:ss"/>
      <fill>
        <patternFill patternType="none">
          <bgColor auto="1"/>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border>
        <top style="thin">
          <color theme="0"/>
        </top>
      </border>
    </dxf>
    <dxf>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border>
        <bottom style="thin">
          <color theme="0"/>
        </bottom>
      </border>
    </dxf>
    <dxf>
      <font>
        <b val="0"/>
        <i val="0"/>
        <strike val="0"/>
        <condense val="0"/>
        <extend val="0"/>
        <outline val="0"/>
        <shadow val="0"/>
        <u val="none"/>
        <vertAlign val="baseline"/>
        <sz val="12"/>
        <color theme="1"/>
        <name val="Arial"/>
        <family val="2"/>
        <scheme val="none"/>
      </font>
      <fill>
        <patternFill patternType="solid">
          <fgColor indexed="64"/>
          <bgColor theme="6" tint="-0.249977111117893"/>
        </patternFill>
      </fill>
      <alignment horizontal="general"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918554</xdr:colOff>
      <xdr:row>0</xdr:row>
      <xdr:rowOff>55911</xdr:rowOff>
    </xdr:from>
    <xdr:to>
      <xdr:col>10</xdr:col>
      <xdr:colOff>898581</xdr:colOff>
      <xdr:row>0</xdr:row>
      <xdr:rowOff>1030375</xdr:rowOff>
    </xdr:to>
    <xdr:pic>
      <xdr:nvPicPr>
        <xdr:cNvPr id="2" name="Picture 1">
          <a:extLst>
            <a:ext uri="{FF2B5EF4-FFF2-40B4-BE49-F238E27FC236}">
              <a16:creationId xmlns:a16="http://schemas.microsoft.com/office/drawing/2014/main" id="{12938896-F65E-B940-9F07-F5254E2DC183}"/>
            </a:ext>
          </a:extLst>
        </xdr:cNvPr>
        <xdr:cNvPicPr>
          <a:picLocks noChangeAspect="1"/>
        </xdr:cNvPicPr>
      </xdr:nvPicPr>
      <xdr:blipFill>
        <a:blip xmlns:r="http://schemas.openxmlformats.org/officeDocument/2006/relationships" r:embed="rId1"/>
        <a:stretch>
          <a:fillRect/>
        </a:stretch>
      </xdr:blipFill>
      <xdr:spPr>
        <a:xfrm>
          <a:off x="11086541" y="55911"/>
          <a:ext cx="9501034" cy="97446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36F4F5-8354-2F47-901A-B2BC7B4D9AC9}" name="Table1" displayName="Table1" ref="A3:DJ204" totalsRowShown="0" headerRowDxfId="218" dataDxfId="216" headerRowBorderDxfId="217" tableBorderDxfId="215" totalsRowBorderDxfId="214">
  <autoFilter ref="A3:DJ204" xr:uid="{F136F4F5-8354-2F47-901A-B2BC7B4D9AC9}"/>
  <tableColumns count="114">
    <tableColumn id="1" xr3:uid="{4ACDF29B-D960-F842-A64E-BA1CDD758CEE}" name="Marca temporal" dataDxfId="213"/>
    <tableColumn id="2" xr3:uid="{69E1A594-4586-ED47-BB19-CBB7B4662460}" name="Persona entrevistada" dataDxfId="212"/>
    <tableColumn id="3" xr3:uid="{520A13F5-AA70-D744-B2B5-D9B6585D6897}" name="Puesto en la organización" dataDxfId="211"/>
    <tableColumn id="4" xr3:uid="{BEB10FC2-06AE-D840-8505-FDCDEA38B4E2}" name="Ocupación" dataDxfId="210"/>
    <tableColumn id="5" xr3:uid="{4E493956-ACFF-0B42-AA90-A4F526C92C65}" name="Nombre de persona física o jurídica " dataDxfId="209"/>
    <tableColumn id="85" xr3:uid="{2D403A01-2E25-F74E-9F17-93DA2040EF98}" name="Naturaleza jurídica" dataDxfId="208"/>
    <tableColumn id="6" xr3:uid="{FF6A16EF-74CC-AD4C-8224-D7DE0DA6E350}" name="Cédula persona jurídica o física" dataDxfId="207"/>
    <tableColumn id="7" xr3:uid="{0A6FF50A-8572-344C-9D5A-FF010458D126}" name="Teléfono fijo" dataDxfId="206"/>
    <tableColumn id="8" xr3:uid="{ABBE001C-9073-0643-AD07-E01D76A3000A}" name="Teléfono Celular" dataDxfId="205"/>
    <tableColumn id="9" xr3:uid="{4294B22D-57D6-7342-AD57-188B964B0CC6}" name="Correo electrónico" dataDxfId="204"/>
    <tableColumn id="19" xr3:uid="{3E52BAAD-EC2D-7B43-BB3C-6D738D7C9BB3}" name="Facebook" dataDxfId="203"/>
    <tableColumn id="29" xr3:uid="{38C9D631-84E4-B144-AF98-9BBA7A397957}" name="Instagram" dataDxfId="202"/>
    <tableColumn id="40" xr3:uid="{BEF2F944-C6EF-0349-876E-DD5DCDE3BA71}" name="Twitter"/>
    <tableColumn id="41" xr3:uid="{E2CB184A-3EE2-0F4A-BA19-4533B6E7B66F}" name="Whatsapp"/>
    <tableColumn id="35" xr3:uid="{4EEE194B-80B1-894D-B91B-4D332684CEE7}" name="Youtube" dataDxfId="201"/>
    <tableColumn id="36" xr3:uid="{DBADA788-4C04-914A-ADCA-7BE769BDE9FD}" name="LinkedIn" dataDxfId="200"/>
    <tableColumn id="37" xr3:uid="{52B294CE-124F-644F-BA52-EC3F3A4F5658}" name="TikTok" dataDxfId="199"/>
    <tableColumn id="38" xr3:uid="{404627F4-1552-C344-8670-34235AC0C567}" name="Vimeo" dataDxfId="198"/>
    <tableColumn id="39" xr3:uid="{A7E6C14D-B2D7-B34D-A03A-2904836370F6}" name="Pinterest" dataDxfId="197"/>
    <tableColumn id="13" xr3:uid="{368BE6F1-A95A-DB42-8DEF-B4772C374CF0}" name="Dirección de página web" dataDxfId="196"/>
    <tableColumn id="86" xr3:uid="{6BD07185-8940-7748-A79D-A632C691BC26}" name="Años de operación " dataDxfId="195"/>
    <tableColumn id="18" xr3:uid="{1CAF0986-1635-834E-A112-B5F9C95FCEBB}" name="Número de personas formalmente empleadas" dataDxfId="194"/>
    <tableColumn id="90" xr3:uid="{25B84797-7A7D-DF43-87EA-B9C01981EC7B}" name="Personería y registros equivalentes al día (DINADECO, otros)" dataDxfId="193"/>
    <tableColumn id="92" xr3:uid="{F10856B6-4E01-F44A-8C2E-69D6C1B9E198}" name="Registro en Hacienda" dataDxfId="192"/>
    <tableColumn id="89" xr3:uid="{76D9BFA3-2492-4444-A600-6ED61E3E6D2E}" name="CCSS" dataDxfId="191"/>
    <tableColumn id="91" xr3:uid="{EA982A71-9557-6740-BE1D-F4D2E5670ADB}" name="INS" dataDxfId="190"/>
    <tableColumn id="20" xr3:uid="{2188AFAC-9881-A24C-A11C-7A23FB661D7B}" name="Dirección Física del centro de operación: _x000a_Provincia " dataDxfId="189"/>
    <tableColumn id="21" xr3:uid="{74E0F388-64E6-B240-BD8B-0C90CB90DDDE}" name="Cantón " dataDxfId="188"/>
    <tableColumn id="22" xr3:uid="{AC4E9F25-9066-4945-84DB-AA666E2FC768}" name="Distrito" dataDxfId="187"/>
    <tableColumn id="23" xr3:uid="{C33AEB6C-6968-6B4E-8940-6AF2E02D166C}" name="Dirección exacta" dataDxfId="186"/>
    <tableColumn id="24" xr3:uid="{59F67832-1C35-DF49-A795-75343182DF69}" name="Latitud" dataDxfId="185"/>
    <tableColumn id="25" xr3:uid="{398FEF32-BBD2-D247-BB7F-79A62F76DEEE}" name="Longitud" dataDxfId="184"/>
    <tableColumn id="26" xr3:uid="{194F5ADD-30E9-9B47-B9BD-C3ED61134BA5}" name="Nombre del proyecto o iniciativa de cambio climático" dataDxfId="183"/>
    <tableColumn id="27" xr3:uid="{4FD5B774-2E3B-CB43-9E3D-5ADB543E9A31}" name="Objetivo del proyecto" dataDxfId="182"/>
    <tableColumn id="28" xr3:uid="{E615E7E7-607D-D744-93AA-4CF8B0ABC88A}" name="Descripción de la actividad o proyecto" dataDxfId="181"/>
    <tableColumn id="88" xr3:uid="{4947DB85-E9C4-854E-9D40-E1E06E645E61}" name="Tiempo de ejecución" dataDxfId="180"/>
    <tableColumn id="30" xr3:uid="{27B5A3A2-3673-4C40-B2A0-4CFAB3933453}" name="¿El proyecto cuenta con aliados que colaboren en su desarrollo?" dataDxfId="179"/>
    <tableColumn id="31" xr3:uid="{539D2770-4F5D-C74C-85F4-EBD7EA481916}" name="Aliados que colaboran en su desarrollo" dataDxfId="178"/>
    <tableColumn id="32" xr3:uid="{DC487D1A-0C9E-7D42-8928-4AC98260D9C2}" name="Principal tema que atiende el proyecto" dataDxfId="177"/>
    <tableColumn id="33" xr3:uid="{367A98CA-3A9C-464A-AA08-73F65B2956AA}" name="Región de planificación donde tiene lugar la iniciativa " dataDxfId="176"/>
    <tableColumn id="34" xr3:uid="{2978B841-967F-0644-957D-E79F75F70320}" name="Cantones en los que está presenta la iniciativa" dataDxfId="175"/>
    <tableColumn id="105" xr3:uid="{3B7E6617-C96F-CF41-B708-E7A193E229C5}" name="Temas de acción climática" dataDxfId="174"/>
    <tableColumn id="104" xr3:uid="{7CE2D844-C536-8D49-B318-4F512DFB0EC0}" name="Subtemas de acción climática" dataDxfId="173"/>
    <tableColumn id="16" xr3:uid="{1350B18B-0657-FD40-B51D-070909DFB79E}" name="Tipo de acción climática" dataDxfId="172"/>
    <tableColumn id="66" xr3:uid="{B529E72F-770E-6C42-B581-92B83B7DC797}" name="1. Movilidad_x000a_y transporte" dataDxfId="171"/>
    <tableColumn id="57" xr3:uid="{EE4C43EF-81CA-8944-AC12-F55C6B12B602}" name="2. Desarrollo_x000a_y ordenamiento_x000a_territorial" dataDxfId="170"/>
    <tableColumn id="50" xr3:uid="{E6CD0B51-87FA-7D4C-8498-95B6AA796150}" name="3. Energía" dataDxfId="169"/>
    <tableColumn id="49" xr3:uid="{CCAB7CD1-1781-0440-BD15-293263D37C20}" name="4. Infraestructura_x000a_y construcción" dataDxfId="168"/>
    <tableColumn id="48" xr3:uid="{DC2F3552-FEB4-6A43-80CD-2AD541D79553}" name="5. Industria,_x000a_comercio y servicios" dataDxfId="167"/>
    <tableColumn id="47" xr3:uid="{6EEA3BAD-B4AE-3B43-869C-1F16CC9793CB}" name="6. Gestión_x000a_integrada de residuos" dataDxfId="166"/>
    <tableColumn id="46" xr3:uid="{360382E1-3272-A741-ABBD-0E2D29FBB203}" name="7. Agropecuario" dataDxfId="165"/>
    <tableColumn id="45" xr3:uid="{C6C11A34-61CC-9B45-931C-0ADA9B808A1E}" name="8. Bosques_x000a_y biodiversidad terrestre" dataDxfId="164"/>
    <tableColumn id="44" xr3:uid="{8A248651-5E96-B74E-BC74-A3AC306CCB0C}" name="9. Océano_x000a_y recurso hídrico" dataDxfId="163"/>
    <tableColumn id="43" xr3:uid="{D71A93F0-8FF8-D94D-9D86-E3E4BCA4C4E5}" name="10. Acción para_x000a_el empoderamiento_x000a_climático" dataDxfId="162"/>
    <tableColumn id="42" xr3:uid="{45B070D6-15B1-6044-876E-FC4909BDA13B}" name="11. Transparencia_x000a_y mejora continua" dataDxfId="161"/>
    <tableColumn id="11" xr3:uid="{D2C95CF0-015B-994D-9B16-C04517C8A975}" name="12. Finanzas" dataDxfId="160"/>
    <tableColumn id="10" xr3:uid="{13CFE4B8-E478-BB47-8E28-0768245C3318}" name="13. Políticas,_x000a_estrategias y planes_x000a_de cambio climático" dataDxfId="159"/>
    <tableColumn id="52" xr3:uid="{66282A3D-D7C2-D84B-83FB-C146096F2EA5}" name="Justificación áreas de acción _x000a_de las NDC" dataDxfId="158"/>
    <tableColumn id="70" xr3:uid="{F1165971-BF66-AE46-944F-FA6AFF035842}" name="Eje 1: Un sistema de movilidad basado en transporte público seguro" dataDxfId="157"/>
    <tableColumn id="103" xr3:uid="{5F94C7E3-0FDB-EE44-9E76-E8017CA84E70}" name="Eje 2:  Flota de vehículos ligeros cero emisiones" dataDxfId="156"/>
    <tableColumn id="102" xr3:uid="{47EF8BDA-9099-5248-B751-FDD5504EC210}" name="Eje 3: Transporte de carga cero emisiones" dataDxfId="155"/>
    <tableColumn id="111" xr3:uid="{C730E777-38C1-BC49-9FB3-0C317E8E0690}" name="Eje 4:  Sistema eléctrico nacional de energía renovable" dataDxfId="154"/>
    <tableColumn id="110" xr3:uid="{ADEBBA20-146B-8146-BB3A-2B1335B2310D}" name="Eje 5:  Edificaciones de alta eficiencia y de bajas emisiones" dataDxfId="153"/>
    <tableColumn id="109" xr3:uid="{C31E7266-D227-9D4A-838E-3DEF61D39F06}" name="Eje 6: Sector industrial de bajas o cero emisiones" dataDxfId="152"/>
    <tableColumn id="108" xr3:uid="{60BA2BD3-E5DC-6847-AA5B-FFBFD4FABDAD}" name="Eje 7: Gestión integrada de residuos eficiente y baja en emisiones" dataDxfId="151"/>
    <tableColumn id="107" xr3:uid="{4FA75E07-4F05-CA4D-83AC-9FEF4DDF43AB}" name="Eje 8: sistemas alimentarios eficientes y bajos en carbono" dataDxfId="150"/>
    <tableColumn id="106" xr3:uid="{485D7B8E-69BA-3D48-B1DC-01499D4F0FCE}" name="Eje 9: Ganadería eco-competitiva, eficiente y con disminución de GEI" dataDxfId="149"/>
    <tableColumn id="71" xr3:uid="{746AA3C7-004E-1949-B4D6-4ED602B164A5}" name="Eje 10: Gestión de territorios rurales, urbanos y costeros" dataDxfId="148"/>
    <tableColumn id="54" xr3:uid="{99491219-AFB3-7A4F-8F1F-0EDCE5601417}" name="Justificación de los Ejes seleccionados del Plan Nacional de Descarbonización" dataDxfId="147"/>
    <tableColumn id="117" xr3:uid="{589F3C4C-4BEB-BE4F-B238-7BB69EDAFE00}" name="Eje 1. Gestión del conocimiento climático y capacidades locales" dataDxfId="146"/>
    <tableColumn id="116" xr3:uid="{5315B0F4-0B38-F44C-8D62-CC5ED8B66D33}" name="Eje 2. Planificación territorial, marina y costera" dataDxfId="145"/>
    <tableColumn id="115" xr3:uid="{46D3295B-FADA-524F-A0A2-95E155CE2745}" name="Eje 3. Biodiversidad, ecosistemas, cuencas hidrográficas y espacios marinos y costeros" dataDxfId="144"/>
    <tableColumn id="114" xr3:uid="{9A90296D-D93E-9A41-AF1A-60B60DDC3F94}" name="Eje 4.  Servicios públicos adaptados e infraestructura resiliente" dataDxfId="143"/>
    <tableColumn id="113" xr3:uid="{3467DA9A-10D5-304E-A15A-A2DBB1B0CE65}" name="Eje 5. Sistemas productivos adaptados y eco-competitivos  " dataDxfId="142"/>
    <tableColumn id="112" xr3:uid="{1180BE34-A4F1-1142-9F15-F0C4282C1D88}" name="Eje 6: Eje 6. Inversión y seguridad financiera para la acción climática" dataDxfId="141"/>
    <tableColumn id="56" xr3:uid="{74F3B5E0-4477-9F4F-95FF-E3FAC9B61118}" name="Justificación de los Ejes seleccionados de la Política Nacional de Adaptación" dataDxfId="140"/>
    <tableColumn id="14" xr3:uid="{BA091479-6FF5-5043-9941-9579EE258D53}" name="Estados financieros" dataDxfId="139"/>
    <tableColumn id="58" xr3:uid="{6BE37A1D-EDC9-E54C-943C-BC321A88DA5D}" name="Presencia o no del proyecto en el mercado (ventas)" dataDxfId="138"/>
    <tableColumn id="12" xr3:uid="{0792A20D-FE3A-4344-8CA4-888DA6FEFEF1}" name="Ventas del último periodo fiscal" dataDxfId="137"/>
    <tableColumn id="60" xr3:uid="{958B39B6-35C7-BF49-85E4-75A107912284}" name="¿Ha lanzado nuevos productos o servicios al mercado?" dataDxfId="136"/>
    <tableColumn id="15" xr3:uid="{6C349577-66FA-B549-9B64-28411F9C3C1C}" name="Ingresos del último año por productos o servicios nuevos" dataDxfId="135"/>
    <tableColumn id="59" xr3:uid="{1F1107C4-9727-FE46-A2E2-426681249C34}" name="Ingresos del último año por productos establecidos" dataDxfId="134"/>
    <tableColumn id="63" xr3:uid="{FC156D95-84E0-B64D-839F-1FEC592E0D64}" name="Enfoque de ventas: mercados locales, internacionales" dataDxfId="133"/>
    <tableColumn id="64" xr3:uid="{A8510E02-D791-B548-8279-9EF330811107}" name="Mercados internacionales de destino" dataDxfId="132"/>
    <tableColumn id="61" xr3:uid="{7BE5F794-9D2D-A34C-8BC5-50529875108D}" name="Rango de utilidades del último periodo del proyecto o la entidad" dataDxfId="131"/>
    <tableColumn id="65" xr3:uid="{66411165-7740-C547-A740-50D247F47273}" name="Rango de endeudamiento del último periodo del proyecto o la entidad" dataDxfId="130"/>
    <tableColumn id="67" xr3:uid="{AB4500D4-B17A-2347-A81A-501957829D5A}" name="¿Necesita recursos para consolidar su iniciativa?" dataDxfId="129"/>
    <tableColumn id="95" xr3:uid="{B1DFD405-8210-A942-9056-791833F944A3}" name="Capacitación, investigación" dataDxfId="128"/>
    <tableColumn id="96" xr3:uid="{6411E1F1-47A0-1146-9730-28F798B7F633}" name="Capital de trabajo" dataDxfId="127"/>
    <tableColumn id="98" xr3:uid="{F11D5C12-3A3A-EA4E-9B4F-2BF72889E209}" name="Activos productivos" dataDxfId="126"/>
    <tableColumn id="97" xr3:uid="{90A512E9-7407-E54B-840C-AB8FE10081C6}" name="Activos fijos" dataDxfId="125"/>
    <tableColumn id="69" xr3:uid="{168E1999-4D89-304F-82F3-6E51DD22971B}" name="¿Cuáles considera han sido los beneficios comunitarios generados o que generaría el proyecto?" dataDxfId="124"/>
    <tableColumn id="62" xr3:uid="{A9FEAAD6-96E2-F74C-AF22-7EFC80B7ECC8}" name="Personas adultas mayores" dataDxfId="123"/>
    <tableColumn id="101" xr3:uid="{22B3FF79-CF6D-3C4D-9B96-10F0D19F767D}" name="Personas afro-descendientes" dataDxfId="122"/>
    <tableColumn id="100" xr3:uid="{9C2FF26D-1383-024C-A41D-3E6E349F5EA0}" name="Personas habitantes y/o provenientes de pueblos indígenas" dataDxfId="121"/>
    <tableColumn id="99" xr3:uid="{E1E00693-0A34-D94B-A6CF-387384036464}" name="Personas LGTBIQ+" dataDxfId="120"/>
    <tableColumn id="94" xr3:uid="{BE385543-D032-CC45-AD9B-852CCDDCEA76}" name="Población en condición de pobreza" dataDxfId="119"/>
    <tableColumn id="93" xr3:uid="{0947AFC1-0245-D742-8D82-D2B1E95D2EB6}" name="Personas con discapacidad" dataDxfId="118"/>
    <tableColumn id="87" xr3:uid="{C712A886-85C8-FB4D-90DF-FB993D4C3F20}" name="Mujeres en su diversidad" dataDxfId="117"/>
    <tableColumn id="68" xr3:uid="{E5995123-B24E-DE46-8545-72FACF2191C2}" name="Niñas, niños,  adolescentes" dataDxfId="116"/>
    <tableColumn id="17" xr3:uid="{22222F4F-AE8A-274B-8FC4-E8DE109C4E9C}" name="Sumatoria poblaciones históricamente excluidas" dataDxfId="115">
      <calculatedColumnFormula>Table1[[#This Row],[Personas adultas mayores]]+SUM(CO4:CV4)</calculatedColumnFormula>
    </tableColumn>
    <tableColumn id="72" xr3:uid="{B5387AF8-4319-9546-A7F3-FEA042F2F335}" name="Acciones que recomienda para incluir a esas poblaciones en su proyecto  " dataDxfId="114"/>
    <tableColumn id="73" xr3:uid="{4DDFC239-3987-0C43-AD51-7AD97CD33A22}" name="¿Quién o quiénes ocupan el puesto más alto en la toma de decisiones del proyecto?" dataDxfId="113"/>
    <tableColumn id="74" xr3:uid="{6B8567C8-948F-5B49-B8A0-25FF67CF9584}" name="De haber seleccionado &quot;otras indentidades&quot; mencione el género con el que se identifica" dataDxfId="112"/>
    <tableColumn id="75" xr3:uid="{8682079A-95C3-CF44-9D60-5AB215B741AD}" name="Si la entidad  cuenta con junta directiva, explique cómo está integrada (mujeres, hombres, otras identidades, otros aspectos) " dataDxfId="111"/>
    <tableColumn id="76" xr3:uid="{593F3B16-108C-594E-A0EC-29AA3AD0A0ED}" name="Si la organización cuenta con un organigrama con estratos laborales ¿Quiénes ocupan mayoritariamente los puestos de menor jerarquía?" dataDxfId="110"/>
    <tableColumn id="77" xr3:uid="{1D4E3CE5-DDC4-3146-BA5D-8623F158F059}" name="Entre las personas asalariadas, ¿quién o quiénes ocupan el/los puestos más altos? Identificar Mujeres, Hombres, Otras identidades." dataDxfId="109"/>
    <tableColumn id="78" xr3:uid="{40C6400B-B250-774F-86D7-1C7FA4297547}" name="¿De contar con más de una persona contratada en la organización ¿Se garantiza igualdad salarial para hombres y mujeres ?" dataDxfId="108"/>
    <tableColumn id="79" xr3:uid="{A84C300D-B128-BC4B-865C-F5FCF836BDAF}" name="¿El proyecto cuenta con un protocolo contra el hostigamiento y acoso sexual ?" dataDxfId="107"/>
    <tableColumn id="80" xr3:uid="{68EF25B3-D4AA-594B-A63C-718077918D88}" name="¿Dentro del proyecto se promueven espacios de capacitación y desarrollo profesional?" dataDxfId="106"/>
    <tableColumn id="81" xr3:uid="{80275518-2169-F24E-8B6F-6F79997AEAF1}" name="¿Se ofrecen horarios flexibles para estudiar o cuidar de familiares?" dataDxfId="105"/>
    <tableColumn id="82" xr3:uid="{FE11E8C3-36E6-C44B-BD13-A676F00712F4}" name="¿Se reconoce la licencia pagada por paternidad?" dataDxfId="104"/>
    <tableColumn id="83" xr3:uid="{70AE8DD2-4E51-DC4B-87D0-C80FD6EE9DD7}" name="Otras observaciones sobre poblaciones históricamente excluidas:" dataDxfId="103"/>
    <tableColumn id="84" xr3:uid="{B5249DA9-8B7E-C344-9342-EC6CACFC40E8}" name="Entrevista realizada por: " dataDxfId="102"/>
  </tableColumns>
  <tableStyleInfo name="TableStyleMedium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88BE5FE-9657-4840-9FD6-DA61D6DE89D3}" name="rango_endeudamiento" displayName="rango_endeudamiento" ref="H53:H60" totalsRowShown="0" headerRowDxfId="88" tableBorderDxfId="87">
  <autoFilter ref="H53:H60" xr:uid="{A88BE5FE-9657-4840-9FD6-DA61D6DE89D3}"/>
  <tableColumns count="1">
    <tableColumn id="1" xr3:uid="{B9F6157F-ACB2-A84A-A811-8ED69441904E}" name="Rango de endeudamiento"/>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6E5DE5-122F-214A-A3E2-AACC4F33032B}" name="Tipo_Acción" displayName="Tipo_Acción" ref="D14:D17" totalsRowShown="0" headerRowDxfId="86" dataDxfId="85">
  <autoFilter ref="D14:D17" xr:uid="{556E5DE5-122F-214A-A3E2-AACC4F33032B}"/>
  <tableColumns count="1">
    <tableColumn id="1" xr3:uid="{8B5E9BB3-C7D9-784B-B467-3E31F628B47D}" name="Tipo de acción Climática" dataDxfId="8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8502401-08D7-754C-9A04-11B12E516F6A}" name="Transporte" displayName="Transporte" ref="C3:C10" totalsRowShown="0" headerRowDxfId="83" dataDxfId="81" headerRowBorderDxfId="82" tableBorderDxfId="80" totalsRowBorderDxfId="79" headerRowCellStyle="Normal 2" dataCellStyle="Normal 2">
  <autoFilter ref="C3:C10" xr:uid="{28502401-08D7-754C-9A04-11B12E516F6A}"/>
  <tableColumns count="1">
    <tableColumn id="1" xr3:uid="{C2D1D6A7-0A36-7341-9F77-974C19F8AAB6}" name="Transporte " dataDxfId="78" dataCellStyle="Normal 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D27D926-996B-674A-9165-7A199163EC9B}" name="Energía" displayName="Energía" ref="D3:D7" totalsRowShown="0" headerRowDxfId="77" dataDxfId="75" headerRowBorderDxfId="76" tableBorderDxfId="74" totalsRowBorderDxfId="73" headerRowCellStyle="Normal 2" dataCellStyle="Normal 2">
  <autoFilter ref="D3:D7" xr:uid="{8D27D926-996B-674A-9165-7A199163EC9B}"/>
  <tableColumns count="1">
    <tableColumn id="1" xr3:uid="{534D575D-4EA9-7542-9BC6-01EE9B077B34}" name="Energía " dataDxfId="72" dataCellStyle="Normal 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4D42FC4-E06C-3247-8839-1E408F56007B}" name="Ordenamiento_territorial" displayName="Ordenamiento_territorial" ref="E3:E4" totalsRowShown="0" headerRowDxfId="71" dataDxfId="69" headerRowBorderDxfId="70" tableBorderDxfId="68" totalsRowBorderDxfId="67" headerRowCellStyle="Normal 2" dataCellStyle="Normal 2">
  <autoFilter ref="E3:E4" xr:uid="{54D42FC4-E06C-3247-8839-1E408F56007B}"/>
  <tableColumns count="1">
    <tableColumn id="1" xr3:uid="{F71F9DEB-CBAF-A147-97EB-AD24B23FDB41}" name="Ordenamiento_territorial " dataDxfId="66" dataCellStyle="Normal 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3BB28B1-AD82-5944-85C5-4651E1831427}" name="Infraestructura_y_construcción" displayName="Infraestructura_y_construcción" ref="F3:F4" totalsRowShown="0" headerRowDxfId="65" dataDxfId="63" headerRowBorderDxfId="64" tableBorderDxfId="62" totalsRowBorderDxfId="61" headerRowCellStyle="Normal 2" dataCellStyle="Normal 2">
  <autoFilter ref="F3:F4" xr:uid="{53BB28B1-AD82-5944-85C5-4651E1831427}"/>
  <tableColumns count="1">
    <tableColumn id="1" xr3:uid="{74E9294A-4039-1240-94E6-7E69C6C80F61}" name="Infraestructura_y_construcción " dataDxfId="60" dataCellStyle="Normal 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8D94A36-0230-8742-8914-FDDE205D8613}" name="Industria" displayName="Industria" ref="G3:G4" totalsRowShown="0" headerRowDxfId="59" dataDxfId="57" headerRowBorderDxfId="58" tableBorderDxfId="56" totalsRowBorderDxfId="55" headerRowCellStyle="Normal 2" dataCellStyle="Normal 2">
  <autoFilter ref="G3:G4" xr:uid="{28D94A36-0230-8742-8914-FDDE205D8613}"/>
  <tableColumns count="1">
    <tableColumn id="1" xr3:uid="{FA8FD45F-CEC7-A54E-A76A-E6D72106FD05}" name="Industria " dataDxfId="54" dataCellStyle="Normal 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2002C14-3CFD-6B4D-8056-2FDE2897B48B}" name="Comercio_y_servicios" displayName="Comercio_y_servicios" ref="H3:H6" totalsRowShown="0" headerRowDxfId="53" dataDxfId="51" headerRowBorderDxfId="52" tableBorderDxfId="50" totalsRowBorderDxfId="49" headerRowCellStyle="Normal 2" dataCellStyle="Normal 2">
  <autoFilter ref="H3:H6" xr:uid="{32002C14-3CFD-6B4D-8056-2FDE2897B48B}"/>
  <tableColumns count="1">
    <tableColumn id="1" xr3:uid="{EB710493-EA68-D648-91CD-B85DD27622DB}" name="Comercio_y_servicios " dataDxfId="48" dataCellStyle="Normal 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81415F4-11A1-1742-9413-659E0FEB71A5}" name="Turismo" displayName="Turismo" ref="I3:I8" totalsRowShown="0" headerRowDxfId="47" dataDxfId="45" headerRowBorderDxfId="46" tableBorderDxfId="44" totalsRowBorderDxfId="43" headerRowCellStyle="Normal 2" dataCellStyle="Normal 2">
  <autoFilter ref="I3:I8" xr:uid="{D81415F4-11A1-1742-9413-659E0FEB71A5}"/>
  <tableColumns count="1">
    <tableColumn id="1" xr3:uid="{466D9B19-AF21-6F4D-88B2-4CBA6BE5F528}" name="Turismo" dataDxfId="42" dataCellStyle="Normal 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7A3717F-561C-5442-B52A-5D9EEA056939}" name="Salud" displayName="Salud" ref="J3:J5" totalsRowShown="0" headerRowDxfId="41" dataDxfId="39" headerRowBorderDxfId="40" tableBorderDxfId="38" totalsRowBorderDxfId="37" headerRowCellStyle="Normal 2" dataCellStyle="Normal 2">
  <autoFilter ref="J3:J5" xr:uid="{27A3717F-561C-5442-B52A-5D9EEA056939}"/>
  <tableColumns count="1">
    <tableColumn id="1" xr3:uid="{89B66414-B0FF-7040-B1F5-9CD795F206B7}" name="Salud " dataDxfId="36"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74F911-6058-E04E-8644-E83DB7BADFB7}" name="Naturaleza_jurídica" displayName="Naturaleza_jurídica" ref="B4:B11" totalsRowShown="0" headerRowDxfId="101" dataDxfId="100">
  <autoFilter ref="B4:B11" xr:uid="{A874F911-6058-E04E-8644-E83DB7BADFB7}"/>
  <tableColumns count="1">
    <tableColumn id="1" xr3:uid="{5D3A2AE7-732D-D34F-8660-DB385F24D334}" name="Naturaleza_jurídica" dataDxfId="9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E906F84-FFDE-7A4A-8074-C35578831BDD}" name="Gestión_de_residuos" displayName="Gestión_de_residuos" ref="K3:K4" totalsRowShown="0" headerRowDxfId="35" dataDxfId="33" headerRowBorderDxfId="34" tableBorderDxfId="32" totalsRowBorderDxfId="31" headerRowCellStyle="Normal 2" dataCellStyle="Normal 2">
  <autoFilter ref="K3:K4" xr:uid="{9E906F84-FFDE-7A4A-8074-C35578831BDD}"/>
  <tableColumns count="1">
    <tableColumn id="1" xr3:uid="{65CC55D1-92D8-C64A-A29B-7CE7E563EA8A}" name="Gestión_de_residuos " dataDxfId="30" dataCellStyle="Normal 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A741197-7086-7348-A8CA-C26BD233D8C2}" name="Agropecuario_y_pesca" displayName="Agropecuario_y_pesca" ref="L3:L6" totalsRowShown="0" headerRowDxfId="29" dataDxfId="27" headerRowBorderDxfId="28" tableBorderDxfId="26" totalsRowBorderDxfId="25" headerRowCellStyle="Normal 2" dataCellStyle="Normal 2">
  <autoFilter ref="L3:L6" xr:uid="{1A741197-7086-7348-A8CA-C26BD233D8C2}"/>
  <tableColumns count="1">
    <tableColumn id="1" xr3:uid="{6D611DD1-ACD8-6246-92AE-25C8F67C0637}" name="Agropecuario_y_pesca " dataDxfId="24" dataCellStyle="Normal 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B6D1DCC-304A-E149-A0B7-21B0AC4B9E45}" name="Bosques_y_biodiversidad_terrestre" displayName="Bosques_y_biodiversidad_terrestre" ref="M3:M5" totalsRowShown="0" headerRowDxfId="23" dataDxfId="21" headerRowBorderDxfId="22" tableBorderDxfId="20" totalsRowBorderDxfId="19" headerRowCellStyle="Normal 2" dataCellStyle="Normal 2">
  <autoFilter ref="M3:M5" xr:uid="{5B6D1DCC-304A-E149-A0B7-21B0AC4B9E45}"/>
  <tableColumns count="1">
    <tableColumn id="1" xr3:uid="{1641B140-3128-6A42-B34C-1A7116AB3599}" name="Bosques_y_biodiversidad_terrestre " dataDxfId="18" dataCellStyle="Normal 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99AE7CF-7416-3347-B367-2F8FF9063301}" name="Recurso_hídrico" displayName="Recurso_hídrico" ref="N3:N5" totalsRowShown="0" headerRowDxfId="17" dataDxfId="15" headerRowBorderDxfId="16" tableBorderDxfId="14" totalsRowBorderDxfId="13" headerRowCellStyle="Normal 2" dataCellStyle="Normal 2">
  <autoFilter ref="N3:N5" xr:uid="{399AE7CF-7416-3347-B367-2F8FF9063301}"/>
  <tableColumns count="1">
    <tableColumn id="1" xr3:uid="{166885AE-E8D2-0E41-B5C3-F17B04BFDDAA}" name="Recurso_hídrico" dataDxfId="12" dataCellStyle="Normal 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5E258B-1E59-C24D-B894-6A8D1AAFD885}" name="Costas_y_océanos" displayName="Costas_y_océanos" ref="O3:O4" totalsRowShown="0" headerRowDxfId="11" dataDxfId="9" headerRowBorderDxfId="10" tableBorderDxfId="8" totalsRowBorderDxfId="7" headerRowCellStyle="Normal 2" dataCellStyle="Normal 2">
  <autoFilter ref="O3:O4" xr:uid="{2D5E258B-1E59-C24D-B894-6A8D1AAFD885}"/>
  <tableColumns count="1">
    <tableColumn id="1" xr3:uid="{1198AD41-E1C0-FE43-976C-743A1FB97F54}" name="Costas_y_océanos " dataDxfId="6" dataCellStyle="Normal 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2869FC1-2215-0D45-B937-E0245AE7D3A3}" name="Transversal" displayName="Transversal" ref="P3:P8" totalsRowShown="0" headerRowDxfId="5" dataDxfId="3" headerRowBorderDxfId="4" tableBorderDxfId="2" totalsRowBorderDxfId="1" headerRowCellStyle="Normal 2" dataCellStyle="Normal 2">
  <autoFilter ref="P3:P8" xr:uid="{02869FC1-2215-0D45-B937-E0245AE7D3A3}"/>
  <tableColumns count="1">
    <tableColumn id="1" xr3:uid="{871DF3AB-B00E-B64C-BF28-899FC3C85C20}" name="Transversal" dataDxfId="0"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94FC9C-4785-5B43-9AE4-9BD131B3976A}" name="Operación_entidad" displayName="Operación_entidad" ref="D4:D8" totalsRowShown="0" headerRowDxfId="98" dataDxfId="97">
  <autoFilter ref="D4:D8" xr:uid="{AB94FC9C-4785-5B43-9AE4-9BD131B3976A}"/>
  <tableColumns count="1">
    <tableColumn id="1" xr3:uid="{46348839-4EAA-5644-B528-1F2E25468BDE}" name="Años_de_operación_de_la_entidad" dataDxfId="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A00DD1-0769-7F41-8A69-5E8C3BE4B249}" name="Tiempo_de_ejecución" displayName="Tiempo_de_ejecución" ref="F4:F8" totalsRowShown="0" headerRowDxfId="95" tableBorderDxfId="94">
  <autoFilter ref="F4:F8" xr:uid="{54A00DD1-0769-7F41-8A69-5E8C3BE4B249}"/>
  <tableColumns count="1">
    <tableColumn id="1" xr3:uid="{CFEB626F-531F-164B-A55C-DCF8DD1C8B16}" name="Tiempo_de_ejecusión_de_iniciativ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026320-DC93-1C48-B461-75338582CA15}" name="Ventas" displayName="Ventas" ref="H4:H10" totalsRowShown="0">
  <autoFilter ref="H4:H10" xr:uid="{A5026320-DC93-1C48-B461-75338582CA15}"/>
  <tableColumns count="1">
    <tableColumn id="1" xr3:uid="{01D82A36-9BC7-5C4A-8AFD-8D7E3A3FE69C}" name="Venta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1DD4F47-95A4-EA45-BE11-64EAC1A2B059}" name="Estados_financieros" displayName="Estados_financieros" ref="J4:J9" totalsRowShown="0">
  <autoFilter ref="J4:J9" xr:uid="{31DD4F47-95A4-EA45-BE11-64EAC1A2B059}"/>
  <tableColumns count="1">
    <tableColumn id="1" xr3:uid="{6370DB67-D4D6-F845-8338-EE7E41C99ABF}" name="Estados Financiero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3EB0AE-3BEF-B440-B3C1-F6A5B17C14A6}" name="Ingresos_productos_nuevos" displayName="Ingresos_productos_nuevos" ref="H18:H26" totalsRowShown="0" headerRowDxfId="93" tableBorderDxfId="92">
  <autoFilter ref="H18:H26" xr:uid="{273EB0AE-3BEF-B440-B3C1-F6A5B17C14A6}"/>
  <tableColumns count="1">
    <tableColumn id="1" xr3:uid="{A66D6661-8DC8-8743-B860-E78189737C49}" name="Ingresos productos nuevo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ABAF88-9B92-A94A-8489-B3F69FCA1EE3}" name="Table9" displayName="Table9" ref="H29:H37" totalsRowShown="0" headerRowDxfId="91">
  <autoFilter ref="H29:H37" xr:uid="{79ABAF88-9B92-A94A-8489-B3F69FCA1EE3}"/>
  <tableColumns count="1">
    <tableColumn id="1" xr3:uid="{8391D029-2C19-CC46-904F-FB3C9243422C}" name="Ingresos productos establecido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F23D107-CE1D-0440-B4C7-AE3C64FFCE84}" name="Rango_de_utilidades" displayName="Rango_de_utilidades" ref="H41:H49" totalsRowShown="0" headerRowDxfId="90" tableBorderDxfId="89">
  <autoFilter ref="H41:H49" xr:uid="{2F23D107-CE1D-0440-B4C7-AE3C64FFCE84}"/>
  <tableColumns count="1">
    <tableColumn id="1" xr3:uid="{B047EF78-3FB4-3843-A811-FD1722787B5A}" name="Rango de utilidade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hola@trs.cr" TargetMode="External"/><Relationship Id="rId21" Type="http://schemas.openxmlformats.org/officeDocument/2006/relationships/hyperlink" Target="http://www.ateccr.org/" TargetMode="External"/><Relationship Id="rId42" Type="http://schemas.openxmlformats.org/officeDocument/2006/relationships/hyperlink" Target="http://www.facebook.com/ilviaggiocr/" TargetMode="External"/><Relationship Id="rId47" Type="http://schemas.openxmlformats.org/officeDocument/2006/relationships/hyperlink" Target="http://ciclica.cr/" TargetMode="External"/><Relationship Id="rId63" Type="http://schemas.openxmlformats.org/officeDocument/2006/relationships/hyperlink" Target="https://fusionfinanzas.com/" TargetMode="External"/><Relationship Id="rId68" Type="http://schemas.openxmlformats.org/officeDocument/2006/relationships/hyperlink" Target="https://culturatributaria.com/" TargetMode="External"/><Relationship Id="rId84" Type="http://schemas.openxmlformats.org/officeDocument/2006/relationships/hyperlink" Target="https://fundecooperacion.org/" TargetMode="External"/><Relationship Id="rId89" Type="http://schemas.openxmlformats.org/officeDocument/2006/relationships/hyperlink" Target="https://rutadelaguacr.com/tour/pozas-guacimo/" TargetMode="External"/><Relationship Id="rId16" Type="http://schemas.openxmlformats.org/officeDocument/2006/relationships/hyperlink" Target="https://www.costaricaturismoaccesible.com/" TargetMode="External"/><Relationship Id="rId107" Type="http://schemas.openxmlformats.org/officeDocument/2006/relationships/hyperlink" Target="https://ciclica.cr/" TargetMode="External"/><Relationship Id="rId11" Type="http://schemas.openxmlformats.org/officeDocument/2006/relationships/hyperlink" Target="http://tecnoverdecr.com/" TargetMode="External"/><Relationship Id="rId32" Type="http://schemas.openxmlformats.org/officeDocument/2006/relationships/hyperlink" Target="https://www.facebook.com/centrocientificotropical" TargetMode="External"/><Relationship Id="rId37" Type="http://schemas.openxmlformats.org/officeDocument/2006/relationships/hyperlink" Target="https://www.instagram.com/centrocientificotropical/?hl=es-la" TargetMode="External"/><Relationship Id="rId53" Type="http://schemas.openxmlformats.org/officeDocument/2006/relationships/hyperlink" Target="https://eco-miel.com/" TargetMode="External"/><Relationship Id="rId58" Type="http://schemas.openxmlformats.org/officeDocument/2006/relationships/hyperlink" Target="https://cric.tech/" TargetMode="External"/><Relationship Id="rId74" Type="http://schemas.openxmlformats.org/officeDocument/2006/relationships/hyperlink" Target="https://cct.or.cr/contenido/" TargetMode="External"/><Relationship Id="rId79" Type="http://schemas.openxmlformats.org/officeDocument/2006/relationships/hyperlink" Target="https://www.clearleaf.cr/" TargetMode="External"/><Relationship Id="rId102" Type="http://schemas.openxmlformats.org/officeDocument/2006/relationships/hyperlink" Target="https://www.butterflykingdom.net/" TargetMode="External"/><Relationship Id="rId5" Type="http://schemas.openxmlformats.org/officeDocument/2006/relationships/hyperlink" Target="https://es.wikipedia.org/wiki/Cant%C3%B3n_de_Liberia" TargetMode="External"/><Relationship Id="rId90" Type="http://schemas.openxmlformats.org/officeDocument/2006/relationships/hyperlink" Target="https://osawild.travel/" TargetMode="External"/><Relationship Id="rId95" Type="http://schemas.openxmlformats.org/officeDocument/2006/relationships/hyperlink" Target="https://www.diwoambiental.org/" TargetMode="External"/><Relationship Id="rId22" Type="http://schemas.openxmlformats.org/officeDocument/2006/relationships/hyperlink" Target="https://www.muniparaiso.go.cr/" TargetMode="External"/><Relationship Id="rId27" Type="http://schemas.openxmlformats.org/officeDocument/2006/relationships/hyperlink" Target="mailto:jorgearturocampos55@gmail.com" TargetMode="External"/><Relationship Id="rId43" Type="http://schemas.openxmlformats.org/officeDocument/2006/relationships/hyperlink" Target="http://ciclica.cr/" TargetMode="External"/><Relationship Id="rId48" Type="http://schemas.openxmlformats.org/officeDocument/2006/relationships/hyperlink" Target="http://parrilladacorrales.com/servicios-de-parrilla/" TargetMode="External"/><Relationship Id="rId64" Type="http://schemas.openxmlformats.org/officeDocument/2006/relationships/hyperlink" Target="https://www.bodhisurfyoga.com/" TargetMode="External"/><Relationship Id="rId69" Type="http://schemas.openxmlformats.org/officeDocument/2006/relationships/hyperlink" Target="https://agrotropical.principalwebsite.com/" TargetMode="External"/><Relationship Id="rId80" Type="http://schemas.openxmlformats.org/officeDocument/2006/relationships/hyperlink" Target="https://www.visitranchoquemado.com/" TargetMode="External"/><Relationship Id="rId85" Type="http://schemas.openxmlformats.org/officeDocument/2006/relationships/hyperlink" Target="https://kalfurniturecr.com/" TargetMode="External"/><Relationship Id="rId12" Type="http://schemas.openxmlformats.org/officeDocument/2006/relationships/hyperlink" Target="http://www.asirea.org/" TargetMode="External"/><Relationship Id="rId17" Type="http://schemas.openxmlformats.org/officeDocument/2006/relationships/hyperlink" Target="https://www.tropicalmatter.com/" TargetMode="External"/><Relationship Id="rId33" Type="http://schemas.openxmlformats.org/officeDocument/2006/relationships/hyperlink" Target="https://www.facebook.com/centrocientificotropical" TargetMode="External"/><Relationship Id="rId38" Type="http://schemas.openxmlformats.org/officeDocument/2006/relationships/hyperlink" Target="https://www.youtube.com/results?search_query=centro+cientifico+tropical" TargetMode="External"/><Relationship Id="rId59" Type="http://schemas.openxmlformats.org/officeDocument/2006/relationships/hyperlink" Target="http://deetkenimpact.com/sustainable-energy/" TargetMode="External"/><Relationship Id="rId103" Type="http://schemas.openxmlformats.org/officeDocument/2006/relationships/hyperlink" Target="http://www.nacientespalmichal.com/en/" TargetMode="External"/><Relationship Id="rId108" Type="http://schemas.openxmlformats.org/officeDocument/2006/relationships/hyperlink" Target="https://biofuturacr.com/" TargetMode="External"/><Relationship Id="rId54" Type="http://schemas.openxmlformats.org/officeDocument/2006/relationships/hyperlink" Target="https://bluezonefarms.com/" TargetMode="External"/><Relationship Id="rId70" Type="http://schemas.openxmlformats.org/officeDocument/2006/relationships/hyperlink" Target="https://lacotinga.com/" TargetMode="External"/><Relationship Id="rId75" Type="http://schemas.openxmlformats.org/officeDocument/2006/relationships/hyperlink" Target="https://cct.or.cr/contenido/" TargetMode="External"/><Relationship Id="rId91" Type="http://schemas.openxmlformats.org/officeDocument/2006/relationships/hyperlink" Target="https://www.fogaus.com/" TargetMode="External"/><Relationship Id="rId96" Type="http://schemas.openxmlformats.org/officeDocument/2006/relationships/hyperlink" Target="https://www.nicoyagua.org/" TargetMode="External"/><Relationship Id="rId1" Type="http://schemas.openxmlformats.org/officeDocument/2006/relationships/hyperlink" Target="https://fundacionmadreverde.org/" TargetMode="External"/><Relationship Id="rId6" Type="http://schemas.openxmlformats.org/officeDocument/2006/relationships/hyperlink" Target="https://www.earth.ac.cr/es/" TargetMode="External"/><Relationship Id="rId15" Type="http://schemas.openxmlformats.org/officeDocument/2006/relationships/hyperlink" Target="https://www.bilili.org/" TargetMode="External"/><Relationship Id="rId23" Type="http://schemas.openxmlformats.org/officeDocument/2006/relationships/hyperlink" Target="https://aserri.go.cr/servicios/iniciativas-ambientales/" TargetMode="External"/><Relationship Id="rId28" Type="http://schemas.openxmlformats.org/officeDocument/2006/relationships/hyperlink" Target="mailto:aditerritoriomalecu@gmail.com" TargetMode="External"/><Relationship Id="rId36" Type="http://schemas.openxmlformats.org/officeDocument/2006/relationships/hyperlink" Target="https://www.instagram.com/centrocientificotropical/?hl=es-la" TargetMode="External"/><Relationship Id="rId49" Type="http://schemas.openxmlformats.org/officeDocument/2006/relationships/hyperlink" Target="https://www.organicoscr.com/" TargetMode="External"/><Relationship Id="rId57" Type="http://schemas.openxmlformats.org/officeDocument/2006/relationships/hyperlink" Target="https://dejandohuellacr.org/" TargetMode="External"/><Relationship Id="rId106" Type="http://schemas.openxmlformats.org/officeDocument/2006/relationships/hyperlink" Target="http://www.kliusolutions.com/" TargetMode="External"/><Relationship Id="rId10" Type="http://schemas.openxmlformats.org/officeDocument/2006/relationships/hyperlink" Target="https://www.aedcr.com/" TargetMode="External"/><Relationship Id="rId31" Type="http://schemas.openxmlformats.org/officeDocument/2006/relationships/hyperlink" Target="mailto:ongatec@gmail.com" TargetMode="External"/><Relationship Id="rId44" Type="http://schemas.openxmlformats.org/officeDocument/2006/relationships/hyperlink" Target="http://ciclica.cr/" TargetMode="External"/><Relationship Id="rId52" Type="http://schemas.openxmlformats.org/officeDocument/2006/relationships/hyperlink" Target="https://www.armonia.cr/" TargetMode="External"/><Relationship Id="rId60" Type="http://schemas.openxmlformats.org/officeDocument/2006/relationships/hyperlink" Target="https://www.gastronomiaesencial.com/" TargetMode="External"/><Relationship Id="rId65" Type="http://schemas.openxmlformats.org/officeDocument/2006/relationships/hyperlink" Target="https://hatilloverde.com/" TargetMode="External"/><Relationship Id="rId73" Type="http://schemas.openxmlformats.org/officeDocument/2006/relationships/hyperlink" Target="https://cct.or.cr/contenido/" TargetMode="External"/><Relationship Id="rId78" Type="http://schemas.openxmlformats.org/officeDocument/2006/relationships/hyperlink" Target="https://dcrockets.minidux.com/" TargetMode="External"/><Relationship Id="rId81" Type="http://schemas.openxmlformats.org/officeDocument/2006/relationships/hyperlink" Target="http://www.osaruraltours.com/" TargetMode="External"/><Relationship Id="rId86" Type="http://schemas.openxmlformats.org/officeDocument/2006/relationships/hyperlink" Target="http://www.aliarse.org/" TargetMode="External"/><Relationship Id="rId94" Type="http://schemas.openxmlformats.org/officeDocument/2006/relationships/hyperlink" Target="https://pelletics.com/" TargetMode="External"/><Relationship Id="rId99" Type="http://schemas.openxmlformats.org/officeDocument/2006/relationships/hyperlink" Target="https://www.marviva.net/es" TargetMode="External"/><Relationship Id="rId101" Type="http://schemas.openxmlformats.org/officeDocument/2006/relationships/hyperlink" Target="http://www.ilviaggiocr.com/" TargetMode="External"/><Relationship Id="rId4" Type="http://schemas.openxmlformats.org/officeDocument/2006/relationships/hyperlink" Target="https://curubandacr.com/" TargetMode="External"/><Relationship Id="rId9" Type="http://schemas.openxmlformats.org/officeDocument/2006/relationships/hyperlink" Target="http://www.desamparados.go.cr/" TargetMode="External"/><Relationship Id="rId13" Type="http://schemas.openxmlformats.org/officeDocument/2006/relationships/hyperlink" Target="http://www.asirea.org/" TargetMode="External"/><Relationship Id="rId18" Type="http://schemas.openxmlformats.org/officeDocument/2006/relationships/hyperlink" Target="https://zegreenlab.com/" TargetMode="External"/><Relationship Id="rId39" Type="http://schemas.openxmlformats.org/officeDocument/2006/relationships/hyperlink" Target="https://www.youtube.com/results?search_query=centro+cientifico+tropical" TargetMode="External"/><Relationship Id="rId109" Type="http://schemas.openxmlformats.org/officeDocument/2006/relationships/hyperlink" Target="https://www.samaraadventures.com/" TargetMode="External"/><Relationship Id="rId34" Type="http://schemas.openxmlformats.org/officeDocument/2006/relationships/hyperlink" Target="https://www.facebook.com/centrocientificotropical" TargetMode="External"/><Relationship Id="rId50" Type="http://schemas.openxmlformats.org/officeDocument/2006/relationships/hyperlink" Target="http://santostour.net/" TargetMode="External"/><Relationship Id="rId55" Type="http://schemas.openxmlformats.org/officeDocument/2006/relationships/hyperlink" Target="https://huertoorganicocr.com/" TargetMode="External"/><Relationship Id="rId76" Type="http://schemas.openxmlformats.org/officeDocument/2006/relationships/hyperlink" Target="https://www.sunspectracr.com/" TargetMode="External"/><Relationship Id="rId97" Type="http://schemas.openxmlformats.org/officeDocument/2006/relationships/hyperlink" Target="https://www.ecolurcompostaje.com/" TargetMode="External"/><Relationship Id="rId104" Type="http://schemas.openxmlformats.org/officeDocument/2006/relationships/hyperlink" Target="https://bluenicoya.com/" TargetMode="External"/><Relationship Id="rId7" Type="http://schemas.openxmlformats.org/officeDocument/2006/relationships/hyperlink" Target="https://jacoimpact.onuniverse.com/" TargetMode="External"/><Relationship Id="rId71" Type="http://schemas.openxmlformats.org/officeDocument/2006/relationships/hyperlink" Target="https://bicibuscr.com/" TargetMode="External"/><Relationship Id="rId92" Type="http://schemas.openxmlformats.org/officeDocument/2006/relationships/hyperlink" Target="https://rinconcitoverde.com/" TargetMode="External"/><Relationship Id="rId2" Type="http://schemas.openxmlformats.org/officeDocument/2006/relationships/hyperlink" Target="https://cpsurbana.org/" TargetMode="External"/><Relationship Id="rId29" Type="http://schemas.openxmlformats.org/officeDocument/2006/relationships/hyperlink" Target="mailto:stqh96@yahoo.com" TargetMode="External"/><Relationship Id="rId24" Type="http://schemas.openxmlformats.org/officeDocument/2006/relationships/hyperlink" Target="mailto:mayeseguravalverde@gmail.com" TargetMode="External"/><Relationship Id="rId40" Type="http://schemas.openxmlformats.org/officeDocument/2006/relationships/hyperlink" Target="https://www.youtube.com/results?search_query=centro+cientifico+tropical" TargetMode="External"/><Relationship Id="rId45" Type="http://schemas.openxmlformats.org/officeDocument/2006/relationships/hyperlink" Target="http://ciclica.cr/" TargetMode="External"/><Relationship Id="rId66" Type="http://schemas.openxmlformats.org/officeDocument/2006/relationships/hyperlink" Target="https://monteverdebeauty.com/" TargetMode="External"/><Relationship Id="rId87" Type="http://schemas.openxmlformats.org/officeDocument/2006/relationships/hyperlink" Target="https://acos.cr/" TargetMode="External"/><Relationship Id="rId110" Type="http://schemas.openxmlformats.org/officeDocument/2006/relationships/drawing" Target="../drawings/drawing1.xml"/><Relationship Id="rId61" Type="http://schemas.openxmlformats.org/officeDocument/2006/relationships/hyperlink" Target="https://yakukua.com/" TargetMode="External"/><Relationship Id="rId82" Type="http://schemas.openxmlformats.org/officeDocument/2006/relationships/hyperlink" Target="https://www.nunufoods.com/?lang=es" TargetMode="External"/><Relationship Id="rId19" Type="http://schemas.openxmlformats.org/officeDocument/2006/relationships/hyperlink" Target="https://coopepromar.com/" TargetMode="External"/><Relationship Id="rId14" Type="http://schemas.openxmlformats.org/officeDocument/2006/relationships/hyperlink" Target="https://coopecacao.com/" TargetMode="External"/><Relationship Id="rId30" Type="http://schemas.openxmlformats.org/officeDocument/2006/relationships/hyperlink" Target="mailto:msolanoceciliano@gmail.com" TargetMode="External"/><Relationship Id="rId35" Type="http://schemas.openxmlformats.org/officeDocument/2006/relationships/hyperlink" Target="https://www.instagram.com/centrocientificotropical/?hl=es-la" TargetMode="External"/><Relationship Id="rId56" Type="http://schemas.openxmlformats.org/officeDocument/2006/relationships/hyperlink" Target="http://www.etoileceleste.com/" TargetMode="External"/><Relationship Id="rId77" Type="http://schemas.openxmlformats.org/officeDocument/2006/relationships/hyperlink" Target="https://asociacionmontanaverde.org/" TargetMode="External"/><Relationship Id="rId100" Type="http://schemas.openxmlformats.org/officeDocument/2006/relationships/hyperlink" Target="https://www.tecnoverdecr.com/" TargetMode="External"/><Relationship Id="rId105" Type="http://schemas.openxmlformats.org/officeDocument/2006/relationships/hyperlink" Target="https://www.puertosoley.com/" TargetMode="External"/><Relationship Id="rId8" Type="http://schemas.openxmlformats.org/officeDocument/2006/relationships/hyperlink" Target="https://fincaloroco.wordpress.com/" TargetMode="External"/><Relationship Id="rId51" Type="http://schemas.openxmlformats.org/officeDocument/2006/relationships/hyperlink" Target="http://asoprola.com/" TargetMode="External"/><Relationship Id="rId72" Type="http://schemas.openxmlformats.org/officeDocument/2006/relationships/hyperlink" Target="https://www.trs.cr/es/inicio" TargetMode="External"/><Relationship Id="rId93" Type="http://schemas.openxmlformats.org/officeDocument/2006/relationships/hyperlink" Target="https://www.avesol.org/" TargetMode="External"/><Relationship Id="rId98" Type="http://schemas.openxmlformats.org/officeDocument/2006/relationships/hyperlink" Target="https://www.marviva.net/es" TargetMode="External"/><Relationship Id="rId3" Type="http://schemas.openxmlformats.org/officeDocument/2006/relationships/hyperlink" Target="http://www.greentrustint.com/" TargetMode="External"/><Relationship Id="rId25" Type="http://schemas.openxmlformats.org/officeDocument/2006/relationships/hyperlink" Target="mailto:esteban.arata@icicor.com" TargetMode="External"/><Relationship Id="rId46" Type="http://schemas.openxmlformats.org/officeDocument/2006/relationships/hyperlink" Target="http://ciclica.cr/" TargetMode="External"/><Relationship Id="rId67" Type="http://schemas.openxmlformats.org/officeDocument/2006/relationships/hyperlink" Target="https://www.icicor.com/" TargetMode="External"/><Relationship Id="rId20" Type="http://schemas.openxmlformats.org/officeDocument/2006/relationships/hyperlink" Target="https://www.suelosoptimos.com/" TargetMode="External"/><Relationship Id="rId41" Type="http://schemas.openxmlformats.org/officeDocument/2006/relationships/hyperlink" Target="http://www.facebook.com/apaical.cacao" TargetMode="External"/><Relationship Id="rId62" Type="http://schemas.openxmlformats.org/officeDocument/2006/relationships/hyperlink" Target="https://hotelandapartmentslasabana.com/es/" TargetMode="External"/><Relationship Id="rId83" Type="http://schemas.openxmlformats.org/officeDocument/2006/relationships/hyperlink" Target="http://asomobi-costarica.com/" TargetMode="External"/><Relationship Id="rId88" Type="http://schemas.openxmlformats.org/officeDocument/2006/relationships/hyperlink" Target="http://www.nalakalu.com/" TargetMode="External"/><Relationship Id="rId11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9.xml"/><Relationship Id="rId13" Type="http://schemas.openxmlformats.org/officeDocument/2006/relationships/table" Target="../tables/table24.xml"/><Relationship Id="rId3" Type="http://schemas.openxmlformats.org/officeDocument/2006/relationships/table" Target="../tables/table14.xml"/><Relationship Id="rId7" Type="http://schemas.openxmlformats.org/officeDocument/2006/relationships/table" Target="../tables/table18.xml"/><Relationship Id="rId12" Type="http://schemas.openxmlformats.org/officeDocument/2006/relationships/table" Target="../tables/table23.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 Id="rId14"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Q304"/>
  <sheetViews>
    <sheetView tabSelected="1" topLeftCell="AD85" zoomScale="159" zoomScaleNormal="159" workbookViewId="0">
      <selection activeCell="U88" sqref="U88"/>
    </sheetView>
  </sheetViews>
  <sheetFormatPr baseColWidth="10" defaultColWidth="14.5" defaultRowHeight="15.75" customHeight="1" x14ac:dyDescent="0.15"/>
  <cols>
    <col min="1" max="1" width="21.5" style="268" customWidth="1"/>
    <col min="2" max="2" width="28.33203125" style="21" customWidth="1"/>
    <col min="3" max="3" width="26.6640625" style="21" customWidth="1"/>
    <col min="4" max="4" width="26.83203125" style="21" customWidth="1"/>
    <col min="5" max="5" width="30.1640625" style="21" customWidth="1"/>
    <col min="6" max="6" width="22.1640625" customWidth="1"/>
    <col min="7" max="7" width="21.6640625" style="27" customWidth="1"/>
    <col min="8" max="8" width="24" style="55" customWidth="1"/>
    <col min="9" max="9" width="17.5" style="32" customWidth="1"/>
    <col min="10" max="10" width="39.6640625" style="48" customWidth="1"/>
    <col min="11" max="11" width="26.1640625" style="263" customWidth="1"/>
    <col min="12" max="12" width="21.6640625" style="263" customWidth="1"/>
    <col min="13" max="13" width="16.33203125" style="263" customWidth="1"/>
    <col min="14" max="14" width="13.6640625" style="271" customWidth="1"/>
    <col min="15" max="15" width="17.83203125" style="263" customWidth="1"/>
    <col min="16" max="16" width="15.5" style="263" customWidth="1"/>
    <col min="17" max="17" width="13.6640625" style="263" customWidth="1"/>
    <col min="18" max="18" width="15.5" style="263" customWidth="1"/>
    <col min="19" max="19" width="17" style="263" customWidth="1"/>
    <col min="20" max="20" width="34.83203125" style="257" customWidth="1"/>
    <col min="21" max="21" width="21.6640625" customWidth="1"/>
    <col min="22" max="22" width="24.33203125" style="21" customWidth="1"/>
    <col min="23" max="23" width="23.6640625" style="226" customWidth="1"/>
    <col min="24" max="24" width="16.33203125" style="228" customWidth="1"/>
    <col min="25" max="25" width="20.33203125" style="228" customWidth="1"/>
    <col min="26" max="26" width="14.5" style="226"/>
    <col min="27" max="27" width="23.33203125" style="14" customWidth="1"/>
    <col min="28" max="28" width="26.6640625" style="50" customWidth="1"/>
    <col min="29" max="29" width="26.33203125" style="151" customWidth="1"/>
    <col min="30" max="30" width="20.1640625" style="151" customWidth="1"/>
    <col min="31" max="32" width="17.33203125" style="151" customWidth="1"/>
    <col min="33" max="33" width="24.83203125" customWidth="1"/>
    <col min="34" max="34" width="29.33203125" customWidth="1"/>
    <col min="35" max="35" width="48" customWidth="1"/>
    <col min="36" max="36" width="32.5" style="48" customWidth="1"/>
    <col min="37" max="37" width="27" style="37" customWidth="1"/>
    <col min="38" max="38" width="30.33203125" style="37" customWidth="1"/>
    <col min="39" max="39" width="35" style="48" customWidth="1"/>
    <col min="40" max="40" width="40.6640625" style="48" customWidth="1"/>
    <col min="41" max="41" width="31.33203125" style="162" customWidth="1"/>
    <col min="42" max="43" width="33.5" style="14" customWidth="1"/>
    <col min="44" max="44" width="30.1640625" style="32" customWidth="1"/>
    <col min="45" max="45" width="20.6640625" style="289" customWidth="1"/>
    <col min="46" max="46" width="20.83203125" style="289" customWidth="1"/>
    <col min="47" max="47" width="21.83203125" style="289" customWidth="1"/>
    <col min="48" max="48" width="24.6640625" style="289" customWidth="1"/>
    <col min="49" max="49" width="23" style="289" customWidth="1"/>
    <col min="50" max="50" width="21.83203125" style="289" customWidth="1"/>
    <col min="51" max="51" width="24.5" style="289" customWidth="1"/>
    <col min="52" max="52" width="22.33203125" style="289" customWidth="1"/>
    <col min="53" max="53" width="22.1640625" style="289" customWidth="1"/>
    <col min="54" max="54" width="23.5" style="289" customWidth="1"/>
    <col min="55" max="55" width="26.1640625" style="289" customWidth="1"/>
    <col min="56" max="56" width="21.33203125" style="289" customWidth="1"/>
    <col min="57" max="57" width="24" style="289" customWidth="1"/>
    <col min="58" max="58" width="40.83203125" customWidth="1"/>
    <col min="59" max="68" width="24" style="289" customWidth="1"/>
    <col min="69" max="69" width="41.83203125" customWidth="1"/>
    <col min="70" max="71" width="24" style="289" customWidth="1"/>
    <col min="72" max="72" width="26.5" style="289" customWidth="1"/>
    <col min="73" max="75" width="24" style="289" customWidth="1"/>
    <col min="76" max="76" width="40.83203125" style="32" customWidth="1"/>
    <col min="77" max="77" width="29.33203125" style="32" customWidth="1"/>
    <col min="78" max="78" width="30" style="32" customWidth="1"/>
    <col min="79" max="79" width="41.5" style="32" customWidth="1"/>
    <col min="80" max="80" width="27.83203125" style="242" customWidth="1"/>
    <col min="81" max="81" width="46.83203125" style="32" customWidth="1"/>
    <col min="82" max="82" width="41.1640625" style="242" customWidth="1"/>
    <col min="83" max="83" width="31" style="55" customWidth="1"/>
    <col min="84" max="84" width="22.33203125" style="151" customWidth="1"/>
    <col min="85" max="85" width="38.6640625" style="162" customWidth="1"/>
    <col min="86" max="86" width="33.1640625" style="167" customWidth="1"/>
    <col min="87" max="87" width="24.83203125" style="53" customWidth="1"/>
    <col min="88" max="88" width="18.83203125" style="231" customWidth="1"/>
    <col min="89" max="89" width="19.1640625" style="231" customWidth="1"/>
    <col min="90" max="90" width="19.5" style="231" customWidth="1"/>
    <col min="91" max="91" width="20.6640625" style="231" customWidth="1"/>
    <col min="92" max="92" width="45.6640625" style="32" customWidth="1"/>
    <col min="93" max="93" width="21.33203125" style="235" customWidth="1"/>
    <col min="94" max="94" width="16.33203125" style="235" customWidth="1"/>
    <col min="95" max="95" width="22.33203125" style="235" customWidth="1"/>
    <col min="96" max="97" width="16.33203125" style="235" customWidth="1"/>
    <col min="98" max="98" width="19" style="236" customWidth="1"/>
    <col min="99" max="99" width="14.33203125" style="235" customWidth="1"/>
    <col min="100" max="100" width="15.6640625" style="235" customWidth="1"/>
    <col min="101" max="101" width="24.1640625" style="235" customWidth="1"/>
    <col min="102" max="102" width="55.6640625" style="151" customWidth="1"/>
    <col min="103" max="103" width="33.6640625" style="151" customWidth="1"/>
    <col min="104" max="104" width="34.83203125" style="50" customWidth="1"/>
    <col min="105" max="105" width="44.83203125" style="151" customWidth="1"/>
    <col min="106" max="106" width="48.6640625" style="151" customWidth="1"/>
    <col min="107" max="107" width="47" style="162" customWidth="1"/>
    <col min="108" max="108" width="55.1640625" style="55" customWidth="1"/>
    <col min="109" max="109" width="40.33203125" style="50" customWidth="1"/>
    <col min="110" max="110" width="45.33203125" style="32" customWidth="1"/>
    <col min="111" max="111" width="51.6640625" style="55" customWidth="1"/>
    <col min="112" max="112" width="51.33203125" style="50" customWidth="1"/>
    <col min="113" max="113" width="55" style="50" customWidth="1"/>
    <col min="114" max="114" width="49.1640625" style="50" customWidth="1"/>
    <col min="115" max="115" width="51" style="50" customWidth="1"/>
    <col min="116" max="117" width="39.83203125" style="50" customWidth="1"/>
    <col min="118" max="118" width="28.1640625" style="50" customWidth="1"/>
    <col min="119" max="119" width="45.6640625" style="50" customWidth="1"/>
    <col min="120" max="120" width="24" style="50" customWidth="1"/>
    <col min="121" max="147" width="21.5" customWidth="1"/>
  </cols>
  <sheetData>
    <row r="1" spans="1:141" s="14" customFormat="1" ht="85" customHeight="1" x14ac:dyDescent="0.15">
      <c r="A1" s="350" t="s">
        <v>3457</v>
      </c>
      <c r="B1" s="351"/>
      <c r="C1" s="351"/>
      <c r="D1" s="351"/>
      <c r="E1" s="351"/>
      <c r="F1" s="351"/>
      <c r="G1" s="352"/>
      <c r="H1" s="352"/>
      <c r="I1" s="352"/>
      <c r="J1" s="352"/>
      <c r="K1" s="353"/>
      <c r="L1" s="353"/>
      <c r="M1" s="331"/>
      <c r="N1" s="332"/>
      <c r="O1" s="331"/>
      <c r="P1" s="331"/>
      <c r="Q1" s="331"/>
      <c r="R1" s="331"/>
      <c r="S1" s="331"/>
      <c r="T1" s="325"/>
      <c r="U1" s="292"/>
      <c r="V1" s="325"/>
      <c r="W1" s="333"/>
      <c r="X1" s="329"/>
      <c r="Y1" s="329"/>
      <c r="Z1" s="333"/>
      <c r="AA1" s="292"/>
      <c r="AB1" s="330"/>
      <c r="AC1" s="331"/>
      <c r="AD1" s="331"/>
      <c r="AE1" s="331"/>
      <c r="AF1" s="331"/>
      <c r="AG1" s="292"/>
      <c r="AH1" s="292"/>
      <c r="AI1" s="292"/>
      <c r="AJ1" s="327"/>
      <c r="AK1" s="330"/>
      <c r="AL1" s="330"/>
      <c r="AM1" s="327"/>
      <c r="AN1" s="327"/>
      <c r="AO1" s="327"/>
      <c r="AP1" s="292"/>
      <c r="AQ1" s="292"/>
      <c r="AR1" s="292"/>
      <c r="AS1" s="334"/>
      <c r="AT1" s="334"/>
      <c r="AU1" s="334"/>
      <c r="AV1" s="334"/>
      <c r="AW1" s="334"/>
      <c r="AX1" s="334"/>
      <c r="AY1" s="334"/>
      <c r="AZ1" s="334"/>
      <c r="BA1" s="334"/>
      <c r="BB1" s="334"/>
      <c r="BC1" s="334"/>
      <c r="BD1" s="334"/>
      <c r="BE1" s="334"/>
      <c r="BF1" s="292"/>
      <c r="BG1" s="334"/>
      <c r="BH1" s="334"/>
      <c r="BI1" s="334"/>
      <c r="BJ1" s="334"/>
      <c r="BK1" s="334"/>
      <c r="BL1" s="334"/>
      <c r="BM1" s="334"/>
      <c r="BN1" s="334"/>
      <c r="BO1" s="334"/>
      <c r="BP1" s="334"/>
      <c r="BQ1" s="292"/>
      <c r="BR1" s="334"/>
      <c r="BS1" s="334"/>
      <c r="BT1" s="334"/>
      <c r="BU1" s="334"/>
      <c r="BV1" s="334"/>
      <c r="BW1" s="334"/>
      <c r="BX1" s="292"/>
      <c r="BY1" s="292"/>
      <c r="BZ1" s="292"/>
      <c r="CA1" s="292"/>
      <c r="CB1" s="335"/>
      <c r="CC1" s="292"/>
      <c r="CD1" s="335"/>
      <c r="CE1" s="326"/>
      <c r="CF1" s="331"/>
      <c r="CG1" s="327"/>
      <c r="CH1" s="293"/>
      <c r="CI1" s="328"/>
      <c r="CJ1" s="333"/>
      <c r="CK1" s="333"/>
      <c r="CL1" s="333"/>
      <c r="CM1" s="333"/>
      <c r="CN1" s="292"/>
      <c r="CO1" s="336"/>
      <c r="CP1" s="336"/>
      <c r="CQ1" s="336"/>
      <c r="CR1" s="336"/>
      <c r="CS1" s="336"/>
      <c r="CT1" s="337"/>
      <c r="CU1" s="336"/>
      <c r="CV1" s="336"/>
      <c r="CW1" s="336"/>
      <c r="CX1" s="331"/>
      <c r="CY1" s="331"/>
      <c r="CZ1" s="330"/>
      <c r="DA1" s="331"/>
      <c r="DB1" s="331"/>
      <c r="DC1" s="327"/>
      <c r="DD1" s="326"/>
      <c r="DE1" s="330"/>
      <c r="DF1" s="292"/>
      <c r="DG1" s="326"/>
      <c r="DH1" s="330"/>
      <c r="DI1" s="330"/>
      <c r="DJ1" s="330"/>
      <c r="DK1" s="4"/>
      <c r="DL1" s="4"/>
      <c r="DM1" s="50"/>
      <c r="DN1" s="50"/>
      <c r="DO1" s="50"/>
      <c r="DP1" s="50"/>
    </row>
    <row r="2" spans="1:141" s="14" customFormat="1" ht="30" customHeight="1" x14ac:dyDescent="0.15">
      <c r="A2" s="347" t="s">
        <v>3458</v>
      </c>
      <c r="B2" s="348"/>
      <c r="C2" s="348"/>
      <c r="D2" s="348"/>
      <c r="E2" s="348"/>
      <c r="F2" s="348"/>
      <c r="G2" s="348"/>
      <c r="H2" s="348"/>
      <c r="I2" s="348"/>
      <c r="J2" s="348"/>
      <c r="K2" s="348"/>
      <c r="L2" s="348"/>
      <c r="M2" s="348"/>
      <c r="N2" s="348"/>
      <c r="O2" s="348"/>
      <c r="P2" s="348"/>
      <c r="Q2" s="348"/>
      <c r="R2" s="348"/>
      <c r="S2" s="348"/>
      <c r="T2" s="348"/>
      <c r="U2" s="348"/>
      <c r="V2" s="348"/>
      <c r="W2" s="348"/>
      <c r="X2" s="348"/>
      <c r="Y2" s="348"/>
      <c r="Z2" s="348"/>
      <c r="AA2" s="348"/>
      <c r="AB2" s="348"/>
      <c r="AC2" s="348"/>
      <c r="AD2" s="348"/>
      <c r="AE2" s="348"/>
      <c r="AF2" s="354"/>
      <c r="AG2" s="347" t="s">
        <v>3452</v>
      </c>
      <c r="AH2" s="348"/>
      <c r="AI2" s="348"/>
      <c r="AJ2" s="348"/>
      <c r="AK2" s="348"/>
      <c r="AL2" s="348"/>
      <c r="AM2" s="348"/>
      <c r="AN2" s="348"/>
      <c r="AO2" s="349"/>
      <c r="AP2" s="348"/>
      <c r="AQ2" s="348"/>
      <c r="AR2" s="348"/>
      <c r="AS2" s="347" t="s">
        <v>3450</v>
      </c>
      <c r="AT2" s="348"/>
      <c r="AU2" s="348"/>
      <c r="AV2" s="348"/>
      <c r="AW2" s="363"/>
      <c r="AX2" s="348"/>
      <c r="AY2" s="348"/>
      <c r="AZ2" s="348"/>
      <c r="BA2" s="348"/>
      <c r="BB2" s="348"/>
      <c r="BC2" s="348"/>
      <c r="BD2" s="348"/>
      <c r="BE2" s="348"/>
      <c r="BF2" s="354"/>
      <c r="BG2" s="360" t="s">
        <v>3453</v>
      </c>
      <c r="BH2" s="361"/>
      <c r="BI2" s="361"/>
      <c r="BJ2" s="361"/>
      <c r="BK2" s="361"/>
      <c r="BL2" s="361"/>
      <c r="BM2" s="361"/>
      <c r="BN2" s="361"/>
      <c r="BO2" s="361"/>
      <c r="BP2" s="361"/>
      <c r="BQ2" s="362"/>
      <c r="BR2" s="355" t="s">
        <v>3451</v>
      </c>
      <c r="BS2" s="356"/>
      <c r="BT2" s="356"/>
      <c r="BU2" s="356"/>
      <c r="BV2" s="356"/>
      <c r="BW2" s="356"/>
      <c r="BX2" s="356"/>
      <c r="BY2" s="355" t="s">
        <v>3454</v>
      </c>
      <c r="BZ2" s="356"/>
      <c r="CA2" s="356"/>
      <c r="CB2" s="356"/>
      <c r="CC2" s="356"/>
      <c r="CD2" s="356"/>
      <c r="CE2" s="356"/>
      <c r="CF2" s="356"/>
      <c r="CG2" s="356"/>
      <c r="CH2" s="356"/>
      <c r="CI2" s="356"/>
      <c r="CJ2" s="356"/>
      <c r="CK2" s="356"/>
      <c r="CL2" s="356"/>
      <c r="CM2" s="357"/>
      <c r="CN2" s="358" t="s">
        <v>3100</v>
      </c>
      <c r="CO2" s="359"/>
      <c r="CP2" s="359"/>
      <c r="CQ2" s="359"/>
      <c r="CR2" s="359"/>
      <c r="CS2" s="359"/>
      <c r="CT2" s="359"/>
      <c r="CU2" s="359"/>
      <c r="CV2" s="359"/>
      <c r="CW2" s="359"/>
      <c r="CX2" s="359"/>
      <c r="CY2" s="359"/>
      <c r="CZ2" s="359"/>
      <c r="DA2" s="359"/>
      <c r="DB2" s="359"/>
      <c r="DC2" s="359"/>
      <c r="DD2" s="359"/>
      <c r="DE2" s="359"/>
      <c r="DF2" s="359"/>
      <c r="DG2" s="359"/>
      <c r="DH2" s="359"/>
      <c r="DI2" s="359"/>
      <c r="DJ2" s="345"/>
      <c r="DK2" s="4"/>
      <c r="DL2" s="4"/>
      <c r="DM2" s="50"/>
      <c r="DN2" s="50"/>
      <c r="DO2" s="50"/>
      <c r="DP2" s="50"/>
    </row>
    <row r="3" spans="1:141" s="61" customFormat="1" ht="97" customHeight="1" x14ac:dyDescent="0.15">
      <c r="A3" s="278" t="s">
        <v>0</v>
      </c>
      <c r="B3" s="74" t="s">
        <v>2350</v>
      </c>
      <c r="C3" s="74" t="s">
        <v>2177</v>
      </c>
      <c r="D3" s="74" t="s">
        <v>2176</v>
      </c>
      <c r="E3" s="74" t="s">
        <v>2365</v>
      </c>
      <c r="F3" s="74" t="s">
        <v>2212</v>
      </c>
      <c r="G3" s="74" t="s">
        <v>2364</v>
      </c>
      <c r="H3" s="74" t="s">
        <v>2175</v>
      </c>
      <c r="I3" s="74" t="s">
        <v>2174</v>
      </c>
      <c r="J3" s="74" t="s">
        <v>2173</v>
      </c>
      <c r="K3" s="74" t="s">
        <v>36</v>
      </c>
      <c r="L3" s="74" t="s">
        <v>1759</v>
      </c>
      <c r="M3" s="74" t="s">
        <v>2690</v>
      </c>
      <c r="N3" s="74" t="s">
        <v>364</v>
      </c>
      <c r="O3" s="74" t="s">
        <v>2685</v>
      </c>
      <c r="P3" s="74" t="s">
        <v>2686</v>
      </c>
      <c r="Q3" s="74" t="s">
        <v>2687</v>
      </c>
      <c r="R3" s="74" t="s">
        <v>2688</v>
      </c>
      <c r="S3" s="74" t="s">
        <v>2689</v>
      </c>
      <c r="T3" s="74" t="s">
        <v>2178</v>
      </c>
      <c r="U3" s="74" t="s">
        <v>2218</v>
      </c>
      <c r="V3" s="74" t="s">
        <v>2219</v>
      </c>
      <c r="W3" s="215" t="s">
        <v>2224</v>
      </c>
      <c r="X3" s="215" t="s">
        <v>2227</v>
      </c>
      <c r="Y3" s="215" t="s">
        <v>2225</v>
      </c>
      <c r="Z3" s="215" t="s">
        <v>2226</v>
      </c>
      <c r="AA3" s="74" t="s">
        <v>2220</v>
      </c>
      <c r="AB3" s="74" t="s">
        <v>2221</v>
      </c>
      <c r="AC3" s="74" t="s">
        <v>2222</v>
      </c>
      <c r="AD3" s="74" t="s">
        <v>2223</v>
      </c>
      <c r="AE3" s="74" t="s">
        <v>2228</v>
      </c>
      <c r="AF3" s="74" t="s">
        <v>2229</v>
      </c>
      <c r="AG3" s="254" t="s">
        <v>2235</v>
      </c>
      <c r="AH3" s="254" t="s">
        <v>3348</v>
      </c>
      <c r="AI3" s="254" t="s">
        <v>3349</v>
      </c>
      <c r="AJ3" s="74" t="s">
        <v>2366</v>
      </c>
      <c r="AK3" s="74" t="s">
        <v>2367</v>
      </c>
      <c r="AL3" s="74" t="s">
        <v>2277</v>
      </c>
      <c r="AM3" s="294" t="s">
        <v>2279</v>
      </c>
      <c r="AN3" s="74" t="s">
        <v>2292</v>
      </c>
      <c r="AO3" s="74" t="s">
        <v>2293</v>
      </c>
      <c r="AP3" s="74" t="s">
        <v>2417</v>
      </c>
      <c r="AQ3" s="74" t="s">
        <v>2418</v>
      </c>
      <c r="AR3" s="74" t="s">
        <v>2422</v>
      </c>
      <c r="AS3" s="291" t="s">
        <v>3088</v>
      </c>
      <c r="AT3" s="291" t="s">
        <v>3089</v>
      </c>
      <c r="AU3" s="291" t="s">
        <v>419</v>
      </c>
      <c r="AV3" s="291" t="s">
        <v>3090</v>
      </c>
      <c r="AW3" s="291" t="s">
        <v>3091</v>
      </c>
      <c r="AX3" s="291" t="s">
        <v>3092</v>
      </c>
      <c r="AY3" s="291" t="s">
        <v>155</v>
      </c>
      <c r="AZ3" s="291" t="s">
        <v>3093</v>
      </c>
      <c r="BA3" s="291" t="s">
        <v>3098</v>
      </c>
      <c r="BB3" s="291" t="s">
        <v>3094</v>
      </c>
      <c r="BC3" s="291" t="s">
        <v>3095</v>
      </c>
      <c r="BD3" s="291" t="s">
        <v>3096</v>
      </c>
      <c r="BE3" s="291" t="s">
        <v>3097</v>
      </c>
      <c r="BF3" s="294" t="s">
        <v>2351</v>
      </c>
      <c r="BG3" s="291" t="s">
        <v>3101</v>
      </c>
      <c r="BH3" s="291" t="s">
        <v>3102</v>
      </c>
      <c r="BI3" s="291" t="s">
        <v>3103</v>
      </c>
      <c r="BJ3" s="291" t="s">
        <v>3104</v>
      </c>
      <c r="BK3" s="291" t="s">
        <v>3105</v>
      </c>
      <c r="BL3" s="291" t="s">
        <v>3106</v>
      </c>
      <c r="BM3" s="291" t="s">
        <v>3107</v>
      </c>
      <c r="BN3" s="291" t="s">
        <v>3109</v>
      </c>
      <c r="BO3" s="291" t="s">
        <v>3108</v>
      </c>
      <c r="BP3" s="291" t="s">
        <v>3115</v>
      </c>
      <c r="BQ3" s="294" t="s">
        <v>3448</v>
      </c>
      <c r="BR3" s="291" t="s">
        <v>3377</v>
      </c>
      <c r="BS3" s="291" t="s">
        <v>3113</v>
      </c>
      <c r="BT3" s="291" t="s">
        <v>3112</v>
      </c>
      <c r="BU3" s="291" t="s">
        <v>3111</v>
      </c>
      <c r="BV3" s="291" t="s">
        <v>3110</v>
      </c>
      <c r="BW3" s="291" t="s">
        <v>3114</v>
      </c>
      <c r="BX3" s="294" t="s">
        <v>3449</v>
      </c>
      <c r="BY3" s="74" t="s">
        <v>2331</v>
      </c>
      <c r="BZ3" s="74" t="s">
        <v>2317</v>
      </c>
      <c r="CA3" s="74" t="s">
        <v>2327</v>
      </c>
      <c r="CB3" s="74" t="s">
        <v>2324</v>
      </c>
      <c r="CC3" s="74" t="s">
        <v>2333</v>
      </c>
      <c r="CD3" s="74" t="s">
        <v>2337</v>
      </c>
      <c r="CE3" s="74" t="s">
        <v>2318</v>
      </c>
      <c r="CF3" s="74" t="s">
        <v>2347</v>
      </c>
      <c r="CG3" s="74" t="s">
        <v>2340</v>
      </c>
      <c r="CH3" s="74" t="s">
        <v>2348</v>
      </c>
      <c r="CI3" s="74" t="s">
        <v>2323</v>
      </c>
      <c r="CJ3" s="215" t="s">
        <v>2322</v>
      </c>
      <c r="CK3" s="215" t="s">
        <v>2321</v>
      </c>
      <c r="CL3" s="215" t="s">
        <v>2320</v>
      </c>
      <c r="CM3" s="215" t="s">
        <v>2319</v>
      </c>
      <c r="CN3" s="74" t="s">
        <v>2352</v>
      </c>
      <c r="CO3" s="215" t="s">
        <v>157</v>
      </c>
      <c r="CP3" s="215" t="s">
        <v>2359</v>
      </c>
      <c r="CQ3" s="215" t="s">
        <v>2360</v>
      </c>
      <c r="CR3" s="215" t="s">
        <v>2361</v>
      </c>
      <c r="CS3" s="215" t="s">
        <v>461</v>
      </c>
      <c r="CT3" s="215" t="s">
        <v>2362</v>
      </c>
      <c r="CU3" s="215" t="s">
        <v>240</v>
      </c>
      <c r="CV3" s="215" t="s">
        <v>2363</v>
      </c>
      <c r="CW3" s="215" t="s">
        <v>3099</v>
      </c>
      <c r="CX3" s="74" t="s">
        <v>2610</v>
      </c>
      <c r="CY3" s="74" t="s">
        <v>2577</v>
      </c>
      <c r="CZ3" s="74" t="s">
        <v>2353</v>
      </c>
      <c r="DA3" s="74" t="s">
        <v>2837</v>
      </c>
      <c r="DB3" s="74" t="s">
        <v>2684</v>
      </c>
      <c r="DC3" s="74" t="s">
        <v>2355</v>
      </c>
      <c r="DD3" s="74" t="s">
        <v>2760</v>
      </c>
      <c r="DE3" s="74" t="s">
        <v>2368</v>
      </c>
      <c r="DF3" s="74" t="s">
        <v>2356</v>
      </c>
      <c r="DG3" s="74" t="s">
        <v>2357</v>
      </c>
      <c r="DH3" s="74" t="s">
        <v>2358</v>
      </c>
      <c r="DI3" s="74" t="s">
        <v>1</v>
      </c>
      <c r="DJ3" s="178" t="s">
        <v>2</v>
      </c>
      <c r="DK3" s="4" t="s">
        <v>3</v>
      </c>
      <c r="DL3" s="4"/>
      <c r="DM3" s="4"/>
      <c r="DN3" s="4"/>
      <c r="DO3" s="60"/>
      <c r="DP3" s="60"/>
      <c r="DQ3" s="60"/>
      <c r="DR3" s="60"/>
      <c r="DS3" s="60"/>
      <c r="DT3" s="60"/>
      <c r="DU3" s="60"/>
      <c r="DV3" s="60"/>
      <c r="DW3" s="60"/>
      <c r="DX3" s="60"/>
      <c r="DY3" s="60"/>
      <c r="DZ3" s="60"/>
      <c r="EA3" s="60"/>
      <c r="EB3" s="60"/>
      <c r="EC3" s="60"/>
      <c r="ED3" s="60"/>
      <c r="EE3" s="60"/>
      <c r="EF3" s="60"/>
      <c r="EG3" s="60"/>
      <c r="EH3" s="60"/>
      <c r="EI3" s="60"/>
      <c r="EJ3" s="60"/>
      <c r="EK3" s="60" t="s">
        <v>3</v>
      </c>
    </row>
    <row r="4" spans="1:141" ht="120" customHeight="1" x14ac:dyDescent="0.15">
      <c r="A4" s="279">
        <v>44446.393402534726</v>
      </c>
      <c r="B4" s="75" t="s">
        <v>4</v>
      </c>
      <c r="C4" s="75" t="s">
        <v>5</v>
      </c>
      <c r="D4" s="75" t="s">
        <v>6</v>
      </c>
      <c r="E4" s="75" t="s">
        <v>4</v>
      </c>
      <c r="F4" s="75" t="s">
        <v>1500</v>
      </c>
      <c r="G4" s="75">
        <v>107850586</v>
      </c>
      <c r="H4" s="75">
        <v>24521451</v>
      </c>
      <c r="I4" s="75">
        <v>89938737</v>
      </c>
      <c r="J4" s="75" t="s">
        <v>7</v>
      </c>
      <c r="K4" s="259" t="s">
        <v>2691</v>
      </c>
      <c r="L4" s="259" t="s">
        <v>2692</v>
      </c>
      <c r="M4" s="259" t="s">
        <v>53</v>
      </c>
      <c r="N4" s="259" t="s">
        <v>53</v>
      </c>
      <c r="O4" s="259" t="s">
        <v>53</v>
      </c>
      <c r="P4" s="259" t="s">
        <v>53</v>
      </c>
      <c r="Q4" s="259" t="s">
        <v>53</v>
      </c>
      <c r="R4" s="259" t="s">
        <v>53</v>
      </c>
      <c r="S4" s="259" t="s">
        <v>53</v>
      </c>
      <c r="T4" s="88" t="s">
        <v>53</v>
      </c>
      <c r="U4" s="108" t="s">
        <v>9</v>
      </c>
      <c r="V4" s="88">
        <v>3</v>
      </c>
      <c r="W4" s="216">
        <v>0</v>
      </c>
      <c r="X4" s="217">
        <v>1</v>
      </c>
      <c r="Y4" s="217">
        <v>1</v>
      </c>
      <c r="Z4" s="216">
        <v>1</v>
      </c>
      <c r="AA4" s="77" t="s">
        <v>127</v>
      </c>
      <c r="AB4" s="75" t="s">
        <v>10</v>
      </c>
      <c r="AC4" s="75" t="s">
        <v>10</v>
      </c>
      <c r="AD4" s="75" t="s">
        <v>11</v>
      </c>
      <c r="AE4" s="78">
        <v>10.093928</v>
      </c>
      <c r="AF4" s="78">
        <v>-84.469064000000003</v>
      </c>
      <c r="AG4" s="88" t="s">
        <v>12</v>
      </c>
      <c r="AH4" s="88" t="s">
        <v>13</v>
      </c>
      <c r="AI4" s="88" t="s">
        <v>14</v>
      </c>
      <c r="AJ4" s="75" t="s">
        <v>9</v>
      </c>
      <c r="AK4" s="75" t="s">
        <v>15</v>
      </c>
      <c r="AL4" s="85" t="s">
        <v>16</v>
      </c>
      <c r="AM4" s="76" t="s">
        <v>17</v>
      </c>
      <c r="AN4" s="76" t="s">
        <v>18</v>
      </c>
      <c r="AO4" s="76" t="s">
        <v>19</v>
      </c>
      <c r="AP4" s="85" t="s">
        <v>2410</v>
      </c>
      <c r="AQ4" s="85" t="s">
        <v>20</v>
      </c>
      <c r="AR4" s="85" t="s">
        <v>21</v>
      </c>
      <c r="AS4" s="216">
        <v>0</v>
      </c>
      <c r="AT4" s="216">
        <v>0</v>
      </c>
      <c r="AU4" s="216">
        <v>0</v>
      </c>
      <c r="AV4" s="216">
        <v>0</v>
      </c>
      <c r="AW4" s="216">
        <v>1</v>
      </c>
      <c r="AX4" s="216">
        <v>0</v>
      </c>
      <c r="AY4" s="216">
        <v>0</v>
      </c>
      <c r="AZ4" s="216">
        <v>0</v>
      </c>
      <c r="BA4" s="216">
        <v>0</v>
      </c>
      <c r="BB4" s="216">
        <v>0</v>
      </c>
      <c r="BC4" s="216">
        <v>0</v>
      </c>
      <c r="BD4" s="216">
        <v>0</v>
      </c>
      <c r="BE4" s="216">
        <v>0</v>
      </c>
      <c r="BF4" s="85" t="s">
        <v>22</v>
      </c>
      <c r="BG4" s="216">
        <v>0</v>
      </c>
      <c r="BH4" s="216">
        <v>1</v>
      </c>
      <c r="BI4" s="216">
        <v>0</v>
      </c>
      <c r="BJ4" s="216">
        <v>0</v>
      </c>
      <c r="BK4" s="216">
        <v>1</v>
      </c>
      <c r="BL4" s="216">
        <v>0</v>
      </c>
      <c r="BM4" s="216">
        <v>0</v>
      </c>
      <c r="BN4" s="216">
        <v>0</v>
      </c>
      <c r="BO4" s="216">
        <v>0</v>
      </c>
      <c r="BP4" s="216">
        <v>0</v>
      </c>
      <c r="BQ4" s="295" t="s">
        <v>23</v>
      </c>
      <c r="BR4" s="216">
        <v>0</v>
      </c>
      <c r="BS4" s="216">
        <v>0</v>
      </c>
      <c r="BT4" s="216">
        <v>0</v>
      </c>
      <c r="BU4" s="216">
        <v>0</v>
      </c>
      <c r="BV4" s="216">
        <v>1</v>
      </c>
      <c r="BW4" s="216">
        <v>0</v>
      </c>
      <c r="BX4" s="301" t="s">
        <v>24</v>
      </c>
      <c r="BY4" s="88" t="s">
        <v>25</v>
      </c>
      <c r="BZ4" s="143" t="s">
        <v>15</v>
      </c>
      <c r="CA4" s="88" t="s">
        <v>65</v>
      </c>
      <c r="CB4" s="149" t="s">
        <v>8</v>
      </c>
      <c r="CC4" s="94" t="s">
        <v>2335</v>
      </c>
      <c r="CD4" s="85" t="s">
        <v>65</v>
      </c>
      <c r="CE4" s="85" t="s">
        <v>26</v>
      </c>
      <c r="CF4" s="85" t="s">
        <v>53</v>
      </c>
      <c r="CG4" s="85" t="s">
        <v>27</v>
      </c>
      <c r="CH4" s="85" t="s">
        <v>27</v>
      </c>
      <c r="CI4" s="143" t="s">
        <v>15</v>
      </c>
      <c r="CJ4" s="217">
        <v>1</v>
      </c>
      <c r="CK4" s="217">
        <v>1</v>
      </c>
      <c r="CL4" s="217">
        <v>1</v>
      </c>
      <c r="CM4" s="217">
        <v>1</v>
      </c>
      <c r="CN4" s="88" t="s">
        <v>28</v>
      </c>
      <c r="CO4" s="216">
        <v>1</v>
      </c>
      <c r="CP4" s="216">
        <v>0</v>
      </c>
      <c r="CQ4" s="216">
        <v>0</v>
      </c>
      <c r="CR4" s="216">
        <v>0</v>
      </c>
      <c r="CS4" s="216">
        <v>0</v>
      </c>
      <c r="CT4" s="216">
        <v>0</v>
      </c>
      <c r="CU4" s="216">
        <v>1</v>
      </c>
      <c r="CV4" s="216">
        <v>0</v>
      </c>
      <c r="CW4" s="216">
        <f>Table1[[#This Row],[Personas adultas mayores]]+SUM(CO4:CV4)</f>
        <v>3</v>
      </c>
      <c r="CX4" s="88" t="s">
        <v>29</v>
      </c>
      <c r="CY4" s="88" t="s">
        <v>2106</v>
      </c>
      <c r="CZ4" s="88" t="s">
        <v>53</v>
      </c>
      <c r="DA4" s="88" t="s">
        <v>2905</v>
      </c>
      <c r="DB4" s="88" t="s">
        <v>31</v>
      </c>
      <c r="DC4" s="88" t="s">
        <v>53</v>
      </c>
      <c r="DD4" s="88" t="s">
        <v>15</v>
      </c>
      <c r="DE4" s="88" t="s">
        <v>8</v>
      </c>
      <c r="DF4" s="88" t="s">
        <v>15</v>
      </c>
      <c r="DG4" s="88" t="s">
        <v>15</v>
      </c>
      <c r="DH4" s="88" t="s">
        <v>8</v>
      </c>
      <c r="DI4" s="88" t="s">
        <v>2762</v>
      </c>
      <c r="DJ4" s="103" t="s">
        <v>32</v>
      </c>
      <c r="DK4" s="4"/>
      <c r="DL4" s="4"/>
      <c r="DM4" s="4"/>
      <c r="DN4" s="4"/>
      <c r="DO4" s="4"/>
      <c r="DP4" s="4"/>
      <c r="DQ4" s="4"/>
      <c r="DR4" s="4"/>
      <c r="DS4" s="4"/>
      <c r="DT4" s="4"/>
      <c r="DU4" s="4"/>
      <c r="DV4" s="4"/>
      <c r="DW4" s="4"/>
      <c r="DX4" s="4"/>
      <c r="DY4" s="4"/>
      <c r="DZ4" s="4"/>
      <c r="EA4" s="4"/>
      <c r="EB4" s="4"/>
      <c r="EC4" s="4"/>
      <c r="ED4" s="4"/>
      <c r="EE4" s="4"/>
      <c r="EF4" s="4"/>
      <c r="EG4" s="4"/>
      <c r="EH4" s="4"/>
      <c r="EI4" s="4"/>
      <c r="EJ4" s="4"/>
      <c r="EK4" s="3"/>
    </row>
    <row r="5" spans="1:141" ht="162" customHeight="1" x14ac:dyDescent="0.15">
      <c r="A5" s="279">
        <v>44446.455908055555</v>
      </c>
      <c r="B5" s="75" t="s">
        <v>33</v>
      </c>
      <c r="C5" s="75" t="s">
        <v>5</v>
      </c>
      <c r="D5" s="75" t="s">
        <v>34</v>
      </c>
      <c r="E5" s="75" t="s">
        <v>33</v>
      </c>
      <c r="F5" s="75" t="s">
        <v>1500</v>
      </c>
      <c r="G5" s="75">
        <v>204170584</v>
      </c>
      <c r="H5" s="75">
        <v>24530329</v>
      </c>
      <c r="I5" s="75">
        <v>88575110</v>
      </c>
      <c r="J5" s="75" t="s">
        <v>35</v>
      </c>
      <c r="K5" s="259" t="s">
        <v>37</v>
      </c>
      <c r="L5" s="259" t="s">
        <v>53</v>
      </c>
      <c r="M5" s="259" t="s">
        <v>53</v>
      </c>
      <c r="N5" s="259" t="s">
        <v>53</v>
      </c>
      <c r="O5" s="259" t="s">
        <v>53</v>
      </c>
      <c r="P5" s="259" t="s">
        <v>53</v>
      </c>
      <c r="Q5" s="259" t="s">
        <v>53</v>
      </c>
      <c r="R5" s="259" t="s">
        <v>53</v>
      </c>
      <c r="S5" s="259" t="s">
        <v>53</v>
      </c>
      <c r="T5" s="88" t="s">
        <v>53</v>
      </c>
      <c r="U5" s="76" t="s">
        <v>9</v>
      </c>
      <c r="V5" s="88">
        <v>1</v>
      </c>
      <c r="W5" s="216">
        <v>0</v>
      </c>
      <c r="X5" s="216">
        <v>1</v>
      </c>
      <c r="Y5" s="216">
        <v>1</v>
      </c>
      <c r="Z5" s="216">
        <v>1</v>
      </c>
      <c r="AA5" s="77" t="s">
        <v>127</v>
      </c>
      <c r="AB5" s="75" t="s">
        <v>38</v>
      </c>
      <c r="AC5" s="75" t="s">
        <v>39</v>
      </c>
      <c r="AD5" s="75" t="s">
        <v>40</v>
      </c>
      <c r="AE5" s="78">
        <v>10.059113</v>
      </c>
      <c r="AF5" s="78">
        <v>-84.438445999999999</v>
      </c>
      <c r="AG5" s="88" t="s">
        <v>41</v>
      </c>
      <c r="AH5" s="88" t="s">
        <v>42</v>
      </c>
      <c r="AI5" s="88" t="s">
        <v>43</v>
      </c>
      <c r="AJ5" s="75" t="s">
        <v>9</v>
      </c>
      <c r="AK5" s="75" t="s">
        <v>15</v>
      </c>
      <c r="AL5" s="85" t="s">
        <v>44</v>
      </c>
      <c r="AM5" s="76" t="s">
        <v>45</v>
      </c>
      <c r="AN5" s="76" t="s">
        <v>46</v>
      </c>
      <c r="AO5" s="85" t="s">
        <v>3416</v>
      </c>
      <c r="AP5" s="85" t="s">
        <v>2410</v>
      </c>
      <c r="AQ5" s="85" t="s">
        <v>99</v>
      </c>
      <c r="AR5" s="85" t="s">
        <v>21</v>
      </c>
      <c r="AS5" s="216">
        <v>0</v>
      </c>
      <c r="AT5" s="216">
        <v>0</v>
      </c>
      <c r="AU5" s="216">
        <v>0</v>
      </c>
      <c r="AV5" s="216">
        <v>0</v>
      </c>
      <c r="AW5" s="216">
        <v>1</v>
      </c>
      <c r="AX5" s="216">
        <v>0</v>
      </c>
      <c r="AY5" s="346">
        <v>0</v>
      </c>
      <c r="AZ5" s="216">
        <v>0</v>
      </c>
      <c r="BA5" s="216">
        <v>0</v>
      </c>
      <c r="BB5" s="216">
        <v>0</v>
      </c>
      <c r="BC5" s="216">
        <v>0</v>
      </c>
      <c r="BD5" s="216">
        <v>0</v>
      </c>
      <c r="BE5" s="216">
        <v>0</v>
      </c>
      <c r="BF5" s="88" t="s">
        <v>47</v>
      </c>
      <c r="BG5" s="216">
        <v>0</v>
      </c>
      <c r="BH5" s="216">
        <v>0</v>
      </c>
      <c r="BI5" s="216">
        <v>0</v>
      </c>
      <c r="BJ5" s="216">
        <v>0</v>
      </c>
      <c r="BK5" s="216">
        <v>0</v>
      </c>
      <c r="BL5" s="216">
        <v>0</v>
      </c>
      <c r="BM5" s="216">
        <v>0</v>
      </c>
      <c r="BN5" s="216">
        <v>0</v>
      </c>
      <c r="BO5" s="216">
        <v>0</v>
      </c>
      <c r="BP5" s="216">
        <v>0</v>
      </c>
      <c r="BQ5" s="295" t="s">
        <v>48</v>
      </c>
      <c r="BR5" s="216">
        <v>0</v>
      </c>
      <c r="BS5" s="216">
        <v>0</v>
      </c>
      <c r="BT5" s="216">
        <v>1</v>
      </c>
      <c r="BU5" s="216">
        <v>0</v>
      </c>
      <c r="BV5" s="216">
        <v>0</v>
      </c>
      <c r="BW5" s="216">
        <v>0</v>
      </c>
      <c r="BX5" s="295" t="s">
        <v>49</v>
      </c>
      <c r="BY5" s="88" t="s">
        <v>25</v>
      </c>
      <c r="BZ5" s="143" t="s">
        <v>15</v>
      </c>
      <c r="CA5" s="88" t="s">
        <v>50</v>
      </c>
      <c r="CB5" s="143" t="s">
        <v>8</v>
      </c>
      <c r="CC5" s="94" t="s">
        <v>2334</v>
      </c>
      <c r="CD5" s="85" t="s">
        <v>50</v>
      </c>
      <c r="CE5" s="85" t="s">
        <v>26</v>
      </c>
      <c r="CF5" s="85" t="s">
        <v>53</v>
      </c>
      <c r="CG5" s="85" t="s">
        <v>27</v>
      </c>
      <c r="CH5" s="85" t="s">
        <v>51</v>
      </c>
      <c r="CI5" s="143" t="s">
        <v>15</v>
      </c>
      <c r="CJ5" s="217">
        <v>1</v>
      </c>
      <c r="CK5" s="217">
        <v>0</v>
      </c>
      <c r="CL5" s="217">
        <v>1</v>
      </c>
      <c r="CM5" s="217">
        <v>1</v>
      </c>
      <c r="CN5" s="88" t="s">
        <v>52</v>
      </c>
      <c r="CO5" s="216">
        <v>0</v>
      </c>
      <c r="CP5" s="216">
        <v>0</v>
      </c>
      <c r="CQ5" s="216">
        <v>0</v>
      </c>
      <c r="CR5" s="216">
        <v>0</v>
      </c>
      <c r="CS5" s="216">
        <v>0</v>
      </c>
      <c r="CT5" s="216">
        <v>0</v>
      </c>
      <c r="CU5" s="216">
        <v>0</v>
      </c>
      <c r="CV5" s="216">
        <v>0</v>
      </c>
      <c r="CW5" s="216">
        <f>Table1[[#This Row],[Personas adultas mayores]]+SUM(CO5:CV5)</f>
        <v>0</v>
      </c>
      <c r="CX5" s="88" t="s">
        <v>2491</v>
      </c>
      <c r="CY5" s="88" t="s">
        <v>2106</v>
      </c>
      <c r="CZ5" s="88" t="s">
        <v>53</v>
      </c>
      <c r="DA5" s="88" t="s">
        <v>2904</v>
      </c>
      <c r="DB5" s="88" t="s">
        <v>53</v>
      </c>
      <c r="DC5" s="88" t="s">
        <v>53</v>
      </c>
      <c r="DD5" s="88" t="s">
        <v>53</v>
      </c>
      <c r="DE5" s="88" t="s">
        <v>53</v>
      </c>
      <c r="DF5" s="88" t="s">
        <v>53</v>
      </c>
      <c r="DG5" s="88" t="s">
        <v>53</v>
      </c>
      <c r="DH5" s="88" t="s">
        <v>53</v>
      </c>
      <c r="DI5" s="88" t="s">
        <v>2763</v>
      </c>
      <c r="DJ5" s="103" t="s">
        <v>32</v>
      </c>
      <c r="DK5" s="4"/>
      <c r="DL5" s="4"/>
      <c r="DM5" s="4"/>
      <c r="DN5" s="4"/>
      <c r="DO5" s="4"/>
      <c r="DP5" s="4"/>
      <c r="DQ5" s="4"/>
      <c r="DR5" s="4"/>
      <c r="DS5" s="4"/>
      <c r="DT5" s="4"/>
      <c r="DU5" s="4"/>
      <c r="DV5" s="4"/>
      <c r="DW5" s="4"/>
      <c r="DX5" s="4"/>
      <c r="DY5" s="4"/>
      <c r="DZ5" s="4"/>
      <c r="EA5" s="4"/>
      <c r="EB5" s="4"/>
      <c r="EC5" s="4"/>
      <c r="ED5" s="4"/>
      <c r="EE5" s="4"/>
      <c r="EF5" s="4"/>
      <c r="EG5" s="4"/>
      <c r="EH5" s="4"/>
      <c r="EI5" s="4"/>
      <c r="EJ5" s="4"/>
      <c r="EK5" s="3"/>
    </row>
    <row r="6" spans="1:141" ht="163" customHeight="1" x14ac:dyDescent="0.15">
      <c r="A6" s="280">
        <v>44446.681646909725</v>
      </c>
      <c r="B6" s="79" t="s">
        <v>54</v>
      </c>
      <c r="C6" s="79" t="s">
        <v>55</v>
      </c>
      <c r="D6" s="88" t="s">
        <v>2529</v>
      </c>
      <c r="E6" s="79" t="s">
        <v>56</v>
      </c>
      <c r="F6" s="75" t="s">
        <v>59</v>
      </c>
      <c r="G6" s="79">
        <v>107330491</v>
      </c>
      <c r="H6" s="79">
        <v>40002157</v>
      </c>
      <c r="I6" s="79">
        <v>88649610</v>
      </c>
      <c r="J6" s="79" t="s">
        <v>57</v>
      </c>
      <c r="K6" s="143" t="s">
        <v>58</v>
      </c>
      <c r="L6" s="143" t="s">
        <v>53</v>
      </c>
      <c r="M6" s="143" t="s">
        <v>58</v>
      </c>
      <c r="N6" s="143" t="s">
        <v>53</v>
      </c>
      <c r="O6" s="143" t="s">
        <v>58</v>
      </c>
      <c r="P6" s="143" t="s">
        <v>58</v>
      </c>
      <c r="Q6" s="143" t="s">
        <v>53</v>
      </c>
      <c r="R6" s="259" t="s">
        <v>53</v>
      </c>
      <c r="S6" s="259" t="s">
        <v>53</v>
      </c>
      <c r="T6" s="131" t="s">
        <v>3648</v>
      </c>
      <c r="U6" s="76" t="s">
        <v>9</v>
      </c>
      <c r="V6" s="79">
        <v>18</v>
      </c>
      <c r="W6" s="218">
        <v>1</v>
      </c>
      <c r="X6" s="218">
        <v>1</v>
      </c>
      <c r="Y6" s="218">
        <v>1</v>
      </c>
      <c r="Z6" s="218">
        <v>1</v>
      </c>
      <c r="AA6" s="77" t="s">
        <v>189</v>
      </c>
      <c r="AB6" s="79" t="s">
        <v>60</v>
      </c>
      <c r="AC6" s="77" t="s">
        <v>413</v>
      </c>
      <c r="AD6" s="77" t="s">
        <v>2122</v>
      </c>
      <c r="AE6" s="81">
        <v>9.9725628999999998</v>
      </c>
      <c r="AF6" s="81">
        <v>-84.068923699999999</v>
      </c>
      <c r="AG6" s="88" t="s">
        <v>3460</v>
      </c>
      <c r="AH6" s="79" t="s">
        <v>61</v>
      </c>
      <c r="AI6" s="88" t="s">
        <v>3459</v>
      </c>
      <c r="AJ6" s="75" t="s">
        <v>9</v>
      </c>
      <c r="AK6" s="79" t="s">
        <v>8</v>
      </c>
      <c r="AL6" s="85" t="s">
        <v>53</v>
      </c>
      <c r="AM6" s="139" t="s">
        <v>145</v>
      </c>
      <c r="AN6" s="115" t="s">
        <v>18</v>
      </c>
      <c r="AO6" s="139" t="s">
        <v>2294</v>
      </c>
      <c r="AP6" s="85" t="s">
        <v>2370</v>
      </c>
      <c r="AQ6" s="85" t="s">
        <v>63</v>
      </c>
      <c r="AR6" s="85" t="s">
        <v>21</v>
      </c>
      <c r="AS6" s="216">
        <v>0</v>
      </c>
      <c r="AT6" s="216">
        <v>0</v>
      </c>
      <c r="AU6" s="216">
        <v>1</v>
      </c>
      <c r="AV6" s="216">
        <v>1</v>
      </c>
      <c r="AW6" s="216">
        <v>0</v>
      </c>
      <c r="AX6" s="216">
        <v>0</v>
      </c>
      <c r="AY6" s="216">
        <v>0</v>
      </c>
      <c r="AZ6" s="216">
        <v>0</v>
      </c>
      <c r="BA6" s="216">
        <v>0</v>
      </c>
      <c r="BB6" s="216">
        <v>1</v>
      </c>
      <c r="BC6" s="216">
        <v>0</v>
      </c>
      <c r="BD6" s="216">
        <v>0</v>
      </c>
      <c r="BE6" s="216">
        <v>0</v>
      </c>
      <c r="BF6" s="88" t="s">
        <v>3461</v>
      </c>
      <c r="BG6" s="216">
        <v>0</v>
      </c>
      <c r="BH6" s="216">
        <v>0</v>
      </c>
      <c r="BI6" s="216">
        <v>0</v>
      </c>
      <c r="BJ6" s="216">
        <v>1</v>
      </c>
      <c r="BK6" s="216">
        <v>1</v>
      </c>
      <c r="BL6" s="216">
        <v>0</v>
      </c>
      <c r="BM6" s="216">
        <v>0</v>
      </c>
      <c r="BN6" s="216">
        <v>0</v>
      </c>
      <c r="BO6" s="216">
        <v>0</v>
      </c>
      <c r="BP6" s="216">
        <v>0</v>
      </c>
      <c r="BQ6" s="299" t="s">
        <v>3142</v>
      </c>
      <c r="BR6" s="216">
        <v>0</v>
      </c>
      <c r="BS6" s="216">
        <v>0</v>
      </c>
      <c r="BT6" s="216">
        <v>0</v>
      </c>
      <c r="BU6" s="216">
        <v>0</v>
      </c>
      <c r="BV6" s="216">
        <v>1</v>
      </c>
      <c r="BW6" s="216">
        <v>0</v>
      </c>
      <c r="BX6" s="300" t="s">
        <v>64</v>
      </c>
      <c r="BY6" s="88" t="s">
        <v>25</v>
      </c>
      <c r="BZ6" s="146" t="s">
        <v>15</v>
      </c>
      <c r="CA6" s="88" t="s">
        <v>65</v>
      </c>
      <c r="CB6" s="146" t="s">
        <v>15</v>
      </c>
      <c r="CC6" s="94" t="s">
        <v>65</v>
      </c>
      <c r="CD6" s="85" t="s">
        <v>65</v>
      </c>
      <c r="CE6" s="132" t="s">
        <v>66</v>
      </c>
      <c r="CF6" s="132" t="s">
        <v>67</v>
      </c>
      <c r="CG6" s="85" t="s">
        <v>65</v>
      </c>
      <c r="CH6" s="85" t="s">
        <v>65</v>
      </c>
      <c r="CI6" s="146" t="s">
        <v>15</v>
      </c>
      <c r="CJ6" s="218">
        <v>0</v>
      </c>
      <c r="CK6" s="218">
        <v>0</v>
      </c>
      <c r="CL6" s="218">
        <v>0</v>
      </c>
      <c r="CM6" s="218">
        <v>1</v>
      </c>
      <c r="CN6" s="79" t="s">
        <v>68</v>
      </c>
      <c r="CO6" s="218">
        <v>1</v>
      </c>
      <c r="CP6" s="218">
        <v>1</v>
      </c>
      <c r="CQ6" s="218">
        <v>1</v>
      </c>
      <c r="CR6" s="218">
        <v>1</v>
      </c>
      <c r="CS6" s="218">
        <v>1</v>
      </c>
      <c r="CT6" s="218">
        <v>1</v>
      </c>
      <c r="CU6" s="218">
        <v>1</v>
      </c>
      <c r="CV6" s="218">
        <v>0</v>
      </c>
      <c r="CW6" s="218">
        <f>Table1[[#This Row],[Personas adultas mayores]]+SUM(CO6:CV6)</f>
        <v>8</v>
      </c>
      <c r="CX6" s="88" t="s">
        <v>2492</v>
      </c>
      <c r="CY6" s="88" t="s">
        <v>2106</v>
      </c>
      <c r="CZ6" s="88" t="s">
        <v>53</v>
      </c>
      <c r="DA6" s="88" t="s">
        <v>2838</v>
      </c>
      <c r="DB6" s="88" t="s">
        <v>53</v>
      </c>
      <c r="DC6" s="88" t="s">
        <v>53</v>
      </c>
      <c r="DD6" s="79" t="s">
        <v>15</v>
      </c>
      <c r="DE6" s="79" t="s">
        <v>15</v>
      </c>
      <c r="DF6" s="79" t="s">
        <v>15</v>
      </c>
      <c r="DG6" s="79" t="s">
        <v>15</v>
      </c>
      <c r="DH6" s="79" t="s">
        <v>15</v>
      </c>
      <c r="DI6" s="79" t="s">
        <v>69</v>
      </c>
      <c r="DJ6" s="175" t="s">
        <v>70</v>
      </c>
      <c r="DK6" s="4"/>
      <c r="DL6" s="4"/>
      <c r="DM6" s="4"/>
      <c r="DN6" s="6"/>
      <c r="DO6" s="6"/>
      <c r="DP6" s="6"/>
      <c r="DQ6" s="6"/>
      <c r="DR6" s="6"/>
      <c r="DS6" s="6"/>
      <c r="DT6" s="6"/>
      <c r="DU6" s="6"/>
      <c r="DV6" s="6"/>
      <c r="DW6" s="6"/>
      <c r="DX6" s="6"/>
      <c r="DY6" s="6"/>
      <c r="DZ6" s="6"/>
      <c r="EA6" s="6"/>
      <c r="EB6" s="6"/>
      <c r="EC6" s="6"/>
      <c r="ED6" s="6"/>
      <c r="EE6" s="6"/>
      <c r="EF6" s="6"/>
      <c r="EG6" s="6"/>
      <c r="EH6" s="6"/>
      <c r="EI6" s="6"/>
      <c r="EJ6" s="6"/>
      <c r="EK6" s="5"/>
    </row>
    <row r="7" spans="1:141" ht="150" customHeight="1" x14ac:dyDescent="0.15">
      <c r="A7" s="279">
        <v>44446.699717928241</v>
      </c>
      <c r="B7" s="75" t="s">
        <v>71</v>
      </c>
      <c r="C7" s="75" t="s">
        <v>72</v>
      </c>
      <c r="D7" s="75" t="s">
        <v>73</v>
      </c>
      <c r="E7" s="75" t="s">
        <v>74</v>
      </c>
      <c r="F7" s="82" t="s">
        <v>2109</v>
      </c>
      <c r="G7" s="75">
        <v>3101819971</v>
      </c>
      <c r="H7" s="88" t="s">
        <v>53</v>
      </c>
      <c r="I7" s="75">
        <v>83509898</v>
      </c>
      <c r="J7" s="75" t="s">
        <v>75</v>
      </c>
      <c r="K7" s="259" t="s">
        <v>74</v>
      </c>
      <c r="L7" s="259" t="s">
        <v>53</v>
      </c>
      <c r="M7" s="259" t="s">
        <v>53</v>
      </c>
      <c r="N7" s="259" t="s">
        <v>53</v>
      </c>
      <c r="O7" s="259" t="s">
        <v>53</v>
      </c>
      <c r="P7" s="259" t="s">
        <v>53</v>
      </c>
      <c r="Q7" s="259" t="s">
        <v>53</v>
      </c>
      <c r="R7" s="259" t="s">
        <v>53</v>
      </c>
      <c r="S7" s="259" t="s">
        <v>53</v>
      </c>
      <c r="T7" s="88" t="s">
        <v>53</v>
      </c>
      <c r="U7" s="76" t="s">
        <v>76</v>
      </c>
      <c r="V7" s="88">
        <v>0</v>
      </c>
      <c r="W7" s="216">
        <v>1</v>
      </c>
      <c r="X7" s="216">
        <v>1</v>
      </c>
      <c r="Y7" s="216">
        <v>0</v>
      </c>
      <c r="Z7" s="216">
        <v>1</v>
      </c>
      <c r="AA7" s="77" t="s">
        <v>127</v>
      </c>
      <c r="AB7" s="75" t="s">
        <v>10</v>
      </c>
      <c r="AC7" s="75" t="s">
        <v>2571</v>
      </c>
      <c r="AD7" s="75" t="s">
        <v>77</v>
      </c>
      <c r="AE7" s="78">
        <v>10.149082999999999</v>
      </c>
      <c r="AF7" s="78">
        <v>-84.485574999999997</v>
      </c>
      <c r="AG7" s="88" t="s">
        <v>78</v>
      </c>
      <c r="AH7" s="88" t="s">
        <v>79</v>
      </c>
      <c r="AI7" s="88" t="s">
        <v>3563</v>
      </c>
      <c r="AJ7" s="75" t="s">
        <v>456</v>
      </c>
      <c r="AK7" s="75" t="s">
        <v>15</v>
      </c>
      <c r="AL7" s="85" t="s">
        <v>3124</v>
      </c>
      <c r="AM7" s="76" t="s">
        <v>80</v>
      </c>
      <c r="AN7" s="108" t="s">
        <v>18</v>
      </c>
      <c r="AO7" s="76" t="s">
        <v>82</v>
      </c>
      <c r="AP7" s="85" t="s">
        <v>1728</v>
      </c>
      <c r="AQ7" s="85" t="s">
        <v>2382</v>
      </c>
      <c r="AR7" s="85" t="s">
        <v>21</v>
      </c>
      <c r="AS7" s="216">
        <v>0</v>
      </c>
      <c r="AT7" s="216">
        <v>0</v>
      </c>
      <c r="AU7" s="216">
        <v>0</v>
      </c>
      <c r="AV7" s="216">
        <v>0</v>
      </c>
      <c r="AW7" s="216">
        <v>1</v>
      </c>
      <c r="AX7" s="216">
        <v>0</v>
      </c>
      <c r="AY7" s="216">
        <v>0</v>
      </c>
      <c r="AZ7" s="216">
        <v>0</v>
      </c>
      <c r="BA7" s="216">
        <v>0</v>
      </c>
      <c r="BB7" s="216">
        <v>0</v>
      </c>
      <c r="BC7" s="216">
        <v>0</v>
      </c>
      <c r="BD7" s="216">
        <v>0</v>
      </c>
      <c r="BE7" s="216">
        <v>0</v>
      </c>
      <c r="BF7" s="88" t="s">
        <v>3244</v>
      </c>
      <c r="BG7" s="216">
        <v>0</v>
      </c>
      <c r="BH7" s="216">
        <v>0</v>
      </c>
      <c r="BI7" s="216">
        <v>0</v>
      </c>
      <c r="BJ7" s="216">
        <v>0</v>
      </c>
      <c r="BK7" s="216">
        <v>1</v>
      </c>
      <c r="BL7" s="216">
        <v>0</v>
      </c>
      <c r="BM7" s="216">
        <v>0</v>
      </c>
      <c r="BN7" s="216">
        <v>1</v>
      </c>
      <c r="BO7" s="216">
        <v>0</v>
      </c>
      <c r="BP7" s="216">
        <v>0</v>
      </c>
      <c r="BQ7" s="85" t="s">
        <v>3244</v>
      </c>
      <c r="BR7" s="216">
        <v>1</v>
      </c>
      <c r="BS7" s="216">
        <v>0</v>
      </c>
      <c r="BT7" s="216">
        <v>0</v>
      </c>
      <c r="BU7" s="216">
        <v>0</v>
      </c>
      <c r="BV7" s="216">
        <v>1</v>
      </c>
      <c r="BW7" s="216">
        <v>0</v>
      </c>
      <c r="BX7" s="295" t="s">
        <v>3429</v>
      </c>
      <c r="BY7" s="88" t="s">
        <v>2330</v>
      </c>
      <c r="BZ7" s="143" t="s">
        <v>8</v>
      </c>
      <c r="CA7" s="88" t="s">
        <v>2326</v>
      </c>
      <c r="CB7" s="143" t="s">
        <v>8</v>
      </c>
      <c r="CC7" s="94" t="s">
        <v>2326</v>
      </c>
      <c r="CD7" s="85" t="s">
        <v>2326</v>
      </c>
      <c r="CE7" s="85" t="s">
        <v>66</v>
      </c>
      <c r="CF7" s="85" t="s">
        <v>83</v>
      </c>
      <c r="CG7" s="85" t="s">
        <v>2338</v>
      </c>
      <c r="CH7" s="85" t="s">
        <v>51</v>
      </c>
      <c r="CI7" s="143" t="s">
        <v>15</v>
      </c>
      <c r="CJ7" s="217">
        <v>1</v>
      </c>
      <c r="CK7" s="217">
        <v>1</v>
      </c>
      <c r="CL7" s="217">
        <v>1</v>
      </c>
      <c r="CM7" s="217">
        <v>1</v>
      </c>
      <c r="CN7" s="88" t="s">
        <v>84</v>
      </c>
      <c r="CO7" s="216">
        <v>1</v>
      </c>
      <c r="CP7" s="216">
        <v>0</v>
      </c>
      <c r="CQ7" s="216">
        <v>0</v>
      </c>
      <c r="CR7" s="216">
        <v>1</v>
      </c>
      <c r="CS7" s="216">
        <v>1</v>
      </c>
      <c r="CT7" s="216">
        <v>1</v>
      </c>
      <c r="CU7" s="216">
        <v>1</v>
      </c>
      <c r="CV7" s="216">
        <v>0</v>
      </c>
      <c r="CW7" s="216">
        <f>Table1[[#This Row],[Personas adultas mayores]]+SUM(CO7:CV7)</f>
        <v>6</v>
      </c>
      <c r="CX7" s="88" t="s">
        <v>85</v>
      </c>
      <c r="CY7" s="88" t="s">
        <v>2106</v>
      </c>
      <c r="CZ7" s="88" t="s">
        <v>53</v>
      </c>
      <c r="DA7" s="255" t="s">
        <v>2858</v>
      </c>
      <c r="DB7" s="88" t="s">
        <v>53</v>
      </c>
      <c r="DC7" s="88" t="s">
        <v>53</v>
      </c>
      <c r="DD7" s="88" t="s">
        <v>53</v>
      </c>
      <c r="DE7" s="88" t="s">
        <v>53</v>
      </c>
      <c r="DF7" s="88" t="s">
        <v>53</v>
      </c>
      <c r="DG7" s="88" t="s">
        <v>53</v>
      </c>
      <c r="DH7" s="88" t="s">
        <v>53</v>
      </c>
      <c r="DI7" s="88" t="s">
        <v>86</v>
      </c>
      <c r="DJ7" s="103" t="s">
        <v>32</v>
      </c>
      <c r="DK7" s="4"/>
      <c r="DL7" s="4"/>
      <c r="DM7" s="4"/>
      <c r="DN7" s="4"/>
      <c r="DO7" s="4"/>
      <c r="DP7" s="4"/>
      <c r="DQ7" s="4"/>
      <c r="DR7" s="4"/>
      <c r="DS7" s="4"/>
      <c r="DT7" s="4"/>
      <c r="DU7" s="4"/>
      <c r="DV7" s="4"/>
      <c r="DW7" s="4"/>
      <c r="DX7" s="4"/>
      <c r="DY7" s="4"/>
      <c r="DZ7" s="4"/>
      <c r="EA7" s="4"/>
      <c r="EB7" s="4"/>
      <c r="EC7" s="4"/>
      <c r="ED7" s="4"/>
      <c r="EE7" s="4"/>
      <c r="EF7" s="4"/>
      <c r="EG7" s="4"/>
      <c r="EH7" s="4"/>
      <c r="EI7" s="4"/>
      <c r="EJ7" s="4"/>
      <c r="EK7" s="3"/>
    </row>
    <row r="8" spans="1:141" ht="147" customHeight="1" x14ac:dyDescent="0.15">
      <c r="A8" s="279">
        <v>44447.409020393519</v>
      </c>
      <c r="B8" s="75" t="s">
        <v>87</v>
      </c>
      <c r="C8" s="75" t="s">
        <v>88</v>
      </c>
      <c r="D8" s="75" t="s">
        <v>89</v>
      </c>
      <c r="E8" s="75" t="s">
        <v>90</v>
      </c>
      <c r="F8" s="75" t="s">
        <v>1500</v>
      </c>
      <c r="G8" s="75">
        <v>106730927</v>
      </c>
      <c r="H8" s="88" t="s">
        <v>53</v>
      </c>
      <c r="I8" s="75">
        <v>85288685</v>
      </c>
      <c r="J8" s="75" t="s">
        <v>91</v>
      </c>
      <c r="K8" s="259" t="s">
        <v>2693</v>
      </c>
      <c r="L8" s="259" t="s">
        <v>2696</v>
      </c>
      <c r="M8" s="259" t="s">
        <v>2694</v>
      </c>
      <c r="N8" s="259" t="s">
        <v>53</v>
      </c>
      <c r="O8" s="259" t="s">
        <v>2695</v>
      </c>
      <c r="P8" s="259" t="s">
        <v>53</v>
      </c>
      <c r="Q8" s="259" t="s">
        <v>53</v>
      </c>
      <c r="R8" s="259" t="s">
        <v>53</v>
      </c>
      <c r="S8" s="259" t="s">
        <v>53</v>
      </c>
      <c r="T8" s="131" t="s">
        <v>3649</v>
      </c>
      <c r="U8" s="85" t="s">
        <v>9</v>
      </c>
      <c r="V8" s="88">
        <v>1</v>
      </c>
      <c r="W8" s="216">
        <v>0</v>
      </c>
      <c r="X8" s="216">
        <v>1</v>
      </c>
      <c r="Y8" s="216">
        <v>1</v>
      </c>
      <c r="Z8" s="216">
        <v>1</v>
      </c>
      <c r="AA8" s="77" t="s">
        <v>189</v>
      </c>
      <c r="AB8" s="75" t="s">
        <v>92</v>
      </c>
      <c r="AC8" s="75" t="s">
        <v>93</v>
      </c>
      <c r="AD8" s="75" t="s">
        <v>94</v>
      </c>
      <c r="AE8" s="78">
        <v>9.9649979999999996</v>
      </c>
      <c r="AF8" s="78">
        <v>-84.066761</v>
      </c>
      <c r="AG8" s="88" t="s">
        <v>95</v>
      </c>
      <c r="AH8" s="88" t="s">
        <v>96</v>
      </c>
      <c r="AI8" s="88" t="s">
        <v>3350</v>
      </c>
      <c r="AJ8" s="75" t="s">
        <v>9</v>
      </c>
      <c r="AK8" s="75" t="s">
        <v>15</v>
      </c>
      <c r="AL8" s="85" t="s">
        <v>97</v>
      </c>
      <c r="AM8" s="76" t="s">
        <v>98</v>
      </c>
      <c r="AN8" s="76" t="s">
        <v>46</v>
      </c>
      <c r="AO8" s="76" t="s">
        <v>3416</v>
      </c>
      <c r="AP8" s="85" t="s">
        <v>2373</v>
      </c>
      <c r="AQ8" s="85" t="s">
        <v>2399</v>
      </c>
      <c r="AR8" s="85" t="s">
        <v>21</v>
      </c>
      <c r="AS8" s="216">
        <v>0</v>
      </c>
      <c r="AT8" s="216">
        <v>0</v>
      </c>
      <c r="AU8" s="216">
        <v>0</v>
      </c>
      <c r="AV8" s="216">
        <v>0</v>
      </c>
      <c r="AW8" s="216">
        <v>0</v>
      </c>
      <c r="AX8" s="216">
        <v>0</v>
      </c>
      <c r="AY8" s="216">
        <v>0</v>
      </c>
      <c r="AZ8" s="216">
        <v>0</v>
      </c>
      <c r="BA8" s="216">
        <v>0</v>
      </c>
      <c r="BB8" s="216">
        <v>1</v>
      </c>
      <c r="BC8" s="216">
        <v>0</v>
      </c>
      <c r="BD8" s="216">
        <v>0</v>
      </c>
      <c r="BE8" s="216">
        <v>0</v>
      </c>
      <c r="BF8" s="85" t="s">
        <v>3219</v>
      </c>
      <c r="BG8" s="216">
        <v>0</v>
      </c>
      <c r="BH8" s="216">
        <v>0</v>
      </c>
      <c r="BI8" s="216">
        <v>0</v>
      </c>
      <c r="BJ8" s="216">
        <v>0</v>
      </c>
      <c r="BK8" s="216">
        <v>1</v>
      </c>
      <c r="BL8" s="216">
        <v>0</v>
      </c>
      <c r="BM8" s="216">
        <v>1</v>
      </c>
      <c r="BN8" s="216">
        <v>1</v>
      </c>
      <c r="BO8" s="216">
        <v>0</v>
      </c>
      <c r="BP8" s="216">
        <v>0</v>
      </c>
      <c r="BQ8" s="85" t="s">
        <v>3219</v>
      </c>
      <c r="BR8" s="216">
        <v>1</v>
      </c>
      <c r="BS8" s="216">
        <v>0</v>
      </c>
      <c r="BT8" s="216">
        <v>0</v>
      </c>
      <c r="BU8" s="216">
        <v>0</v>
      </c>
      <c r="BV8" s="216">
        <v>1</v>
      </c>
      <c r="BW8" s="216">
        <v>0</v>
      </c>
      <c r="BX8" s="85" t="s">
        <v>3351</v>
      </c>
      <c r="BY8" s="88" t="s">
        <v>2330</v>
      </c>
      <c r="BZ8" s="143" t="s">
        <v>15</v>
      </c>
      <c r="CA8" s="88" t="s">
        <v>27</v>
      </c>
      <c r="CB8" s="143" t="s">
        <v>15</v>
      </c>
      <c r="CC8" s="94" t="s">
        <v>27</v>
      </c>
      <c r="CD8" s="85" t="s">
        <v>27</v>
      </c>
      <c r="CE8" s="85" t="s">
        <v>66</v>
      </c>
      <c r="CF8" s="85" t="s">
        <v>83</v>
      </c>
      <c r="CG8" s="85" t="s">
        <v>27</v>
      </c>
      <c r="CH8" s="85" t="s">
        <v>51</v>
      </c>
      <c r="CI8" s="143" t="s">
        <v>100</v>
      </c>
      <c r="CJ8" s="217">
        <v>1</v>
      </c>
      <c r="CK8" s="217">
        <v>1</v>
      </c>
      <c r="CL8" s="217">
        <v>1</v>
      </c>
      <c r="CM8" s="217">
        <v>0</v>
      </c>
      <c r="CN8" s="88" t="s">
        <v>101</v>
      </c>
      <c r="CO8" s="216">
        <v>1</v>
      </c>
      <c r="CP8" s="216">
        <v>1</v>
      </c>
      <c r="CQ8" s="216">
        <v>1</v>
      </c>
      <c r="CR8" s="216">
        <v>1</v>
      </c>
      <c r="CS8" s="216">
        <v>1</v>
      </c>
      <c r="CT8" s="216">
        <v>1</v>
      </c>
      <c r="CU8" s="216">
        <v>1</v>
      </c>
      <c r="CV8" s="216">
        <v>0</v>
      </c>
      <c r="CW8" s="216">
        <f>Table1[[#This Row],[Personas adultas mayores]]+SUM(CO8:CV8)</f>
        <v>8</v>
      </c>
      <c r="CX8" s="88" t="s">
        <v>102</v>
      </c>
      <c r="CY8" s="88" t="s">
        <v>2106</v>
      </c>
      <c r="CZ8" s="88" t="s">
        <v>53</v>
      </c>
      <c r="DA8" s="88" t="s">
        <v>53</v>
      </c>
      <c r="DB8" s="88" t="s">
        <v>53</v>
      </c>
      <c r="DC8" s="88" t="s">
        <v>53</v>
      </c>
      <c r="DD8" s="88" t="s">
        <v>53</v>
      </c>
      <c r="DE8" s="88" t="s">
        <v>53</v>
      </c>
      <c r="DF8" s="88" t="s">
        <v>53</v>
      </c>
      <c r="DG8" s="88" t="s">
        <v>53</v>
      </c>
      <c r="DH8" s="88" t="s">
        <v>53</v>
      </c>
      <c r="DI8" s="88" t="s">
        <v>103</v>
      </c>
      <c r="DJ8" s="103" t="s">
        <v>32</v>
      </c>
      <c r="DK8" s="4"/>
      <c r="DL8" s="4"/>
      <c r="DM8" s="4"/>
      <c r="DN8" s="4"/>
      <c r="DO8" s="4"/>
      <c r="DP8" s="4"/>
      <c r="DQ8" s="4"/>
      <c r="DR8" s="4"/>
      <c r="DS8" s="4"/>
      <c r="DT8" s="4"/>
      <c r="DU8" s="4"/>
      <c r="DV8" s="4"/>
      <c r="DW8" s="4"/>
      <c r="DX8" s="4"/>
      <c r="DY8" s="4"/>
      <c r="DZ8" s="4"/>
      <c r="EA8" s="4"/>
      <c r="EB8" s="4"/>
      <c r="EC8" s="4"/>
      <c r="ED8" s="4"/>
      <c r="EE8" s="4"/>
      <c r="EF8" s="4"/>
      <c r="EG8" s="4"/>
      <c r="EH8" s="4"/>
      <c r="EI8" s="4"/>
      <c r="EJ8" s="4"/>
      <c r="EK8" s="3"/>
    </row>
    <row r="9" spans="1:141" s="32" customFormat="1" ht="135" customHeight="1" x14ac:dyDescent="0.15">
      <c r="A9" s="281">
        <v>44447.601239733791</v>
      </c>
      <c r="B9" s="83" t="s">
        <v>104</v>
      </c>
      <c r="C9" s="83" t="s">
        <v>105</v>
      </c>
      <c r="D9" s="83" t="s">
        <v>106</v>
      </c>
      <c r="E9" s="83" t="s">
        <v>104</v>
      </c>
      <c r="F9" s="88" t="s">
        <v>1500</v>
      </c>
      <c r="G9" s="83">
        <v>601490830</v>
      </c>
      <c r="H9" s="88" t="s">
        <v>53</v>
      </c>
      <c r="I9" s="84">
        <v>88257365</v>
      </c>
      <c r="J9" s="83" t="s">
        <v>107</v>
      </c>
      <c r="K9" s="165" t="s">
        <v>108</v>
      </c>
      <c r="L9" s="165" t="s">
        <v>53</v>
      </c>
      <c r="M9" s="165" t="s">
        <v>53</v>
      </c>
      <c r="N9" s="165" t="s">
        <v>53</v>
      </c>
      <c r="O9" s="165" t="s">
        <v>53</v>
      </c>
      <c r="P9" s="259" t="s">
        <v>53</v>
      </c>
      <c r="Q9" s="259" t="s">
        <v>53</v>
      </c>
      <c r="R9" s="259" t="s">
        <v>53</v>
      </c>
      <c r="S9" s="259" t="s">
        <v>53</v>
      </c>
      <c r="T9" s="84" t="s">
        <v>53</v>
      </c>
      <c r="U9" s="76" t="s">
        <v>9</v>
      </c>
      <c r="V9" s="84">
        <v>0</v>
      </c>
      <c r="W9" s="219">
        <v>0</v>
      </c>
      <c r="X9" s="219">
        <v>0</v>
      </c>
      <c r="Y9" s="219">
        <v>0</v>
      </c>
      <c r="Z9" s="219">
        <v>0</v>
      </c>
      <c r="AA9" s="84" t="s">
        <v>109</v>
      </c>
      <c r="AB9" s="84" t="s">
        <v>110</v>
      </c>
      <c r="AC9" s="84" t="s">
        <v>111</v>
      </c>
      <c r="AD9" s="84" t="s">
        <v>112</v>
      </c>
      <c r="AE9" s="84">
        <v>9.5529829999999993</v>
      </c>
      <c r="AF9" s="84">
        <v>-84.345556000000002</v>
      </c>
      <c r="AG9" s="83" t="s">
        <v>113</v>
      </c>
      <c r="AH9" s="83" t="s">
        <v>3535</v>
      </c>
      <c r="AI9" s="83" t="s">
        <v>3534</v>
      </c>
      <c r="AJ9" s="75" t="s">
        <v>9</v>
      </c>
      <c r="AK9" s="154" t="s">
        <v>8</v>
      </c>
      <c r="AL9" s="86" t="s">
        <v>53</v>
      </c>
      <c r="AM9" s="86" t="s">
        <v>114</v>
      </c>
      <c r="AN9" s="86" t="s">
        <v>115</v>
      </c>
      <c r="AO9" s="86" t="s">
        <v>110</v>
      </c>
      <c r="AP9" s="85" t="s">
        <v>1728</v>
      </c>
      <c r="AQ9" s="85" t="s">
        <v>2382</v>
      </c>
      <c r="AR9" s="85" t="s">
        <v>2420</v>
      </c>
      <c r="AS9" s="216">
        <v>0</v>
      </c>
      <c r="AT9" s="216">
        <v>0</v>
      </c>
      <c r="AU9" s="216">
        <v>0</v>
      </c>
      <c r="AV9" s="216">
        <v>0</v>
      </c>
      <c r="AW9" s="216">
        <v>1</v>
      </c>
      <c r="AX9" s="216">
        <v>0</v>
      </c>
      <c r="AY9" s="216">
        <v>0</v>
      </c>
      <c r="AZ9" s="216">
        <v>0</v>
      </c>
      <c r="BA9" s="216">
        <v>0</v>
      </c>
      <c r="BB9" s="216">
        <v>0</v>
      </c>
      <c r="BC9" s="216">
        <v>0</v>
      </c>
      <c r="BD9" s="216">
        <v>0</v>
      </c>
      <c r="BE9" s="216">
        <v>0</v>
      </c>
      <c r="BF9" s="113" t="s">
        <v>3300</v>
      </c>
      <c r="BG9" s="216">
        <v>0</v>
      </c>
      <c r="BH9" s="216">
        <v>0</v>
      </c>
      <c r="BI9" s="216">
        <v>0</v>
      </c>
      <c r="BJ9" s="216">
        <v>0</v>
      </c>
      <c r="BK9" s="216">
        <v>1</v>
      </c>
      <c r="BL9" s="216">
        <v>0</v>
      </c>
      <c r="BM9" s="216">
        <v>0</v>
      </c>
      <c r="BN9" s="216">
        <v>0</v>
      </c>
      <c r="BO9" s="216">
        <v>0</v>
      </c>
      <c r="BP9" s="216">
        <v>0</v>
      </c>
      <c r="BQ9" s="86" t="s">
        <v>3300</v>
      </c>
      <c r="BR9" s="216">
        <v>1</v>
      </c>
      <c r="BS9" s="216">
        <v>0</v>
      </c>
      <c r="BT9" s="216">
        <v>0</v>
      </c>
      <c r="BU9" s="216">
        <v>0</v>
      </c>
      <c r="BV9" s="216">
        <v>1</v>
      </c>
      <c r="BW9" s="216">
        <v>0</v>
      </c>
      <c r="BX9" s="297" t="s">
        <v>116</v>
      </c>
      <c r="BY9" s="88" t="s">
        <v>2330</v>
      </c>
      <c r="BZ9" s="165" t="s">
        <v>15</v>
      </c>
      <c r="CA9" s="88" t="s">
        <v>117</v>
      </c>
      <c r="CB9" s="165" t="s">
        <v>8</v>
      </c>
      <c r="CC9" s="94" t="s">
        <v>2334</v>
      </c>
      <c r="CD9" s="85" t="s">
        <v>117</v>
      </c>
      <c r="CE9" s="86" t="s">
        <v>26</v>
      </c>
      <c r="CF9" s="86" t="s">
        <v>53</v>
      </c>
      <c r="CG9" s="85" t="s">
        <v>117</v>
      </c>
      <c r="CH9" s="85" t="s">
        <v>117</v>
      </c>
      <c r="CI9" s="165" t="s">
        <v>15</v>
      </c>
      <c r="CJ9" s="222">
        <v>1</v>
      </c>
      <c r="CK9" s="222">
        <v>0</v>
      </c>
      <c r="CL9" s="222">
        <v>1</v>
      </c>
      <c r="CM9" s="222">
        <v>1</v>
      </c>
      <c r="CN9" s="83" t="s">
        <v>2931</v>
      </c>
      <c r="CO9" s="232">
        <v>1</v>
      </c>
      <c r="CP9" s="232">
        <v>0</v>
      </c>
      <c r="CQ9" s="232">
        <v>0</v>
      </c>
      <c r="CR9" s="232">
        <v>0</v>
      </c>
      <c r="CS9" s="232">
        <v>1</v>
      </c>
      <c r="CT9" s="232">
        <v>0</v>
      </c>
      <c r="CU9" s="232">
        <v>1</v>
      </c>
      <c r="CV9" s="232">
        <v>0</v>
      </c>
      <c r="CW9" s="232">
        <f>Table1[[#This Row],[Personas adultas mayores]]+SUM(CO9:CV9)</f>
        <v>4</v>
      </c>
      <c r="CX9" s="83" t="s">
        <v>2493</v>
      </c>
      <c r="CY9" s="83" t="s">
        <v>2678</v>
      </c>
      <c r="CZ9" s="88" t="s">
        <v>53</v>
      </c>
      <c r="DA9" s="83" t="s">
        <v>53</v>
      </c>
      <c r="DB9" s="83" t="s">
        <v>53</v>
      </c>
      <c r="DC9" s="83" t="s">
        <v>53</v>
      </c>
      <c r="DD9" s="83" t="s">
        <v>8</v>
      </c>
      <c r="DE9" s="83" t="s">
        <v>8</v>
      </c>
      <c r="DF9" s="83" t="s">
        <v>8</v>
      </c>
      <c r="DG9" s="83" t="s">
        <v>8</v>
      </c>
      <c r="DH9" s="83" t="s">
        <v>8</v>
      </c>
      <c r="DI9" s="83" t="s">
        <v>2764</v>
      </c>
      <c r="DJ9" s="176" t="s">
        <v>119</v>
      </c>
      <c r="DK9" s="4"/>
      <c r="DL9" s="4"/>
      <c r="DM9" s="4"/>
      <c r="DN9" s="31"/>
      <c r="DO9" s="31"/>
      <c r="DP9" s="31"/>
      <c r="DQ9" s="31"/>
      <c r="DR9" s="30"/>
      <c r="DS9" s="30"/>
      <c r="DT9" s="30"/>
      <c r="DU9" s="30"/>
      <c r="DV9" s="30"/>
      <c r="DW9" s="30"/>
      <c r="DX9" s="30"/>
      <c r="DY9" s="30"/>
      <c r="DZ9" s="30"/>
      <c r="EA9" s="30"/>
      <c r="EB9" s="30"/>
      <c r="EC9" s="30"/>
      <c r="ED9" s="30"/>
      <c r="EE9" s="30"/>
      <c r="EF9" s="30"/>
      <c r="EG9" s="30"/>
      <c r="EH9" s="30"/>
      <c r="EI9" s="30"/>
      <c r="EJ9" s="30"/>
      <c r="EK9" s="30"/>
    </row>
    <row r="10" spans="1:141" s="50" customFormat="1" ht="87" customHeight="1" x14ac:dyDescent="0.15">
      <c r="A10" s="281">
        <v>44447.785610347222</v>
      </c>
      <c r="B10" s="83" t="s">
        <v>120</v>
      </c>
      <c r="C10" s="83" t="s">
        <v>105</v>
      </c>
      <c r="D10" s="83" t="s">
        <v>121</v>
      </c>
      <c r="E10" s="83" t="s">
        <v>122</v>
      </c>
      <c r="F10" s="102" t="s">
        <v>125</v>
      </c>
      <c r="G10" s="83">
        <v>105090460</v>
      </c>
      <c r="H10" s="88" t="s">
        <v>53</v>
      </c>
      <c r="I10" s="84">
        <v>85995554</v>
      </c>
      <c r="J10" s="87" t="s">
        <v>123</v>
      </c>
      <c r="K10" s="165" t="s">
        <v>124</v>
      </c>
      <c r="L10" s="165" t="s">
        <v>53</v>
      </c>
      <c r="M10" s="165" t="s">
        <v>53</v>
      </c>
      <c r="N10" s="269">
        <v>85995554</v>
      </c>
      <c r="O10" s="165" t="s">
        <v>53</v>
      </c>
      <c r="P10" s="259" t="s">
        <v>53</v>
      </c>
      <c r="Q10" s="259" t="s">
        <v>53</v>
      </c>
      <c r="R10" s="259" t="s">
        <v>53</v>
      </c>
      <c r="S10" s="259" t="s">
        <v>53</v>
      </c>
      <c r="T10" s="84" t="s">
        <v>53</v>
      </c>
      <c r="U10" s="76" t="s">
        <v>126</v>
      </c>
      <c r="V10" s="84">
        <v>0</v>
      </c>
      <c r="W10" s="219">
        <v>0</v>
      </c>
      <c r="X10" s="219">
        <v>0</v>
      </c>
      <c r="Y10" s="219">
        <v>0</v>
      </c>
      <c r="Z10" s="219">
        <v>0</v>
      </c>
      <c r="AA10" s="84" t="s">
        <v>127</v>
      </c>
      <c r="AB10" s="84" t="s">
        <v>128</v>
      </c>
      <c r="AC10" s="84" t="s">
        <v>129</v>
      </c>
      <c r="AD10" s="87" t="s">
        <v>130</v>
      </c>
      <c r="AE10" s="89">
        <v>10.069850000000001</v>
      </c>
      <c r="AF10" s="84">
        <v>-84.211060000000003</v>
      </c>
      <c r="AG10" s="83" t="s">
        <v>131</v>
      </c>
      <c r="AH10" s="113" t="s">
        <v>2280</v>
      </c>
      <c r="AI10" s="83" t="s">
        <v>3698</v>
      </c>
      <c r="AJ10" s="75" t="s">
        <v>456</v>
      </c>
      <c r="AK10" s="154" t="s">
        <v>15</v>
      </c>
      <c r="AL10" s="154" t="s">
        <v>132</v>
      </c>
      <c r="AM10" s="141" t="s">
        <v>45</v>
      </c>
      <c r="AN10" s="154" t="s">
        <v>81</v>
      </c>
      <c r="AO10" s="141" t="s">
        <v>128</v>
      </c>
      <c r="AP10" s="85" t="s">
        <v>2412</v>
      </c>
      <c r="AQ10" s="85" t="s">
        <v>133</v>
      </c>
      <c r="AR10" s="85" t="s">
        <v>21</v>
      </c>
      <c r="AS10" s="216">
        <v>0</v>
      </c>
      <c r="AT10" s="216">
        <v>0</v>
      </c>
      <c r="AU10" s="216">
        <v>0</v>
      </c>
      <c r="AV10" s="216">
        <v>0</v>
      </c>
      <c r="AW10" s="216">
        <v>0</v>
      </c>
      <c r="AX10" s="216">
        <v>0</v>
      </c>
      <c r="AY10" s="346">
        <v>1</v>
      </c>
      <c r="AZ10" s="216">
        <v>0</v>
      </c>
      <c r="BA10" s="216">
        <v>0</v>
      </c>
      <c r="BB10" s="216">
        <v>1</v>
      </c>
      <c r="BC10" s="216">
        <v>0</v>
      </c>
      <c r="BD10" s="216">
        <v>0</v>
      </c>
      <c r="BE10" s="216">
        <v>0</v>
      </c>
      <c r="BF10" s="83" t="s">
        <v>3701</v>
      </c>
      <c r="BG10" s="216">
        <v>0</v>
      </c>
      <c r="BH10" s="216">
        <v>0</v>
      </c>
      <c r="BI10" s="216">
        <v>0</v>
      </c>
      <c r="BJ10" s="216">
        <v>0</v>
      </c>
      <c r="BK10" s="216">
        <v>0</v>
      </c>
      <c r="BL10" s="216">
        <v>0</v>
      </c>
      <c r="BM10" s="216">
        <v>0</v>
      </c>
      <c r="BN10" s="216">
        <v>1</v>
      </c>
      <c r="BO10" s="216">
        <v>0</v>
      </c>
      <c r="BP10" s="216">
        <v>0</v>
      </c>
      <c r="BQ10" s="304" t="s">
        <v>2234</v>
      </c>
      <c r="BR10" s="216">
        <v>0</v>
      </c>
      <c r="BS10" s="216">
        <v>0</v>
      </c>
      <c r="BT10" s="216">
        <v>0</v>
      </c>
      <c r="BU10" s="216">
        <v>0</v>
      </c>
      <c r="BV10" s="216">
        <v>1</v>
      </c>
      <c r="BW10" s="216">
        <v>0</v>
      </c>
      <c r="BX10" s="298" t="s">
        <v>134</v>
      </c>
      <c r="BY10" s="88" t="s">
        <v>135</v>
      </c>
      <c r="BZ10" s="165" t="s">
        <v>8</v>
      </c>
      <c r="CA10" s="88" t="s">
        <v>2326</v>
      </c>
      <c r="CB10" s="165" t="s">
        <v>8</v>
      </c>
      <c r="CC10" s="94" t="s">
        <v>2326</v>
      </c>
      <c r="CD10" s="85" t="s">
        <v>2326</v>
      </c>
      <c r="CE10" s="85" t="s">
        <v>2326</v>
      </c>
      <c r="CF10" s="154" t="s">
        <v>53</v>
      </c>
      <c r="CG10" s="85" t="s">
        <v>2335</v>
      </c>
      <c r="CH10" s="85" t="s">
        <v>51</v>
      </c>
      <c r="CI10" s="165" t="s">
        <v>15</v>
      </c>
      <c r="CJ10" s="222">
        <v>1</v>
      </c>
      <c r="CK10" s="222">
        <v>1</v>
      </c>
      <c r="CL10" s="222">
        <v>1</v>
      </c>
      <c r="CM10" s="222">
        <v>1</v>
      </c>
      <c r="CN10" s="83" t="s">
        <v>136</v>
      </c>
      <c r="CO10" s="218">
        <v>1</v>
      </c>
      <c r="CP10" s="218">
        <v>1</v>
      </c>
      <c r="CQ10" s="218">
        <v>1</v>
      </c>
      <c r="CR10" s="218">
        <v>1</v>
      </c>
      <c r="CS10" s="218">
        <v>1</v>
      </c>
      <c r="CT10" s="218">
        <v>1</v>
      </c>
      <c r="CU10" s="218">
        <v>1</v>
      </c>
      <c r="CV10" s="218">
        <v>0</v>
      </c>
      <c r="CW10" s="218">
        <f>Table1[[#This Row],[Personas adultas mayores]]+SUM(CO10:CV10)</f>
        <v>8</v>
      </c>
      <c r="CX10" s="83" t="s">
        <v>2494</v>
      </c>
      <c r="CY10" s="83" t="s">
        <v>2678</v>
      </c>
      <c r="CZ10" s="88" t="s">
        <v>53</v>
      </c>
      <c r="DA10" s="83" t="s">
        <v>53</v>
      </c>
      <c r="DB10" s="83" t="s">
        <v>53</v>
      </c>
      <c r="DC10" s="83" t="s">
        <v>53</v>
      </c>
      <c r="DD10" s="83" t="s">
        <v>15</v>
      </c>
      <c r="DE10" s="83" t="s">
        <v>15</v>
      </c>
      <c r="DF10" s="83" t="s">
        <v>15</v>
      </c>
      <c r="DG10" s="83" t="s">
        <v>15</v>
      </c>
      <c r="DH10" s="83" t="s">
        <v>15</v>
      </c>
      <c r="DI10" s="83" t="s">
        <v>2765</v>
      </c>
      <c r="DJ10" s="176" t="s">
        <v>119</v>
      </c>
      <c r="DK10" s="4"/>
      <c r="DL10" s="4"/>
      <c r="DM10" s="4"/>
      <c r="DN10" s="49"/>
      <c r="DO10" s="49"/>
      <c r="DP10" s="49"/>
      <c r="DQ10" s="49"/>
      <c r="DR10" s="49"/>
      <c r="DS10" s="49"/>
      <c r="DT10" s="49"/>
      <c r="DU10" s="49"/>
      <c r="DV10" s="47"/>
      <c r="DW10" s="47"/>
      <c r="DX10" s="47"/>
      <c r="DY10" s="47"/>
      <c r="DZ10" s="47"/>
      <c r="EA10" s="47"/>
      <c r="EB10" s="47"/>
      <c r="EC10" s="47"/>
      <c r="ED10" s="47"/>
      <c r="EE10" s="47"/>
      <c r="EF10" s="47"/>
      <c r="EG10" s="47"/>
      <c r="EH10" s="47"/>
      <c r="EI10" s="47"/>
      <c r="EJ10" s="47"/>
      <c r="EK10" s="47"/>
    </row>
    <row r="11" spans="1:141" ht="165" customHeight="1" x14ac:dyDescent="0.15">
      <c r="A11" s="279">
        <v>44447.81127564815</v>
      </c>
      <c r="B11" s="82" t="s">
        <v>2182</v>
      </c>
      <c r="C11" s="82" t="s">
        <v>2210</v>
      </c>
      <c r="D11" s="82" t="s">
        <v>2211</v>
      </c>
      <c r="E11" s="75" t="s">
        <v>137</v>
      </c>
      <c r="F11" s="75" t="s">
        <v>2108</v>
      </c>
      <c r="G11" s="75">
        <v>3002097561</v>
      </c>
      <c r="H11" s="88" t="s">
        <v>53</v>
      </c>
      <c r="I11" s="75">
        <v>86427864</v>
      </c>
      <c r="J11" s="75" t="s">
        <v>138</v>
      </c>
      <c r="K11" s="259" t="s">
        <v>53</v>
      </c>
      <c r="L11" s="259" t="s">
        <v>53</v>
      </c>
      <c r="M11" s="259" t="s">
        <v>53</v>
      </c>
      <c r="N11" s="259" t="s">
        <v>53</v>
      </c>
      <c r="O11" s="259" t="s">
        <v>53</v>
      </c>
      <c r="P11" s="259" t="s">
        <v>53</v>
      </c>
      <c r="Q11" s="259" t="s">
        <v>53</v>
      </c>
      <c r="R11" s="259" t="s">
        <v>53</v>
      </c>
      <c r="S11" s="259" t="s">
        <v>53</v>
      </c>
      <c r="T11" s="255" t="s">
        <v>53</v>
      </c>
      <c r="U11" s="76" t="s">
        <v>9</v>
      </c>
      <c r="V11" s="88">
        <v>0</v>
      </c>
      <c r="W11" s="216">
        <v>1</v>
      </c>
      <c r="X11" s="216">
        <v>0</v>
      </c>
      <c r="Y11" s="216">
        <v>0</v>
      </c>
      <c r="Z11" s="216">
        <v>0</v>
      </c>
      <c r="AA11" s="77" t="s">
        <v>127</v>
      </c>
      <c r="AB11" s="75" t="s">
        <v>139</v>
      </c>
      <c r="AC11" s="75" t="s">
        <v>139</v>
      </c>
      <c r="AD11" s="75" t="s">
        <v>140</v>
      </c>
      <c r="AE11" s="78">
        <v>9.9451250000000009</v>
      </c>
      <c r="AF11" s="78">
        <v>-84.546530000000004</v>
      </c>
      <c r="AG11" s="88" t="s">
        <v>141</v>
      </c>
      <c r="AH11" s="88" t="s">
        <v>142</v>
      </c>
      <c r="AI11" s="88" t="s">
        <v>143</v>
      </c>
      <c r="AJ11" s="75" t="s">
        <v>144</v>
      </c>
      <c r="AK11" s="75" t="s">
        <v>15</v>
      </c>
      <c r="AL11" s="85" t="s">
        <v>3125</v>
      </c>
      <c r="AM11" s="76" t="s">
        <v>145</v>
      </c>
      <c r="AN11" s="76" t="s">
        <v>115</v>
      </c>
      <c r="AO11" s="85" t="s">
        <v>139</v>
      </c>
      <c r="AP11" s="85" t="s">
        <v>2411</v>
      </c>
      <c r="AQ11" s="85" t="s">
        <v>146</v>
      </c>
      <c r="AR11" s="85" t="s">
        <v>2420</v>
      </c>
      <c r="AS11" s="216">
        <v>0</v>
      </c>
      <c r="AT11" s="216">
        <v>0</v>
      </c>
      <c r="AU11" s="216">
        <v>0</v>
      </c>
      <c r="AV11" s="216">
        <v>0</v>
      </c>
      <c r="AW11" s="216">
        <v>0</v>
      </c>
      <c r="AX11" s="216">
        <v>1</v>
      </c>
      <c r="AY11" s="216">
        <v>0</v>
      </c>
      <c r="AZ11" s="216">
        <v>0</v>
      </c>
      <c r="BA11" s="216">
        <v>0</v>
      </c>
      <c r="BB11" s="216">
        <v>1</v>
      </c>
      <c r="BC11" s="216">
        <v>0</v>
      </c>
      <c r="BD11" s="216">
        <v>0</v>
      </c>
      <c r="BE11" s="216">
        <v>0</v>
      </c>
      <c r="BF11" s="88" t="s">
        <v>3245</v>
      </c>
      <c r="BG11" s="216">
        <v>0</v>
      </c>
      <c r="BH11" s="216">
        <v>0</v>
      </c>
      <c r="BI11" s="216">
        <v>0</v>
      </c>
      <c r="BJ11" s="216">
        <v>0</v>
      </c>
      <c r="BK11" s="216">
        <v>0</v>
      </c>
      <c r="BL11" s="216">
        <v>1</v>
      </c>
      <c r="BM11" s="216">
        <v>1</v>
      </c>
      <c r="BN11" s="216">
        <v>0</v>
      </c>
      <c r="BO11" s="216">
        <v>0</v>
      </c>
      <c r="BP11" s="216">
        <v>0</v>
      </c>
      <c r="BQ11" s="85" t="s">
        <v>3246</v>
      </c>
      <c r="BR11" s="216">
        <v>1</v>
      </c>
      <c r="BS11" s="216">
        <v>0</v>
      </c>
      <c r="BT11" s="216">
        <v>0</v>
      </c>
      <c r="BU11" s="216">
        <v>0</v>
      </c>
      <c r="BV11" s="216">
        <v>1</v>
      </c>
      <c r="BW11" s="216">
        <v>0</v>
      </c>
      <c r="BX11" s="295" t="s">
        <v>3430</v>
      </c>
      <c r="BY11" s="88" t="s">
        <v>25</v>
      </c>
      <c r="BZ11" s="143" t="s">
        <v>8</v>
      </c>
      <c r="CA11" s="88" t="s">
        <v>2326</v>
      </c>
      <c r="CB11" s="143" t="s">
        <v>8</v>
      </c>
      <c r="CC11" s="94" t="s">
        <v>2326</v>
      </c>
      <c r="CD11" s="85" t="s">
        <v>2326</v>
      </c>
      <c r="CE11" s="139" t="s">
        <v>2326</v>
      </c>
      <c r="CF11" s="85" t="s">
        <v>53</v>
      </c>
      <c r="CG11" s="85" t="s">
        <v>2338</v>
      </c>
      <c r="CH11" s="85" t="s">
        <v>51</v>
      </c>
      <c r="CI11" s="143" t="s">
        <v>15</v>
      </c>
      <c r="CJ11" s="222">
        <v>1</v>
      </c>
      <c r="CK11" s="222">
        <v>1</v>
      </c>
      <c r="CL11" s="222">
        <v>1</v>
      </c>
      <c r="CM11" s="222">
        <v>1</v>
      </c>
      <c r="CN11" s="88" t="s">
        <v>147</v>
      </c>
      <c r="CO11" s="218">
        <v>1</v>
      </c>
      <c r="CP11" s="218">
        <v>1</v>
      </c>
      <c r="CQ11" s="218">
        <v>0</v>
      </c>
      <c r="CR11" s="218">
        <v>1</v>
      </c>
      <c r="CS11" s="218">
        <v>1</v>
      </c>
      <c r="CT11" s="218">
        <v>1</v>
      </c>
      <c r="CU11" s="218">
        <v>1</v>
      </c>
      <c r="CV11" s="218">
        <v>0</v>
      </c>
      <c r="CW11" s="218">
        <f>Table1[[#This Row],[Personas adultas mayores]]+SUM(CO11:CV11)</f>
        <v>7</v>
      </c>
      <c r="CX11" s="88" t="s">
        <v>2495</v>
      </c>
      <c r="CY11" s="88" t="s">
        <v>2106</v>
      </c>
      <c r="CZ11" s="88" t="s">
        <v>53</v>
      </c>
      <c r="DA11" s="88" t="s">
        <v>2869</v>
      </c>
      <c r="DB11" s="88" t="s">
        <v>53</v>
      </c>
      <c r="DC11" s="88" t="s">
        <v>53</v>
      </c>
      <c r="DD11" s="88" t="s">
        <v>53</v>
      </c>
      <c r="DE11" s="88" t="s">
        <v>8</v>
      </c>
      <c r="DF11" s="88" t="s">
        <v>15</v>
      </c>
      <c r="DG11" s="88" t="s">
        <v>53</v>
      </c>
      <c r="DH11" s="88" t="s">
        <v>53</v>
      </c>
      <c r="DI11" s="88" t="s">
        <v>2761</v>
      </c>
      <c r="DJ11" s="103" t="s">
        <v>32</v>
      </c>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row>
    <row r="12" spans="1:141" s="37" customFormat="1" ht="135" customHeight="1" x14ac:dyDescent="0.15">
      <c r="A12" s="282">
        <v>44448.456812268516</v>
      </c>
      <c r="B12" s="75" t="s">
        <v>2530</v>
      </c>
      <c r="C12" s="75" t="s">
        <v>105</v>
      </c>
      <c r="D12" s="75" t="s">
        <v>149</v>
      </c>
      <c r="E12" s="75" t="s">
        <v>148</v>
      </c>
      <c r="F12" s="97" t="s">
        <v>1500</v>
      </c>
      <c r="G12" s="75">
        <v>602394099</v>
      </c>
      <c r="H12" s="88" t="s">
        <v>53</v>
      </c>
      <c r="I12" s="92">
        <v>83899130</v>
      </c>
      <c r="J12" s="75" t="s">
        <v>150</v>
      </c>
      <c r="K12" s="259" t="s">
        <v>2697</v>
      </c>
      <c r="L12" s="259" t="s">
        <v>53</v>
      </c>
      <c r="M12" s="259" t="s">
        <v>53</v>
      </c>
      <c r="N12" s="259" t="s">
        <v>53</v>
      </c>
      <c r="O12" s="259" t="s">
        <v>53</v>
      </c>
      <c r="P12" s="259" t="s">
        <v>53</v>
      </c>
      <c r="Q12" s="259" t="s">
        <v>53</v>
      </c>
      <c r="R12" s="259" t="s">
        <v>53</v>
      </c>
      <c r="S12" s="259" t="s">
        <v>53</v>
      </c>
      <c r="T12" s="255" t="s">
        <v>53</v>
      </c>
      <c r="U12" s="75" t="s">
        <v>9</v>
      </c>
      <c r="V12" s="90">
        <v>2</v>
      </c>
      <c r="W12" s="220">
        <v>0</v>
      </c>
      <c r="X12" s="220">
        <v>0</v>
      </c>
      <c r="Y12" s="220">
        <v>1</v>
      </c>
      <c r="Z12" s="220">
        <v>0</v>
      </c>
      <c r="AA12" s="90" t="s">
        <v>127</v>
      </c>
      <c r="AB12" s="138" t="s">
        <v>139</v>
      </c>
      <c r="AC12" s="138" t="s">
        <v>2123</v>
      </c>
      <c r="AD12" s="92" t="s">
        <v>151</v>
      </c>
      <c r="AE12" s="90">
        <v>9.9552072000000003</v>
      </c>
      <c r="AF12" s="90">
        <v>-84.579743699999995</v>
      </c>
      <c r="AG12" s="102" t="s">
        <v>152</v>
      </c>
      <c r="AH12" s="94" t="s">
        <v>3334</v>
      </c>
      <c r="AI12" s="88" t="s">
        <v>3333</v>
      </c>
      <c r="AJ12" s="97" t="s">
        <v>9</v>
      </c>
      <c r="AK12" s="92" t="s">
        <v>8</v>
      </c>
      <c r="AL12" s="90" t="s">
        <v>53</v>
      </c>
      <c r="AM12" s="75" t="s">
        <v>153</v>
      </c>
      <c r="AN12" s="92" t="s">
        <v>115</v>
      </c>
      <c r="AO12" s="90" t="s">
        <v>139</v>
      </c>
      <c r="AP12" s="85" t="s">
        <v>2412</v>
      </c>
      <c r="AQ12" s="85" t="s">
        <v>154</v>
      </c>
      <c r="AR12" s="85" t="s">
        <v>2421</v>
      </c>
      <c r="AS12" s="216">
        <v>0</v>
      </c>
      <c r="AT12" s="216">
        <v>0</v>
      </c>
      <c r="AU12" s="216">
        <v>0</v>
      </c>
      <c r="AV12" s="216">
        <v>0</v>
      </c>
      <c r="AW12" s="216">
        <v>0</v>
      </c>
      <c r="AX12" s="216">
        <v>0</v>
      </c>
      <c r="AY12" s="346">
        <v>1</v>
      </c>
      <c r="AZ12" s="216">
        <v>0</v>
      </c>
      <c r="BA12" s="216">
        <v>0</v>
      </c>
      <c r="BB12" s="216">
        <v>0</v>
      </c>
      <c r="BC12" s="216">
        <v>0</v>
      </c>
      <c r="BD12" s="216">
        <v>0</v>
      </c>
      <c r="BE12" s="216">
        <v>0</v>
      </c>
      <c r="BF12" s="88" t="s">
        <v>3335</v>
      </c>
      <c r="BG12" s="216">
        <v>0</v>
      </c>
      <c r="BH12" s="216">
        <v>0</v>
      </c>
      <c r="BI12" s="216">
        <v>0</v>
      </c>
      <c r="BJ12" s="216">
        <v>0</v>
      </c>
      <c r="BK12" s="216">
        <v>0</v>
      </c>
      <c r="BL12" s="216">
        <v>0</v>
      </c>
      <c r="BM12" s="216">
        <v>0</v>
      </c>
      <c r="BN12" s="216">
        <v>0</v>
      </c>
      <c r="BO12" s="216">
        <v>1</v>
      </c>
      <c r="BP12" s="216">
        <v>0</v>
      </c>
      <c r="BQ12" s="94" t="s">
        <v>3336</v>
      </c>
      <c r="BR12" s="216">
        <v>0</v>
      </c>
      <c r="BS12" s="216">
        <v>0</v>
      </c>
      <c r="BT12" s="216">
        <v>0</v>
      </c>
      <c r="BU12" s="216">
        <v>0</v>
      </c>
      <c r="BV12" s="216">
        <v>1</v>
      </c>
      <c r="BW12" s="216">
        <v>0</v>
      </c>
      <c r="BX12" s="299" t="s">
        <v>156</v>
      </c>
      <c r="BY12" s="88" t="s">
        <v>2330</v>
      </c>
      <c r="BZ12" s="144" t="s">
        <v>15</v>
      </c>
      <c r="CA12" s="88" t="s">
        <v>27</v>
      </c>
      <c r="CB12" s="144" t="s">
        <v>15</v>
      </c>
      <c r="CC12" s="94" t="s">
        <v>27</v>
      </c>
      <c r="CD12" s="85" t="s">
        <v>27</v>
      </c>
      <c r="CE12" s="137" t="s">
        <v>26</v>
      </c>
      <c r="CF12" s="90" t="s">
        <v>53</v>
      </c>
      <c r="CG12" s="85" t="s">
        <v>27</v>
      </c>
      <c r="CH12" s="85" t="s">
        <v>117</v>
      </c>
      <c r="CI12" s="144" t="s">
        <v>15</v>
      </c>
      <c r="CJ12" s="222">
        <v>0</v>
      </c>
      <c r="CK12" s="222">
        <v>0</v>
      </c>
      <c r="CL12" s="222">
        <v>1</v>
      </c>
      <c r="CM12" s="222">
        <v>0</v>
      </c>
      <c r="CN12" s="88" t="s">
        <v>2932</v>
      </c>
      <c r="CO12" s="216">
        <v>1</v>
      </c>
      <c r="CP12" s="216">
        <v>0</v>
      </c>
      <c r="CQ12" s="216">
        <v>0</v>
      </c>
      <c r="CR12" s="216">
        <v>0</v>
      </c>
      <c r="CS12" s="216">
        <v>0</v>
      </c>
      <c r="CT12" s="216">
        <v>0</v>
      </c>
      <c r="CU12" s="216">
        <v>0</v>
      </c>
      <c r="CV12" s="216">
        <v>0</v>
      </c>
      <c r="CW12" s="216">
        <f>Table1[[#This Row],[Personas adultas mayores]]+SUM(CO12:CV12)</f>
        <v>2</v>
      </c>
      <c r="CX12" s="88" t="s">
        <v>2496</v>
      </c>
      <c r="CY12" s="90" t="s">
        <v>2106</v>
      </c>
      <c r="CZ12" s="88" t="s">
        <v>53</v>
      </c>
      <c r="DA12" s="88" t="s">
        <v>53</v>
      </c>
      <c r="DB12" s="90" t="s">
        <v>53</v>
      </c>
      <c r="DC12" s="90" t="s">
        <v>53</v>
      </c>
      <c r="DD12" s="90" t="s">
        <v>15</v>
      </c>
      <c r="DE12" s="90" t="s">
        <v>15</v>
      </c>
      <c r="DF12" s="90" t="s">
        <v>15</v>
      </c>
      <c r="DG12" s="90" t="s">
        <v>15</v>
      </c>
      <c r="DH12" s="90" t="s">
        <v>8</v>
      </c>
      <c r="DI12" s="88" t="s">
        <v>2761</v>
      </c>
      <c r="DJ12" s="99" t="s">
        <v>119</v>
      </c>
      <c r="DK12" s="4"/>
      <c r="DL12" s="4"/>
      <c r="DM12" s="4"/>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row>
    <row r="13" spans="1:141" ht="256" customHeight="1" x14ac:dyDescent="0.15">
      <c r="A13" s="280">
        <v>44448.482253645838</v>
      </c>
      <c r="B13" s="79" t="s">
        <v>158</v>
      </c>
      <c r="C13" s="91" t="s">
        <v>159</v>
      </c>
      <c r="D13" s="79" t="s">
        <v>160</v>
      </c>
      <c r="E13" s="79" t="s">
        <v>161</v>
      </c>
      <c r="F13" s="88" t="s">
        <v>59</v>
      </c>
      <c r="G13" s="79">
        <v>3101716657</v>
      </c>
      <c r="H13" s="88" t="s">
        <v>53</v>
      </c>
      <c r="I13" s="79">
        <v>83309287</v>
      </c>
      <c r="J13" s="79" t="s">
        <v>162</v>
      </c>
      <c r="K13" s="143" t="s">
        <v>163</v>
      </c>
      <c r="L13" s="143" t="s">
        <v>163</v>
      </c>
      <c r="M13" s="259" t="s">
        <v>53</v>
      </c>
      <c r="N13" s="259" t="s">
        <v>53</v>
      </c>
      <c r="O13" s="259" t="s">
        <v>53</v>
      </c>
      <c r="P13" s="143" t="s">
        <v>163</v>
      </c>
      <c r="Q13" s="143" t="s">
        <v>53</v>
      </c>
      <c r="R13" s="259" t="s">
        <v>53</v>
      </c>
      <c r="S13" s="259" t="s">
        <v>53</v>
      </c>
      <c r="T13" s="131" t="s">
        <v>3650</v>
      </c>
      <c r="U13" s="85" t="s">
        <v>9</v>
      </c>
      <c r="V13" s="79">
        <v>5</v>
      </c>
      <c r="W13" s="218">
        <v>1</v>
      </c>
      <c r="X13" s="218">
        <v>1</v>
      </c>
      <c r="Y13" s="218">
        <v>1</v>
      </c>
      <c r="Z13" s="218">
        <v>1</v>
      </c>
      <c r="AA13" s="79" t="s">
        <v>127</v>
      </c>
      <c r="AB13" s="79" t="s">
        <v>127</v>
      </c>
      <c r="AC13" s="77" t="s">
        <v>127</v>
      </c>
      <c r="AD13" s="77" t="s">
        <v>2231</v>
      </c>
      <c r="AE13" s="79">
        <v>10.004732499999999</v>
      </c>
      <c r="AF13" s="152" t="s">
        <v>2572</v>
      </c>
      <c r="AG13" s="79" t="s">
        <v>161</v>
      </c>
      <c r="AH13" s="88" t="s">
        <v>3540</v>
      </c>
      <c r="AI13" s="88" t="s">
        <v>3539</v>
      </c>
      <c r="AJ13" s="75" t="s">
        <v>9</v>
      </c>
      <c r="AK13" s="79" t="s">
        <v>15</v>
      </c>
      <c r="AL13" s="115" t="s">
        <v>164</v>
      </c>
      <c r="AM13" s="115" t="s">
        <v>165</v>
      </c>
      <c r="AN13" s="115" t="s">
        <v>166</v>
      </c>
      <c r="AO13" s="115" t="s">
        <v>167</v>
      </c>
      <c r="AP13" s="85" t="s">
        <v>2410</v>
      </c>
      <c r="AQ13" s="85" t="s">
        <v>99</v>
      </c>
      <c r="AR13" s="85" t="s">
        <v>21</v>
      </c>
      <c r="AS13" s="216">
        <v>0</v>
      </c>
      <c r="AT13" s="216">
        <v>0</v>
      </c>
      <c r="AU13" s="216">
        <v>0</v>
      </c>
      <c r="AV13" s="216">
        <v>0</v>
      </c>
      <c r="AW13" s="216">
        <v>1</v>
      </c>
      <c r="AX13" s="216">
        <v>0</v>
      </c>
      <c r="AY13" s="216">
        <v>0</v>
      </c>
      <c r="AZ13" s="216">
        <v>0</v>
      </c>
      <c r="BA13" s="216">
        <v>0</v>
      </c>
      <c r="BB13" s="216">
        <v>0</v>
      </c>
      <c r="BC13" s="216">
        <v>0</v>
      </c>
      <c r="BD13" s="216">
        <v>0</v>
      </c>
      <c r="BE13" s="216">
        <v>0</v>
      </c>
      <c r="BF13" s="299" t="s">
        <v>168</v>
      </c>
      <c r="BG13" s="216">
        <v>0</v>
      </c>
      <c r="BH13" s="216">
        <v>0</v>
      </c>
      <c r="BI13" s="216">
        <v>0</v>
      </c>
      <c r="BJ13" s="216">
        <v>0</v>
      </c>
      <c r="BK13" s="216">
        <v>1</v>
      </c>
      <c r="BL13" s="216">
        <v>1</v>
      </c>
      <c r="BM13" s="216">
        <v>0</v>
      </c>
      <c r="BN13" s="216">
        <v>0</v>
      </c>
      <c r="BO13" s="216">
        <v>0</v>
      </c>
      <c r="BP13" s="216">
        <v>0</v>
      </c>
      <c r="BQ13" s="299" t="s">
        <v>3145</v>
      </c>
      <c r="BR13" s="216">
        <v>0</v>
      </c>
      <c r="BS13" s="216">
        <v>0</v>
      </c>
      <c r="BT13" s="216">
        <v>0</v>
      </c>
      <c r="BU13" s="216">
        <v>0</v>
      </c>
      <c r="BV13" s="216">
        <v>1</v>
      </c>
      <c r="BW13" s="216">
        <v>0</v>
      </c>
      <c r="BX13" s="300" t="s">
        <v>168</v>
      </c>
      <c r="BY13" s="88" t="s">
        <v>25</v>
      </c>
      <c r="BZ13" s="146" t="s">
        <v>15</v>
      </c>
      <c r="CA13" s="88" t="s">
        <v>65</v>
      </c>
      <c r="CB13" s="146" t="s">
        <v>15</v>
      </c>
      <c r="CC13" s="94" t="s">
        <v>65</v>
      </c>
      <c r="CD13" s="85" t="s">
        <v>65</v>
      </c>
      <c r="CE13" s="132" t="s">
        <v>66</v>
      </c>
      <c r="CF13" s="132" t="s">
        <v>169</v>
      </c>
      <c r="CG13" s="85" t="s">
        <v>170</v>
      </c>
      <c r="CH13" s="85" t="s">
        <v>51</v>
      </c>
      <c r="CI13" s="146" t="s">
        <v>15</v>
      </c>
      <c r="CJ13" s="222">
        <v>1</v>
      </c>
      <c r="CK13" s="222">
        <v>0</v>
      </c>
      <c r="CL13" s="222">
        <v>1</v>
      </c>
      <c r="CM13" s="222">
        <v>0</v>
      </c>
      <c r="CN13" s="88" t="s">
        <v>2933</v>
      </c>
      <c r="CO13" s="218">
        <v>0</v>
      </c>
      <c r="CP13" s="218">
        <v>0</v>
      </c>
      <c r="CQ13" s="218">
        <v>0</v>
      </c>
      <c r="CR13" s="218">
        <v>1</v>
      </c>
      <c r="CS13" s="218">
        <v>0</v>
      </c>
      <c r="CT13" s="218">
        <v>1</v>
      </c>
      <c r="CU13" s="218">
        <v>0</v>
      </c>
      <c r="CV13" s="218">
        <v>0</v>
      </c>
      <c r="CW13" s="218">
        <f>Table1[[#This Row],[Personas adultas mayores]]+SUM(CO13:CV13)</f>
        <v>2</v>
      </c>
      <c r="CX13" s="88" t="s">
        <v>2497</v>
      </c>
      <c r="CY13" s="88" t="s">
        <v>2678</v>
      </c>
      <c r="CZ13" s="88" t="s">
        <v>53</v>
      </c>
      <c r="DA13" s="88" t="s">
        <v>2839</v>
      </c>
      <c r="DB13" s="79" t="s">
        <v>31</v>
      </c>
      <c r="DC13" s="88" t="s">
        <v>53</v>
      </c>
      <c r="DD13" s="79" t="s">
        <v>15</v>
      </c>
      <c r="DE13" s="79" t="s">
        <v>15</v>
      </c>
      <c r="DF13" s="79" t="s">
        <v>15</v>
      </c>
      <c r="DG13" s="79" t="s">
        <v>15</v>
      </c>
      <c r="DH13" s="132" t="s">
        <v>15</v>
      </c>
      <c r="DI13" s="79" t="s">
        <v>171</v>
      </c>
      <c r="DJ13" s="177" t="s">
        <v>70</v>
      </c>
      <c r="DK13" s="4"/>
      <c r="DL13" s="4"/>
      <c r="DM13" s="4"/>
      <c r="DN13" s="6"/>
      <c r="DO13" s="6"/>
      <c r="DP13" s="6"/>
      <c r="DQ13" s="6"/>
      <c r="DR13" s="6"/>
      <c r="DS13" s="6"/>
      <c r="DT13" s="6"/>
      <c r="DU13" s="6"/>
      <c r="DV13" s="6"/>
      <c r="DW13" s="6"/>
      <c r="DX13" s="6"/>
      <c r="DY13" s="6"/>
      <c r="DZ13" s="6"/>
      <c r="EA13" s="6"/>
      <c r="EB13" s="6"/>
      <c r="EC13" s="6"/>
      <c r="ED13" s="6"/>
      <c r="EE13" s="6"/>
      <c r="EF13" s="6"/>
      <c r="EG13" s="6"/>
      <c r="EH13" s="6"/>
      <c r="EI13" s="6"/>
      <c r="EJ13" s="6"/>
      <c r="EK13" s="5"/>
    </row>
    <row r="14" spans="1:141" s="37" customFormat="1" ht="109" customHeight="1" x14ac:dyDescent="0.15">
      <c r="A14" s="282">
        <v>44448.502847222226</v>
      </c>
      <c r="B14" s="75" t="s">
        <v>172</v>
      </c>
      <c r="C14" s="75" t="s">
        <v>173</v>
      </c>
      <c r="D14" s="75" t="s">
        <v>174</v>
      </c>
      <c r="E14" s="75" t="s">
        <v>175</v>
      </c>
      <c r="F14" s="75" t="s">
        <v>2108</v>
      </c>
      <c r="G14" s="75">
        <v>3002794606</v>
      </c>
      <c r="H14" s="88" t="s">
        <v>53</v>
      </c>
      <c r="I14" s="92">
        <v>87897166</v>
      </c>
      <c r="J14" s="119" t="s">
        <v>2561</v>
      </c>
      <c r="K14" s="259" t="s">
        <v>53</v>
      </c>
      <c r="L14" s="259" t="s">
        <v>53</v>
      </c>
      <c r="M14" s="259" t="s">
        <v>53</v>
      </c>
      <c r="N14" s="273">
        <v>87897166</v>
      </c>
      <c r="O14" s="259" t="s">
        <v>53</v>
      </c>
      <c r="P14" s="143" t="s">
        <v>53</v>
      </c>
      <c r="Q14" s="143" t="s">
        <v>53</v>
      </c>
      <c r="R14" s="259" t="s">
        <v>53</v>
      </c>
      <c r="S14" s="259" t="s">
        <v>53</v>
      </c>
      <c r="T14" s="255" t="s">
        <v>53</v>
      </c>
      <c r="U14" s="75" t="s">
        <v>76</v>
      </c>
      <c r="V14" s="90">
        <v>0</v>
      </c>
      <c r="W14" s="220">
        <v>0</v>
      </c>
      <c r="X14" s="220">
        <v>0</v>
      </c>
      <c r="Y14" s="220">
        <v>0</v>
      </c>
      <c r="Z14" s="220">
        <v>0</v>
      </c>
      <c r="AA14" s="142" t="s">
        <v>189</v>
      </c>
      <c r="AB14" s="142" t="s">
        <v>181</v>
      </c>
      <c r="AC14" s="90" t="s">
        <v>176</v>
      </c>
      <c r="AD14" s="90" t="s">
        <v>177</v>
      </c>
      <c r="AE14" s="90">
        <v>9.7401499000000005</v>
      </c>
      <c r="AF14" s="90">
        <v>-84.110322600000003</v>
      </c>
      <c r="AG14" s="102" t="s">
        <v>178</v>
      </c>
      <c r="AH14" s="88" t="s">
        <v>3700</v>
      </c>
      <c r="AI14" s="88" t="s">
        <v>3699</v>
      </c>
      <c r="AJ14" s="97" t="s">
        <v>76</v>
      </c>
      <c r="AK14" s="92" t="s">
        <v>15</v>
      </c>
      <c r="AL14" s="90" t="s">
        <v>179</v>
      </c>
      <c r="AM14" s="75" t="s">
        <v>180</v>
      </c>
      <c r="AN14" s="92" t="s">
        <v>81</v>
      </c>
      <c r="AO14" s="90" t="s">
        <v>181</v>
      </c>
      <c r="AP14" s="85" t="s">
        <v>2412</v>
      </c>
      <c r="AQ14" s="85" t="s">
        <v>154</v>
      </c>
      <c r="AR14" s="85" t="s">
        <v>21</v>
      </c>
      <c r="AS14" s="216">
        <v>0</v>
      </c>
      <c r="AT14" s="216">
        <v>0</v>
      </c>
      <c r="AU14" s="216">
        <v>0</v>
      </c>
      <c r="AV14" s="216">
        <v>0</v>
      </c>
      <c r="AW14" s="216">
        <v>0</v>
      </c>
      <c r="AX14" s="216">
        <v>0</v>
      </c>
      <c r="AY14" s="346">
        <v>1</v>
      </c>
      <c r="AZ14" s="216">
        <v>0</v>
      </c>
      <c r="BA14" s="216">
        <v>0</v>
      </c>
      <c r="BB14" s="216">
        <v>0</v>
      </c>
      <c r="BC14" s="216">
        <v>0</v>
      </c>
      <c r="BD14" s="216">
        <v>0</v>
      </c>
      <c r="BE14" s="216">
        <v>0</v>
      </c>
      <c r="BF14" s="88" t="s">
        <v>3702</v>
      </c>
      <c r="BG14" s="216">
        <v>0</v>
      </c>
      <c r="BH14" s="216">
        <v>0</v>
      </c>
      <c r="BI14" s="216">
        <v>0</v>
      </c>
      <c r="BJ14" s="216">
        <v>0</v>
      </c>
      <c r="BK14" s="216">
        <v>0</v>
      </c>
      <c r="BL14" s="216">
        <v>0</v>
      </c>
      <c r="BM14" s="216">
        <v>0</v>
      </c>
      <c r="BN14" s="216">
        <v>1</v>
      </c>
      <c r="BO14" s="216">
        <v>0</v>
      </c>
      <c r="BP14" s="216">
        <v>0</v>
      </c>
      <c r="BQ14" s="299" t="s">
        <v>182</v>
      </c>
      <c r="BR14" s="216">
        <v>0</v>
      </c>
      <c r="BS14" s="216">
        <v>0</v>
      </c>
      <c r="BT14" s="216">
        <v>0</v>
      </c>
      <c r="BU14" s="216">
        <v>0</v>
      </c>
      <c r="BV14" s="216">
        <v>1</v>
      </c>
      <c r="BW14" s="216">
        <v>0</v>
      </c>
      <c r="BX14" s="299" t="s">
        <v>183</v>
      </c>
      <c r="BY14" s="88" t="s">
        <v>2330</v>
      </c>
      <c r="BZ14" s="144" t="s">
        <v>15</v>
      </c>
      <c r="CA14" s="88" t="s">
        <v>117</v>
      </c>
      <c r="CB14" s="144" t="s">
        <v>8</v>
      </c>
      <c r="CC14" s="94" t="s">
        <v>2334</v>
      </c>
      <c r="CD14" s="85" t="s">
        <v>117</v>
      </c>
      <c r="CE14" s="137" t="s">
        <v>26</v>
      </c>
      <c r="CF14" s="90" t="s">
        <v>53</v>
      </c>
      <c r="CG14" s="85" t="s">
        <v>117</v>
      </c>
      <c r="CH14" s="85" t="s">
        <v>50</v>
      </c>
      <c r="CI14" s="144" t="s">
        <v>15</v>
      </c>
      <c r="CJ14" s="222">
        <v>1</v>
      </c>
      <c r="CK14" s="222">
        <v>0</v>
      </c>
      <c r="CL14" s="222">
        <v>0</v>
      </c>
      <c r="CM14" s="222">
        <v>0</v>
      </c>
      <c r="CN14" s="88" t="s">
        <v>2934</v>
      </c>
      <c r="CO14" s="216">
        <v>0</v>
      </c>
      <c r="CP14" s="216">
        <v>0</v>
      </c>
      <c r="CQ14" s="216">
        <v>0</v>
      </c>
      <c r="CR14" s="216">
        <v>0</v>
      </c>
      <c r="CS14" s="216">
        <v>1</v>
      </c>
      <c r="CT14" s="216">
        <v>1</v>
      </c>
      <c r="CU14" s="216">
        <v>1</v>
      </c>
      <c r="CV14" s="216">
        <v>0</v>
      </c>
      <c r="CW14" s="216">
        <f>Table1[[#This Row],[Personas adultas mayores]]+SUM(CO14:CV14)</f>
        <v>3</v>
      </c>
      <c r="CX14" s="88" t="s">
        <v>2498</v>
      </c>
      <c r="CY14" s="90" t="s">
        <v>2106</v>
      </c>
      <c r="CZ14" s="88" t="s">
        <v>53</v>
      </c>
      <c r="DA14" s="88" t="s">
        <v>2840</v>
      </c>
      <c r="DB14" s="90" t="s">
        <v>184</v>
      </c>
      <c r="DC14" s="90" t="s">
        <v>53</v>
      </c>
      <c r="DD14" s="90" t="s">
        <v>8</v>
      </c>
      <c r="DE14" s="90" t="s">
        <v>15</v>
      </c>
      <c r="DF14" s="90" t="s">
        <v>15</v>
      </c>
      <c r="DG14" s="90" t="s">
        <v>15</v>
      </c>
      <c r="DH14" s="90" t="s">
        <v>8</v>
      </c>
      <c r="DI14" s="102" t="s">
        <v>2766</v>
      </c>
      <c r="DJ14" s="99" t="s">
        <v>119</v>
      </c>
      <c r="DK14" s="4"/>
      <c r="DL14" s="4"/>
      <c r="DM14" s="4"/>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row>
    <row r="15" spans="1:141" ht="245" customHeight="1" x14ac:dyDescent="0.15">
      <c r="A15" s="280">
        <v>44448.69512517361</v>
      </c>
      <c r="B15" s="79" t="s">
        <v>185</v>
      </c>
      <c r="C15" s="79" t="s">
        <v>186</v>
      </c>
      <c r="D15" s="79" t="s">
        <v>105</v>
      </c>
      <c r="E15" s="79" t="s">
        <v>186</v>
      </c>
      <c r="F15" s="75" t="s">
        <v>59</v>
      </c>
      <c r="G15" s="79">
        <v>3101040999</v>
      </c>
      <c r="H15" s="79">
        <v>22202422</v>
      </c>
      <c r="I15" s="79">
        <v>88197997</v>
      </c>
      <c r="J15" s="79" t="s">
        <v>187</v>
      </c>
      <c r="K15" s="143" t="s">
        <v>188</v>
      </c>
      <c r="L15" s="143" t="s">
        <v>188</v>
      </c>
      <c r="M15" s="259" t="s">
        <v>53</v>
      </c>
      <c r="N15" s="259" t="s">
        <v>53</v>
      </c>
      <c r="O15" s="143" t="s">
        <v>188</v>
      </c>
      <c r="P15" s="143" t="s">
        <v>53</v>
      </c>
      <c r="Q15" s="143" t="s">
        <v>53</v>
      </c>
      <c r="R15" s="259" t="s">
        <v>53</v>
      </c>
      <c r="S15" s="143" t="s">
        <v>53</v>
      </c>
      <c r="T15" s="131" t="s">
        <v>3651</v>
      </c>
      <c r="U15" s="76" t="s">
        <v>9</v>
      </c>
      <c r="V15" s="79">
        <v>21</v>
      </c>
      <c r="W15" s="218">
        <v>1</v>
      </c>
      <c r="X15" s="218">
        <v>1</v>
      </c>
      <c r="Y15" s="218">
        <v>1</v>
      </c>
      <c r="Z15" s="218">
        <v>1</v>
      </c>
      <c r="AA15" s="79" t="s">
        <v>189</v>
      </c>
      <c r="AB15" s="79" t="s">
        <v>189</v>
      </c>
      <c r="AC15" s="79" t="s">
        <v>190</v>
      </c>
      <c r="AD15" s="79" t="s">
        <v>191</v>
      </c>
      <c r="AE15" s="79">
        <v>9.9396784999999994</v>
      </c>
      <c r="AF15" s="79">
        <v>-84.101028400000004</v>
      </c>
      <c r="AG15" s="88" t="s">
        <v>3543</v>
      </c>
      <c r="AH15" s="88" t="s">
        <v>3542</v>
      </c>
      <c r="AI15" s="88" t="s">
        <v>3544</v>
      </c>
      <c r="AJ15" s="75" t="s">
        <v>9</v>
      </c>
      <c r="AK15" s="79" t="s">
        <v>8</v>
      </c>
      <c r="AL15" s="85" t="s">
        <v>53</v>
      </c>
      <c r="AM15" s="76" t="s">
        <v>145</v>
      </c>
      <c r="AN15" s="115" t="s">
        <v>81</v>
      </c>
      <c r="AO15" s="115" t="s">
        <v>189</v>
      </c>
      <c r="AP15" s="85" t="s">
        <v>1728</v>
      </c>
      <c r="AQ15" s="85" t="s">
        <v>2376</v>
      </c>
      <c r="AR15" s="85" t="s">
        <v>2421</v>
      </c>
      <c r="AS15" s="216">
        <v>0</v>
      </c>
      <c r="AT15" s="216">
        <v>0</v>
      </c>
      <c r="AU15" s="216">
        <v>0</v>
      </c>
      <c r="AV15" s="216">
        <v>0</v>
      </c>
      <c r="AW15" s="216">
        <v>1</v>
      </c>
      <c r="AX15" s="216">
        <v>0</v>
      </c>
      <c r="AY15" s="216">
        <v>0</v>
      </c>
      <c r="AZ15" s="216">
        <v>0</v>
      </c>
      <c r="BA15" s="216">
        <v>0</v>
      </c>
      <c r="BB15" s="216">
        <v>0</v>
      </c>
      <c r="BC15" s="216">
        <v>0</v>
      </c>
      <c r="BD15" s="216">
        <v>0</v>
      </c>
      <c r="BE15" s="216">
        <v>0</v>
      </c>
      <c r="BF15" s="88" t="s">
        <v>3545</v>
      </c>
      <c r="BG15" s="216">
        <v>0</v>
      </c>
      <c r="BH15" s="216">
        <v>0</v>
      </c>
      <c r="BI15" s="216">
        <v>0</v>
      </c>
      <c r="BJ15" s="216">
        <v>0</v>
      </c>
      <c r="BK15" s="216">
        <v>1</v>
      </c>
      <c r="BL15" s="216">
        <v>0</v>
      </c>
      <c r="BM15" s="216">
        <v>0</v>
      </c>
      <c r="BN15" s="216">
        <v>0</v>
      </c>
      <c r="BO15" s="216">
        <v>0</v>
      </c>
      <c r="BP15" s="216">
        <v>0</v>
      </c>
      <c r="BQ15" s="300" t="s">
        <v>193</v>
      </c>
      <c r="BR15" s="216">
        <v>0</v>
      </c>
      <c r="BS15" s="216">
        <v>0</v>
      </c>
      <c r="BT15" s="216">
        <v>0</v>
      </c>
      <c r="BU15" s="216">
        <v>0</v>
      </c>
      <c r="BV15" s="216">
        <v>1</v>
      </c>
      <c r="BW15" s="216">
        <v>0</v>
      </c>
      <c r="BX15" s="300" t="s">
        <v>193</v>
      </c>
      <c r="BY15" s="88" t="s">
        <v>25</v>
      </c>
      <c r="BZ15" s="146" t="s">
        <v>15</v>
      </c>
      <c r="CA15" s="88" t="s">
        <v>65</v>
      </c>
      <c r="CB15" s="143" t="s">
        <v>8</v>
      </c>
      <c r="CC15" s="94" t="s">
        <v>65</v>
      </c>
      <c r="CD15" s="85" t="s">
        <v>65</v>
      </c>
      <c r="CE15" s="132" t="s">
        <v>66</v>
      </c>
      <c r="CF15" s="132" t="s">
        <v>67</v>
      </c>
      <c r="CG15" s="85" t="s">
        <v>65</v>
      </c>
      <c r="CH15" s="85" t="s">
        <v>51</v>
      </c>
      <c r="CI15" s="146" t="s">
        <v>15</v>
      </c>
      <c r="CJ15" s="222">
        <v>0</v>
      </c>
      <c r="CK15" s="222">
        <v>0</v>
      </c>
      <c r="CL15" s="222">
        <v>1</v>
      </c>
      <c r="CM15" s="222">
        <v>1</v>
      </c>
      <c r="CN15" s="88" t="s">
        <v>2935</v>
      </c>
      <c r="CO15" s="216">
        <v>0</v>
      </c>
      <c r="CP15" s="216">
        <v>0</v>
      </c>
      <c r="CQ15" s="216">
        <v>0</v>
      </c>
      <c r="CR15" s="218">
        <v>1</v>
      </c>
      <c r="CS15" s="218">
        <v>1</v>
      </c>
      <c r="CT15" s="218">
        <v>0</v>
      </c>
      <c r="CU15" s="218">
        <v>1</v>
      </c>
      <c r="CV15" s="218">
        <v>0</v>
      </c>
      <c r="CW15" s="218">
        <f>Table1[[#This Row],[Personas adultas mayores]]+SUM(CO15:CV15)</f>
        <v>3</v>
      </c>
      <c r="CX15" s="88" t="s">
        <v>2499</v>
      </c>
      <c r="CY15" s="88" t="s">
        <v>2678</v>
      </c>
      <c r="CZ15" s="88" t="s">
        <v>53</v>
      </c>
      <c r="DA15" s="88" t="s">
        <v>53</v>
      </c>
      <c r="DB15" s="79" t="s">
        <v>31</v>
      </c>
      <c r="DC15" s="88" t="s">
        <v>53</v>
      </c>
      <c r="DD15" s="79" t="s">
        <v>15</v>
      </c>
      <c r="DE15" s="79" t="s">
        <v>15</v>
      </c>
      <c r="DF15" s="79" t="s">
        <v>15</v>
      </c>
      <c r="DG15" s="79" t="s">
        <v>15</v>
      </c>
      <c r="DH15" s="132" t="s">
        <v>15</v>
      </c>
      <c r="DI15" s="88" t="s">
        <v>2761</v>
      </c>
      <c r="DJ15" s="177" t="s">
        <v>70</v>
      </c>
      <c r="DK15" s="4"/>
      <c r="DL15" s="4"/>
      <c r="DM15" s="4"/>
      <c r="DN15" s="6"/>
      <c r="DO15" s="6"/>
      <c r="DP15" s="6"/>
      <c r="DQ15" s="6"/>
      <c r="DR15" s="6"/>
      <c r="DS15" s="6"/>
      <c r="DT15" s="6"/>
      <c r="DU15" s="6"/>
      <c r="DV15" s="6"/>
      <c r="DW15" s="6"/>
      <c r="DX15" s="6"/>
      <c r="DY15" s="6"/>
      <c r="DZ15" s="6"/>
      <c r="EA15" s="6"/>
      <c r="EB15" s="6"/>
      <c r="EC15" s="6"/>
      <c r="ED15" s="6"/>
      <c r="EE15" s="6"/>
      <c r="EF15" s="6"/>
      <c r="EG15" s="6"/>
      <c r="EH15" s="6"/>
      <c r="EI15" s="6"/>
      <c r="EJ15" s="6"/>
      <c r="EK15" s="6"/>
    </row>
    <row r="16" spans="1:141" ht="190" customHeight="1" x14ac:dyDescent="0.15">
      <c r="A16" s="279">
        <v>44449.377169016203</v>
      </c>
      <c r="B16" s="75" t="s">
        <v>194</v>
      </c>
      <c r="C16" s="75" t="s">
        <v>195</v>
      </c>
      <c r="D16" s="75" t="s">
        <v>196</v>
      </c>
      <c r="E16" s="75" t="s">
        <v>197</v>
      </c>
      <c r="F16" s="75" t="s">
        <v>199</v>
      </c>
      <c r="G16" s="75">
        <v>3014042075</v>
      </c>
      <c r="H16" s="75">
        <v>24288367</v>
      </c>
      <c r="I16" s="255" t="s">
        <v>53</v>
      </c>
      <c r="J16" s="75" t="s">
        <v>198</v>
      </c>
      <c r="K16" s="259" t="s">
        <v>197</v>
      </c>
      <c r="L16" s="259" t="s">
        <v>53</v>
      </c>
      <c r="M16" s="259" t="s">
        <v>53</v>
      </c>
      <c r="N16" s="259" t="s">
        <v>53</v>
      </c>
      <c r="O16" s="259" t="s">
        <v>53</v>
      </c>
      <c r="P16" s="143" t="s">
        <v>53</v>
      </c>
      <c r="Q16" s="143" t="s">
        <v>53</v>
      </c>
      <c r="R16" s="259" t="s">
        <v>53</v>
      </c>
      <c r="S16" s="143" t="s">
        <v>53</v>
      </c>
      <c r="T16" s="255" t="s">
        <v>53</v>
      </c>
      <c r="U16" s="76" t="s">
        <v>9</v>
      </c>
      <c r="V16" s="88">
        <v>30</v>
      </c>
      <c r="W16" s="216">
        <v>1</v>
      </c>
      <c r="X16" s="216">
        <v>1</v>
      </c>
      <c r="Y16" s="216">
        <v>1</v>
      </c>
      <c r="Z16" s="216">
        <v>1</v>
      </c>
      <c r="AA16" s="88" t="s">
        <v>127</v>
      </c>
      <c r="AB16" s="75" t="s">
        <v>139</v>
      </c>
      <c r="AC16" s="75" t="s">
        <v>139</v>
      </c>
      <c r="AD16" s="75" t="s">
        <v>200</v>
      </c>
      <c r="AE16" s="78">
        <v>9.9358570000000004</v>
      </c>
      <c r="AF16" s="78">
        <v>-84.522712999999996</v>
      </c>
      <c r="AG16" s="307" t="s">
        <v>201</v>
      </c>
      <c r="AH16" s="307" t="s">
        <v>2427</v>
      </c>
      <c r="AI16" s="307" t="s">
        <v>202</v>
      </c>
      <c r="AJ16" s="75" t="s">
        <v>456</v>
      </c>
      <c r="AK16" s="75" t="s">
        <v>15</v>
      </c>
      <c r="AL16" s="85" t="s">
        <v>203</v>
      </c>
      <c r="AM16" s="76" t="s">
        <v>145</v>
      </c>
      <c r="AN16" s="76" t="s">
        <v>115</v>
      </c>
      <c r="AO16" s="76" t="s">
        <v>139</v>
      </c>
      <c r="AP16" s="85" t="s">
        <v>2408</v>
      </c>
      <c r="AQ16" s="85" t="s">
        <v>2375</v>
      </c>
      <c r="AR16" s="85" t="s">
        <v>21</v>
      </c>
      <c r="AS16" s="216">
        <v>0</v>
      </c>
      <c r="AT16" s="216">
        <v>1</v>
      </c>
      <c r="AU16" s="216">
        <v>0</v>
      </c>
      <c r="AV16" s="216">
        <v>0</v>
      </c>
      <c r="AW16" s="216">
        <v>0</v>
      </c>
      <c r="AX16" s="216">
        <v>0</v>
      </c>
      <c r="AY16" s="216">
        <v>0</v>
      </c>
      <c r="AZ16" s="216">
        <v>0</v>
      </c>
      <c r="BA16" s="216">
        <v>0</v>
      </c>
      <c r="BB16" s="216">
        <v>0</v>
      </c>
      <c r="BC16" s="216">
        <v>0</v>
      </c>
      <c r="BD16" s="216">
        <v>0</v>
      </c>
      <c r="BE16" s="216">
        <v>0</v>
      </c>
      <c r="BF16" s="295" t="s">
        <v>204</v>
      </c>
      <c r="BG16" s="216">
        <v>1</v>
      </c>
      <c r="BH16" s="216">
        <v>0</v>
      </c>
      <c r="BI16" s="216">
        <v>0</v>
      </c>
      <c r="BJ16" s="216">
        <v>0</v>
      </c>
      <c r="BK16" s="216">
        <v>0</v>
      </c>
      <c r="BL16" s="216">
        <v>0</v>
      </c>
      <c r="BM16" s="216">
        <v>1</v>
      </c>
      <c r="BN16" s="216">
        <v>0</v>
      </c>
      <c r="BO16" s="216">
        <v>0</v>
      </c>
      <c r="BP16" s="216">
        <v>1</v>
      </c>
      <c r="BQ16" s="295" t="s">
        <v>3146</v>
      </c>
      <c r="BR16" s="216">
        <v>1</v>
      </c>
      <c r="BS16" s="216">
        <v>1</v>
      </c>
      <c r="BT16" s="216">
        <v>0</v>
      </c>
      <c r="BU16" s="216">
        <v>1</v>
      </c>
      <c r="BV16" s="216">
        <v>1</v>
      </c>
      <c r="BW16" s="216">
        <v>0</v>
      </c>
      <c r="BX16" s="295" t="s">
        <v>3431</v>
      </c>
      <c r="BY16" s="88" t="s">
        <v>25</v>
      </c>
      <c r="BZ16" s="143" t="s">
        <v>8</v>
      </c>
      <c r="CA16" s="88" t="s">
        <v>2326</v>
      </c>
      <c r="CB16" s="143" t="s">
        <v>8</v>
      </c>
      <c r="CC16" s="94" t="s">
        <v>2326</v>
      </c>
      <c r="CD16" s="85" t="s">
        <v>2326</v>
      </c>
      <c r="CE16" s="173" t="s">
        <v>2326</v>
      </c>
      <c r="CF16" s="85" t="s">
        <v>53</v>
      </c>
      <c r="CG16" s="85" t="s">
        <v>2338</v>
      </c>
      <c r="CH16" s="85" t="s">
        <v>51</v>
      </c>
      <c r="CI16" s="143" t="s">
        <v>15</v>
      </c>
      <c r="CJ16" s="222">
        <v>1</v>
      </c>
      <c r="CK16" s="222">
        <v>0</v>
      </c>
      <c r="CL16" s="222">
        <v>0</v>
      </c>
      <c r="CM16" s="222">
        <v>0</v>
      </c>
      <c r="CN16" s="88" t="s">
        <v>205</v>
      </c>
      <c r="CO16" s="216">
        <v>1</v>
      </c>
      <c r="CP16" s="216">
        <v>0</v>
      </c>
      <c r="CQ16" s="216">
        <v>0</v>
      </c>
      <c r="CR16" s="216">
        <v>1</v>
      </c>
      <c r="CS16" s="216">
        <v>1</v>
      </c>
      <c r="CT16" s="216">
        <v>1</v>
      </c>
      <c r="CU16" s="216">
        <v>0</v>
      </c>
      <c r="CV16" s="216">
        <v>0</v>
      </c>
      <c r="CW16" s="216">
        <f>Table1[[#This Row],[Personas adultas mayores]]+SUM(CO16:CV16)</f>
        <v>5</v>
      </c>
      <c r="CX16" s="88" t="s">
        <v>2500</v>
      </c>
      <c r="CY16" s="88" t="s">
        <v>2106</v>
      </c>
      <c r="CZ16" s="88" t="s">
        <v>53</v>
      </c>
      <c r="DA16" s="88" t="s">
        <v>2856</v>
      </c>
      <c r="DB16" s="88" t="s">
        <v>184</v>
      </c>
      <c r="DC16" s="88" t="s">
        <v>53</v>
      </c>
      <c r="DD16" s="88" t="s">
        <v>15</v>
      </c>
      <c r="DE16" s="88" t="s">
        <v>8</v>
      </c>
      <c r="DF16" s="88" t="s">
        <v>15</v>
      </c>
      <c r="DG16" s="88" t="s">
        <v>15</v>
      </c>
      <c r="DH16" s="88" t="s">
        <v>8</v>
      </c>
      <c r="DI16" s="88" t="s">
        <v>2767</v>
      </c>
      <c r="DJ16" s="103" t="s">
        <v>32</v>
      </c>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3"/>
    </row>
    <row r="17" spans="1:141" ht="268" customHeight="1" x14ac:dyDescent="0.15">
      <c r="A17" s="279">
        <v>44449.429309803236</v>
      </c>
      <c r="B17" s="75" t="s">
        <v>206</v>
      </c>
      <c r="C17" s="75" t="s">
        <v>207</v>
      </c>
      <c r="D17" s="75" t="s">
        <v>208</v>
      </c>
      <c r="E17" s="75" t="s">
        <v>209</v>
      </c>
      <c r="F17" s="75" t="s">
        <v>59</v>
      </c>
      <c r="G17" s="75">
        <v>3101492973</v>
      </c>
      <c r="H17" s="75">
        <v>40529245</v>
      </c>
      <c r="I17" s="75">
        <v>87222945</v>
      </c>
      <c r="J17" s="75" t="s">
        <v>210</v>
      </c>
      <c r="K17" s="259" t="s">
        <v>2699</v>
      </c>
      <c r="L17" s="259" t="s">
        <v>2699</v>
      </c>
      <c r="M17" s="259" t="s">
        <v>2698</v>
      </c>
      <c r="N17" s="259" t="s">
        <v>53</v>
      </c>
      <c r="O17" s="259" t="s">
        <v>53</v>
      </c>
      <c r="P17" s="143" t="s">
        <v>53</v>
      </c>
      <c r="Q17" s="143" t="s">
        <v>53</v>
      </c>
      <c r="R17" s="259" t="s">
        <v>53</v>
      </c>
      <c r="S17" s="143" t="s">
        <v>53</v>
      </c>
      <c r="T17" s="131" t="s">
        <v>3652</v>
      </c>
      <c r="U17" s="76" t="s">
        <v>9</v>
      </c>
      <c r="V17" s="88">
        <v>3</v>
      </c>
      <c r="W17" s="216">
        <v>1</v>
      </c>
      <c r="X17" s="216">
        <v>1</v>
      </c>
      <c r="Y17" s="216">
        <v>1</v>
      </c>
      <c r="Z17" s="216">
        <v>1</v>
      </c>
      <c r="AA17" s="82" t="s">
        <v>189</v>
      </c>
      <c r="AB17" s="82" t="s">
        <v>189</v>
      </c>
      <c r="AC17" s="82" t="s">
        <v>211</v>
      </c>
      <c r="AD17" s="82" t="s">
        <v>212</v>
      </c>
      <c r="AE17" s="78">
        <v>9.9447770000000002</v>
      </c>
      <c r="AF17" s="78">
        <v>-84.117904999999993</v>
      </c>
      <c r="AG17" s="88" t="s">
        <v>3537</v>
      </c>
      <c r="AH17" s="88" t="s">
        <v>3538</v>
      </c>
      <c r="AI17" s="88" t="s">
        <v>213</v>
      </c>
      <c r="AJ17" s="75" t="s">
        <v>9</v>
      </c>
      <c r="AK17" s="75" t="s">
        <v>8</v>
      </c>
      <c r="AL17" s="85" t="s">
        <v>53</v>
      </c>
      <c r="AM17" s="76" t="s">
        <v>145</v>
      </c>
      <c r="AN17" s="76" t="s">
        <v>46</v>
      </c>
      <c r="AO17" s="76" t="s">
        <v>3416</v>
      </c>
      <c r="AP17" s="85" t="s">
        <v>2410</v>
      </c>
      <c r="AQ17" s="85" t="s">
        <v>99</v>
      </c>
      <c r="AR17" s="85" t="s">
        <v>21</v>
      </c>
      <c r="AS17" s="216">
        <v>0</v>
      </c>
      <c r="AT17" s="216">
        <v>0</v>
      </c>
      <c r="AU17" s="216">
        <v>0</v>
      </c>
      <c r="AV17" s="216">
        <v>0</v>
      </c>
      <c r="AW17" s="216">
        <v>1</v>
      </c>
      <c r="AX17" s="216">
        <v>0</v>
      </c>
      <c r="AY17" s="216">
        <v>0</v>
      </c>
      <c r="AZ17" s="216">
        <v>0</v>
      </c>
      <c r="BA17" s="216">
        <v>0</v>
      </c>
      <c r="BB17" s="216">
        <v>0</v>
      </c>
      <c r="BC17" s="216">
        <v>0</v>
      </c>
      <c r="BD17" s="216">
        <v>0</v>
      </c>
      <c r="BE17" s="216">
        <v>0</v>
      </c>
      <c r="BF17" s="295" t="s">
        <v>214</v>
      </c>
      <c r="BG17" s="216">
        <v>0</v>
      </c>
      <c r="BH17" s="216">
        <v>0</v>
      </c>
      <c r="BI17" s="216">
        <v>0</v>
      </c>
      <c r="BJ17" s="216">
        <v>0</v>
      </c>
      <c r="BK17" s="216">
        <v>1</v>
      </c>
      <c r="BL17" s="216">
        <v>0</v>
      </c>
      <c r="BM17" s="216">
        <v>0</v>
      </c>
      <c r="BN17" s="216">
        <v>0</v>
      </c>
      <c r="BO17" s="216">
        <v>0</v>
      </c>
      <c r="BP17" s="216">
        <v>0</v>
      </c>
      <c r="BQ17" s="85" t="s">
        <v>3228</v>
      </c>
      <c r="BR17" s="216">
        <v>0</v>
      </c>
      <c r="BS17" s="216">
        <v>0</v>
      </c>
      <c r="BT17" s="216">
        <v>0</v>
      </c>
      <c r="BU17" s="216">
        <v>0</v>
      </c>
      <c r="BV17" s="216">
        <v>1</v>
      </c>
      <c r="BW17" s="216">
        <v>0</v>
      </c>
      <c r="BX17" s="295" t="s">
        <v>215</v>
      </c>
      <c r="BY17" s="88" t="s">
        <v>25</v>
      </c>
      <c r="BZ17" s="143" t="s">
        <v>15</v>
      </c>
      <c r="CA17" s="88" t="s">
        <v>170</v>
      </c>
      <c r="CB17" s="143" t="s">
        <v>8</v>
      </c>
      <c r="CC17" s="94" t="s">
        <v>2334</v>
      </c>
      <c r="CD17" s="85" t="s">
        <v>170</v>
      </c>
      <c r="CE17" s="85" t="s">
        <v>66</v>
      </c>
      <c r="CF17" s="85" t="s">
        <v>67</v>
      </c>
      <c r="CG17" s="85" t="s">
        <v>27</v>
      </c>
      <c r="CH17" s="85" t="s">
        <v>27</v>
      </c>
      <c r="CI17" s="143" t="s">
        <v>15</v>
      </c>
      <c r="CJ17" s="222">
        <v>1</v>
      </c>
      <c r="CK17" s="222">
        <v>1</v>
      </c>
      <c r="CL17" s="222">
        <v>1</v>
      </c>
      <c r="CM17" s="222">
        <v>0</v>
      </c>
      <c r="CN17" s="88" t="s">
        <v>216</v>
      </c>
      <c r="CO17" s="216">
        <v>1</v>
      </c>
      <c r="CP17" s="216">
        <v>0</v>
      </c>
      <c r="CQ17" s="216">
        <v>0</v>
      </c>
      <c r="CR17" s="216">
        <v>1</v>
      </c>
      <c r="CS17" s="216">
        <v>0</v>
      </c>
      <c r="CT17" s="216">
        <v>0</v>
      </c>
      <c r="CU17" s="216">
        <v>1</v>
      </c>
      <c r="CV17" s="216">
        <v>0</v>
      </c>
      <c r="CW17" s="216">
        <f>Table1[[#This Row],[Personas adultas mayores]]+SUM(CO17:CV17)</f>
        <v>4</v>
      </c>
      <c r="CX17" s="88" t="s">
        <v>2501</v>
      </c>
      <c r="CY17" s="88" t="s">
        <v>2106</v>
      </c>
      <c r="CZ17" s="88" t="s">
        <v>217</v>
      </c>
      <c r="DA17" s="88" t="s">
        <v>2887</v>
      </c>
      <c r="DB17" s="88" t="s">
        <v>53</v>
      </c>
      <c r="DC17" s="88" t="s">
        <v>53</v>
      </c>
      <c r="DD17" s="88" t="s">
        <v>15</v>
      </c>
      <c r="DE17" s="88" t="s">
        <v>8</v>
      </c>
      <c r="DF17" s="88" t="s">
        <v>15</v>
      </c>
      <c r="DG17" s="88" t="s">
        <v>15</v>
      </c>
      <c r="DH17" s="88" t="s">
        <v>8</v>
      </c>
      <c r="DI17" s="88" t="s">
        <v>218</v>
      </c>
      <c r="DJ17" s="103" t="s">
        <v>32</v>
      </c>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3"/>
    </row>
    <row r="18" spans="1:141" s="37" customFormat="1" ht="92" customHeight="1" x14ac:dyDescent="0.15">
      <c r="A18" s="282">
        <v>44449.446815717594</v>
      </c>
      <c r="B18" s="75" t="s">
        <v>219</v>
      </c>
      <c r="C18" s="75" t="s">
        <v>5</v>
      </c>
      <c r="D18" s="75" t="s">
        <v>220</v>
      </c>
      <c r="E18" s="75" t="s">
        <v>219</v>
      </c>
      <c r="F18" s="97" t="s">
        <v>1500</v>
      </c>
      <c r="G18" s="75">
        <v>502450128</v>
      </c>
      <c r="H18" s="88" t="s">
        <v>53</v>
      </c>
      <c r="I18" s="92">
        <v>60145902</v>
      </c>
      <c r="J18" s="75" t="s">
        <v>53</v>
      </c>
      <c r="K18" s="259" t="s">
        <v>53</v>
      </c>
      <c r="L18" s="259" t="s">
        <v>53</v>
      </c>
      <c r="M18" s="259" t="s">
        <v>53</v>
      </c>
      <c r="N18" s="259" t="s">
        <v>53</v>
      </c>
      <c r="O18" s="259" t="s">
        <v>53</v>
      </c>
      <c r="P18" s="143" t="s">
        <v>53</v>
      </c>
      <c r="Q18" s="143" t="s">
        <v>53</v>
      </c>
      <c r="R18" s="259" t="s">
        <v>53</v>
      </c>
      <c r="S18" s="259" t="s">
        <v>53</v>
      </c>
      <c r="T18" s="255" t="s">
        <v>53</v>
      </c>
      <c r="U18" s="75" t="s">
        <v>9</v>
      </c>
      <c r="V18" s="98">
        <v>0</v>
      </c>
      <c r="W18" s="221">
        <v>0</v>
      </c>
      <c r="X18" s="221">
        <v>0</v>
      </c>
      <c r="Y18" s="221">
        <v>0</v>
      </c>
      <c r="Z18" s="221">
        <v>0</v>
      </c>
      <c r="AA18" s="82" t="s">
        <v>221</v>
      </c>
      <c r="AB18" s="82" t="s">
        <v>222</v>
      </c>
      <c r="AC18" s="82" t="s">
        <v>223</v>
      </c>
      <c r="AD18" s="82" t="s">
        <v>224</v>
      </c>
      <c r="AE18" s="106">
        <v>10.0086119</v>
      </c>
      <c r="AF18" s="148">
        <v>-85.470772600000004</v>
      </c>
      <c r="AG18" s="102" t="s">
        <v>225</v>
      </c>
      <c r="AH18" s="102" t="s">
        <v>3703</v>
      </c>
      <c r="AI18" s="102" t="s">
        <v>3704</v>
      </c>
      <c r="AJ18" s="97" t="s">
        <v>9</v>
      </c>
      <c r="AK18" s="92" t="s">
        <v>15</v>
      </c>
      <c r="AL18" s="90" t="s">
        <v>226</v>
      </c>
      <c r="AM18" s="75" t="s">
        <v>227</v>
      </c>
      <c r="AN18" s="92" t="s">
        <v>166</v>
      </c>
      <c r="AO18" s="90" t="s">
        <v>222</v>
      </c>
      <c r="AP18" s="85" t="s">
        <v>2412</v>
      </c>
      <c r="AQ18" s="85" t="s">
        <v>133</v>
      </c>
      <c r="AR18" s="85" t="s">
        <v>21</v>
      </c>
      <c r="AS18" s="216">
        <v>0</v>
      </c>
      <c r="AT18" s="216">
        <v>0</v>
      </c>
      <c r="AU18" s="216">
        <v>0</v>
      </c>
      <c r="AV18" s="216">
        <v>0</v>
      </c>
      <c r="AW18" s="216">
        <v>0</v>
      </c>
      <c r="AX18" s="216">
        <v>0</v>
      </c>
      <c r="AY18" s="346">
        <v>1</v>
      </c>
      <c r="AZ18" s="216">
        <v>0</v>
      </c>
      <c r="BA18" s="216">
        <v>0</v>
      </c>
      <c r="BB18" s="216">
        <v>0</v>
      </c>
      <c r="BC18" s="216">
        <v>0</v>
      </c>
      <c r="BD18" s="216">
        <v>0</v>
      </c>
      <c r="BE18" s="216">
        <v>0</v>
      </c>
      <c r="BF18" s="88" t="s">
        <v>3705</v>
      </c>
      <c r="BG18" s="216">
        <v>0</v>
      </c>
      <c r="BH18" s="216">
        <v>0</v>
      </c>
      <c r="BI18" s="216">
        <v>0</v>
      </c>
      <c r="BJ18" s="216">
        <v>0</v>
      </c>
      <c r="BK18" s="216">
        <v>0</v>
      </c>
      <c r="BL18" s="216">
        <v>0</v>
      </c>
      <c r="BM18" s="216">
        <v>0</v>
      </c>
      <c r="BN18" s="216">
        <v>1</v>
      </c>
      <c r="BO18" s="216">
        <v>0</v>
      </c>
      <c r="BP18" s="216">
        <v>0</v>
      </c>
      <c r="BQ18" s="299" t="s">
        <v>228</v>
      </c>
      <c r="BR18" s="216">
        <v>0</v>
      </c>
      <c r="BS18" s="216">
        <v>0</v>
      </c>
      <c r="BT18" s="216">
        <v>1</v>
      </c>
      <c r="BU18" s="216">
        <v>0</v>
      </c>
      <c r="BV18" s="216">
        <v>1</v>
      </c>
      <c r="BW18" s="216">
        <v>0</v>
      </c>
      <c r="BX18" s="299" t="s">
        <v>229</v>
      </c>
      <c r="BY18" s="88" t="s">
        <v>2330</v>
      </c>
      <c r="BZ18" s="144" t="s">
        <v>15</v>
      </c>
      <c r="CA18" s="88" t="s">
        <v>27</v>
      </c>
      <c r="CB18" s="144" t="s">
        <v>15</v>
      </c>
      <c r="CC18" s="94" t="s">
        <v>117</v>
      </c>
      <c r="CD18" s="85" t="s">
        <v>27</v>
      </c>
      <c r="CE18" s="90" t="s">
        <v>66</v>
      </c>
      <c r="CF18" s="137" t="s">
        <v>230</v>
      </c>
      <c r="CG18" s="85" t="s">
        <v>117</v>
      </c>
      <c r="CH18" s="85" t="s">
        <v>51</v>
      </c>
      <c r="CI18" s="144" t="s">
        <v>15</v>
      </c>
      <c r="CJ18" s="222">
        <v>0</v>
      </c>
      <c r="CK18" s="222">
        <v>0</v>
      </c>
      <c r="CL18" s="222">
        <v>1</v>
      </c>
      <c r="CM18" s="222">
        <v>0</v>
      </c>
      <c r="CN18" s="88" t="s">
        <v>2936</v>
      </c>
      <c r="CO18" s="216">
        <v>1</v>
      </c>
      <c r="CP18" s="216">
        <v>1</v>
      </c>
      <c r="CQ18" s="216">
        <v>1</v>
      </c>
      <c r="CR18" s="216">
        <v>1</v>
      </c>
      <c r="CS18" s="216">
        <v>1</v>
      </c>
      <c r="CT18" s="216">
        <v>0</v>
      </c>
      <c r="CU18" s="216">
        <v>1</v>
      </c>
      <c r="CV18" s="216">
        <v>0</v>
      </c>
      <c r="CW18" s="216">
        <f>Table1[[#This Row],[Personas adultas mayores]]+SUM(CO18:CV18)</f>
        <v>7</v>
      </c>
      <c r="CX18" s="88" t="s">
        <v>2502</v>
      </c>
      <c r="CY18" s="90" t="s">
        <v>2106</v>
      </c>
      <c r="CZ18" s="88" t="s">
        <v>53</v>
      </c>
      <c r="DA18" s="88" t="s">
        <v>53</v>
      </c>
      <c r="DB18" s="90" t="s">
        <v>53</v>
      </c>
      <c r="DC18" s="90" t="s">
        <v>53</v>
      </c>
      <c r="DD18" s="90" t="s">
        <v>8</v>
      </c>
      <c r="DE18" s="90" t="s">
        <v>8</v>
      </c>
      <c r="DF18" s="90" t="s">
        <v>15</v>
      </c>
      <c r="DG18" s="90" t="s">
        <v>8</v>
      </c>
      <c r="DH18" s="90" t="s">
        <v>8</v>
      </c>
      <c r="DI18" s="88" t="s">
        <v>2768</v>
      </c>
      <c r="DJ18" s="99" t="s">
        <v>119</v>
      </c>
      <c r="DK18" s="4"/>
      <c r="DL18" s="4"/>
      <c r="DM18" s="4"/>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row>
    <row r="19" spans="1:141" s="37" customFormat="1" ht="126" x14ac:dyDescent="0.15">
      <c r="A19" s="283">
        <v>44449.609351851854</v>
      </c>
      <c r="B19" s="75" t="s">
        <v>231</v>
      </c>
      <c r="C19" s="75" t="s">
        <v>105</v>
      </c>
      <c r="D19" s="75" t="s">
        <v>121</v>
      </c>
      <c r="E19" s="75" t="s">
        <v>231</v>
      </c>
      <c r="F19" s="97" t="s">
        <v>1500</v>
      </c>
      <c r="G19" s="75">
        <v>108570875</v>
      </c>
      <c r="H19" s="88" t="s">
        <v>53</v>
      </c>
      <c r="I19" s="75">
        <v>60369695</v>
      </c>
      <c r="J19" s="75" t="s">
        <v>232</v>
      </c>
      <c r="K19" s="259" t="s">
        <v>233</v>
      </c>
      <c r="L19" s="259" t="s">
        <v>53</v>
      </c>
      <c r="M19" s="259" t="s">
        <v>53</v>
      </c>
      <c r="N19" s="274">
        <v>60369695</v>
      </c>
      <c r="O19" s="259" t="s">
        <v>53</v>
      </c>
      <c r="P19" s="143" t="s">
        <v>53</v>
      </c>
      <c r="Q19" s="143" t="s">
        <v>53</v>
      </c>
      <c r="R19" s="259" t="s">
        <v>53</v>
      </c>
      <c r="S19" s="259" t="s">
        <v>53</v>
      </c>
      <c r="T19" s="255" t="s">
        <v>53</v>
      </c>
      <c r="U19" s="75" t="s">
        <v>9</v>
      </c>
      <c r="V19" s="102">
        <v>0</v>
      </c>
      <c r="W19" s="221">
        <v>0</v>
      </c>
      <c r="X19" s="221">
        <v>0</v>
      </c>
      <c r="Y19" s="221">
        <v>0</v>
      </c>
      <c r="Z19" s="221">
        <v>0</v>
      </c>
      <c r="AA19" s="82" t="s">
        <v>109</v>
      </c>
      <c r="AB19" s="82" t="s">
        <v>110</v>
      </c>
      <c r="AC19" s="82" t="s">
        <v>234</v>
      </c>
      <c r="AD19" s="82" t="s">
        <v>235</v>
      </c>
      <c r="AE19" s="88">
        <v>9.5540970000000005</v>
      </c>
      <c r="AF19" s="88">
        <v>-84.276399999999995</v>
      </c>
      <c r="AG19" s="102" t="s">
        <v>3352</v>
      </c>
      <c r="AH19" s="102" t="s">
        <v>3353</v>
      </c>
      <c r="AI19" s="102" t="s">
        <v>3706</v>
      </c>
      <c r="AJ19" s="97" t="s">
        <v>9</v>
      </c>
      <c r="AK19" s="75" t="s">
        <v>15</v>
      </c>
      <c r="AL19" s="88" t="s">
        <v>236</v>
      </c>
      <c r="AM19" s="75" t="s">
        <v>237</v>
      </c>
      <c r="AN19" s="75" t="s">
        <v>115</v>
      </c>
      <c r="AO19" s="88" t="s">
        <v>110</v>
      </c>
      <c r="AP19" s="85" t="s">
        <v>2412</v>
      </c>
      <c r="AQ19" s="85" t="s">
        <v>133</v>
      </c>
      <c r="AR19" s="85" t="s">
        <v>21</v>
      </c>
      <c r="AS19" s="216">
        <v>0</v>
      </c>
      <c r="AT19" s="216">
        <v>0</v>
      </c>
      <c r="AU19" s="216">
        <v>0</v>
      </c>
      <c r="AV19" s="216">
        <v>0</v>
      </c>
      <c r="AW19" s="216">
        <v>0</v>
      </c>
      <c r="AX19" s="216">
        <v>0</v>
      </c>
      <c r="AY19" s="346">
        <v>1</v>
      </c>
      <c r="AZ19" s="216">
        <v>0</v>
      </c>
      <c r="BA19" s="216">
        <v>0</v>
      </c>
      <c r="BB19" s="216">
        <v>0</v>
      </c>
      <c r="BC19" s="216">
        <v>0</v>
      </c>
      <c r="BD19" s="216">
        <v>0</v>
      </c>
      <c r="BE19" s="216">
        <v>0</v>
      </c>
      <c r="BF19" s="88" t="s">
        <v>3707</v>
      </c>
      <c r="BG19" s="216">
        <v>0</v>
      </c>
      <c r="BH19" s="216">
        <v>0</v>
      </c>
      <c r="BI19" s="216">
        <v>0</v>
      </c>
      <c r="BJ19" s="216">
        <v>0</v>
      </c>
      <c r="BK19" s="216">
        <v>0</v>
      </c>
      <c r="BL19" s="216">
        <v>0</v>
      </c>
      <c r="BM19" s="216">
        <v>0</v>
      </c>
      <c r="BN19" s="216">
        <v>1</v>
      </c>
      <c r="BO19" s="216">
        <v>0</v>
      </c>
      <c r="BP19" s="216">
        <v>0</v>
      </c>
      <c r="BQ19" s="299" t="s">
        <v>238</v>
      </c>
      <c r="BR19" s="216">
        <v>0</v>
      </c>
      <c r="BS19" s="216">
        <v>0</v>
      </c>
      <c r="BT19" s="216">
        <v>1</v>
      </c>
      <c r="BU19" s="216">
        <v>0</v>
      </c>
      <c r="BV19" s="216">
        <v>1</v>
      </c>
      <c r="BW19" s="216">
        <v>0</v>
      </c>
      <c r="BX19" s="299" t="s">
        <v>239</v>
      </c>
      <c r="BY19" s="88" t="s">
        <v>135</v>
      </c>
      <c r="BZ19" s="143" t="s">
        <v>15</v>
      </c>
      <c r="CA19" s="88" t="s">
        <v>117</v>
      </c>
      <c r="CB19" s="143" t="s">
        <v>8</v>
      </c>
      <c r="CC19" s="94" t="s">
        <v>2334</v>
      </c>
      <c r="CD19" s="85" t="s">
        <v>117</v>
      </c>
      <c r="CE19" s="137" t="s">
        <v>26</v>
      </c>
      <c r="CF19" s="88" t="s">
        <v>53</v>
      </c>
      <c r="CG19" s="85" t="s">
        <v>117</v>
      </c>
      <c r="CH19" s="85" t="s">
        <v>51</v>
      </c>
      <c r="CI19" s="143" t="s">
        <v>15</v>
      </c>
      <c r="CJ19" s="222">
        <v>0</v>
      </c>
      <c r="CK19" s="222">
        <v>0</v>
      </c>
      <c r="CL19" s="222">
        <v>1</v>
      </c>
      <c r="CM19" s="222">
        <v>0</v>
      </c>
      <c r="CN19" s="88" t="s">
        <v>2937</v>
      </c>
      <c r="CO19" s="216">
        <v>0</v>
      </c>
      <c r="CP19" s="216">
        <v>0</v>
      </c>
      <c r="CQ19" s="216">
        <v>0</v>
      </c>
      <c r="CR19" s="216">
        <v>0</v>
      </c>
      <c r="CS19" s="216">
        <v>0</v>
      </c>
      <c r="CT19" s="216">
        <v>0</v>
      </c>
      <c r="CU19" s="216">
        <v>1</v>
      </c>
      <c r="CV19" s="216">
        <v>0</v>
      </c>
      <c r="CW19" s="216">
        <f>Table1[[#This Row],[Personas adultas mayores]]+SUM(CO19:CV19)</f>
        <v>1</v>
      </c>
      <c r="CX19" s="88" t="s">
        <v>2503</v>
      </c>
      <c r="CY19" s="88" t="s">
        <v>2678</v>
      </c>
      <c r="CZ19" s="88" t="s">
        <v>53</v>
      </c>
      <c r="DA19" s="88" t="s">
        <v>53</v>
      </c>
      <c r="DB19" s="88" t="s">
        <v>53</v>
      </c>
      <c r="DC19" s="88" t="s">
        <v>53</v>
      </c>
      <c r="DD19" s="88" t="s">
        <v>8</v>
      </c>
      <c r="DE19" s="88" t="s">
        <v>8</v>
      </c>
      <c r="DF19" s="88" t="s">
        <v>8</v>
      </c>
      <c r="DG19" s="88" t="s">
        <v>8</v>
      </c>
      <c r="DH19" s="88" t="s">
        <v>8</v>
      </c>
      <c r="DI19" s="88" t="s">
        <v>2769</v>
      </c>
      <c r="DJ19" s="99" t="s">
        <v>119</v>
      </c>
      <c r="DK19" s="4"/>
      <c r="DL19" s="4"/>
      <c r="DM19" s="4"/>
      <c r="DN19" s="20"/>
      <c r="DO19" s="20"/>
      <c r="DP19" s="20"/>
      <c r="DQ19" s="40"/>
      <c r="DR19" s="40"/>
      <c r="DS19" s="39"/>
      <c r="DT19" s="39"/>
      <c r="DU19" s="39"/>
      <c r="DV19" s="39"/>
      <c r="DW19" s="39"/>
      <c r="DX19" s="39"/>
      <c r="DY19" s="39"/>
      <c r="DZ19" s="39"/>
      <c r="EA19" s="39"/>
      <c r="EB19" s="39"/>
      <c r="EC19" s="39"/>
      <c r="ED19" s="39"/>
      <c r="EE19" s="39"/>
      <c r="EF19" s="36"/>
      <c r="EG19" s="36"/>
      <c r="EH19" s="36"/>
      <c r="EI19" s="36"/>
      <c r="EJ19" s="36"/>
      <c r="EK19" s="36"/>
    </row>
    <row r="20" spans="1:141" ht="224" x14ac:dyDescent="0.15">
      <c r="A20" s="279">
        <v>44451.416028506945</v>
      </c>
      <c r="B20" s="75" t="s">
        <v>241</v>
      </c>
      <c r="C20" s="75" t="s">
        <v>242</v>
      </c>
      <c r="D20" s="75" t="s">
        <v>243</v>
      </c>
      <c r="E20" s="75" t="s">
        <v>244</v>
      </c>
      <c r="F20" s="75" t="s">
        <v>59</v>
      </c>
      <c r="G20" s="75">
        <v>3101602069</v>
      </c>
      <c r="H20" s="75">
        <v>27438453</v>
      </c>
      <c r="I20" s="75">
        <v>88948873</v>
      </c>
      <c r="J20" s="75" t="s">
        <v>245</v>
      </c>
      <c r="K20" s="259" t="s">
        <v>246</v>
      </c>
      <c r="L20" s="259" t="s">
        <v>246</v>
      </c>
      <c r="M20" s="259" t="s">
        <v>53</v>
      </c>
      <c r="N20" s="259" t="s">
        <v>53</v>
      </c>
      <c r="O20" s="259" t="s">
        <v>246</v>
      </c>
      <c r="P20" s="143" t="s">
        <v>53</v>
      </c>
      <c r="Q20" s="143" t="s">
        <v>53</v>
      </c>
      <c r="R20" s="259" t="s">
        <v>53</v>
      </c>
      <c r="S20" s="259" t="s">
        <v>53</v>
      </c>
      <c r="T20" s="131" t="s">
        <v>3653</v>
      </c>
      <c r="U20" s="85" t="s">
        <v>9</v>
      </c>
      <c r="V20" s="88">
        <v>5</v>
      </c>
      <c r="W20" s="216">
        <v>1</v>
      </c>
      <c r="X20" s="216">
        <v>1</v>
      </c>
      <c r="Y20" s="216">
        <v>1</v>
      </c>
      <c r="Z20" s="216">
        <v>1</v>
      </c>
      <c r="AA20" s="82" t="s">
        <v>109</v>
      </c>
      <c r="AB20" s="82" t="s">
        <v>247</v>
      </c>
      <c r="AC20" s="82" t="s">
        <v>248</v>
      </c>
      <c r="AD20" s="82" t="s">
        <v>249</v>
      </c>
      <c r="AE20" s="95">
        <v>9.1636599000000007</v>
      </c>
      <c r="AF20" s="95">
        <v>-83.742980299999999</v>
      </c>
      <c r="AG20" s="88" t="s">
        <v>3562</v>
      </c>
      <c r="AH20" s="77" t="s">
        <v>2236</v>
      </c>
      <c r="AI20" s="88" t="s">
        <v>3549</v>
      </c>
      <c r="AJ20" s="75" t="s">
        <v>9</v>
      </c>
      <c r="AK20" s="75" t="s">
        <v>15</v>
      </c>
      <c r="AL20" s="85" t="s">
        <v>250</v>
      </c>
      <c r="AM20" s="76" t="s">
        <v>251</v>
      </c>
      <c r="AN20" s="76" t="s">
        <v>252</v>
      </c>
      <c r="AO20" s="76" t="s">
        <v>247</v>
      </c>
      <c r="AP20" s="85" t="s">
        <v>1728</v>
      </c>
      <c r="AQ20" s="85" t="s">
        <v>2376</v>
      </c>
      <c r="AR20" s="85" t="s">
        <v>21</v>
      </c>
      <c r="AS20" s="216">
        <v>1</v>
      </c>
      <c r="AT20" s="216">
        <v>0</v>
      </c>
      <c r="AU20" s="216">
        <v>0</v>
      </c>
      <c r="AV20" s="216">
        <v>0</v>
      </c>
      <c r="AW20" s="216">
        <v>1</v>
      </c>
      <c r="AX20" s="216">
        <v>0</v>
      </c>
      <c r="AY20" s="216">
        <v>0</v>
      </c>
      <c r="AZ20" s="216">
        <v>0</v>
      </c>
      <c r="BA20" s="216">
        <v>0</v>
      </c>
      <c r="BB20" s="216">
        <v>0</v>
      </c>
      <c r="BC20" s="216">
        <v>0</v>
      </c>
      <c r="BD20" s="216">
        <v>0</v>
      </c>
      <c r="BE20" s="216">
        <v>0</v>
      </c>
      <c r="BF20" s="88" t="s">
        <v>3561</v>
      </c>
      <c r="BG20" s="216">
        <v>1</v>
      </c>
      <c r="BH20" s="216">
        <v>0</v>
      </c>
      <c r="BI20" s="216">
        <v>0</v>
      </c>
      <c r="BJ20" s="216">
        <v>0</v>
      </c>
      <c r="BK20" s="216">
        <v>1</v>
      </c>
      <c r="BL20" s="216">
        <v>0</v>
      </c>
      <c r="BM20" s="216">
        <v>0</v>
      </c>
      <c r="BN20" s="216">
        <v>0</v>
      </c>
      <c r="BO20" s="216">
        <v>0</v>
      </c>
      <c r="BP20" s="216">
        <v>0</v>
      </c>
      <c r="BQ20" s="295" t="s">
        <v>3147</v>
      </c>
      <c r="BR20" s="216">
        <v>0</v>
      </c>
      <c r="BS20" s="216">
        <v>0</v>
      </c>
      <c r="BT20" s="216">
        <v>0</v>
      </c>
      <c r="BU20" s="216">
        <v>0</v>
      </c>
      <c r="BV20" s="216">
        <v>1</v>
      </c>
      <c r="BW20" s="216">
        <v>0</v>
      </c>
      <c r="BX20" s="295" t="s">
        <v>253</v>
      </c>
      <c r="BY20" s="88" t="s">
        <v>25</v>
      </c>
      <c r="BZ20" s="143" t="s">
        <v>15</v>
      </c>
      <c r="CA20" s="88" t="s">
        <v>65</v>
      </c>
      <c r="CB20" s="143" t="s">
        <v>8</v>
      </c>
      <c r="CC20" s="94" t="s">
        <v>2334</v>
      </c>
      <c r="CD20" s="85" t="s">
        <v>65</v>
      </c>
      <c r="CE20" s="85" t="s">
        <v>66</v>
      </c>
      <c r="CF20" s="85" t="s">
        <v>230</v>
      </c>
      <c r="CG20" s="85" t="s">
        <v>50</v>
      </c>
      <c r="CH20" s="85" t="s">
        <v>27</v>
      </c>
      <c r="CI20" s="143" t="s">
        <v>100</v>
      </c>
      <c r="CJ20" s="222">
        <v>1</v>
      </c>
      <c r="CK20" s="222">
        <v>0</v>
      </c>
      <c r="CL20" s="222">
        <v>0</v>
      </c>
      <c r="CM20" s="222">
        <v>0</v>
      </c>
      <c r="CN20" s="88" t="s">
        <v>2938</v>
      </c>
      <c r="CO20" s="216">
        <v>0</v>
      </c>
      <c r="CP20" s="216">
        <v>0</v>
      </c>
      <c r="CQ20" s="216">
        <v>0</v>
      </c>
      <c r="CR20" s="216">
        <v>0</v>
      </c>
      <c r="CS20" s="216">
        <v>0</v>
      </c>
      <c r="CT20" s="216">
        <v>0</v>
      </c>
      <c r="CU20" s="216">
        <v>1</v>
      </c>
      <c r="CV20" s="216">
        <v>0</v>
      </c>
      <c r="CW20" s="216">
        <f>Table1[[#This Row],[Personas adultas mayores]]+SUM(CO20:CV20)</f>
        <v>1</v>
      </c>
      <c r="CX20" s="88" t="s">
        <v>2504</v>
      </c>
      <c r="CY20" s="88" t="s">
        <v>2678</v>
      </c>
      <c r="CZ20" s="88" t="s">
        <v>53</v>
      </c>
      <c r="DA20" s="255" t="s">
        <v>2859</v>
      </c>
      <c r="DB20" s="88" t="s">
        <v>184</v>
      </c>
      <c r="DC20" s="88" t="s">
        <v>53</v>
      </c>
      <c r="DD20" s="88" t="s">
        <v>15</v>
      </c>
      <c r="DE20" s="88" t="s">
        <v>8</v>
      </c>
      <c r="DF20" s="88" t="s">
        <v>15</v>
      </c>
      <c r="DG20" s="88" t="s">
        <v>15</v>
      </c>
      <c r="DH20" s="88" t="s">
        <v>8</v>
      </c>
      <c r="DI20" s="88" t="s">
        <v>2761</v>
      </c>
      <c r="DJ20" s="103" t="s">
        <v>254</v>
      </c>
      <c r="DK20" s="4"/>
      <c r="DL20" s="4"/>
      <c r="DM20" s="4"/>
      <c r="DN20" s="8"/>
      <c r="DO20" s="8"/>
      <c r="DP20" s="8"/>
      <c r="DQ20" s="8"/>
      <c r="DR20" s="8"/>
      <c r="DS20" s="4"/>
      <c r="DT20" s="4"/>
      <c r="DU20" s="4"/>
      <c r="DV20" s="4"/>
      <c r="DW20" s="4"/>
      <c r="DX20" s="4"/>
      <c r="DY20" s="4"/>
      <c r="DZ20" s="4"/>
      <c r="EA20" s="4"/>
      <c r="EB20" s="4"/>
      <c r="EC20" s="4"/>
      <c r="ED20" s="4"/>
      <c r="EE20" s="4"/>
      <c r="EF20" s="4"/>
      <c r="EG20" s="4"/>
      <c r="EH20" s="4"/>
      <c r="EI20" s="4"/>
      <c r="EJ20" s="4"/>
      <c r="EK20" s="4"/>
    </row>
    <row r="21" spans="1:141" ht="196" x14ac:dyDescent="0.15">
      <c r="A21" s="279">
        <v>44452.51438054398</v>
      </c>
      <c r="B21" s="75" t="s">
        <v>2528</v>
      </c>
      <c r="C21" s="75" t="s">
        <v>255</v>
      </c>
      <c r="D21" s="75" t="s">
        <v>256</v>
      </c>
      <c r="E21" s="75" t="s">
        <v>257</v>
      </c>
      <c r="F21" s="75" t="s">
        <v>2108</v>
      </c>
      <c r="G21" s="75">
        <v>3102806203</v>
      </c>
      <c r="H21" s="88" t="s">
        <v>53</v>
      </c>
      <c r="I21" s="75">
        <v>88546430</v>
      </c>
      <c r="J21" s="75" t="s">
        <v>258</v>
      </c>
      <c r="K21" s="259" t="s">
        <v>2700</v>
      </c>
      <c r="L21" s="259" t="s">
        <v>2700</v>
      </c>
      <c r="M21" s="259" t="s">
        <v>53</v>
      </c>
      <c r="N21" s="259" t="s">
        <v>53</v>
      </c>
      <c r="O21" s="259" t="s">
        <v>2700</v>
      </c>
      <c r="P21" s="143" t="s">
        <v>53</v>
      </c>
      <c r="Q21" s="143" t="s">
        <v>53</v>
      </c>
      <c r="R21" s="259" t="s">
        <v>53</v>
      </c>
      <c r="S21" s="259" t="s">
        <v>53</v>
      </c>
      <c r="T21" s="131" t="s">
        <v>3654</v>
      </c>
      <c r="U21" s="76" t="s">
        <v>76</v>
      </c>
      <c r="V21" s="88">
        <v>0</v>
      </c>
      <c r="W21" s="216">
        <v>1</v>
      </c>
      <c r="X21" s="216">
        <v>0</v>
      </c>
      <c r="Y21" s="216">
        <v>0</v>
      </c>
      <c r="Z21" s="216">
        <v>0</v>
      </c>
      <c r="AA21" s="82" t="s">
        <v>189</v>
      </c>
      <c r="AB21" s="82" t="s">
        <v>189</v>
      </c>
      <c r="AC21" s="82" t="s">
        <v>259</v>
      </c>
      <c r="AD21" s="82" t="s">
        <v>260</v>
      </c>
      <c r="AE21" s="78">
        <v>9.9213559999999994</v>
      </c>
      <c r="AF21" s="78">
        <v>-84.101026000000005</v>
      </c>
      <c r="AG21" s="88" t="s">
        <v>3597</v>
      </c>
      <c r="AH21" s="88" t="s">
        <v>261</v>
      </c>
      <c r="AI21" s="88" t="s">
        <v>262</v>
      </c>
      <c r="AJ21" s="75" t="s">
        <v>76</v>
      </c>
      <c r="AK21" s="75" t="s">
        <v>15</v>
      </c>
      <c r="AL21" s="85" t="s">
        <v>263</v>
      </c>
      <c r="AM21" s="76" t="s">
        <v>264</v>
      </c>
      <c r="AN21" s="76" t="s">
        <v>81</v>
      </c>
      <c r="AO21" s="76" t="s">
        <v>189</v>
      </c>
      <c r="AP21" s="85" t="s">
        <v>2413</v>
      </c>
      <c r="AQ21" s="85" t="s">
        <v>2378</v>
      </c>
      <c r="AR21" s="85" t="s">
        <v>21</v>
      </c>
      <c r="AS21" s="216">
        <v>1</v>
      </c>
      <c r="AT21" s="216">
        <v>0</v>
      </c>
      <c r="AU21" s="216">
        <v>0</v>
      </c>
      <c r="AV21" s="216">
        <v>0</v>
      </c>
      <c r="AW21" s="216">
        <v>0</v>
      </c>
      <c r="AX21" s="216">
        <v>0</v>
      </c>
      <c r="AY21" s="216">
        <v>0</v>
      </c>
      <c r="AZ21" s="216">
        <v>1</v>
      </c>
      <c r="BA21" s="216">
        <v>0</v>
      </c>
      <c r="BB21" s="216">
        <v>1</v>
      </c>
      <c r="BC21" s="216">
        <v>0</v>
      </c>
      <c r="BD21" s="216">
        <v>0</v>
      </c>
      <c r="BE21" s="216">
        <v>0</v>
      </c>
      <c r="BF21" s="88" t="s">
        <v>2424</v>
      </c>
      <c r="BG21" s="216">
        <v>1</v>
      </c>
      <c r="BH21" s="216">
        <v>0</v>
      </c>
      <c r="BI21" s="216">
        <v>0</v>
      </c>
      <c r="BJ21" s="216">
        <v>0</v>
      </c>
      <c r="BK21" s="216">
        <v>0</v>
      </c>
      <c r="BL21" s="216">
        <v>0</v>
      </c>
      <c r="BM21" s="216">
        <v>0</v>
      </c>
      <c r="BN21" s="216">
        <v>0</v>
      </c>
      <c r="BO21" s="216">
        <v>0</v>
      </c>
      <c r="BP21" s="216">
        <v>1</v>
      </c>
      <c r="BQ21" s="295" t="s">
        <v>3137</v>
      </c>
      <c r="BR21" s="216">
        <v>1</v>
      </c>
      <c r="BS21" s="216">
        <v>1</v>
      </c>
      <c r="BT21" s="216">
        <v>1</v>
      </c>
      <c r="BU21" s="216">
        <v>0</v>
      </c>
      <c r="BV21" s="216">
        <v>0</v>
      </c>
      <c r="BW21" s="216">
        <v>0</v>
      </c>
      <c r="BX21" s="295" t="s">
        <v>265</v>
      </c>
      <c r="BY21" s="88" t="s">
        <v>266</v>
      </c>
      <c r="BZ21" s="143" t="s">
        <v>8</v>
      </c>
      <c r="CA21" s="88" t="s">
        <v>2326</v>
      </c>
      <c r="CB21" s="143" t="s">
        <v>8</v>
      </c>
      <c r="CC21" s="94" t="s">
        <v>2326</v>
      </c>
      <c r="CD21" s="85" t="s">
        <v>2326</v>
      </c>
      <c r="CE21" s="173" t="s">
        <v>2326</v>
      </c>
      <c r="CF21" s="85" t="s">
        <v>53</v>
      </c>
      <c r="CG21" s="85" t="s">
        <v>2338</v>
      </c>
      <c r="CH21" s="85" t="s">
        <v>51</v>
      </c>
      <c r="CI21" s="143" t="s">
        <v>15</v>
      </c>
      <c r="CJ21" s="222">
        <v>1</v>
      </c>
      <c r="CK21" s="222">
        <v>0</v>
      </c>
      <c r="CL21" s="222">
        <v>1</v>
      </c>
      <c r="CM21" s="222">
        <v>1</v>
      </c>
      <c r="CN21" s="88" t="s">
        <v>2939</v>
      </c>
      <c r="CO21" s="216">
        <v>1</v>
      </c>
      <c r="CP21" s="216">
        <v>1</v>
      </c>
      <c r="CQ21" s="216">
        <v>1</v>
      </c>
      <c r="CR21" s="216">
        <v>1</v>
      </c>
      <c r="CS21" s="216">
        <v>1</v>
      </c>
      <c r="CT21" s="216">
        <v>1</v>
      </c>
      <c r="CU21" s="216">
        <v>1</v>
      </c>
      <c r="CV21" s="216">
        <v>0</v>
      </c>
      <c r="CW21" s="216">
        <f>Table1[[#This Row],[Personas adultas mayores]]+SUM(CO21:CV21)</f>
        <v>8</v>
      </c>
      <c r="CX21" s="88" t="s">
        <v>2457</v>
      </c>
      <c r="CY21" s="88" t="s">
        <v>2678</v>
      </c>
      <c r="CZ21" s="88" t="s">
        <v>53</v>
      </c>
      <c r="DA21" s="88" t="s">
        <v>2872</v>
      </c>
      <c r="DB21" s="88" t="s">
        <v>53</v>
      </c>
      <c r="DC21" s="88" t="s">
        <v>53</v>
      </c>
      <c r="DD21" s="88" t="s">
        <v>53</v>
      </c>
      <c r="DE21" s="88" t="s">
        <v>53</v>
      </c>
      <c r="DF21" s="88" t="s">
        <v>53</v>
      </c>
      <c r="DG21" s="88" t="s">
        <v>53</v>
      </c>
      <c r="DH21" s="88" t="s">
        <v>53</v>
      </c>
      <c r="DI21" s="88" t="s">
        <v>2770</v>
      </c>
      <c r="DJ21" s="103" t="s">
        <v>32</v>
      </c>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3"/>
    </row>
    <row r="22" spans="1:141" ht="215" customHeight="1" x14ac:dyDescent="0.15">
      <c r="A22" s="279">
        <v>44452.552571469903</v>
      </c>
      <c r="B22" s="75" t="s">
        <v>267</v>
      </c>
      <c r="C22" s="75" t="s">
        <v>268</v>
      </c>
      <c r="D22" s="75" t="s">
        <v>269</v>
      </c>
      <c r="E22" s="75" t="s">
        <v>270</v>
      </c>
      <c r="F22" s="75" t="s">
        <v>1500</v>
      </c>
      <c r="G22" s="75">
        <v>109010037</v>
      </c>
      <c r="H22" s="88" t="s">
        <v>53</v>
      </c>
      <c r="I22" s="75">
        <v>83220994</v>
      </c>
      <c r="J22" s="75" t="s">
        <v>271</v>
      </c>
      <c r="K22" s="259" t="s">
        <v>2701</v>
      </c>
      <c r="L22" s="259" t="s">
        <v>53</v>
      </c>
      <c r="M22" s="259" t="s">
        <v>53</v>
      </c>
      <c r="N22" s="259" t="s">
        <v>53</v>
      </c>
      <c r="O22" s="259" t="s">
        <v>53</v>
      </c>
      <c r="P22" s="143" t="s">
        <v>53</v>
      </c>
      <c r="Q22" s="143" t="s">
        <v>53</v>
      </c>
      <c r="R22" s="259" t="s">
        <v>53</v>
      </c>
      <c r="S22" s="259" t="s">
        <v>53</v>
      </c>
      <c r="T22" s="255" t="s">
        <v>53</v>
      </c>
      <c r="U22" s="76" t="s">
        <v>9</v>
      </c>
      <c r="V22" s="88">
        <v>1</v>
      </c>
      <c r="W22" s="216">
        <v>0</v>
      </c>
      <c r="X22" s="216">
        <v>1</v>
      </c>
      <c r="Y22" s="216">
        <v>0</v>
      </c>
      <c r="Z22" s="216">
        <v>0</v>
      </c>
      <c r="AA22" s="75" t="s">
        <v>189</v>
      </c>
      <c r="AB22" s="75" t="s">
        <v>272</v>
      </c>
      <c r="AC22" s="75" t="s">
        <v>273</v>
      </c>
      <c r="AD22" s="75" t="s">
        <v>274</v>
      </c>
      <c r="AE22" s="88">
        <v>9.9305093000000006</v>
      </c>
      <c r="AF22" s="88">
        <v>-84.200625700000003</v>
      </c>
      <c r="AG22" s="88" t="s">
        <v>275</v>
      </c>
      <c r="AH22" s="88" t="s">
        <v>3536</v>
      </c>
      <c r="AI22" s="88" t="s">
        <v>276</v>
      </c>
      <c r="AJ22" s="75" t="s">
        <v>9</v>
      </c>
      <c r="AK22" s="75" t="s">
        <v>15</v>
      </c>
      <c r="AL22" s="85" t="s">
        <v>277</v>
      </c>
      <c r="AM22" s="76" t="s">
        <v>251</v>
      </c>
      <c r="AN22" s="76" t="s">
        <v>46</v>
      </c>
      <c r="AO22" s="76" t="s">
        <v>3416</v>
      </c>
      <c r="AP22" s="85" t="s">
        <v>2410</v>
      </c>
      <c r="AQ22" s="85" t="s">
        <v>99</v>
      </c>
      <c r="AR22" s="85" t="s">
        <v>21</v>
      </c>
      <c r="AS22" s="216">
        <v>0</v>
      </c>
      <c r="AT22" s="216">
        <v>0</v>
      </c>
      <c r="AU22" s="216">
        <v>0</v>
      </c>
      <c r="AV22" s="216">
        <v>0</v>
      </c>
      <c r="AW22" s="216">
        <v>1</v>
      </c>
      <c r="AX22" s="216">
        <v>0</v>
      </c>
      <c r="AY22" s="216">
        <v>0</v>
      </c>
      <c r="AZ22" s="216">
        <v>0</v>
      </c>
      <c r="BA22" s="216">
        <v>0</v>
      </c>
      <c r="BB22" s="216">
        <v>0</v>
      </c>
      <c r="BC22" s="216">
        <v>0</v>
      </c>
      <c r="BD22" s="216">
        <v>0</v>
      </c>
      <c r="BE22" s="216">
        <v>0</v>
      </c>
      <c r="BF22" s="85" t="s">
        <v>278</v>
      </c>
      <c r="BG22" s="216">
        <v>0</v>
      </c>
      <c r="BH22" s="216">
        <v>0</v>
      </c>
      <c r="BI22" s="216">
        <v>0</v>
      </c>
      <c r="BJ22" s="216">
        <v>0</v>
      </c>
      <c r="BK22" s="216">
        <v>1</v>
      </c>
      <c r="BL22" s="216">
        <v>0</v>
      </c>
      <c r="BM22" s="216">
        <v>0</v>
      </c>
      <c r="BN22" s="216">
        <v>0</v>
      </c>
      <c r="BO22" s="216">
        <v>0</v>
      </c>
      <c r="BP22" s="216">
        <v>0</v>
      </c>
      <c r="BQ22" s="85" t="s">
        <v>3301</v>
      </c>
      <c r="BR22" s="216">
        <v>0</v>
      </c>
      <c r="BS22" s="216">
        <v>0</v>
      </c>
      <c r="BT22" s="216">
        <v>0</v>
      </c>
      <c r="BU22" s="216">
        <v>0</v>
      </c>
      <c r="BV22" s="216">
        <v>1</v>
      </c>
      <c r="BW22" s="216">
        <v>0</v>
      </c>
      <c r="BX22" s="295" t="s">
        <v>280</v>
      </c>
      <c r="BY22" s="88" t="s">
        <v>2330</v>
      </c>
      <c r="BZ22" s="143" t="s">
        <v>15</v>
      </c>
      <c r="CA22" s="88" t="s">
        <v>27</v>
      </c>
      <c r="CB22" s="143" t="s">
        <v>8</v>
      </c>
      <c r="CC22" s="94" t="s">
        <v>2334</v>
      </c>
      <c r="CD22" s="85" t="s">
        <v>27</v>
      </c>
      <c r="CE22" s="85" t="s">
        <v>26</v>
      </c>
      <c r="CF22" s="85" t="s">
        <v>53</v>
      </c>
      <c r="CG22" s="85" t="s">
        <v>27</v>
      </c>
      <c r="CH22" s="85" t="s">
        <v>51</v>
      </c>
      <c r="CI22" s="143" t="s">
        <v>15</v>
      </c>
      <c r="CJ22" s="222">
        <v>1</v>
      </c>
      <c r="CK22" s="222">
        <v>1</v>
      </c>
      <c r="CL22" s="222">
        <v>1</v>
      </c>
      <c r="CM22" s="222">
        <v>1</v>
      </c>
      <c r="CN22" s="88" t="s">
        <v>2940</v>
      </c>
      <c r="CO22" s="222">
        <v>1</v>
      </c>
      <c r="CP22" s="222">
        <v>0</v>
      </c>
      <c r="CQ22" s="222">
        <v>0</v>
      </c>
      <c r="CR22" s="222">
        <v>0</v>
      </c>
      <c r="CS22" s="222">
        <v>0</v>
      </c>
      <c r="CT22" s="222">
        <v>1</v>
      </c>
      <c r="CU22" s="222">
        <v>1</v>
      </c>
      <c r="CV22" s="222">
        <v>0</v>
      </c>
      <c r="CW22" s="239">
        <f>Table1[[#This Row],[Personas adultas mayores]]+SUM(CO22:CV22)</f>
        <v>4</v>
      </c>
      <c r="CX22" s="88" t="s">
        <v>2505</v>
      </c>
      <c r="CY22" s="88" t="s">
        <v>2106</v>
      </c>
      <c r="CZ22" s="88" t="s">
        <v>53</v>
      </c>
      <c r="DA22" s="88" t="s">
        <v>53</v>
      </c>
      <c r="DB22" s="88" t="s">
        <v>53</v>
      </c>
      <c r="DC22" s="88" t="s">
        <v>53</v>
      </c>
      <c r="DD22" s="88" t="s">
        <v>53</v>
      </c>
      <c r="DE22" s="88" t="s">
        <v>53</v>
      </c>
      <c r="DF22" s="88" t="s">
        <v>15</v>
      </c>
      <c r="DG22" s="88" t="s">
        <v>53</v>
      </c>
      <c r="DH22" s="88" t="s">
        <v>53</v>
      </c>
      <c r="DI22" s="88" t="s">
        <v>2771</v>
      </c>
      <c r="DJ22" s="103" t="s">
        <v>32</v>
      </c>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3"/>
    </row>
    <row r="23" spans="1:141" ht="161" customHeight="1" x14ac:dyDescent="0.15">
      <c r="A23" s="279">
        <v>44452.598020833335</v>
      </c>
      <c r="B23" s="75" t="s">
        <v>281</v>
      </c>
      <c r="C23" s="75" t="s">
        <v>282</v>
      </c>
      <c r="D23" s="75" t="s">
        <v>283</v>
      </c>
      <c r="E23" s="75" t="s">
        <v>284</v>
      </c>
      <c r="F23" s="75" t="s">
        <v>59</v>
      </c>
      <c r="G23" s="75">
        <v>3002654477</v>
      </c>
      <c r="H23" s="75">
        <v>26501300</v>
      </c>
      <c r="I23" s="75">
        <v>89799858</v>
      </c>
      <c r="J23" s="75" t="s">
        <v>285</v>
      </c>
      <c r="K23" s="259" t="s">
        <v>286</v>
      </c>
      <c r="L23" s="259" t="s">
        <v>53</v>
      </c>
      <c r="M23" s="259" t="s">
        <v>53</v>
      </c>
      <c r="N23" s="259" t="s">
        <v>53</v>
      </c>
      <c r="O23" s="259" t="s">
        <v>53</v>
      </c>
      <c r="P23" s="143" t="s">
        <v>53</v>
      </c>
      <c r="Q23" s="143" t="s">
        <v>53</v>
      </c>
      <c r="R23" s="259" t="s">
        <v>53</v>
      </c>
      <c r="S23" s="259" t="s">
        <v>53</v>
      </c>
      <c r="T23" s="255" t="s">
        <v>53</v>
      </c>
      <c r="U23" s="76" t="s">
        <v>9</v>
      </c>
      <c r="V23" s="88">
        <v>0</v>
      </c>
      <c r="W23" s="216">
        <v>1</v>
      </c>
      <c r="X23" s="216">
        <v>1</v>
      </c>
      <c r="Y23" s="216">
        <v>0</v>
      </c>
      <c r="Z23" s="216">
        <v>1</v>
      </c>
      <c r="AA23" s="75" t="s">
        <v>109</v>
      </c>
      <c r="AB23" s="75" t="s">
        <v>109</v>
      </c>
      <c r="AC23" s="75" t="s">
        <v>287</v>
      </c>
      <c r="AD23" s="75" t="s">
        <v>288</v>
      </c>
      <c r="AE23" s="95">
        <v>9.9551637999999993</v>
      </c>
      <c r="AF23" s="78">
        <v>-85.1143213</v>
      </c>
      <c r="AG23" s="88" t="s">
        <v>289</v>
      </c>
      <c r="AH23" s="88" t="s">
        <v>3354</v>
      </c>
      <c r="AI23" s="88" t="s">
        <v>3492</v>
      </c>
      <c r="AJ23" s="75" t="s">
        <v>9</v>
      </c>
      <c r="AK23" s="75" t="s">
        <v>15</v>
      </c>
      <c r="AL23" s="85" t="s">
        <v>290</v>
      </c>
      <c r="AM23" s="108" t="s">
        <v>17</v>
      </c>
      <c r="AN23" s="76" t="s">
        <v>115</v>
      </c>
      <c r="AO23" s="85" t="s">
        <v>109</v>
      </c>
      <c r="AP23" s="85" t="s">
        <v>2371</v>
      </c>
      <c r="AQ23" s="85" t="s">
        <v>291</v>
      </c>
      <c r="AR23" s="85" t="s">
        <v>2420</v>
      </c>
      <c r="AS23" s="216">
        <v>0</v>
      </c>
      <c r="AT23" s="216">
        <v>0</v>
      </c>
      <c r="AU23" s="216">
        <v>1</v>
      </c>
      <c r="AV23" s="216">
        <v>0</v>
      </c>
      <c r="AW23" s="216">
        <v>1</v>
      </c>
      <c r="AX23" s="216">
        <v>0</v>
      </c>
      <c r="AY23" s="216">
        <v>0</v>
      </c>
      <c r="AZ23" s="216">
        <v>0</v>
      </c>
      <c r="BA23" s="216">
        <v>0</v>
      </c>
      <c r="BB23" s="216">
        <v>0</v>
      </c>
      <c r="BC23" s="216">
        <v>0</v>
      </c>
      <c r="BD23" s="216">
        <v>0</v>
      </c>
      <c r="BE23" s="216">
        <v>0</v>
      </c>
      <c r="BF23" s="88" t="s">
        <v>3491</v>
      </c>
      <c r="BG23" s="216">
        <v>0</v>
      </c>
      <c r="BH23" s="216">
        <v>0</v>
      </c>
      <c r="BI23" s="216">
        <v>0</v>
      </c>
      <c r="BJ23" s="216">
        <v>0</v>
      </c>
      <c r="BK23" s="216">
        <v>0</v>
      </c>
      <c r="BL23" s="216">
        <v>1</v>
      </c>
      <c r="BM23" s="216">
        <v>0</v>
      </c>
      <c r="BN23" s="216">
        <v>0</v>
      </c>
      <c r="BO23" s="216">
        <v>0</v>
      </c>
      <c r="BP23" s="216">
        <v>0</v>
      </c>
      <c r="BQ23" s="295" t="s">
        <v>292</v>
      </c>
      <c r="BR23" s="216">
        <v>0</v>
      </c>
      <c r="BS23" s="216">
        <v>0</v>
      </c>
      <c r="BT23" s="216">
        <v>1</v>
      </c>
      <c r="BU23" s="216">
        <v>0</v>
      </c>
      <c r="BV23" s="216">
        <v>1</v>
      </c>
      <c r="BW23" s="216">
        <v>0</v>
      </c>
      <c r="BX23" s="295" t="s">
        <v>293</v>
      </c>
      <c r="BY23" s="88" t="s">
        <v>2330</v>
      </c>
      <c r="BZ23" s="143" t="s">
        <v>15</v>
      </c>
      <c r="CA23" s="88" t="s">
        <v>27</v>
      </c>
      <c r="CB23" s="143" t="s">
        <v>15</v>
      </c>
      <c r="CC23" s="94" t="s">
        <v>117</v>
      </c>
      <c r="CD23" s="85" t="s">
        <v>27</v>
      </c>
      <c r="CE23" s="85" t="s">
        <v>26</v>
      </c>
      <c r="CF23" s="85" t="s">
        <v>53</v>
      </c>
      <c r="CG23" s="85" t="s">
        <v>27</v>
      </c>
      <c r="CH23" s="85" t="s">
        <v>27</v>
      </c>
      <c r="CI23" s="143" t="s">
        <v>15</v>
      </c>
      <c r="CJ23" s="222">
        <v>0</v>
      </c>
      <c r="CK23" s="222">
        <v>1</v>
      </c>
      <c r="CL23" s="222">
        <v>1</v>
      </c>
      <c r="CM23" s="222">
        <v>0</v>
      </c>
      <c r="CN23" s="88" t="s">
        <v>2941</v>
      </c>
      <c r="CO23" s="222">
        <v>1</v>
      </c>
      <c r="CP23" s="222">
        <v>1</v>
      </c>
      <c r="CQ23" s="222">
        <v>1</v>
      </c>
      <c r="CR23" s="222">
        <v>1</v>
      </c>
      <c r="CS23" s="222">
        <v>1</v>
      </c>
      <c r="CT23" s="222">
        <v>1</v>
      </c>
      <c r="CU23" s="222">
        <v>1</v>
      </c>
      <c r="CV23" s="222">
        <v>0</v>
      </c>
      <c r="CW23" s="239">
        <f>Table1[[#This Row],[Personas adultas mayores]]+SUM(CO23:CV23)</f>
        <v>8</v>
      </c>
      <c r="CX23" s="88" t="s">
        <v>2506</v>
      </c>
      <c r="CY23" s="88" t="s">
        <v>2678</v>
      </c>
      <c r="CZ23" s="88" t="s">
        <v>53</v>
      </c>
      <c r="DA23" s="88" t="s">
        <v>2906</v>
      </c>
      <c r="DB23" s="88" t="s">
        <v>31</v>
      </c>
      <c r="DC23" s="88" t="s">
        <v>53</v>
      </c>
      <c r="DD23" s="88" t="s">
        <v>15</v>
      </c>
      <c r="DE23" s="88" t="s">
        <v>8</v>
      </c>
      <c r="DF23" s="88" t="s">
        <v>15</v>
      </c>
      <c r="DG23" s="88" t="s">
        <v>15</v>
      </c>
      <c r="DH23" s="88" t="s">
        <v>8</v>
      </c>
      <c r="DI23" s="88" t="s">
        <v>2772</v>
      </c>
      <c r="DJ23" s="103" t="s">
        <v>294</v>
      </c>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row>
    <row r="24" spans="1:141" ht="221" customHeight="1" x14ac:dyDescent="0.15">
      <c r="A24" s="279">
        <v>44453.383691678246</v>
      </c>
      <c r="B24" s="75" t="s">
        <v>295</v>
      </c>
      <c r="C24" s="75" t="s">
        <v>5</v>
      </c>
      <c r="D24" s="75" t="s">
        <v>296</v>
      </c>
      <c r="E24" s="75" t="s">
        <v>297</v>
      </c>
      <c r="F24" s="75" t="s">
        <v>1500</v>
      </c>
      <c r="G24" s="75">
        <v>6373309</v>
      </c>
      <c r="H24" s="88" t="s">
        <v>53</v>
      </c>
      <c r="I24" s="75">
        <v>89252524</v>
      </c>
      <c r="J24" s="75" t="s">
        <v>298</v>
      </c>
      <c r="K24" s="88" t="s">
        <v>299</v>
      </c>
      <c r="L24" s="259" t="s">
        <v>53</v>
      </c>
      <c r="M24" s="259" t="s">
        <v>53</v>
      </c>
      <c r="N24" s="259" t="s">
        <v>53</v>
      </c>
      <c r="O24" s="259" t="s">
        <v>53</v>
      </c>
      <c r="P24" s="143" t="s">
        <v>53</v>
      </c>
      <c r="Q24" s="143" t="s">
        <v>53</v>
      </c>
      <c r="R24" s="259" t="s">
        <v>53</v>
      </c>
      <c r="S24" s="259" t="s">
        <v>53</v>
      </c>
      <c r="T24" s="255" t="s">
        <v>53</v>
      </c>
      <c r="U24" s="76" t="s">
        <v>9</v>
      </c>
      <c r="V24" s="88">
        <v>0</v>
      </c>
      <c r="W24" s="216">
        <v>0</v>
      </c>
      <c r="X24" s="216">
        <v>0</v>
      </c>
      <c r="Y24" s="216">
        <v>0</v>
      </c>
      <c r="Z24" s="216">
        <v>0</v>
      </c>
      <c r="AA24" s="75" t="s">
        <v>109</v>
      </c>
      <c r="AB24" s="75" t="s">
        <v>300</v>
      </c>
      <c r="AC24" s="75" t="s">
        <v>301</v>
      </c>
      <c r="AD24" s="75" t="s">
        <v>302</v>
      </c>
      <c r="AE24" s="88">
        <v>8.5815269999999995</v>
      </c>
      <c r="AF24" s="88">
        <v>-82.909560999999997</v>
      </c>
      <c r="AG24" s="88" t="s">
        <v>303</v>
      </c>
      <c r="AH24" s="88" t="s">
        <v>304</v>
      </c>
      <c r="AI24" s="88" t="s">
        <v>3432</v>
      </c>
      <c r="AJ24" s="75" t="s">
        <v>9</v>
      </c>
      <c r="AK24" s="75" t="s">
        <v>15</v>
      </c>
      <c r="AL24" s="85" t="s">
        <v>305</v>
      </c>
      <c r="AM24" s="76" t="s">
        <v>306</v>
      </c>
      <c r="AN24" s="76" t="s">
        <v>252</v>
      </c>
      <c r="AO24" s="85" t="s">
        <v>307</v>
      </c>
      <c r="AP24" s="85" t="s">
        <v>2371</v>
      </c>
      <c r="AQ24" s="85" t="s">
        <v>291</v>
      </c>
      <c r="AR24" s="85" t="s">
        <v>2420</v>
      </c>
      <c r="AS24" s="216">
        <v>0</v>
      </c>
      <c r="AT24" s="216">
        <v>0</v>
      </c>
      <c r="AU24" s="216">
        <v>0</v>
      </c>
      <c r="AV24" s="216">
        <v>0</v>
      </c>
      <c r="AW24" s="216">
        <v>1</v>
      </c>
      <c r="AX24" s="216">
        <v>0</v>
      </c>
      <c r="AY24" s="216">
        <v>0</v>
      </c>
      <c r="AZ24" s="216">
        <v>0</v>
      </c>
      <c r="BA24" s="216">
        <v>0</v>
      </c>
      <c r="BB24" s="216">
        <v>0</v>
      </c>
      <c r="BC24" s="216">
        <v>0</v>
      </c>
      <c r="BD24" s="216">
        <v>0</v>
      </c>
      <c r="BE24" s="216">
        <v>0</v>
      </c>
      <c r="BF24" s="85" t="s">
        <v>3508</v>
      </c>
      <c r="BG24" s="216">
        <v>0</v>
      </c>
      <c r="BH24" s="216">
        <v>0</v>
      </c>
      <c r="BI24" s="216">
        <v>0</v>
      </c>
      <c r="BJ24" s="216">
        <v>0</v>
      </c>
      <c r="BK24" s="216">
        <v>0</v>
      </c>
      <c r="BL24" s="216">
        <v>1</v>
      </c>
      <c r="BM24" s="216">
        <v>0</v>
      </c>
      <c r="BN24" s="216">
        <v>0</v>
      </c>
      <c r="BO24" s="216">
        <v>0</v>
      </c>
      <c r="BP24" s="216">
        <v>0</v>
      </c>
      <c r="BQ24" s="295" t="s">
        <v>308</v>
      </c>
      <c r="BR24" s="216">
        <v>0</v>
      </c>
      <c r="BS24" s="216">
        <v>0</v>
      </c>
      <c r="BT24" s="216">
        <v>1</v>
      </c>
      <c r="BU24" s="216">
        <v>0</v>
      </c>
      <c r="BV24" s="216">
        <v>1</v>
      </c>
      <c r="BW24" s="216">
        <v>0</v>
      </c>
      <c r="BX24" s="295" t="s">
        <v>3433</v>
      </c>
      <c r="BY24" s="88" t="s">
        <v>135</v>
      </c>
      <c r="BZ24" s="143" t="s">
        <v>15</v>
      </c>
      <c r="CA24" s="88" t="s">
        <v>27</v>
      </c>
      <c r="CB24" s="143" t="s">
        <v>8</v>
      </c>
      <c r="CC24" s="94" t="s">
        <v>2334</v>
      </c>
      <c r="CD24" s="85" t="s">
        <v>27</v>
      </c>
      <c r="CE24" s="85" t="s">
        <v>26</v>
      </c>
      <c r="CF24" s="85" t="s">
        <v>53</v>
      </c>
      <c r="CG24" s="85" t="s">
        <v>117</v>
      </c>
      <c r="CH24" s="85" t="s">
        <v>51</v>
      </c>
      <c r="CI24" s="143" t="s">
        <v>15</v>
      </c>
      <c r="CJ24" s="222">
        <v>0</v>
      </c>
      <c r="CK24" s="222">
        <v>1</v>
      </c>
      <c r="CL24" s="222">
        <v>1</v>
      </c>
      <c r="CM24" s="222">
        <v>0</v>
      </c>
      <c r="CN24" s="88" t="s">
        <v>309</v>
      </c>
      <c r="CO24" s="222">
        <v>1</v>
      </c>
      <c r="CP24" s="222">
        <v>0</v>
      </c>
      <c r="CQ24" s="222">
        <v>0</v>
      </c>
      <c r="CR24" s="222">
        <v>0</v>
      </c>
      <c r="CS24" s="222">
        <v>0</v>
      </c>
      <c r="CT24" s="222">
        <v>0</v>
      </c>
      <c r="CU24" s="222">
        <v>1</v>
      </c>
      <c r="CV24" s="222">
        <v>0</v>
      </c>
      <c r="CW24" s="239">
        <f>Table1[[#This Row],[Personas adultas mayores]]+SUM(CO24:CV24)</f>
        <v>3</v>
      </c>
      <c r="CX24" s="88" t="s">
        <v>310</v>
      </c>
      <c r="CY24" s="88" t="s">
        <v>2106</v>
      </c>
      <c r="CZ24" s="88" t="s">
        <v>53</v>
      </c>
      <c r="DA24" s="88" t="s">
        <v>53</v>
      </c>
      <c r="DB24" s="88" t="s">
        <v>53</v>
      </c>
      <c r="DC24" s="88" t="s">
        <v>53</v>
      </c>
      <c r="DD24" s="88" t="s">
        <v>53</v>
      </c>
      <c r="DE24" s="88" t="s">
        <v>53</v>
      </c>
      <c r="DF24" s="88" t="s">
        <v>53</v>
      </c>
      <c r="DG24" s="88" t="s">
        <v>53</v>
      </c>
      <c r="DH24" s="88" t="s">
        <v>53</v>
      </c>
      <c r="DI24" s="88" t="s">
        <v>2773</v>
      </c>
      <c r="DJ24" s="103" t="s">
        <v>32</v>
      </c>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row>
    <row r="25" spans="1:141" ht="206" customHeight="1" x14ac:dyDescent="0.15">
      <c r="A25" s="279">
        <v>44453.422117847222</v>
      </c>
      <c r="B25" s="82" t="s">
        <v>2183</v>
      </c>
      <c r="C25" s="75" t="s">
        <v>312</v>
      </c>
      <c r="D25" s="75" t="s">
        <v>313</v>
      </c>
      <c r="E25" s="75" t="s">
        <v>314</v>
      </c>
      <c r="F25" s="75" t="s">
        <v>59</v>
      </c>
      <c r="G25" s="75">
        <v>3101183184</v>
      </c>
      <c r="H25" s="75">
        <v>25820570</v>
      </c>
      <c r="I25" s="75">
        <v>83530358</v>
      </c>
      <c r="J25" s="75" t="s">
        <v>315</v>
      </c>
      <c r="K25" s="259" t="s">
        <v>316</v>
      </c>
      <c r="L25" s="259" t="s">
        <v>316</v>
      </c>
      <c r="M25" s="259" t="s">
        <v>53</v>
      </c>
      <c r="N25" s="259" t="s">
        <v>53</v>
      </c>
      <c r="O25" s="259" t="s">
        <v>53</v>
      </c>
      <c r="P25" s="259" t="s">
        <v>316</v>
      </c>
      <c r="Q25" s="259" t="s">
        <v>53</v>
      </c>
      <c r="R25" s="259" t="s">
        <v>53</v>
      </c>
      <c r="S25" s="259" t="s">
        <v>53</v>
      </c>
      <c r="T25" s="255" t="s">
        <v>53</v>
      </c>
      <c r="U25" s="76" t="s">
        <v>9</v>
      </c>
      <c r="V25" s="88">
        <v>1</v>
      </c>
      <c r="W25" s="216">
        <v>1</v>
      </c>
      <c r="X25" s="216">
        <v>1</v>
      </c>
      <c r="Y25" s="216">
        <v>1</v>
      </c>
      <c r="Z25" s="216">
        <v>1</v>
      </c>
      <c r="AA25" s="75" t="s">
        <v>189</v>
      </c>
      <c r="AB25" s="75" t="s">
        <v>272</v>
      </c>
      <c r="AC25" s="75" t="s">
        <v>273</v>
      </c>
      <c r="AD25" s="75" t="s">
        <v>317</v>
      </c>
      <c r="AE25" s="78">
        <v>9.9306219999999996</v>
      </c>
      <c r="AF25" s="78">
        <v>-84.199364000000003</v>
      </c>
      <c r="AG25" s="88" t="s">
        <v>318</v>
      </c>
      <c r="AH25" s="88" t="s">
        <v>3363</v>
      </c>
      <c r="AI25" s="88" t="s">
        <v>3355</v>
      </c>
      <c r="AJ25" s="75" t="s">
        <v>9</v>
      </c>
      <c r="AK25" s="75" t="s">
        <v>15</v>
      </c>
      <c r="AL25" s="85" t="s">
        <v>319</v>
      </c>
      <c r="AM25" s="76" t="s">
        <v>320</v>
      </c>
      <c r="AN25" s="76" t="s">
        <v>46</v>
      </c>
      <c r="AO25" s="76" t="s">
        <v>3416</v>
      </c>
      <c r="AP25" s="85" t="s">
        <v>2373</v>
      </c>
      <c r="AQ25" s="85" t="s">
        <v>2399</v>
      </c>
      <c r="AR25" s="85" t="s">
        <v>21</v>
      </c>
      <c r="AS25" s="216">
        <v>0</v>
      </c>
      <c r="AT25" s="216">
        <v>0</v>
      </c>
      <c r="AU25" s="216">
        <v>0</v>
      </c>
      <c r="AV25" s="216">
        <v>0</v>
      </c>
      <c r="AW25" s="216">
        <v>0</v>
      </c>
      <c r="AX25" s="216">
        <v>0</v>
      </c>
      <c r="AY25" s="216">
        <v>0</v>
      </c>
      <c r="AZ25" s="216">
        <v>0</v>
      </c>
      <c r="BA25" s="216">
        <v>0</v>
      </c>
      <c r="BB25" s="216">
        <v>1</v>
      </c>
      <c r="BC25" s="216">
        <v>0</v>
      </c>
      <c r="BD25" s="216">
        <v>0</v>
      </c>
      <c r="BE25" s="216">
        <v>0</v>
      </c>
      <c r="BF25" s="295" t="s">
        <v>321</v>
      </c>
      <c r="BG25" s="216">
        <v>0</v>
      </c>
      <c r="BH25" s="216">
        <v>0</v>
      </c>
      <c r="BI25" s="216">
        <v>0</v>
      </c>
      <c r="BJ25" s="216">
        <v>0</v>
      </c>
      <c r="BK25" s="216">
        <v>1</v>
      </c>
      <c r="BL25" s="216">
        <v>0</v>
      </c>
      <c r="BM25" s="216">
        <v>0</v>
      </c>
      <c r="BN25" s="216">
        <v>0</v>
      </c>
      <c r="BO25" s="216">
        <v>0</v>
      </c>
      <c r="BP25" s="216">
        <v>0</v>
      </c>
      <c r="BQ25" s="85" t="s">
        <v>3229</v>
      </c>
      <c r="BR25" s="216">
        <v>1</v>
      </c>
      <c r="BS25" s="216">
        <v>0</v>
      </c>
      <c r="BT25" s="216">
        <v>1</v>
      </c>
      <c r="BU25" s="216">
        <v>0</v>
      </c>
      <c r="BV25" s="216">
        <v>1</v>
      </c>
      <c r="BW25" s="216">
        <v>0</v>
      </c>
      <c r="BX25" s="295" t="s">
        <v>322</v>
      </c>
      <c r="BY25" s="88" t="s">
        <v>25</v>
      </c>
      <c r="BZ25" s="143" t="s">
        <v>15</v>
      </c>
      <c r="CA25" s="88" t="s">
        <v>50</v>
      </c>
      <c r="CB25" s="143" t="s">
        <v>8</v>
      </c>
      <c r="CC25" s="94" t="s">
        <v>2334</v>
      </c>
      <c r="CD25" s="85" t="s">
        <v>50</v>
      </c>
      <c r="CE25" s="85" t="s">
        <v>66</v>
      </c>
      <c r="CF25" s="85" t="s">
        <v>169</v>
      </c>
      <c r="CG25" s="85" t="s">
        <v>27</v>
      </c>
      <c r="CH25" s="85" t="s">
        <v>27</v>
      </c>
      <c r="CI25" s="143" t="s">
        <v>15</v>
      </c>
      <c r="CJ25" s="222">
        <v>1</v>
      </c>
      <c r="CK25" s="222">
        <v>1</v>
      </c>
      <c r="CL25" s="222">
        <v>1</v>
      </c>
      <c r="CM25" s="222">
        <v>0</v>
      </c>
      <c r="CN25" s="88" t="s">
        <v>2942</v>
      </c>
      <c r="CO25" s="222">
        <v>1</v>
      </c>
      <c r="CP25" s="222">
        <v>1</v>
      </c>
      <c r="CQ25" s="222">
        <v>1</v>
      </c>
      <c r="CR25" s="222">
        <v>1</v>
      </c>
      <c r="CS25" s="222">
        <v>1</v>
      </c>
      <c r="CT25" s="222">
        <v>1</v>
      </c>
      <c r="CU25" s="222">
        <v>1</v>
      </c>
      <c r="CV25" s="222">
        <v>1</v>
      </c>
      <c r="CW25" s="239">
        <f>Table1[[#This Row],[Personas adultas mayores]]+SUM(CO25:CV25)</f>
        <v>9</v>
      </c>
      <c r="CX25" s="88" t="s">
        <v>2507</v>
      </c>
      <c r="CY25" s="88" t="s">
        <v>2106</v>
      </c>
      <c r="CZ25" s="77" t="s">
        <v>2354</v>
      </c>
      <c r="DA25" s="88" t="s">
        <v>53</v>
      </c>
      <c r="DB25" s="88" t="s">
        <v>53</v>
      </c>
      <c r="DC25" s="88" t="s">
        <v>2824</v>
      </c>
      <c r="DD25" s="88" t="s">
        <v>53</v>
      </c>
      <c r="DE25" s="88" t="s">
        <v>53</v>
      </c>
      <c r="DF25" s="88" t="s">
        <v>53</v>
      </c>
      <c r="DG25" s="88" t="s">
        <v>53</v>
      </c>
      <c r="DH25" s="88" t="s">
        <v>53</v>
      </c>
      <c r="DI25" s="88" t="s">
        <v>2774</v>
      </c>
      <c r="DJ25" s="103" t="s">
        <v>32</v>
      </c>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row>
    <row r="26" spans="1:141" ht="156" customHeight="1" x14ac:dyDescent="0.15">
      <c r="A26" s="279">
        <v>44453.478811030094</v>
      </c>
      <c r="B26" s="75" t="s">
        <v>2111</v>
      </c>
      <c r="C26" s="75" t="s">
        <v>323</v>
      </c>
      <c r="D26" s="75" t="s">
        <v>324</v>
      </c>
      <c r="E26" s="75" t="s">
        <v>325</v>
      </c>
      <c r="F26" s="75" t="s">
        <v>59</v>
      </c>
      <c r="G26" s="75">
        <v>3101660900</v>
      </c>
      <c r="H26" s="75">
        <v>26456344</v>
      </c>
      <c r="I26" s="75">
        <v>83111139</v>
      </c>
      <c r="J26" s="75" t="s">
        <v>326</v>
      </c>
      <c r="K26" s="259" t="s">
        <v>53</v>
      </c>
      <c r="L26" s="259" t="s">
        <v>53</v>
      </c>
      <c r="M26" s="259" t="s">
        <v>53</v>
      </c>
      <c r="N26" s="259" t="s">
        <v>53</v>
      </c>
      <c r="O26" s="259" t="s">
        <v>53</v>
      </c>
      <c r="P26" s="143" t="s">
        <v>53</v>
      </c>
      <c r="Q26" s="143" t="s">
        <v>53</v>
      </c>
      <c r="R26" s="259" t="s">
        <v>53</v>
      </c>
      <c r="S26" s="143" t="s">
        <v>53</v>
      </c>
      <c r="T26" s="131" t="s">
        <v>2181</v>
      </c>
      <c r="U26" s="76" t="s">
        <v>9</v>
      </c>
      <c r="V26" s="88">
        <v>4</v>
      </c>
      <c r="W26" s="216">
        <v>1</v>
      </c>
      <c r="X26" s="216">
        <v>1</v>
      </c>
      <c r="Y26" s="216">
        <v>1</v>
      </c>
      <c r="Z26" s="216">
        <v>1</v>
      </c>
      <c r="AA26" s="75" t="s">
        <v>109</v>
      </c>
      <c r="AB26" s="82" t="s">
        <v>525</v>
      </c>
      <c r="AC26" s="82" t="s">
        <v>525</v>
      </c>
      <c r="AD26" s="75" t="s">
        <v>327</v>
      </c>
      <c r="AE26" s="96">
        <v>10.3353</v>
      </c>
      <c r="AF26" s="96">
        <v>-84.801659999999998</v>
      </c>
      <c r="AG26" s="88" t="s">
        <v>328</v>
      </c>
      <c r="AH26" s="88" t="s">
        <v>3493</v>
      </c>
      <c r="AI26" s="88" t="s">
        <v>3494</v>
      </c>
      <c r="AJ26" s="75" t="s">
        <v>9</v>
      </c>
      <c r="AK26" s="75" t="s">
        <v>15</v>
      </c>
      <c r="AL26" s="85" t="s">
        <v>329</v>
      </c>
      <c r="AM26" s="76" t="s">
        <v>330</v>
      </c>
      <c r="AN26" s="76" t="s">
        <v>115</v>
      </c>
      <c r="AO26" s="85" t="s">
        <v>109</v>
      </c>
      <c r="AP26" s="85" t="s">
        <v>2371</v>
      </c>
      <c r="AQ26" s="85" t="s">
        <v>291</v>
      </c>
      <c r="AR26" s="85" t="s">
        <v>21</v>
      </c>
      <c r="AS26" s="216">
        <v>0</v>
      </c>
      <c r="AT26" s="216">
        <v>0</v>
      </c>
      <c r="AU26" s="216">
        <v>0</v>
      </c>
      <c r="AV26" s="216">
        <v>0</v>
      </c>
      <c r="AW26" s="216">
        <v>1</v>
      </c>
      <c r="AX26" s="216">
        <v>0</v>
      </c>
      <c r="AY26" s="216">
        <v>0</v>
      </c>
      <c r="AZ26" s="216">
        <v>0</v>
      </c>
      <c r="BA26" s="216">
        <v>0</v>
      </c>
      <c r="BB26" s="216">
        <v>0</v>
      </c>
      <c r="BC26" s="216">
        <v>0</v>
      </c>
      <c r="BD26" s="216">
        <v>0</v>
      </c>
      <c r="BE26" s="216">
        <v>0</v>
      </c>
      <c r="BF26" s="88" t="s">
        <v>3509</v>
      </c>
      <c r="BG26" s="216">
        <v>0</v>
      </c>
      <c r="BH26" s="216">
        <v>0</v>
      </c>
      <c r="BI26" s="216">
        <v>0</v>
      </c>
      <c r="BJ26" s="216">
        <v>0</v>
      </c>
      <c r="BK26" s="216">
        <v>0</v>
      </c>
      <c r="BL26" s="216">
        <v>1</v>
      </c>
      <c r="BM26" s="216">
        <v>0</v>
      </c>
      <c r="BN26" s="216">
        <v>0</v>
      </c>
      <c r="BO26" s="216">
        <v>0</v>
      </c>
      <c r="BP26" s="216">
        <v>0</v>
      </c>
      <c r="BQ26" s="301" t="s">
        <v>331</v>
      </c>
      <c r="BR26" s="216">
        <v>0</v>
      </c>
      <c r="BS26" s="216">
        <v>0</v>
      </c>
      <c r="BT26" s="216">
        <v>0</v>
      </c>
      <c r="BU26" s="216">
        <v>0</v>
      </c>
      <c r="BV26" s="216">
        <v>1</v>
      </c>
      <c r="BW26" s="216">
        <v>0</v>
      </c>
      <c r="BX26" s="295" t="s">
        <v>332</v>
      </c>
      <c r="BY26" s="88" t="s">
        <v>25</v>
      </c>
      <c r="BZ26" s="143" t="s">
        <v>15</v>
      </c>
      <c r="CA26" s="88" t="s">
        <v>50</v>
      </c>
      <c r="CB26" s="143" t="s">
        <v>15</v>
      </c>
      <c r="CC26" s="94" t="s">
        <v>27</v>
      </c>
      <c r="CD26" s="85" t="s">
        <v>27</v>
      </c>
      <c r="CE26" s="85" t="s">
        <v>66</v>
      </c>
      <c r="CF26" s="85" t="s">
        <v>333</v>
      </c>
      <c r="CG26" s="85" t="s">
        <v>27</v>
      </c>
      <c r="CH26" s="85" t="s">
        <v>117</v>
      </c>
      <c r="CI26" s="143" t="s">
        <v>15</v>
      </c>
      <c r="CJ26" s="222">
        <v>0</v>
      </c>
      <c r="CK26" s="222">
        <v>1</v>
      </c>
      <c r="CL26" s="222">
        <v>1</v>
      </c>
      <c r="CM26" s="222">
        <v>1</v>
      </c>
      <c r="CN26" s="88" t="s">
        <v>2943</v>
      </c>
      <c r="CO26" s="222">
        <v>1</v>
      </c>
      <c r="CP26" s="222">
        <v>1</v>
      </c>
      <c r="CQ26" s="222">
        <v>1</v>
      </c>
      <c r="CR26" s="222">
        <v>1</v>
      </c>
      <c r="CS26" s="222">
        <v>1</v>
      </c>
      <c r="CT26" s="222">
        <v>1</v>
      </c>
      <c r="CU26" s="222">
        <v>1</v>
      </c>
      <c r="CV26" s="222">
        <v>1</v>
      </c>
      <c r="CW26" s="239">
        <f>Table1[[#This Row],[Personas adultas mayores]]+SUM(CO26:CV26)</f>
        <v>9</v>
      </c>
      <c r="CX26" s="88" t="s">
        <v>2508</v>
      </c>
      <c r="CY26" s="88" t="s">
        <v>2106</v>
      </c>
      <c r="CZ26" s="88" t="s">
        <v>53</v>
      </c>
      <c r="DA26" s="88" t="s">
        <v>2895</v>
      </c>
      <c r="DB26" s="88" t="s">
        <v>53</v>
      </c>
      <c r="DC26" s="88" t="s">
        <v>2825</v>
      </c>
      <c r="DD26" s="88" t="s">
        <v>15</v>
      </c>
      <c r="DE26" s="88" t="s">
        <v>15</v>
      </c>
      <c r="DF26" s="88" t="s">
        <v>15</v>
      </c>
      <c r="DG26" s="88" t="s">
        <v>15</v>
      </c>
      <c r="DH26" s="88" t="s">
        <v>15</v>
      </c>
      <c r="DI26" s="88" t="s">
        <v>2775</v>
      </c>
      <c r="DJ26" s="103" t="s">
        <v>334</v>
      </c>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row>
    <row r="27" spans="1:141" ht="184" customHeight="1" x14ac:dyDescent="0.15">
      <c r="A27" s="279">
        <v>44453.718984826388</v>
      </c>
      <c r="B27" s="75" t="s">
        <v>335</v>
      </c>
      <c r="C27" s="75" t="s">
        <v>336</v>
      </c>
      <c r="D27" s="75" t="s">
        <v>337</v>
      </c>
      <c r="E27" s="75" t="s">
        <v>338</v>
      </c>
      <c r="F27" s="75" t="s">
        <v>59</v>
      </c>
      <c r="G27" s="75">
        <v>109770335</v>
      </c>
      <c r="H27" s="88" t="s">
        <v>53</v>
      </c>
      <c r="I27" s="75">
        <v>83324718</v>
      </c>
      <c r="J27" s="75" t="s">
        <v>339</v>
      </c>
      <c r="K27" s="259" t="s">
        <v>3473</v>
      </c>
      <c r="L27" s="259" t="s">
        <v>3474</v>
      </c>
      <c r="M27" s="259" t="s">
        <v>53</v>
      </c>
      <c r="N27" s="259" t="s">
        <v>53</v>
      </c>
      <c r="O27" s="259" t="s">
        <v>53</v>
      </c>
      <c r="P27" s="143" t="s">
        <v>53</v>
      </c>
      <c r="Q27" s="143" t="s">
        <v>53</v>
      </c>
      <c r="R27" s="259" t="s">
        <v>53</v>
      </c>
      <c r="S27" s="259" t="s">
        <v>53</v>
      </c>
      <c r="T27" s="265" t="s">
        <v>3655</v>
      </c>
      <c r="U27" s="76" t="s">
        <v>9</v>
      </c>
      <c r="V27" s="88">
        <v>1</v>
      </c>
      <c r="W27" s="216">
        <v>0</v>
      </c>
      <c r="X27" s="216">
        <v>1</v>
      </c>
      <c r="Y27" s="216">
        <v>1</v>
      </c>
      <c r="Z27" s="216">
        <v>1</v>
      </c>
      <c r="AA27" s="75" t="s">
        <v>340</v>
      </c>
      <c r="AB27" s="75" t="s">
        <v>341</v>
      </c>
      <c r="AC27" s="75" t="s">
        <v>342</v>
      </c>
      <c r="AD27" s="75" t="s">
        <v>343</v>
      </c>
      <c r="AE27" s="96">
        <v>9.9350000000000005</v>
      </c>
      <c r="AF27" s="96">
        <v>-84.22054</v>
      </c>
      <c r="AG27" s="88" t="s">
        <v>344</v>
      </c>
      <c r="AH27" s="88" t="s">
        <v>3475</v>
      </c>
      <c r="AI27" s="88" t="s">
        <v>3476</v>
      </c>
      <c r="AJ27" s="75" t="s">
        <v>9</v>
      </c>
      <c r="AK27" s="75" t="s">
        <v>15</v>
      </c>
      <c r="AL27" s="85" t="s">
        <v>345</v>
      </c>
      <c r="AM27" s="76" t="s">
        <v>153</v>
      </c>
      <c r="AN27" s="76" t="s">
        <v>81</v>
      </c>
      <c r="AO27" s="85" t="s">
        <v>272</v>
      </c>
      <c r="AP27" s="85" t="s">
        <v>2371</v>
      </c>
      <c r="AQ27" s="85" t="s">
        <v>291</v>
      </c>
      <c r="AR27" s="85" t="s">
        <v>21</v>
      </c>
      <c r="AS27" s="216">
        <v>0</v>
      </c>
      <c r="AT27" s="216">
        <v>0</v>
      </c>
      <c r="AU27" s="216">
        <v>0</v>
      </c>
      <c r="AV27" s="216">
        <v>0</v>
      </c>
      <c r="AW27" s="216">
        <v>1</v>
      </c>
      <c r="AX27" s="216">
        <v>0</v>
      </c>
      <c r="AY27" s="216">
        <v>0</v>
      </c>
      <c r="AZ27" s="216">
        <v>0</v>
      </c>
      <c r="BA27" s="216">
        <v>0</v>
      </c>
      <c r="BB27" s="216">
        <v>0</v>
      </c>
      <c r="BC27" s="216">
        <v>0</v>
      </c>
      <c r="BD27" s="216">
        <v>0</v>
      </c>
      <c r="BE27" s="216">
        <v>0</v>
      </c>
      <c r="BF27" s="85" t="s">
        <v>3477</v>
      </c>
      <c r="BG27" s="216">
        <v>0</v>
      </c>
      <c r="BH27" s="216">
        <v>0</v>
      </c>
      <c r="BI27" s="216">
        <v>0</v>
      </c>
      <c r="BJ27" s="216">
        <v>0</v>
      </c>
      <c r="BK27" s="216">
        <v>0</v>
      </c>
      <c r="BL27" s="216">
        <v>1</v>
      </c>
      <c r="BM27" s="216">
        <v>0</v>
      </c>
      <c r="BN27" s="216">
        <v>0</v>
      </c>
      <c r="BO27" s="216">
        <v>0</v>
      </c>
      <c r="BP27" s="216">
        <v>0</v>
      </c>
      <c r="BQ27" s="295" t="s">
        <v>346</v>
      </c>
      <c r="BR27" s="216">
        <v>0</v>
      </c>
      <c r="BS27" s="216">
        <v>0</v>
      </c>
      <c r="BT27" s="216">
        <v>0</v>
      </c>
      <c r="BU27" s="216">
        <v>0</v>
      </c>
      <c r="BV27" s="216">
        <v>1</v>
      </c>
      <c r="BW27" s="216">
        <v>0</v>
      </c>
      <c r="BX27" s="295" t="s">
        <v>347</v>
      </c>
      <c r="BY27" s="88" t="s">
        <v>25</v>
      </c>
      <c r="BZ27" s="143" t="s">
        <v>15</v>
      </c>
      <c r="CA27" s="88" t="s">
        <v>50</v>
      </c>
      <c r="CB27" s="143" t="s">
        <v>15</v>
      </c>
      <c r="CC27" s="94" t="s">
        <v>50</v>
      </c>
      <c r="CD27" s="85" t="s">
        <v>50</v>
      </c>
      <c r="CE27" s="85" t="s">
        <v>66</v>
      </c>
      <c r="CF27" s="85" t="s">
        <v>348</v>
      </c>
      <c r="CG27" s="85" t="s">
        <v>27</v>
      </c>
      <c r="CH27" s="85" t="s">
        <v>51</v>
      </c>
      <c r="CI27" s="143" t="s">
        <v>15</v>
      </c>
      <c r="CJ27" s="222">
        <v>1</v>
      </c>
      <c r="CK27" s="222">
        <v>0</v>
      </c>
      <c r="CL27" s="222">
        <v>0</v>
      </c>
      <c r="CM27" s="222">
        <v>0</v>
      </c>
      <c r="CN27" s="88" t="s">
        <v>2944</v>
      </c>
      <c r="CO27" s="222">
        <v>0</v>
      </c>
      <c r="CP27" s="222">
        <v>1</v>
      </c>
      <c r="CQ27" s="222">
        <v>1</v>
      </c>
      <c r="CR27" s="222">
        <v>1</v>
      </c>
      <c r="CS27" s="222">
        <v>1</v>
      </c>
      <c r="CT27" s="222">
        <v>1</v>
      </c>
      <c r="CU27" s="222">
        <v>1</v>
      </c>
      <c r="CV27" s="222">
        <v>1</v>
      </c>
      <c r="CW27" s="239">
        <f>Table1[[#This Row],[Personas adultas mayores]]+SUM(CO27:CV27)</f>
        <v>7</v>
      </c>
      <c r="CX27" s="88" t="s">
        <v>2509</v>
      </c>
      <c r="CY27" s="88" t="s">
        <v>2678</v>
      </c>
      <c r="CZ27" s="88" t="s">
        <v>53</v>
      </c>
      <c r="DA27" s="88" t="s">
        <v>2896</v>
      </c>
      <c r="DB27" s="88" t="s">
        <v>53</v>
      </c>
      <c r="DC27" s="88" t="s">
        <v>2826</v>
      </c>
      <c r="DD27" s="88" t="s">
        <v>15</v>
      </c>
      <c r="DE27" s="88" t="s">
        <v>8</v>
      </c>
      <c r="DF27" s="88" t="s">
        <v>15</v>
      </c>
      <c r="DG27" s="88" t="s">
        <v>15</v>
      </c>
      <c r="DH27" s="88" t="s">
        <v>15</v>
      </c>
      <c r="DI27" s="88" t="s">
        <v>2776</v>
      </c>
      <c r="DJ27" s="103" t="s">
        <v>294</v>
      </c>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row>
    <row r="28" spans="1:141" ht="90" customHeight="1" x14ac:dyDescent="0.15">
      <c r="A28" s="279">
        <v>44454.397024282407</v>
      </c>
      <c r="B28" s="82" t="s">
        <v>2184</v>
      </c>
      <c r="C28" s="75" t="s">
        <v>349</v>
      </c>
      <c r="D28" s="82" t="s">
        <v>2209</v>
      </c>
      <c r="E28" s="75" t="s">
        <v>350</v>
      </c>
      <c r="F28" s="75" t="s">
        <v>59</v>
      </c>
      <c r="G28" s="75">
        <v>3101044875</v>
      </c>
      <c r="H28" s="75">
        <v>22236393</v>
      </c>
      <c r="I28" s="75">
        <v>83188218</v>
      </c>
      <c r="J28" s="119" t="s">
        <v>2562</v>
      </c>
      <c r="K28" s="260" t="s">
        <v>351</v>
      </c>
      <c r="L28" s="259" t="s">
        <v>53</v>
      </c>
      <c r="M28" s="259" t="s">
        <v>53</v>
      </c>
      <c r="N28" s="259" t="s">
        <v>53</v>
      </c>
      <c r="O28" s="259" t="s">
        <v>53</v>
      </c>
      <c r="P28" s="260" t="s">
        <v>351</v>
      </c>
      <c r="Q28" s="143" t="s">
        <v>53</v>
      </c>
      <c r="R28" s="259" t="s">
        <v>53</v>
      </c>
      <c r="S28" s="143" t="s">
        <v>53</v>
      </c>
      <c r="T28" s="131" t="s">
        <v>3656</v>
      </c>
      <c r="U28" s="76" t="s">
        <v>9</v>
      </c>
      <c r="V28" s="88">
        <v>30</v>
      </c>
      <c r="W28" s="216">
        <v>1</v>
      </c>
      <c r="X28" s="216">
        <v>1</v>
      </c>
      <c r="Y28" s="216">
        <v>1</v>
      </c>
      <c r="Z28" s="216">
        <v>1</v>
      </c>
      <c r="AA28" s="75" t="s">
        <v>340</v>
      </c>
      <c r="AB28" s="75" t="s">
        <v>352</v>
      </c>
      <c r="AC28" s="75" t="s">
        <v>353</v>
      </c>
      <c r="AD28" s="75" t="s">
        <v>354</v>
      </c>
      <c r="AE28" s="96">
        <v>9.9444900000000001</v>
      </c>
      <c r="AF28" s="96">
        <v>-84.074860000000001</v>
      </c>
      <c r="AG28" s="88" t="s">
        <v>355</v>
      </c>
      <c r="AH28" s="88" t="s">
        <v>356</v>
      </c>
      <c r="AI28" s="88" t="s">
        <v>2342</v>
      </c>
      <c r="AJ28" s="82" t="s">
        <v>9</v>
      </c>
      <c r="AK28" s="75" t="s">
        <v>15</v>
      </c>
      <c r="AL28" s="85" t="s">
        <v>357</v>
      </c>
      <c r="AM28" s="76" t="s">
        <v>358</v>
      </c>
      <c r="AN28" s="108" t="s">
        <v>2295</v>
      </c>
      <c r="AO28" s="108" t="s">
        <v>2296</v>
      </c>
      <c r="AP28" s="85" t="s">
        <v>2408</v>
      </c>
      <c r="AQ28" s="85" t="s">
        <v>2375</v>
      </c>
      <c r="AR28" s="85" t="s">
        <v>2421</v>
      </c>
      <c r="AS28" s="216">
        <v>0</v>
      </c>
      <c r="AT28" s="216">
        <v>1</v>
      </c>
      <c r="AU28" s="216">
        <v>0</v>
      </c>
      <c r="AV28" s="216">
        <v>0</v>
      </c>
      <c r="AW28" s="216">
        <v>0</v>
      </c>
      <c r="AX28" s="216">
        <v>0</v>
      </c>
      <c r="AY28" s="216">
        <v>0</v>
      </c>
      <c r="AZ28" s="216">
        <v>0</v>
      </c>
      <c r="BA28" s="216">
        <v>0</v>
      </c>
      <c r="BB28" s="216">
        <v>0</v>
      </c>
      <c r="BC28" s="216">
        <v>0</v>
      </c>
      <c r="BD28" s="216">
        <v>0</v>
      </c>
      <c r="BE28" s="216">
        <v>0</v>
      </c>
      <c r="BF28" s="295" t="s">
        <v>2430</v>
      </c>
      <c r="BG28" s="216">
        <v>0</v>
      </c>
      <c r="BH28" s="216">
        <v>0</v>
      </c>
      <c r="BI28" s="216">
        <v>0</v>
      </c>
      <c r="BJ28" s="216">
        <v>0</v>
      </c>
      <c r="BK28" s="216">
        <v>0</v>
      </c>
      <c r="BL28" s="216">
        <v>0</v>
      </c>
      <c r="BM28" s="216">
        <v>0</v>
      </c>
      <c r="BN28" s="216">
        <v>0</v>
      </c>
      <c r="BO28" s="216">
        <v>0</v>
      </c>
      <c r="BP28" s="216">
        <v>0</v>
      </c>
      <c r="BQ28" s="295" t="s">
        <v>359</v>
      </c>
      <c r="BR28" s="216">
        <v>1</v>
      </c>
      <c r="BS28" s="216">
        <v>1</v>
      </c>
      <c r="BT28" s="216">
        <v>0</v>
      </c>
      <c r="BU28" s="216">
        <v>0</v>
      </c>
      <c r="BV28" s="216">
        <v>0</v>
      </c>
      <c r="BW28" s="216">
        <v>0</v>
      </c>
      <c r="BX28" s="295" t="s">
        <v>360</v>
      </c>
      <c r="BY28" s="88" t="s">
        <v>25</v>
      </c>
      <c r="BZ28" s="143" t="s">
        <v>8</v>
      </c>
      <c r="CA28" s="88" t="s">
        <v>2326</v>
      </c>
      <c r="CB28" s="143" t="s">
        <v>8</v>
      </c>
      <c r="CC28" s="94" t="s">
        <v>2326</v>
      </c>
      <c r="CD28" s="85" t="s">
        <v>2326</v>
      </c>
      <c r="CE28" s="173" t="s">
        <v>2326</v>
      </c>
      <c r="CF28" s="85" t="s">
        <v>53</v>
      </c>
      <c r="CG28" s="85" t="s">
        <v>2338</v>
      </c>
      <c r="CH28" s="85" t="s">
        <v>51</v>
      </c>
      <c r="CI28" s="143" t="s">
        <v>15</v>
      </c>
      <c r="CJ28" s="222">
        <v>1</v>
      </c>
      <c r="CK28" s="222">
        <v>0</v>
      </c>
      <c r="CL28" s="222">
        <v>0</v>
      </c>
      <c r="CM28" s="222">
        <v>0</v>
      </c>
      <c r="CN28" s="88" t="s">
        <v>361</v>
      </c>
      <c r="CO28" s="222">
        <v>1</v>
      </c>
      <c r="CP28" s="222">
        <v>1</v>
      </c>
      <c r="CQ28" s="222">
        <v>1</v>
      </c>
      <c r="CR28" s="222">
        <v>1</v>
      </c>
      <c r="CS28" s="222">
        <v>1</v>
      </c>
      <c r="CT28" s="222">
        <v>1</v>
      </c>
      <c r="CU28" s="222">
        <v>1</v>
      </c>
      <c r="CV28" s="222">
        <v>1</v>
      </c>
      <c r="CW28" s="239">
        <f>Table1[[#This Row],[Personas adultas mayores]]+SUM(CO28:CV28)</f>
        <v>9</v>
      </c>
      <c r="CX28" s="88" t="s">
        <v>2510</v>
      </c>
      <c r="CY28" s="88" t="s">
        <v>2106</v>
      </c>
      <c r="CZ28" s="88" t="s">
        <v>53</v>
      </c>
      <c r="DA28" s="88" t="s">
        <v>362</v>
      </c>
      <c r="DB28" s="88" t="s">
        <v>53</v>
      </c>
      <c r="DC28" s="88" t="s">
        <v>2827</v>
      </c>
      <c r="DD28" s="88" t="s">
        <v>15</v>
      </c>
      <c r="DE28" s="88" t="s">
        <v>15</v>
      </c>
      <c r="DF28" s="88" t="s">
        <v>15</v>
      </c>
      <c r="DG28" s="88" t="s">
        <v>15</v>
      </c>
      <c r="DH28" s="88" t="s">
        <v>15</v>
      </c>
      <c r="DI28" s="88" t="s">
        <v>2777</v>
      </c>
      <c r="DJ28" s="103" t="s">
        <v>334</v>
      </c>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row>
    <row r="29" spans="1:141" s="37" customFormat="1" ht="86" customHeight="1" x14ac:dyDescent="0.15">
      <c r="A29" s="283">
        <v>44454.449374999997</v>
      </c>
      <c r="B29" s="75" t="s">
        <v>363</v>
      </c>
      <c r="C29" s="75" t="s">
        <v>5</v>
      </c>
      <c r="D29" s="75" t="s">
        <v>220</v>
      </c>
      <c r="E29" s="75" t="s">
        <v>363</v>
      </c>
      <c r="F29" s="75" t="s">
        <v>1500</v>
      </c>
      <c r="G29" s="75">
        <v>502750169</v>
      </c>
      <c r="H29" s="88" t="s">
        <v>53</v>
      </c>
      <c r="I29" s="75">
        <v>88057462</v>
      </c>
      <c r="J29" s="75" t="s">
        <v>53</v>
      </c>
      <c r="K29" s="259" t="s">
        <v>53</v>
      </c>
      <c r="L29" s="259" t="s">
        <v>53</v>
      </c>
      <c r="M29" s="259" t="s">
        <v>53</v>
      </c>
      <c r="N29" s="274">
        <v>88057462</v>
      </c>
      <c r="O29" s="259" t="s">
        <v>53</v>
      </c>
      <c r="P29" s="143" t="s">
        <v>53</v>
      </c>
      <c r="Q29" s="143" t="s">
        <v>53</v>
      </c>
      <c r="R29" s="259" t="s">
        <v>53</v>
      </c>
      <c r="S29" s="259" t="s">
        <v>53</v>
      </c>
      <c r="T29" s="255" t="s">
        <v>53</v>
      </c>
      <c r="U29" s="76" t="s">
        <v>9</v>
      </c>
      <c r="V29" s="88">
        <v>2</v>
      </c>
      <c r="W29" s="216">
        <v>0</v>
      </c>
      <c r="X29" s="216">
        <v>1</v>
      </c>
      <c r="Y29" s="216">
        <v>0</v>
      </c>
      <c r="Z29" s="216">
        <v>0</v>
      </c>
      <c r="AA29" s="75" t="s">
        <v>221</v>
      </c>
      <c r="AB29" s="75" t="s">
        <v>365</v>
      </c>
      <c r="AC29" s="75" t="s">
        <v>366</v>
      </c>
      <c r="AD29" s="75" t="s">
        <v>367</v>
      </c>
      <c r="AE29" s="95">
        <v>9.9580459999999995</v>
      </c>
      <c r="AF29" s="95">
        <v>-85.401184000000001</v>
      </c>
      <c r="AG29" s="102" t="s">
        <v>368</v>
      </c>
      <c r="AH29" s="88" t="s">
        <v>3708</v>
      </c>
      <c r="AI29" s="88" t="s">
        <v>3709</v>
      </c>
      <c r="AJ29" s="75" t="s">
        <v>9</v>
      </c>
      <c r="AK29" s="75" t="s">
        <v>15</v>
      </c>
      <c r="AL29" s="88" t="s">
        <v>369</v>
      </c>
      <c r="AM29" s="75" t="s">
        <v>370</v>
      </c>
      <c r="AN29" s="75" t="s">
        <v>166</v>
      </c>
      <c r="AO29" s="88" t="s">
        <v>365</v>
      </c>
      <c r="AP29" s="85" t="s">
        <v>2412</v>
      </c>
      <c r="AQ29" s="85" t="s">
        <v>133</v>
      </c>
      <c r="AR29" s="85" t="s">
        <v>21</v>
      </c>
      <c r="AS29" s="216">
        <v>0</v>
      </c>
      <c r="AT29" s="216">
        <v>0</v>
      </c>
      <c r="AU29" s="216">
        <v>0</v>
      </c>
      <c r="AV29" s="216">
        <v>0</v>
      </c>
      <c r="AW29" s="216">
        <v>0</v>
      </c>
      <c r="AX29" s="216">
        <v>0</v>
      </c>
      <c r="AY29" s="346">
        <v>1</v>
      </c>
      <c r="AZ29" s="216">
        <v>0</v>
      </c>
      <c r="BA29" s="216">
        <v>0</v>
      </c>
      <c r="BB29" s="216">
        <v>0</v>
      </c>
      <c r="BC29" s="216">
        <v>0</v>
      </c>
      <c r="BD29" s="216">
        <v>0</v>
      </c>
      <c r="BE29" s="216">
        <v>0</v>
      </c>
      <c r="BF29" s="88" t="s">
        <v>3710</v>
      </c>
      <c r="BG29" s="216">
        <v>0</v>
      </c>
      <c r="BH29" s="216">
        <v>0</v>
      </c>
      <c r="BI29" s="216">
        <v>0</v>
      </c>
      <c r="BJ29" s="216">
        <v>0</v>
      </c>
      <c r="BK29" s="216">
        <v>0</v>
      </c>
      <c r="BL29" s="216">
        <v>0</v>
      </c>
      <c r="BM29" s="216">
        <v>0</v>
      </c>
      <c r="BN29" s="216">
        <v>1</v>
      </c>
      <c r="BO29" s="216">
        <v>0</v>
      </c>
      <c r="BP29" s="216">
        <v>0</v>
      </c>
      <c r="BQ29" s="299" t="s">
        <v>371</v>
      </c>
      <c r="BR29" s="216">
        <v>0</v>
      </c>
      <c r="BS29" s="216">
        <v>0</v>
      </c>
      <c r="BT29" s="216">
        <v>1</v>
      </c>
      <c r="BU29" s="216">
        <v>0</v>
      </c>
      <c r="BV29" s="216">
        <v>1</v>
      </c>
      <c r="BW29" s="216">
        <v>0</v>
      </c>
      <c r="BX29" s="299" t="s">
        <v>3356</v>
      </c>
      <c r="BY29" s="88" t="s">
        <v>25</v>
      </c>
      <c r="BZ29" s="143" t="s">
        <v>15</v>
      </c>
      <c r="CA29" s="88" t="s">
        <v>27</v>
      </c>
      <c r="CB29" s="143" t="s">
        <v>8</v>
      </c>
      <c r="CC29" s="94" t="s">
        <v>2334</v>
      </c>
      <c r="CD29" s="85" t="s">
        <v>27</v>
      </c>
      <c r="CE29" s="94" t="s">
        <v>66</v>
      </c>
      <c r="CF29" s="94" t="s">
        <v>230</v>
      </c>
      <c r="CG29" s="85" t="s">
        <v>27</v>
      </c>
      <c r="CH29" s="85" t="s">
        <v>27</v>
      </c>
      <c r="CI29" s="143" t="s">
        <v>15</v>
      </c>
      <c r="CJ29" s="222">
        <v>0</v>
      </c>
      <c r="CK29" s="222">
        <v>1</v>
      </c>
      <c r="CL29" s="222">
        <v>1</v>
      </c>
      <c r="CM29" s="222">
        <v>1</v>
      </c>
      <c r="CN29" s="88" t="s">
        <v>372</v>
      </c>
      <c r="CO29" s="222">
        <v>1</v>
      </c>
      <c r="CP29" s="222">
        <v>1</v>
      </c>
      <c r="CQ29" s="222">
        <v>1</v>
      </c>
      <c r="CR29" s="222">
        <v>1</v>
      </c>
      <c r="CS29" s="222">
        <v>1</v>
      </c>
      <c r="CT29" s="222">
        <v>1</v>
      </c>
      <c r="CU29" s="222">
        <v>1</v>
      </c>
      <c r="CV29" s="222">
        <v>1</v>
      </c>
      <c r="CW29" s="239">
        <f>Table1[[#This Row],[Personas adultas mayores]]+SUM(CO29:CV29)</f>
        <v>9</v>
      </c>
      <c r="CX29" s="88" t="s">
        <v>2511</v>
      </c>
      <c r="CY29" s="88" t="s">
        <v>2106</v>
      </c>
      <c r="CZ29" s="88" t="s">
        <v>53</v>
      </c>
      <c r="DA29" s="88" t="s">
        <v>53</v>
      </c>
      <c r="DB29" s="88" t="s">
        <v>53</v>
      </c>
      <c r="DC29" s="88" t="s">
        <v>53</v>
      </c>
      <c r="DD29" s="102" t="s">
        <v>15</v>
      </c>
      <c r="DE29" s="88" t="s">
        <v>8</v>
      </c>
      <c r="DF29" s="88" t="s">
        <v>15</v>
      </c>
      <c r="DG29" s="88" t="s">
        <v>15</v>
      </c>
      <c r="DH29" s="88" t="s">
        <v>8</v>
      </c>
      <c r="DI29" s="88" t="s">
        <v>2761</v>
      </c>
      <c r="DJ29" s="99" t="s">
        <v>119</v>
      </c>
      <c r="DK29" s="4"/>
      <c r="DL29" s="4"/>
      <c r="DM29" s="4"/>
      <c r="DN29" s="19"/>
      <c r="DO29" s="19"/>
      <c r="DP29" s="19"/>
      <c r="DQ29" s="19"/>
      <c r="DR29" s="19"/>
      <c r="DS29" s="36"/>
      <c r="DT29" s="36"/>
      <c r="DU29" s="36"/>
      <c r="DV29" s="36"/>
      <c r="DW29" s="36"/>
      <c r="DX29" s="36"/>
      <c r="DY29" s="36"/>
      <c r="DZ29" s="36"/>
      <c r="EA29" s="36"/>
      <c r="EB29" s="36"/>
      <c r="EC29" s="36"/>
      <c r="ED29" s="36"/>
      <c r="EE29" s="36"/>
      <c r="EF29" s="36"/>
      <c r="EG29" s="36"/>
      <c r="EH29" s="36"/>
      <c r="EI29" s="36"/>
      <c r="EJ29" s="36"/>
      <c r="EK29" s="36"/>
    </row>
    <row r="30" spans="1:141" s="32" customFormat="1" ht="170" customHeight="1" x14ac:dyDescent="0.15">
      <c r="A30" s="279">
        <v>44454.454626782404</v>
      </c>
      <c r="B30" s="88" t="s">
        <v>373</v>
      </c>
      <c r="C30" s="88" t="s">
        <v>374</v>
      </c>
      <c r="D30" s="88" t="s">
        <v>375</v>
      </c>
      <c r="E30" s="88" t="s">
        <v>373</v>
      </c>
      <c r="F30" s="88" t="s">
        <v>1500</v>
      </c>
      <c r="G30" s="88">
        <v>109760714</v>
      </c>
      <c r="H30" s="88">
        <v>40300866</v>
      </c>
      <c r="I30" s="88">
        <v>83167563</v>
      </c>
      <c r="J30" s="88" t="s">
        <v>376</v>
      </c>
      <c r="K30" s="259" t="s">
        <v>53</v>
      </c>
      <c r="L30" s="259" t="s">
        <v>53</v>
      </c>
      <c r="M30" s="259" t="s">
        <v>53</v>
      </c>
      <c r="N30" s="259" t="s">
        <v>53</v>
      </c>
      <c r="O30" s="259" t="s">
        <v>53</v>
      </c>
      <c r="P30" s="143" t="s">
        <v>53</v>
      </c>
      <c r="Q30" s="143" t="s">
        <v>53</v>
      </c>
      <c r="R30" s="259" t="s">
        <v>53</v>
      </c>
      <c r="S30" s="259" t="s">
        <v>53</v>
      </c>
      <c r="T30" s="131" t="s">
        <v>3657</v>
      </c>
      <c r="U30" s="76" t="s">
        <v>9</v>
      </c>
      <c r="V30" s="88">
        <v>0</v>
      </c>
      <c r="W30" s="216">
        <v>0</v>
      </c>
      <c r="X30" s="216">
        <v>1</v>
      </c>
      <c r="Y30" s="216">
        <v>1</v>
      </c>
      <c r="Z30" s="216">
        <v>1</v>
      </c>
      <c r="AA30" s="75" t="s">
        <v>189</v>
      </c>
      <c r="AB30" s="75" t="s">
        <v>272</v>
      </c>
      <c r="AC30" s="75" t="s">
        <v>272</v>
      </c>
      <c r="AD30" s="75" t="s">
        <v>377</v>
      </c>
      <c r="AE30" s="78">
        <v>9.9423480000000009</v>
      </c>
      <c r="AF30" s="78">
        <v>-84.179327000000001</v>
      </c>
      <c r="AG30" s="307" t="s">
        <v>378</v>
      </c>
      <c r="AH30" s="307" t="s">
        <v>379</v>
      </c>
      <c r="AI30" s="307" t="s">
        <v>3435</v>
      </c>
      <c r="AJ30" s="75" t="s">
        <v>9</v>
      </c>
      <c r="AK30" s="88" t="s">
        <v>8</v>
      </c>
      <c r="AL30" s="85" t="s">
        <v>53</v>
      </c>
      <c r="AM30" s="85" t="s">
        <v>380</v>
      </c>
      <c r="AN30" s="85" t="s">
        <v>46</v>
      </c>
      <c r="AO30" s="76" t="s">
        <v>3416</v>
      </c>
      <c r="AP30" s="85" t="s">
        <v>2373</v>
      </c>
      <c r="AQ30" s="85" t="s">
        <v>2399</v>
      </c>
      <c r="AR30" s="85" t="s">
        <v>21</v>
      </c>
      <c r="AS30" s="216">
        <v>0</v>
      </c>
      <c r="AT30" s="216">
        <v>0</v>
      </c>
      <c r="AU30" s="216">
        <v>0</v>
      </c>
      <c r="AV30" s="216">
        <v>0</v>
      </c>
      <c r="AW30" s="216">
        <v>0</v>
      </c>
      <c r="AX30" s="216">
        <v>0</v>
      </c>
      <c r="AY30" s="216">
        <v>0</v>
      </c>
      <c r="AZ30" s="216">
        <v>0</v>
      </c>
      <c r="BA30" s="216">
        <v>0</v>
      </c>
      <c r="BB30" s="216">
        <v>0</v>
      </c>
      <c r="BC30" s="216">
        <v>0</v>
      </c>
      <c r="BD30" s="216">
        <v>0</v>
      </c>
      <c r="BE30" s="216">
        <v>1</v>
      </c>
      <c r="BF30" s="295" t="s">
        <v>381</v>
      </c>
      <c r="BG30" s="216">
        <v>0</v>
      </c>
      <c r="BH30" s="216">
        <v>0</v>
      </c>
      <c r="BI30" s="216">
        <v>0</v>
      </c>
      <c r="BJ30" s="216">
        <v>0</v>
      </c>
      <c r="BK30" s="216">
        <v>0</v>
      </c>
      <c r="BL30" s="216">
        <v>0</v>
      </c>
      <c r="BM30" s="216">
        <v>0</v>
      </c>
      <c r="BN30" s="216">
        <v>0</v>
      </c>
      <c r="BO30" s="216">
        <v>0</v>
      </c>
      <c r="BP30" s="216">
        <v>0</v>
      </c>
      <c r="BQ30" s="295" t="s">
        <v>382</v>
      </c>
      <c r="BR30" s="216">
        <v>1</v>
      </c>
      <c r="BS30" s="216">
        <v>0</v>
      </c>
      <c r="BT30" s="216">
        <v>0</v>
      </c>
      <c r="BU30" s="216">
        <v>0</v>
      </c>
      <c r="BV30" s="216">
        <v>0</v>
      </c>
      <c r="BW30" s="216">
        <v>1</v>
      </c>
      <c r="BX30" s="295" t="s">
        <v>3434</v>
      </c>
      <c r="BY30" s="88" t="s">
        <v>2330</v>
      </c>
      <c r="BZ30" s="143" t="s">
        <v>8</v>
      </c>
      <c r="CA30" s="88" t="s">
        <v>2326</v>
      </c>
      <c r="CB30" s="143" t="s">
        <v>8</v>
      </c>
      <c r="CC30" s="94" t="s">
        <v>2326</v>
      </c>
      <c r="CD30" s="85" t="s">
        <v>2326</v>
      </c>
      <c r="CE30" s="173" t="s">
        <v>2326</v>
      </c>
      <c r="CF30" s="85" t="s">
        <v>53</v>
      </c>
      <c r="CG30" s="85" t="s">
        <v>2338</v>
      </c>
      <c r="CH30" s="85" t="s">
        <v>51</v>
      </c>
      <c r="CI30" s="143" t="s">
        <v>15</v>
      </c>
      <c r="CJ30" s="222">
        <v>1</v>
      </c>
      <c r="CK30" s="222">
        <v>1</v>
      </c>
      <c r="CL30" s="222">
        <v>0</v>
      </c>
      <c r="CM30" s="222">
        <v>0</v>
      </c>
      <c r="CN30" s="88" t="s">
        <v>383</v>
      </c>
      <c r="CO30" s="216">
        <v>0</v>
      </c>
      <c r="CP30" s="216">
        <v>0</v>
      </c>
      <c r="CQ30" s="216">
        <v>0</v>
      </c>
      <c r="CR30" s="216">
        <v>0</v>
      </c>
      <c r="CS30" s="216">
        <v>0</v>
      </c>
      <c r="CT30" s="216">
        <v>0</v>
      </c>
      <c r="CU30" s="216">
        <v>0</v>
      </c>
      <c r="CV30" s="216">
        <v>0</v>
      </c>
      <c r="CW30" s="216">
        <f>Table1[[#This Row],[Personas adultas mayores]]+SUM(CO30:CV30)</f>
        <v>0</v>
      </c>
      <c r="CX30" s="88" t="s">
        <v>2512</v>
      </c>
      <c r="CY30" s="88" t="s">
        <v>2678</v>
      </c>
      <c r="CZ30" s="88" t="s">
        <v>53</v>
      </c>
      <c r="DA30" s="88" t="s">
        <v>53</v>
      </c>
      <c r="DB30" s="88" t="s">
        <v>53</v>
      </c>
      <c r="DC30" s="88" t="s">
        <v>53</v>
      </c>
      <c r="DD30" s="88" t="s">
        <v>53</v>
      </c>
      <c r="DE30" s="88" t="s">
        <v>53</v>
      </c>
      <c r="DF30" s="88" t="s">
        <v>53</v>
      </c>
      <c r="DG30" s="88" t="s">
        <v>53</v>
      </c>
      <c r="DH30" s="88" t="s">
        <v>53</v>
      </c>
      <c r="DI30" s="88" t="s">
        <v>384</v>
      </c>
      <c r="DJ30" s="103" t="s">
        <v>32</v>
      </c>
      <c r="DK30" s="4"/>
      <c r="DL30" s="4"/>
      <c r="DM30" s="4"/>
      <c r="DN30" s="34"/>
      <c r="DO30" s="34"/>
      <c r="DP30" s="34"/>
      <c r="DQ30" s="34"/>
      <c r="DR30" s="34"/>
      <c r="DS30" s="35"/>
      <c r="DT30" s="35"/>
      <c r="DU30" s="35"/>
      <c r="DV30" s="35"/>
      <c r="DW30" s="35"/>
      <c r="DX30" s="35"/>
      <c r="DY30" s="35"/>
      <c r="DZ30" s="35"/>
      <c r="EA30" s="35"/>
      <c r="EB30" s="35"/>
      <c r="EC30" s="35"/>
      <c r="ED30" s="35"/>
      <c r="EE30" s="35"/>
      <c r="EF30" s="35"/>
      <c r="EG30" s="35"/>
      <c r="EH30" s="35"/>
      <c r="EI30" s="35"/>
      <c r="EJ30" s="35"/>
      <c r="EK30" s="35"/>
    </row>
    <row r="31" spans="1:141" ht="160" customHeight="1" x14ac:dyDescent="0.15">
      <c r="A31" s="279">
        <v>44454.474222824079</v>
      </c>
      <c r="B31" s="82" t="s">
        <v>2185</v>
      </c>
      <c r="C31" s="75" t="s">
        <v>2531</v>
      </c>
      <c r="D31" s="75" t="s">
        <v>2532</v>
      </c>
      <c r="E31" s="75" t="s">
        <v>385</v>
      </c>
      <c r="F31" s="75" t="s">
        <v>59</v>
      </c>
      <c r="G31" s="75">
        <v>3101026562</v>
      </c>
      <c r="H31" s="75">
        <v>25711394</v>
      </c>
      <c r="I31" s="75">
        <v>63042225</v>
      </c>
      <c r="J31" s="75" t="s">
        <v>386</v>
      </c>
      <c r="K31" s="259" t="s">
        <v>387</v>
      </c>
      <c r="L31" s="259" t="s">
        <v>387</v>
      </c>
      <c r="M31" s="259" t="s">
        <v>53</v>
      </c>
      <c r="N31" s="259" t="s">
        <v>53</v>
      </c>
      <c r="O31" s="259" t="s">
        <v>53</v>
      </c>
      <c r="P31" s="143" t="s">
        <v>53</v>
      </c>
      <c r="Q31" s="143" t="s">
        <v>53</v>
      </c>
      <c r="R31" s="259" t="s">
        <v>53</v>
      </c>
      <c r="S31" s="259" t="s">
        <v>53</v>
      </c>
      <c r="T31" s="131" t="s">
        <v>2180</v>
      </c>
      <c r="U31" s="76" t="s">
        <v>9</v>
      </c>
      <c r="V31" s="88">
        <v>15</v>
      </c>
      <c r="W31" s="216">
        <v>1</v>
      </c>
      <c r="X31" s="216">
        <v>1</v>
      </c>
      <c r="Y31" s="216">
        <v>1</v>
      </c>
      <c r="Z31" s="216">
        <v>1</v>
      </c>
      <c r="AA31" s="75" t="s">
        <v>388</v>
      </c>
      <c r="AB31" s="75" t="s">
        <v>389</v>
      </c>
      <c r="AC31" s="75" t="s">
        <v>390</v>
      </c>
      <c r="AD31" s="75" t="s">
        <v>391</v>
      </c>
      <c r="AE31" s="96">
        <v>9.8063099999999999</v>
      </c>
      <c r="AF31" s="96">
        <v>-83.964250000000007</v>
      </c>
      <c r="AG31" s="88" t="s">
        <v>392</v>
      </c>
      <c r="AH31" s="88" t="s">
        <v>3357</v>
      </c>
      <c r="AI31" s="88" t="s">
        <v>3610</v>
      </c>
      <c r="AJ31" s="75" t="s">
        <v>9</v>
      </c>
      <c r="AK31" s="75" t="s">
        <v>8</v>
      </c>
      <c r="AL31" s="85" t="s">
        <v>53</v>
      </c>
      <c r="AM31" s="76" t="s">
        <v>393</v>
      </c>
      <c r="AN31" s="76" t="s">
        <v>46</v>
      </c>
      <c r="AO31" s="85" t="s">
        <v>3416</v>
      </c>
      <c r="AP31" s="85" t="s">
        <v>2411</v>
      </c>
      <c r="AQ31" s="85" t="s">
        <v>146</v>
      </c>
      <c r="AR31" s="85" t="s">
        <v>2420</v>
      </c>
      <c r="AS31" s="216">
        <v>0</v>
      </c>
      <c r="AT31" s="216">
        <v>0</v>
      </c>
      <c r="AU31" s="216">
        <v>0</v>
      </c>
      <c r="AV31" s="216">
        <v>0</v>
      </c>
      <c r="AW31" s="216">
        <v>0</v>
      </c>
      <c r="AX31" s="216">
        <v>1</v>
      </c>
      <c r="AY31" s="216">
        <v>0</v>
      </c>
      <c r="AZ31" s="216">
        <v>0</v>
      </c>
      <c r="BA31" s="216">
        <v>0</v>
      </c>
      <c r="BB31" s="216">
        <v>0</v>
      </c>
      <c r="BC31" s="216">
        <v>0</v>
      </c>
      <c r="BD31" s="216">
        <v>0</v>
      </c>
      <c r="BE31" s="216">
        <v>0</v>
      </c>
      <c r="BF31" s="88" t="s">
        <v>3611</v>
      </c>
      <c r="BG31" s="216">
        <v>0</v>
      </c>
      <c r="BH31" s="216">
        <v>0</v>
      </c>
      <c r="BI31" s="216">
        <v>0</v>
      </c>
      <c r="BJ31" s="216">
        <v>0</v>
      </c>
      <c r="BK31" s="216">
        <v>0</v>
      </c>
      <c r="BL31" s="216">
        <v>0</v>
      </c>
      <c r="BM31" s="216">
        <v>1</v>
      </c>
      <c r="BN31" s="216">
        <v>0</v>
      </c>
      <c r="BO31" s="216">
        <v>0</v>
      </c>
      <c r="BP31" s="216">
        <v>0</v>
      </c>
      <c r="BQ31" s="85" t="s">
        <v>3247</v>
      </c>
      <c r="BR31" s="216">
        <v>0</v>
      </c>
      <c r="BS31" s="216">
        <v>0</v>
      </c>
      <c r="BT31" s="216">
        <v>0</v>
      </c>
      <c r="BU31" s="216">
        <v>0</v>
      </c>
      <c r="BV31" s="216">
        <v>1</v>
      </c>
      <c r="BW31" s="216">
        <v>0</v>
      </c>
      <c r="BX31" s="295" t="s">
        <v>394</v>
      </c>
      <c r="BY31" s="88" t="s">
        <v>2330</v>
      </c>
      <c r="BZ31" s="143" t="s">
        <v>15</v>
      </c>
      <c r="CA31" s="88" t="s">
        <v>65</v>
      </c>
      <c r="CB31" s="143" t="s">
        <v>15</v>
      </c>
      <c r="CC31" s="94" t="s">
        <v>2335</v>
      </c>
      <c r="CD31" s="85" t="s">
        <v>65</v>
      </c>
      <c r="CE31" s="85" t="s">
        <v>26</v>
      </c>
      <c r="CF31" s="85" t="s">
        <v>53</v>
      </c>
      <c r="CG31" s="85" t="s">
        <v>27</v>
      </c>
      <c r="CH31" s="85" t="s">
        <v>65</v>
      </c>
      <c r="CI31" s="143" t="s">
        <v>15</v>
      </c>
      <c r="CJ31" s="222">
        <v>1</v>
      </c>
      <c r="CK31" s="222">
        <v>1</v>
      </c>
      <c r="CL31" s="222">
        <v>0</v>
      </c>
      <c r="CM31" s="222">
        <v>1</v>
      </c>
      <c r="CN31" s="88" t="s">
        <v>2945</v>
      </c>
      <c r="CO31" s="222">
        <v>0</v>
      </c>
      <c r="CP31" s="222">
        <v>1</v>
      </c>
      <c r="CQ31" s="222">
        <v>1</v>
      </c>
      <c r="CR31" s="222">
        <v>1</v>
      </c>
      <c r="CS31" s="222">
        <v>1</v>
      </c>
      <c r="CT31" s="222">
        <v>1</v>
      </c>
      <c r="CU31" s="222">
        <v>1</v>
      </c>
      <c r="CV31" s="222">
        <v>0</v>
      </c>
      <c r="CW31" s="239">
        <f>Table1[[#This Row],[Personas adultas mayores]]+SUM(CO31:CV31)</f>
        <v>6</v>
      </c>
      <c r="CX31" s="88" t="s">
        <v>2513</v>
      </c>
      <c r="CY31" s="88" t="s">
        <v>2106</v>
      </c>
      <c r="CZ31" s="88" t="s">
        <v>53</v>
      </c>
      <c r="DA31" s="88" t="s">
        <v>2888</v>
      </c>
      <c r="DB31" s="88" t="s">
        <v>53</v>
      </c>
      <c r="DC31" s="88" t="s">
        <v>2828</v>
      </c>
      <c r="DD31" s="88" t="s">
        <v>15</v>
      </c>
      <c r="DE31" s="88" t="s">
        <v>15</v>
      </c>
      <c r="DF31" s="88" t="s">
        <v>15</v>
      </c>
      <c r="DG31" s="88" t="s">
        <v>15</v>
      </c>
      <c r="DH31" s="88" t="s">
        <v>15</v>
      </c>
      <c r="DI31" s="88" t="s">
        <v>2778</v>
      </c>
      <c r="DJ31" s="103" t="s">
        <v>334</v>
      </c>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row>
    <row r="32" spans="1:141" ht="281" customHeight="1" x14ac:dyDescent="0.15">
      <c r="A32" s="279">
        <v>44454.555517337962</v>
      </c>
      <c r="B32" s="75" t="s">
        <v>396</v>
      </c>
      <c r="C32" s="75" t="s">
        <v>397</v>
      </c>
      <c r="D32" s="75" t="s">
        <v>398</v>
      </c>
      <c r="E32" s="75" t="s">
        <v>399</v>
      </c>
      <c r="F32" s="75" t="s">
        <v>59</v>
      </c>
      <c r="G32" s="75">
        <v>3102796915</v>
      </c>
      <c r="H32" s="75">
        <v>21029693</v>
      </c>
      <c r="I32" s="75">
        <v>88241000</v>
      </c>
      <c r="J32" s="75" t="s">
        <v>400</v>
      </c>
      <c r="K32" s="259" t="s">
        <v>2702</v>
      </c>
      <c r="L32" s="259" t="s">
        <v>2703</v>
      </c>
      <c r="M32" s="259" t="s">
        <v>53</v>
      </c>
      <c r="N32" s="259" t="s">
        <v>53</v>
      </c>
      <c r="O32" s="259" t="s">
        <v>53</v>
      </c>
      <c r="P32" s="143" t="s">
        <v>53</v>
      </c>
      <c r="Q32" s="143" t="s">
        <v>53</v>
      </c>
      <c r="R32" s="259" t="s">
        <v>53</v>
      </c>
      <c r="S32" s="259" t="s">
        <v>53</v>
      </c>
      <c r="T32" s="131" t="s">
        <v>3658</v>
      </c>
      <c r="U32" s="76" t="s">
        <v>76</v>
      </c>
      <c r="V32" s="88">
        <v>0</v>
      </c>
      <c r="W32" s="216">
        <v>1</v>
      </c>
      <c r="X32" s="216">
        <v>1</v>
      </c>
      <c r="Y32" s="216">
        <v>1</v>
      </c>
      <c r="Z32" s="216">
        <v>1</v>
      </c>
      <c r="AA32" s="75" t="s">
        <v>109</v>
      </c>
      <c r="AB32" s="75" t="s">
        <v>401</v>
      </c>
      <c r="AC32" s="75" t="s">
        <v>402</v>
      </c>
      <c r="AD32" s="75" t="s">
        <v>403</v>
      </c>
      <c r="AE32" s="88">
        <v>8.6219567000000001</v>
      </c>
      <c r="AF32" s="95">
        <v>-83.479284500000006</v>
      </c>
      <c r="AG32" s="88" t="s">
        <v>404</v>
      </c>
      <c r="AH32" s="88" t="s">
        <v>405</v>
      </c>
      <c r="AI32" s="88" t="s">
        <v>3471</v>
      </c>
      <c r="AJ32" s="75" t="s">
        <v>76</v>
      </c>
      <c r="AK32" s="75" t="s">
        <v>8</v>
      </c>
      <c r="AL32" s="85" t="s">
        <v>53</v>
      </c>
      <c r="AM32" s="108" t="s">
        <v>264</v>
      </c>
      <c r="AN32" s="76" t="s">
        <v>252</v>
      </c>
      <c r="AO32" s="76" t="s">
        <v>401</v>
      </c>
      <c r="AP32" s="85" t="s">
        <v>2413</v>
      </c>
      <c r="AQ32" s="85" t="s">
        <v>2378</v>
      </c>
      <c r="AR32" s="85" t="s">
        <v>21</v>
      </c>
      <c r="AS32" s="216">
        <v>0</v>
      </c>
      <c r="AT32" s="216">
        <v>0</v>
      </c>
      <c r="AU32" s="216">
        <v>0</v>
      </c>
      <c r="AV32" s="216">
        <v>1</v>
      </c>
      <c r="AW32" s="216">
        <v>0</v>
      </c>
      <c r="AX32" s="216">
        <v>0</v>
      </c>
      <c r="AY32" s="216">
        <v>0</v>
      </c>
      <c r="AZ32" s="216">
        <v>1</v>
      </c>
      <c r="BA32" s="216">
        <v>0</v>
      </c>
      <c r="BB32" s="216">
        <v>0</v>
      </c>
      <c r="BC32" s="216">
        <v>0</v>
      </c>
      <c r="BD32" s="216">
        <v>0</v>
      </c>
      <c r="BE32" s="216">
        <v>0</v>
      </c>
      <c r="BF32" s="85" t="s">
        <v>3472</v>
      </c>
      <c r="BG32" s="216">
        <v>0</v>
      </c>
      <c r="BH32" s="216">
        <v>0</v>
      </c>
      <c r="BI32" s="216">
        <v>0</v>
      </c>
      <c r="BJ32" s="216">
        <v>0</v>
      </c>
      <c r="BK32" s="216">
        <v>1</v>
      </c>
      <c r="BL32" s="216">
        <v>0</v>
      </c>
      <c r="BM32" s="216">
        <v>0</v>
      </c>
      <c r="BN32" s="216">
        <v>0</v>
      </c>
      <c r="BO32" s="216">
        <v>0</v>
      </c>
      <c r="BP32" s="216">
        <v>1</v>
      </c>
      <c r="BQ32" s="85" t="s">
        <v>3116</v>
      </c>
      <c r="BR32" s="216">
        <v>1</v>
      </c>
      <c r="BS32" s="216">
        <v>0</v>
      </c>
      <c r="BT32" s="216">
        <v>1</v>
      </c>
      <c r="BU32" s="216">
        <v>0</v>
      </c>
      <c r="BV32" s="216">
        <v>0</v>
      </c>
      <c r="BW32" s="216">
        <v>0</v>
      </c>
      <c r="BX32" s="295" t="s">
        <v>3116</v>
      </c>
      <c r="BY32" s="88" t="s">
        <v>2329</v>
      </c>
      <c r="BZ32" s="143" t="s">
        <v>15</v>
      </c>
      <c r="CA32" s="88" t="s">
        <v>117</v>
      </c>
      <c r="CB32" s="143" t="s">
        <v>8</v>
      </c>
      <c r="CC32" s="94" t="s">
        <v>2334</v>
      </c>
      <c r="CD32" s="85" t="s">
        <v>117</v>
      </c>
      <c r="CE32" s="85" t="s">
        <v>406</v>
      </c>
      <c r="CF32" s="85" t="s">
        <v>407</v>
      </c>
      <c r="CG32" s="85" t="s">
        <v>117</v>
      </c>
      <c r="CH32" s="85" t="s">
        <v>65</v>
      </c>
      <c r="CI32" s="143" t="s">
        <v>15</v>
      </c>
      <c r="CJ32" s="222">
        <v>1</v>
      </c>
      <c r="CK32" s="222">
        <v>1</v>
      </c>
      <c r="CL32" s="222">
        <v>1</v>
      </c>
      <c r="CM32" s="222">
        <v>1</v>
      </c>
      <c r="CN32" s="88" t="s">
        <v>2946</v>
      </c>
      <c r="CO32" s="222">
        <v>1</v>
      </c>
      <c r="CP32" s="222">
        <v>1</v>
      </c>
      <c r="CQ32" s="222">
        <v>1</v>
      </c>
      <c r="CR32" s="222">
        <v>1</v>
      </c>
      <c r="CS32" s="222">
        <v>1</v>
      </c>
      <c r="CT32" s="222">
        <v>1</v>
      </c>
      <c r="CU32" s="222">
        <v>1</v>
      </c>
      <c r="CV32" s="222">
        <v>1</v>
      </c>
      <c r="CW32" s="239">
        <f>Table1[[#This Row],[Personas adultas mayores]]+SUM(CO32:CV32)</f>
        <v>9</v>
      </c>
      <c r="CX32" s="88" t="s">
        <v>2458</v>
      </c>
      <c r="CY32" s="88" t="s">
        <v>2106</v>
      </c>
      <c r="CZ32" s="88" t="s">
        <v>53</v>
      </c>
      <c r="DA32" s="88" t="s">
        <v>2897</v>
      </c>
      <c r="DB32" s="88" t="s">
        <v>53</v>
      </c>
      <c r="DC32" s="88" t="s">
        <v>2830</v>
      </c>
      <c r="DD32" s="88" t="s">
        <v>15</v>
      </c>
      <c r="DE32" s="88" t="s">
        <v>15</v>
      </c>
      <c r="DF32" s="88" t="s">
        <v>15</v>
      </c>
      <c r="DG32" s="88" t="s">
        <v>15</v>
      </c>
      <c r="DH32" s="88" t="s">
        <v>15</v>
      </c>
      <c r="DI32" s="88" t="s">
        <v>2779</v>
      </c>
      <c r="DJ32" s="103" t="s">
        <v>334</v>
      </c>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row>
    <row r="33" spans="1:141" ht="160" customHeight="1" x14ac:dyDescent="0.15">
      <c r="A33" s="279">
        <v>44454.59582962963</v>
      </c>
      <c r="B33" s="75" t="s">
        <v>409</v>
      </c>
      <c r="C33" s="75" t="s">
        <v>312</v>
      </c>
      <c r="D33" s="75" t="s">
        <v>410</v>
      </c>
      <c r="E33" s="75" t="s">
        <v>411</v>
      </c>
      <c r="F33" s="75" t="s">
        <v>2109</v>
      </c>
      <c r="G33" s="75">
        <v>3002045684</v>
      </c>
      <c r="H33" s="88" t="s">
        <v>53</v>
      </c>
      <c r="I33" s="75">
        <v>70205200</v>
      </c>
      <c r="J33" s="75" t="s">
        <v>412</v>
      </c>
      <c r="K33" s="259" t="s">
        <v>2704</v>
      </c>
      <c r="L33" s="259" t="s">
        <v>53</v>
      </c>
      <c r="M33" s="259" t="s">
        <v>53</v>
      </c>
      <c r="N33" s="259" t="s">
        <v>53</v>
      </c>
      <c r="O33" s="259" t="s">
        <v>53</v>
      </c>
      <c r="P33" s="143" t="s">
        <v>53</v>
      </c>
      <c r="Q33" s="143" t="s">
        <v>53</v>
      </c>
      <c r="R33" s="259" t="s">
        <v>53</v>
      </c>
      <c r="S33" s="259" t="s">
        <v>53</v>
      </c>
      <c r="T33" s="265" t="s">
        <v>3659</v>
      </c>
      <c r="U33" s="76" t="s">
        <v>9</v>
      </c>
      <c r="V33" s="88">
        <v>1</v>
      </c>
      <c r="W33" s="216">
        <v>1</v>
      </c>
      <c r="X33" s="216">
        <v>1</v>
      </c>
      <c r="Y33" s="216">
        <v>1</v>
      </c>
      <c r="Z33" s="216">
        <v>0</v>
      </c>
      <c r="AA33" s="75" t="s">
        <v>189</v>
      </c>
      <c r="AB33" s="75" t="s">
        <v>60</v>
      </c>
      <c r="AC33" s="75" t="s">
        <v>413</v>
      </c>
      <c r="AD33" s="75" t="s">
        <v>414</v>
      </c>
      <c r="AE33" s="95">
        <v>9.9367538</v>
      </c>
      <c r="AF33" s="96">
        <v>-84.135696999999993</v>
      </c>
      <c r="AG33" s="88" t="s">
        <v>415</v>
      </c>
      <c r="AH33" s="88" t="s">
        <v>416</v>
      </c>
      <c r="AI33" s="88" t="s">
        <v>3605</v>
      </c>
      <c r="AJ33" s="75" t="s">
        <v>144</v>
      </c>
      <c r="AK33" s="75" t="s">
        <v>15</v>
      </c>
      <c r="AL33" s="85" t="s">
        <v>417</v>
      </c>
      <c r="AM33" s="76" t="s">
        <v>145</v>
      </c>
      <c r="AN33" s="76" t="s">
        <v>46</v>
      </c>
      <c r="AO33" s="76" t="s">
        <v>3416</v>
      </c>
      <c r="AP33" s="85" t="s">
        <v>2370</v>
      </c>
      <c r="AQ33" s="85" t="s">
        <v>418</v>
      </c>
      <c r="AR33" s="85" t="s">
        <v>2420</v>
      </c>
      <c r="AS33" s="216">
        <v>0</v>
      </c>
      <c r="AT33" s="216">
        <v>0</v>
      </c>
      <c r="AU33" s="216">
        <v>1</v>
      </c>
      <c r="AV33" s="216">
        <v>0</v>
      </c>
      <c r="AW33" s="216">
        <v>0</v>
      </c>
      <c r="AX33" s="216">
        <v>0</v>
      </c>
      <c r="AY33" s="216">
        <v>0</v>
      </c>
      <c r="AZ33" s="216">
        <v>0</v>
      </c>
      <c r="BA33" s="216">
        <v>0</v>
      </c>
      <c r="BB33" s="216">
        <v>0</v>
      </c>
      <c r="BC33" s="216">
        <v>0</v>
      </c>
      <c r="BD33" s="216">
        <v>0</v>
      </c>
      <c r="BE33" s="216">
        <v>0</v>
      </c>
      <c r="BF33" s="88" t="s">
        <v>3607</v>
      </c>
      <c r="BG33" s="216">
        <v>0</v>
      </c>
      <c r="BH33" s="216">
        <v>0</v>
      </c>
      <c r="BI33" s="216">
        <v>0</v>
      </c>
      <c r="BJ33" s="216">
        <v>0</v>
      </c>
      <c r="BK33" s="216">
        <v>1</v>
      </c>
      <c r="BL33" s="216">
        <v>0</v>
      </c>
      <c r="BM33" s="216">
        <v>0</v>
      </c>
      <c r="BN33" s="216">
        <v>0</v>
      </c>
      <c r="BO33" s="216">
        <v>0</v>
      </c>
      <c r="BP33" s="216">
        <v>0</v>
      </c>
      <c r="BQ33" s="295" t="s">
        <v>3138</v>
      </c>
      <c r="BR33" s="216">
        <v>0</v>
      </c>
      <c r="BS33" s="216">
        <v>0</v>
      </c>
      <c r="BT33" s="216">
        <v>0</v>
      </c>
      <c r="BU33" s="216">
        <v>0</v>
      </c>
      <c r="BV33" s="216">
        <v>1</v>
      </c>
      <c r="BW33" s="216">
        <v>0</v>
      </c>
      <c r="BX33" s="295" t="s">
        <v>420</v>
      </c>
      <c r="BY33" s="88" t="s">
        <v>25</v>
      </c>
      <c r="BZ33" s="143" t="s">
        <v>8</v>
      </c>
      <c r="CA33" s="88" t="s">
        <v>2326</v>
      </c>
      <c r="CB33" s="143" t="s">
        <v>8</v>
      </c>
      <c r="CC33" s="94" t="s">
        <v>2326</v>
      </c>
      <c r="CD33" s="85" t="s">
        <v>2326</v>
      </c>
      <c r="CE33" s="173" t="s">
        <v>2326</v>
      </c>
      <c r="CF33" s="85" t="s">
        <v>53</v>
      </c>
      <c r="CG33" s="85" t="s">
        <v>2338</v>
      </c>
      <c r="CH33" s="85" t="s">
        <v>51</v>
      </c>
      <c r="CI33" s="143" t="s">
        <v>15</v>
      </c>
      <c r="CJ33" s="222">
        <v>1</v>
      </c>
      <c r="CK33" s="222">
        <v>0</v>
      </c>
      <c r="CL33" s="222">
        <v>1</v>
      </c>
      <c r="CM33" s="222">
        <v>0</v>
      </c>
      <c r="CN33" s="88" t="s">
        <v>421</v>
      </c>
      <c r="CO33" s="216">
        <v>0</v>
      </c>
      <c r="CP33" s="216">
        <v>0</v>
      </c>
      <c r="CQ33" s="216">
        <v>0</v>
      </c>
      <c r="CR33" s="216">
        <v>0</v>
      </c>
      <c r="CS33" s="216">
        <v>0</v>
      </c>
      <c r="CT33" s="216">
        <v>0</v>
      </c>
      <c r="CU33" s="216">
        <v>0</v>
      </c>
      <c r="CV33" s="216">
        <v>0</v>
      </c>
      <c r="CW33" s="216">
        <f>Table1[[#This Row],[Personas adultas mayores]]+SUM(CO33:CV33)</f>
        <v>0</v>
      </c>
      <c r="CX33" s="88" t="s">
        <v>422</v>
      </c>
      <c r="CY33" s="88" t="s">
        <v>2106</v>
      </c>
      <c r="CZ33" s="88" t="s">
        <v>53</v>
      </c>
      <c r="DA33" s="88" t="s">
        <v>2907</v>
      </c>
      <c r="DB33" s="88" t="s">
        <v>53</v>
      </c>
      <c r="DC33" s="88" t="s">
        <v>2829</v>
      </c>
      <c r="DD33" s="88" t="s">
        <v>53</v>
      </c>
      <c r="DE33" s="88" t="s">
        <v>15</v>
      </c>
      <c r="DF33" s="88" t="s">
        <v>15</v>
      </c>
      <c r="DG33" s="88" t="s">
        <v>15</v>
      </c>
      <c r="DH33" s="88" t="s">
        <v>8</v>
      </c>
      <c r="DI33" s="88" t="s">
        <v>2761</v>
      </c>
      <c r="DJ33" s="103" t="s">
        <v>32</v>
      </c>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row>
    <row r="34" spans="1:141" ht="83" customHeight="1" x14ac:dyDescent="0.15">
      <c r="A34" s="279">
        <v>44454.613819062499</v>
      </c>
      <c r="B34" s="75" t="s">
        <v>423</v>
      </c>
      <c r="C34" s="75" t="s">
        <v>5</v>
      </c>
      <c r="D34" s="75" t="s">
        <v>424</v>
      </c>
      <c r="E34" s="75" t="s">
        <v>425</v>
      </c>
      <c r="F34" s="75" t="s">
        <v>59</v>
      </c>
      <c r="G34" s="75">
        <v>3101350449</v>
      </c>
      <c r="H34" s="75">
        <v>25733158</v>
      </c>
      <c r="I34" s="75">
        <v>88855108</v>
      </c>
      <c r="J34" s="75" t="s">
        <v>426</v>
      </c>
      <c r="K34" s="259" t="s">
        <v>427</v>
      </c>
      <c r="L34" s="259" t="s">
        <v>53</v>
      </c>
      <c r="M34" s="259" t="s">
        <v>53</v>
      </c>
      <c r="N34" s="259" t="s">
        <v>53</v>
      </c>
      <c r="O34" s="259" t="s">
        <v>53</v>
      </c>
      <c r="P34" s="143" t="s">
        <v>53</v>
      </c>
      <c r="Q34" s="143" t="s">
        <v>53</v>
      </c>
      <c r="R34" s="259" t="s">
        <v>53</v>
      </c>
      <c r="S34" s="259" t="s">
        <v>53</v>
      </c>
      <c r="T34" s="265" t="s">
        <v>3660</v>
      </c>
      <c r="U34" s="76" t="s">
        <v>9</v>
      </c>
      <c r="V34" s="88">
        <v>13</v>
      </c>
      <c r="W34" s="216">
        <v>1</v>
      </c>
      <c r="X34" s="216">
        <v>1</v>
      </c>
      <c r="Y34" s="216">
        <v>1</v>
      </c>
      <c r="Z34" s="216">
        <v>1</v>
      </c>
      <c r="AA34" s="75" t="s">
        <v>388</v>
      </c>
      <c r="AB34" s="75" t="s">
        <v>389</v>
      </c>
      <c r="AC34" s="75" t="s">
        <v>428</v>
      </c>
      <c r="AD34" s="75" t="s">
        <v>3634</v>
      </c>
      <c r="AE34" s="96">
        <v>9.8606300000000005</v>
      </c>
      <c r="AF34" s="96">
        <v>-83.948459999999997</v>
      </c>
      <c r="AG34" s="88" t="s">
        <v>427</v>
      </c>
      <c r="AH34" s="88" t="s">
        <v>3248</v>
      </c>
      <c r="AI34" s="88" t="s">
        <v>3614</v>
      </c>
      <c r="AJ34" s="75" t="s">
        <v>9</v>
      </c>
      <c r="AK34" s="75" t="s">
        <v>15</v>
      </c>
      <c r="AL34" s="85" t="s">
        <v>429</v>
      </c>
      <c r="AM34" s="76" t="s">
        <v>430</v>
      </c>
      <c r="AN34" s="76" t="s">
        <v>431</v>
      </c>
      <c r="AO34" s="85" t="s">
        <v>432</v>
      </c>
      <c r="AP34" s="85" t="s">
        <v>2371</v>
      </c>
      <c r="AQ34" s="85" t="s">
        <v>291</v>
      </c>
      <c r="AR34" s="85" t="s">
        <v>2420</v>
      </c>
      <c r="AS34" s="216">
        <v>0</v>
      </c>
      <c r="AT34" s="216">
        <v>0</v>
      </c>
      <c r="AU34" s="216">
        <v>0</v>
      </c>
      <c r="AV34" s="216">
        <v>0</v>
      </c>
      <c r="AW34" s="216">
        <v>0</v>
      </c>
      <c r="AX34" s="216">
        <v>1</v>
      </c>
      <c r="AY34" s="216">
        <v>0</v>
      </c>
      <c r="AZ34" s="216">
        <v>0</v>
      </c>
      <c r="BA34" s="216">
        <v>0</v>
      </c>
      <c r="BB34" s="216">
        <v>0</v>
      </c>
      <c r="BC34" s="216">
        <v>0</v>
      </c>
      <c r="BD34" s="216">
        <v>0</v>
      </c>
      <c r="BE34" s="216">
        <v>0</v>
      </c>
      <c r="BF34" s="88" t="s">
        <v>3616</v>
      </c>
      <c r="BG34" s="216">
        <v>0</v>
      </c>
      <c r="BH34" s="216">
        <v>0</v>
      </c>
      <c r="BI34" s="216">
        <v>0</v>
      </c>
      <c r="BJ34" s="216">
        <v>0</v>
      </c>
      <c r="BK34" s="216">
        <v>0</v>
      </c>
      <c r="BL34" s="216">
        <v>0</v>
      </c>
      <c r="BM34" s="216">
        <v>1</v>
      </c>
      <c r="BN34" s="216">
        <v>0</v>
      </c>
      <c r="BO34" s="216">
        <v>0</v>
      </c>
      <c r="BP34" s="216">
        <v>0</v>
      </c>
      <c r="BQ34" s="295" t="s">
        <v>433</v>
      </c>
      <c r="BR34" s="216">
        <v>0</v>
      </c>
      <c r="BS34" s="216">
        <v>0</v>
      </c>
      <c r="BT34" s="216">
        <v>0</v>
      </c>
      <c r="BU34" s="216">
        <v>0</v>
      </c>
      <c r="BV34" s="216">
        <v>0</v>
      </c>
      <c r="BW34" s="216">
        <v>0</v>
      </c>
      <c r="BX34" s="295" t="s">
        <v>434</v>
      </c>
      <c r="BY34" s="88" t="s">
        <v>2330</v>
      </c>
      <c r="BZ34" s="143" t="s">
        <v>15</v>
      </c>
      <c r="CA34" s="88" t="s">
        <v>65</v>
      </c>
      <c r="CB34" s="143" t="s">
        <v>15</v>
      </c>
      <c r="CC34" s="94" t="s">
        <v>65</v>
      </c>
      <c r="CD34" s="85" t="s">
        <v>65</v>
      </c>
      <c r="CE34" s="85" t="s">
        <v>66</v>
      </c>
      <c r="CF34" s="85" t="s">
        <v>435</v>
      </c>
      <c r="CG34" s="85" t="s">
        <v>170</v>
      </c>
      <c r="CH34" s="85" t="s">
        <v>51</v>
      </c>
      <c r="CI34" s="143" t="s">
        <v>15</v>
      </c>
      <c r="CJ34" s="222">
        <v>1</v>
      </c>
      <c r="CK34" s="222">
        <v>0</v>
      </c>
      <c r="CL34" s="222">
        <v>1</v>
      </c>
      <c r="CM34" s="222">
        <v>1</v>
      </c>
      <c r="CN34" s="88" t="s">
        <v>2947</v>
      </c>
      <c r="CO34" s="222">
        <v>1</v>
      </c>
      <c r="CP34" s="222">
        <v>1</v>
      </c>
      <c r="CQ34" s="222">
        <v>1</v>
      </c>
      <c r="CR34" s="222">
        <v>1</v>
      </c>
      <c r="CS34" s="222">
        <v>1</v>
      </c>
      <c r="CT34" s="222">
        <v>1</v>
      </c>
      <c r="CU34" s="222">
        <v>1</v>
      </c>
      <c r="CV34" s="222">
        <v>0</v>
      </c>
      <c r="CW34" s="239">
        <f>Table1[[#This Row],[Personas adultas mayores]]+SUM(CO34:CV34)</f>
        <v>8</v>
      </c>
      <c r="CX34" s="88" t="s">
        <v>2514</v>
      </c>
      <c r="CY34" s="88" t="s">
        <v>2106</v>
      </c>
      <c r="CZ34" s="88" t="s">
        <v>53</v>
      </c>
      <c r="DA34" s="88" t="s">
        <v>2846</v>
      </c>
      <c r="DB34" s="88" t="s">
        <v>53</v>
      </c>
      <c r="DC34" s="88" t="s">
        <v>184</v>
      </c>
      <c r="DD34" s="88" t="s">
        <v>15</v>
      </c>
      <c r="DE34" s="88" t="s">
        <v>15</v>
      </c>
      <c r="DF34" s="88" t="s">
        <v>15</v>
      </c>
      <c r="DG34" s="88" t="s">
        <v>15</v>
      </c>
      <c r="DH34" s="88" t="s">
        <v>15</v>
      </c>
      <c r="DI34" s="88" t="s">
        <v>2780</v>
      </c>
      <c r="DJ34" s="103" t="s">
        <v>334</v>
      </c>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row>
    <row r="35" spans="1:141" ht="228" customHeight="1" x14ac:dyDescent="0.15">
      <c r="A35" s="279">
        <v>44454.638323958337</v>
      </c>
      <c r="B35" s="75" t="s">
        <v>436</v>
      </c>
      <c r="C35" s="75" t="s">
        <v>437</v>
      </c>
      <c r="D35" s="75" t="s">
        <v>438</v>
      </c>
      <c r="E35" s="75" t="s">
        <v>439</v>
      </c>
      <c r="F35" s="75" t="s">
        <v>1500</v>
      </c>
      <c r="G35" s="75">
        <v>303910598</v>
      </c>
      <c r="H35" s="88" t="s">
        <v>53</v>
      </c>
      <c r="I35" s="75">
        <v>88472581</v>
      </c>
      <c r="J35" s="75" t="s">
        <v>440</v>
      </c>
      <c r="K35" s="259" t="s">
        <v>2705</v>
      </c>
      <c r="L35" s="259" t="s">
        <v>2706</v>
      </c>
      <c r="M35" s="259" t="s">
        <v>53</v>
      </c>
      <c r="N35" s="259" t="s">
        <v>53</v>
      </c>
      <c r="O35" s="259" t="s">
        <v>53</v>
      </c>
      <c r="P35" s="143" t="s">
        <v>53</v>
      </c>
      <c r="Q35" s="143" t="s">
        <v>53</v>
      </c>
      <c r="R35" s="259" t="s">
        <v>53</v>
      </c>
      <c r="S35" s="259" t="s">
        <v>53</v>
      </c>
      <c r="T35" s="131" t="s">
        <v>3661</v>
      </c>
      <c r="U35" s="76" t="s">
        <v>9</v>
      </c>
      <c r="V35" s="88">
        <v>0</v>
      </c>
      <c r="W35" s="216">
        <v>0</v>
      </c>
      <c r="X35" s="216">
        <v>0</v>
      </c>
      <c r="Y35" s="216">
        <v>0</v>
      </c>
      <c r="Z35" s="216">
        <v>0</v>
      </c>
      <c r="AA35" s="75" t="s">
        <v>189</v>
      </c>
      <c r="AB35" s="75" t="s">
        <v>441</v>
      </c>
      <c r="AC35" s="75" t="s">
        <v>441</v>
      </c>
      <c r="AD35" s="75" t="s">
        <v>442</v>
      </c>
      <c r="AE35" s="78">
        <v>9.9274640000000005</v>
      </c>
      <c r="AF35" s="78">
        <v>-84.040015999999994</v>
      </c>
      <c r="AG35" s="88" t="s">
        <v>443</v>
      </c>
      <c r="AH35" s="88" t="s">
        <v>444</v>
      </c>
      <c r="AI35" s="88" t="s">
        <v>2343</v>
      </c>
      <c r="AJ35" s="75" t="s">
        <v>9</v>
      </c>
      <c r="AK35" s="75" t="s">
        <v>15</v>
      </c>
      <c r="AL35" s="85" t="s">
        <v>445</v>
      </c>
      <c r="AM35" s="76" t="s">
        <v>145</v>
      </c>
      <c r="AN35" s="76" t="s">
        <v>46</v>
      </c>
      <c r="AO35" s="76" t="s">
        <v>3416</v>
      </c>
      <c r="AP35" s="85" t="s">
        <v>2369</v>
      </c>
      <c r="AQ35" s="85" t="s">
        <v>446</v>
      </c>
      <c r="AR35" s="85" t="s">
        <v>2420</v>
      </c>
      <c r="AS35" s="216">
        <v>1</v>
      </c>
      <c r="AT35" s="216">
        <v>0</v>
      </c>
      <c r="AU35" s="216">
        <v>0</v>
      </c>
      <c r="AV35" s="216">
        <v>0</v>
      </c>
      <c r="AW35" s="216">
        <v>0</v>
      </c>
      <c r="AX35" s="216">
        <v>0</v>
      </c>
      <c r="AY35" s="216">
        <v>0</v>
      </c>
      <c r="AZ35" s="216">
        <v>0</v>
      </c>
      <c r="BA35" s="216">
        <v>0</v>
      </c>
      <c r="BB35" s="216">
        <v>0</v>
      </c>
      <c r="BC35" s="216">
        <v>0</v>
      </c>
      <c r="BD35" s="216">
        <v>0</v>
      </c>
      <c r="BE35" s="216">
        <v>0</v>
      </c>
      <c r="BF35" s="88" t="s">
        <v>2429</v>
      </c>
      <c r="BG35" s="216">
        <v>1</v>
      </c>
      <c r="BH35" s="216">
        <v>0</v>
      </c>
      <c r="BI35" s="216">
        <v>0</v>
      </c>
      <c r="BJ35" s="216">
        <v>0</v>
      </c>
      <c r="BK35" s="216">
        <v>0</v>
      </c>
      <c r="BL35" s="216">
        <v>0</v>
      </c>
      <c r="BM35" s="216">
        <v>0</v>
      </c>
      <c r="BN35" s="216">
        <v>0</v>
      </c>
      <c r="BO35" s="216">
        <v>0</v>
      </c>
      <c r="BP35" s="216">
        <v>1</v>
      </c>
      <c r="BQ35" s="295" t="s">
        <v>3136</v>
      </c>
      <c r="BR35" s="216">
        <v>1</v>
      </c>
      <c r="BS35" s="216">
        <v>0</v>
      </c>
      <c r="BT35" s="216">
        <v>0</v>
      </c>
      <c r="BU35" s="216">
        <v>1</v>
      </c>
      <c r="BV35" s="216">
        <v>0</v>
      </c>
      <c r="BW35" s="216">
        <v>0</v>
      </c>
      <c r="BX35" s="295" t="s">
        <v>3436</v>
      </c>
      <c r="BY35" s="88" t="s">
        <v>135</v>
      </c>
      <c r="BZ35" s="143" t="s">
        <v>8</v>
      </c>
      <c r="CA35" s="88" t="s">
        <v>2326</v>
      </c>
      <c r="CB35" s="143" t="s">
        <v>8</v>
      </c>
      <c r="CC35" s="166" t="s">
        <v>2326</v>
      </c>
      <c r="CD35" s="85" t="s">
        <v>2326</v>
      </c>
      <c r="CE35" s="173" t="s">
        <v>2326</v>
      </c>
      <c r="CF35" s="85" t="s">
        <v>53</v>
      </c>
      <c r="CG35" s="85" t="s">
        <v>2338</v>
      </c>
      <c r="CH35" s="85" t="s">
        <v>51</v>
      </c>
      <c r="CI35" s="143" t="s">
        <v>100</v>
      </c>
      <c r="CJ35" s="222">
        <v>1</v>
      </c>
      <c r="CK35" s="222">
        <v>0</v>
      </c>
      <c r="CL35" s="222">
        <v>1</v>
      </c>
      <c r="CM35" s="222">
        <v>0</v>
      </c>
      <c r="CN35" s="88" t="s">
        <v>447</v>
      </c>
      <c r="CO35" s="222">
        <v>1</v>
      </c>
      <c r="CP35" s="222">
        <v>1</v>
      </c>
      <c r="CQ35" s="222">
        <v>1</v>
      </c>
      <c r="CR35" s="222">
        <v>1</v>
      </c>
      <c r="CS35" s="222">
        <v>1</v>
      </c>
      <c r="CT35" s="222">
        <v>1</v>
      </c>
      <c r="CU35" s="222">
        <v>1</v>
      </c>
      <c r="CV35" s="222">
        <v>1</v>
      </c>
      <c r="CW35" s="239">
        <f>Table1[[#This Row],[Personas adultas mayores]]+SUM(CO35:CV35)</f>
        <v>9</v>
      </c>
      <c r="CX35" s="88" t="s">
        <v>2515</v>
      </c>
      <c r="CY35" s="88" t="s">
        <v>2106</v>
      </c>
      <c r="CZ35" s="88" t="s">
        <v>53</v>
      </c>
      <c r="DA35" s="88" t="s">
        <v>53</v>
      </c>
      <c r="DB35" s="88" t="s">
        <v>53</v>
      </c>
      <c r="DC35" s="88" t="s">
        <v>53</v>
      </c>
      <c r="DD35" s="88" t="s">
        <v>53</v>
      </c>
      <c r="DE35" s="88" t="s">
        <v>53</v>
      </c>
      <c r="DF35" s="88" t="s">
        <v>53</v>
      </c>
      <c r="DG35" s="88" t="s">
        <v>53</v>
      </c>
      <c r="DH35" s="88" t="s">
        <v>53</v>
      </c>
      <c r="DI35" s="88" t="s">
        <v>448</v>
      </c>
      <c r="DJ35" s="103" t="s">
        <v>32</v>
      </c>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row>
    <row r="36" spans="1:141" s="37" customFormat="1" ht="123" customHeight="1" x14ac:dyDescent="0.15">
      <c r="A36" s="283">
        <v>44454.644583333335</v>
      </c>
      <c r="B36" s="75" t="s">
        <v>449</v>
      </c>
      <c r="C36" s="75" t="s">
        <v>5</v>
      </c>
      <c r="D36" s="75" t="s">
        <v>220</v>
      </c>
      <c r="E36" s="75" t="s">
        <v>449</v>
      </c>
      <c r="F36" s="97" t="s">
        <v>59</v>
      </c>
      <c r="G36" s="75">
        <v>104230509</v>
      </c>
      <c r="H36" s="88" t="s">
        <v>53</v>
      </c>
      <c r="I36" s="75">
        <v>83025052</v>
      </c>
      <c r="J36" s="75" t="s">
        <v>53</v>
      </c>
      <c r="K36" s="259" t="s">
        <v>53</v>
      </c>
      <c r="L36" s="259" t="s">
        <v>53</v>
      </c>
      <c r="M36" s="259" t="s">
        <v>53</v>
      </c>
      <c r="N36" s="259" t="s">
        <v>53</v>
      </c>
      <c r="O36" s="259" t="s">
        <v>53</v>
      </c>
      <c r="P36" s="143" t="s">
        <v>53</v>
      </c>
      <c r="Q36" s="143" t="s">
        <v>53</v>
      </c>
      <c r="R36" s="259" t="s">
        <v>53</v>
      </c>
      <c r="S36" s="259" t="s">
        <v>53</v>
      </c>
      <c r="T36" s="255" t="s">
        <v>53</v>
      </c>
      <c r="U36" s="76" t="s">
        <v>9</v>
      </c>
      <c r="V36" s="88">
        <v>1</v>
      </c>
      <c r="W36" s="216">
        <v>0</v>
      </c>
      <c r="X36" s="216">
        <v>1</v>
      </c>
      <c r="Y36" s="216">
        <v>0</v>
      </c>
      <c r="Z36" s="216">
        <v>0</v>
      </c>
      <c r="AA36" s="82" t="s">
        <v>189</v>
      </c>
      <c r="AB36" s="97" t="s">
        <v>450</v>
      </c>
      <c r="AC36" s="97" t="s">
        <v>451</v>
      </c>
      <c r="AD36" s="97" t="s">
        <v>452</v>
      </c>
      <c r="AE36" s="88">
        <v>9.7687007999999995</v>
      </c>
      <c r="AF36" s="88">
        <v>-84.098900999999998</v>
      </c>
      <c r="AG36" s="102" t="s">
        <v>225</v>
      </c>
      <c r="AH36" s="88" t="s">
        <v>3711</v>
      </c>
      <c r="AI36" s="88" t="s">
        <v>3712</v>
      </c>
      <c r="AJ36" s="75" t="s">
        <v>9</v>
      </c>
      <c r="AK36" s="97" t="s">
        <v>15</v>
      </c>
      <c r="AL36" s="88" t="s">
        <v>453</v>
      </c>
      <c r="AM36" s="75" t="s">
        <v>153</v>
      </c>
      <c r="AN36" s="75" t="s">
        <v>81</v>
      </c>
      <c r="AO36" s="88" t="s">
        <v>450</v>
      </c>
      <c r="AP36" s="85" t="s">
        <v>2412</v>
      </c>
      <c r="AQ36" s="85" t="s">
        <v>133</v>
      </c>
      <c r="AR36" s="85" t="s">
        <v>21</v>
      </c>
      <c r="AS36" s="216">
        <v>0</v>
      </c>
      <c r="AT36" s="216">
        <v>0</v>
      </c>
      <c r="AU36" s="216">
        <v>0</v>
      </c>
      <c r="AV36" s="216">
        <v>0</v>
      </c>
      <c r="AW36" s="216">
        <v>0</v>
      </c>
      <c r="AX36" s="216">
        <v>0</v>
      </c>
      <c r="AY36" s="346">
        <v>1</v>
      </c>
      <c r="AZ36" s="216">
        <v>0</v>
      </c>
      <c r="BA36" s="216">
        <v>0</v>
      </c>
      <c r="BB36" s="216">
        <v>0</v>
      </c>
      <c r="BC36" s="216">
        <v>0</v>
      </c>
      <c r="BD36" s="216">
        <v>0</v>
      </c>
      <c r="BE36" s="216">
        <v>0</v>
      </c>
      <c r="BF36" s="88" t="s">
        <v>3713</v>
      </c>
      <c r="BG36" s="216">
        <v>0</v>
      </c>
      <c r="BH36" s="216">
        <v>0</v>
      </c>
      <c r="BI36" s="216">
        <v>0</v>
      </c>
      <c r="BJ36" s="216">
        <v>0</v>
      </c>
      <c r="BK36" s="216">
        <v>0</v>
      </c>
      <c r="BL36" s="216">
        <v>0</v>
      </c>
      <c r="BM36" s="216">
        <v>0</v>
      </c>
      <c r="BN36" s="216">
        <v>1</v>
      </c>
      <c r="BO36" s="216">
        <v>0</v>
      </c>
      <c r="BP36" s="216">
        <v>0</v>
      </c>
      <c r="BQ36" s="299" t="s">
        <v>371</v>
      </c>
      <c r="BR36" s="216">
        <v>0</v>
      </c>
      <c r="BS36" s="216">
        <v>0</v>
      </c>
      <c r="BT36" s="216">
        <v>1</v>
      </c>
      <c r="BU36" s="216">
        <v>0</v>
      </c>
      <c r="BV36" s="216">
        <v>1</v>
      </c>
      <c r="BW36" s="216">
        <v>0</v>
      </c>
      <c r="BX36" s="299" t="s">
        <v>3356</v>
      </c>
      <c r="BY36" s="88" t="s">
        <v>135</v>
      </c>
      <c r="BZ36" s="143" t="s">
        <v>15</v>
      </c>
      <c r="CA36" s="88" t="s">
        <v>27</v>
      </c>
      <c r="CB36" s="143" t="s">
        <v>8</v>
      </c>
      <c r="CC36" s="94" t="s">
        <v>2334</v>
      </c>
      <c r="CD36" s="85" t="s">
        <v>27</v>
      </c>
      <c r="CE36" s="94" t="s">
        <v>406</v>
      </c>
      <c r="CF36" s="94" t="s">
        <v>230</v>
      </c>
      <c r="CG36" s="85" t="s">
        <v>27</v>
      </c>
      <c r="CH36" s="85" t="s">
        <v>117</v>
      </c>
      <c r="CI36" s="143" t="s">
        <v>15</v>
      </c>
      <c r="CJ36" s="222">
        <v>0</v>
      </c>
      <c r="CK36" s="222">
        <v>1</v>
      </c>
      <c r="CL36" s="222">
        <v>1</v>
      </c>
      <c r="CM36" s="222">
        <v>0</v>
      </c>
      <c r="CN36" s="88" t="s">
        <v>2948</v>
      </c>
      <c r="CO36" s="222">
        <v>1</v>
      </c>
      <c r="CP36" s="222">
        <v>0</v>
      </c>
      <c r="CQ36" s="222">
        <v>0</v>
      </c>
      <c r="CR36" s="222">
        <v>0</v>
      </c>
      <c r="CS36" s="222">
        <v>0</v>
      </c>
      <c r="CT36" s="222">
        <v>0</v>
      </c>
      <c r="CU36" s="222">
        <v>1</v>
      </c>
      <c r="CV36" s="222">
        <v>1</v>
      </c>
      <c r="CW36" s="239">
        <f>Table1[[#This Row],[Personas adultas mayores]]+SUM(CO36:CV36)</f>
        <v>4</v>
      </c>
      <c r="CX36" s="88" t="s">
        <v>2516</v>
      </c>
      <c r="CY36" s="88" t="s">
        <v>2106</v>
      </c>
      <c r="CZ36" s="88" t="s">
        <v>53</v>
      </c>
      <c r="DA36" s="155" t="s">
        <v>53</v>
      </c>
      <c r="DB36" s="88" t="s">
        <v>53</v>
      </c>
      <c r="DC36" s="88" t="s">
        <v>53</v>
      </c>
      <c r="DD36" s="88" t="s">
        <v>8</v>
      </c>
      <c r="DE36" s="88" t="s">
        <v>8</v>
      </c>
      <c r="DF36" s="88" t="s">
        <v>15</v>
      </c>
      <c r="DG36" s="88" t="s">
        <v>8</v>
      </c>
      <c r="DH36" s="88" t="s">
        <v>8</v>
      </c>
      <c r="DI36" s="88" t="s">
        <v>2761</v>
      </c>
      <c r="DJ36" s="103" t="s">
        <v>119</v>
      </c>
      <c r="DK36" s="4"/>
      <c r="DL36" s="4"/>
      <c r="DM36" s="4"/>
      <c r="DN36" s="19"/>
      <c r="DO36" s="19"/>
      <c r="DP36" s="19"/>
      <c r="DQ36" s="19"/>
      <c r="DR36" s="19"/>
      <c r="DS36" s="36"/>
      <c r="DT36" s="36"/>
      <c r="DU36" s="36"/>
      <c r="DV36" s="36"/>
      <c r="DW36" s="36"/>
      <c r="DX36" s="36"/>
      <c r="DY36" s="36"/>
      <c r="DZ36" s="36"/>
      <c r="EA36" s="36"/>
      <c r="EB36" s="36"/>
      <c r="EC36" s="36"/>
      <c r="ED36" s="36"/>
      <c r="EE36" s="36"/>
      <c r="EF36" s="36"/>
      <c r="EG36" s="36"/>
      <c r="EH36" s="36"/>
      <c r="EI36" s="36"/>
      <c r="EJ36" s="36"/>
      <c r="EK36" s="36"/>
    </row>
    <row r="37" spans="1:141" s="50" customFormat="1" ht="98" x14ac:dyDescent="0.15">
      <c r="A37" s="284">
        <v>44454.668923611112</v>
      </c>
      <c r="B37" s="88" t="s">
        <v>2112</v>
      </c>
      <c r="C37" s="88" t="s">
        <v>105</v>
      </c>
      <c r="D37" s="88" t="s">
        <v>121</v>
      </c>
      <c r="E37" s="88" t="s">
        <v>454</v>
      </c>
      <c r="F37" s="102" t="s">
        <v>1500</v>
      </c>
      <c r="G37" s="75">
        <v>60158118</v>
      </c>
      <c r="H37" s="88" t="s">
        <v>53</v>
      </c>
      <c r="I37" s="75">
        <v>88982550</v>
      </c>
      <c r="J37" s="75" t="s">
        <v>455</v>
      </c>
      <c r="K37" s="259" t="s">
        <v>53</v>
      </c>
      <c r="L37" s="259" t="s">
        <v>53</v>
      </c>
      <c r="M37" s="259" t="s">
        <v>53</v>
      </c>
      <c r="N37" s="259" t="s">
        <v>53</v>
      </c>
      <c r="O37" s="259" t="s">
        <v>53</v>
      </c>
      <c r="P37" s="143" t="s">
        <v>53</v>
      </c>
      <c r="Q37" s="143" t="s">
        <v>53</v>
      </c>
      <c r="R37" s="259" t="s">
        <v>53</v>
      </c>
      <c r="S37" s="259" t="s">
        <v>53</v>
      </c>
      <c r="T37" s="255" t="s">
        <v>53</v>
      </c>
      <c r="U37" s="76" t="s">
        <v>456</v>
      </c>
      <c r="V37" s="90">
        <v>0</v>
      </c>
      <c r="W37" s="220">
        <v>0</v>
      </c>
      <c r="X37" s="220">
        <v>0</v>
      </c>
      <c r="Y37" s="220">
        <v>0</v>
      </c>
      <c r="Z37" s="220">
        <v>0</v>
      </c>
      <c r="AA37" s="90" t="s">
        <v>109</v>
      </c>
      <c r="AB37" s="90" t="s">
        <v>457</v>
      </c>
      <c r="AC37" s="90" t="s">
        <v>458</v>
      </c>
      <c r="AD37" s="88" t="s">
        <v>3714</v>
      </c>
      <c r="AE37" s="90">
        <v>8.8110750000000007</v>
      </c>
      <c r="AF37" s="90">
        <v>-82.903991000000005</v>
      </c>
      <c r="AG37" s="102" t="s">
        <v>459</v>
      </c>
      <c r="AH37" s="88" t="s">
        <v>3716</v>
      </c>
      <c r="AI37" s="88" t="s">
        <v>3715</v>
      </c>
      <c r="AJ37" s="75" t="s">
        <v>456</v>
      </c>
      <c r="AK37" s="98" t="s">
        <v>15</v>
      </c>
      <c r="AL37" s="90" t="s">
        <v>460</v>
      </c>
      <c r="AM37" s="90" t="s">
        <v>153</v>
      </c>
      <c r="AN37" s="90" t="s">
        <v>252</v>
      </c>
      <c r="AO37" s="142" t="s">
        <v>457</v>
      </c>
      <c r="AP37" s="85" t="s">
        <v>2412</v>
      </c>
      <c r="AQ37" s="85" t="s">
        <v>133</v>
      </c>
      <c r="AR37" s="85" t="s">
        <v>21</v>
      </c>
      <c r="AS37" s="216">
        <v>0</v>
      </c>
      <c r="AT37" s="216">
        <v>0</v>
      </c>
      <c r="AU37" s="216">
        <v>0</v>
      </c>
      <c r="AV37" s="216">
        <v>0</v>
      </c>
      <c r="AW37" s="216">
        <v>0</v>
      </c>
      <c r="AX37" s="216">
        <v>0</v>
      </c>
      <c r="AY37" s="346">
        <v>1</v>
      </c>
      <c r="AZ37" s="216">
        <v>0</v>
      </c>
      <c r="BA37" s="216">
        <v>0</v>
      </c>
      <c r="BB37" s="216">
        <v>0</v>
      </c>
      <c r="BC37" s="216">
        <v>0</v>
      </c>
      <c r="BD37" s="216">
        <v>0</v>
      </c>
      <c r="BE37" s="216">
        <v>0</v>
      </c>
      <c r="BF37" s="88" t="s">
        <v>3717</v>
      </c>
      <c r="BG37" s="216">
        <v>0</v>
      </c>
      <c r="BH37" s="216">
        <v>0</v>
      </c>
      <c r="BI37" s="216">
        <v>0</v>
      </c>
      <c r="BJ37" s="216">
        <v>0</v>
      </c>
      <c r="BK37" s="216">
        <v>0</v>
      </c>
      <c r="BL37" s="216">
        <v>0</v>
      </c>
      <c r="BM37" s="216">
        <v>0</v>
      </c>
      <c r="BN37" s="216">
        <v>1</v>
      </c>
      <c r="BO37" s="216">
        <v>0</v>
      </c>
      <c r="BP37" s="216">
        <v>0</v>
      </c>
      <c r="BQ37" s="299" t="s">
        <v>371</v>
      </c>
      <c r="BR37" s="216">
        <v>0</v>
      </c>
      <c r="BS37" s="216">
        <v>0</v>
      </c>
      <c r="BT37" s="216">
        <v>1</v>
      </c>
      <c r="BU37" s="216">
        <v>0</v>
      </c>
      <c r="BV37" s="216">
        <v>1</v>
      </c>
      <c r="BW37" s="216">
        <v>0</v>
      </c>
      <c r="BX37" s="299" t="s">
        <v>3356</v>
      </c>
      <c r="BY37" s="88" t="s">
        <v>2330</v>
      </c>
      <c r="BZ37" s="144" t="s">
        <v>8</v>
      </c>
      <c r="CA37" s="88" t="s">
        <v>2326</v>
      </c>
      <c r="CB37" s="144" t="s">
        <v>8</v>
      </c>
      <c r="CC37" s="94" t="s">
        <v>2326</v>
      </c>
      <c r="CD37" s="85" t="s">
        <v>2326</v>
      </c>
      <c r="CE37" s="173" t="s">
        <v>2326</v>
      </c>
      <c r="CF37" s="90" t="s">
        <v>53</v>
      </c>
      <c r="CG37" s="85" t="s">
        <v>2335</v>
      </c>
      <c r="CH37" s="85" t="s">
        <v>27</v>
      </c>
      <c r="CI37" s="144" t="s">
        <v>15</v>
      </c>
      <c r="CJ37" s="222">
        <v>0</v>
      </c>
      <c r="CK37" s="222">
        <v>1</v>
      </c>
      <c r="CL37" s="222">
        <v>0</v>
      </c>
      <c r="CM37" s="222">
        <v>0</v>
      </c>
      <c r="CN37" s="88" t="s">
        <v>2949</v>
      </c>
      <c r="CO37" s="216">
        <v>0</v>
      </c>
      <c r="CP37" s="216">
        <v>0</v>
      </c>
      <c r="CQ37" s="216">
        <v>0</v>
      </c>
      <c r="CR37" s="216">
        <v>0</v>
      </c>
      <c r="CS37" s="216">
        <v>1</v>
      </c>
      <c r="CT37" s="216">
        <v>0</v>
      </c>
      <c r="CU37" s="216">
        <v>0</v>
      </c>
      <c r="CV37" s="216">
        <v>0</v>
      </c>
      <c r="CW37" s="216">
        <f>Table1[[#This Row],[Personas adultas mayores]]+SUM(CO37:CV37)</f>
        <v>1</v>
      </c>
      <c r="CX37" s="88" t="s">
        <v>2496</v>
      </c>
      <c r="CY37" s="90" t="s">
        <v>2106</v>
      </c>
      <c r="CZ37" s="88" t="s">
        <v>53</v>
      </c>
      <c r="DA37" s="88" t="s">
        <v>53</v>
      </c>
      <c r="DB37" s="90" t="s">
        <v>53</v>
      </c>
      <c r="DC37" s="90" t="s">
        <v>53</v>
      </c>
      <c r="DD37" s="90" t="s">
        <v>8</v>
      </c>
      <c r="DE37" s="90" t="s">
        <v>8</v>
      </c>
      <c r="DF37" s="90" t="s">
        <v>8</v>
      </c>
      <c r="DG37" s="90" t="s">
        <v>8</v>
      </c>
      <c r="DH37" s="90" t="s">
        <v>8</v>
      </c>
      <c r="DI37" s="88" t="s">
        <v>2761</v>
      </c>
      <c r="DJ37" s="99" t="s">
        <v>119</v>
      </c>
      <c r="DK37" s="4"/>
      <c r="DL37" s="4"/>
      <c r="DM37" s="4"/>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row>
    <row r="38" spans="1:141" s="32" customFormat="1" ht="190" customHeight="1" x14ac:dyDescent="0.15">
      <c r="A38" s="279">
        <v>44454.699464861114</v>
      </c>
      <c r="B38" s="88" t="s">
        <v>462</v>
      </c>
      <c r="C38" s="88" t="s">
        <v>463</v>
      </c>
      <c r="D38" s="88" t="s">
        <v>6</v>
      </c>
      <c r="E38" s="88" t="s">
        <v>462</v>
      </c>
      <c r="F38" s="88" t="s">
        <v>1500</v>
      </c>
      <c r="G38" s="75">
        <v>110530035</v>
      </c>
      <c r="H38" s="88" t="s">
        <v>53</v>
      </c>
      <c r="I38" s="75">
        <v>88312111</v>
      </c>
      <c r="J38" s="75" t="s">
        <v>464</v>
      </c>
      <c r="K38" s="259" t="s">
        <v>463</v>
      </c>
      <c r="L38" s="259" t="s">
        <v>2707</v>
      </c>
      <c r="M38" s="259" t="s">
        <v>53</v>
      </c>
      <c r="N38" s="259" t="s">
        <v>53</v>
      </c>
      <c r="O38" s="259" t="s">
        <v>53</v>
      </c>
      <c r="P38" s="143" t="s">
        <v>53</v>
      </c>
      <c r="Q38" s="143" t="s">
        <v>53</v>
      </c>
      <c r="R38" s="259" t="s">
        <v>53</v>
      </c>
      <c r="S38" s="259" t="s">
        <v>53</v>
      </c>
      <c r="T38" s="255" t="s">
        <v>53</v>
      </c>
      <c r="U38" s="76" t="s">
        <v>76</v>
      </c>
      <c r="V38" s="88">
        <v>1</v>
      </c>
      <c r="W38" s="216">
        <v>0</v>
      </c>
      <c r="X38" s="216">
        <v>1</v>
      </c>
      <c r="Y38" s="216">
        <v>1</v>
      </c>
      <c r="Z38" s="216">
        <v>0</v>
      </c>
      <c r="AA38" s="90" t="s">
        <v>465</v>
      </c>
      <c r="AB38" s="90" t="s">
        <v>466</v>
      </c>
      <c r="AC38" s="90" t="s">
        <v>467</v>
      </c>
      <c r="AD38" s="90" t="s">
        <v>468</v>
      </c>
      <c r="AE38" s="100">
        <v>9.9864840000000008</v>
      </c>
      <c r="AF38" s="100">
        <v>-84.087012999999999</v>
      </c>
      <c r="AG38" s="88" t="s">
        <v>463</v>
      </c>
      <c r="AH38" s="88" t="s">
        <v>469</v>
      </c>
      <c r="AI38" s="88" t="s">
        <v>3510</v>
      </c>
      <c r="AJ38" s="75" t="s">
        <v>76</v>
      </c>
      <c r="AK38" s="88" t="s">
        <v>15</v>
      </c>
      <c r="AL38" s="85" t="s">
        <v>470</v>
      </c>
      <c r="AM38" s="85" t="s">
        <v>471</v>
      </c>
      <c r="AN38" s="85" t="s">
        <v>46</v>
      </c>
      <c r="AO38" s="76" t="s">
        <v>3416</v>
      </c>
      <c r="AP38" s="85" t="s">
        <v>2410</v>
      </c>
      <c r="AQ38" s="85" t="s">
        <v>20</v>
      </c>
      <c r="AR38" s="85" t="s">
        <v>2420</v>
      </c>
      <c r="AS38" s="216">
        <v>0</v>
      </c>
      <c r="AT38" s="216">
        <v>0</v>
      </c>
      <c r="AU38" s="216">
        <v>0</v>
      </c>
      <c r="AV38" s="216">
        <v>0</v>
      </c>
      <c r="AW38" s="216">
        <v>1</v>
      </c>
      <c r="AX38" s="216">
        <v>0</v>
      </c>
      <c r="AY38" s="216">
        <v>0</v>
      </c>
      <c r="AZ38" s="216">
        <v>0</v>
      </c>
      <c r="BA38" s="216">
        <v>0</v>
      </c>
      <c r="BB38" s="216">
        <v>0</v>
      </c>
      <c r="BC38" s="216">
        <v>0</v>
      </c>
      <c r="BD38" s="216">
        <v>0</v>
      </c>
      <c r="BE38" s="216">
        <v>0</v>
      </c>
      <c r="BF38" s="85" t="s">
        <v>3511</v>
      </c>
      <c r="BG38" s="216">
        <v>0</v>
      </c>
      <c r="BH38" s="216">
        <v>0</v>
      </c>
      <c r="BI38" s="216">
        <v>0</v>
      </c>
      <c r="BJ38" s="216">
        <v>0</v>
      </c>
      <c r="BK38" s="216">
        <v>0</v>
      </c>
      <c r="BL38" s="216">
        <v>0</v>
      </c>
      <c r="BM38" s="216">
        <v>1</v>
      </c>
      <c r="BN38" s="216">
        <v>0</v>
      </c>
      <c r="BO38" s="216">
        <v>0</v>
      </c>
      <c r="BP38" s="216">
        <v>0</v>
      </c>
      <c r="BQ38" s="85" t="s">
        <v>3249</v>
      </c>
      <c r="BR38" s="216">
        <v>0</v>
      </c>
      <c r="BS38" s="216">
        <v>0</v>
      </c>
      <c r="BT38" s="216">
        <v>0</v>
      </c>
      <c r="BU38" s="216">
        <v>0</v>
      </c>
      <c r="BV38" s="216">
        <v>1</v>
      </c>
      <c r="BW38" s="216">
        <v>0</v>
      </c>
      <c r="BX38" s="295" t="s">
        <v>3437</v>
      </c>
      <c r="BY38" s="88" t="s">
        <v>25</v>
      </c>
      <c r="BZ38" s="143" t="s">
        <v>15</v>
      </c>
      <c r="CA38" s="88" t="s">
        <v>27</v>
      </c>
      <c r="CB38" s="143" t="s">
        <v>8</v>
      </c>
      <c r="CC38" s="94" t="s">
        <v>2334</v>
      </c>
      <c r="CD38" s="85" t="s">
        <v>27</v>
      </c>
      <c r="CE38" s="85" t="s">
        <v>26</v>
      </c>
      <c r="CF38" s="85" t="s">
        <v>53</v>
      </c>
      <c r="CG38" s="85" t="s">
        <v>117</v>
      </c>
      <c r="CH38" s="85" t="s">
        <v>51</v>
      </c>
      <c r="CI38" s="143" t="s">
        <v>15</v>
      </c>
      <c r="CJ38" s="222">
        <v>0</v>
      </c>
      <c r="CK38" s="222">
        <v>0</v>
      </c>
      <c r="CL38" s="222">
        <v>1</v>
      </c>
      <c r="CM38" s="222">
        <v>0</v>
      </c>
      <c r="CN38" s="88" t="s">
        <v>472</v>
      </c>
      <c r="CO38" s="222">
        <v>1</v>
      </c>
      <c r="CP38" s="222">
        <v>0</v>
      </c>
      <c r="CQ38" s="222">
        <v>0</v>
      </c>
      <c r="CR38" s="222">
        <v>0</v>
      </c>
      <c r="CS38" s="222">
        <v>1</v>
      </c>
      <c r="CT38" s="222">
        <v>0</v>
      </c>
      <c r="CU38" s="222">
        <v>1</v>
      </c>
      <c r="CV38" s="222">
        <v>1</v>
      </c>
      <c r="CW38" s="239">
        <f>Table1[[#This Row],[Personas adultas mayores]]+SUM(CO38:CV38)</f>
        <v>5</v>
      </c>
      <c r="CX38" s="88" t="s">
        <v>2517</v>
      </c>
      <c r="CY38" s="88" t="s">
        <v>2678</v>
      </c>
      <c r="CZ38" s="88" t="s">
        <v>53</v>
      </c>
      <c r="DA38" s="88" t="s">
        <v>53</v>
      </c>
      <c r="DB38" s="88" t="s">
        <v>53</v>
      </c>
      <c r="DC38" s="88" t="s">
        <v>53</v>
      </c>
      <c r="DD38" s="88" t="s">
        <v>53</v>
      </c>
      <c r="DE38" s="88" t="s">
        <v>53</v>
      </c>
      <c r="DF38" s="88" t="s">
        <v>53</v>
      </c>
      <c r="DG38" s="88" t="s">
        <v>53</v>
      </c>
      <c r="DH38" s="88" t="s">
        <v>53</v>
      </c>
      <c r="DI38" s="88" t="s">
        <v>473</v>
      </c>
      <c r="DJ38" s="103" t="s">
        <v>32</v>
      </c>
      <c r="DK38" s="4"/>
      <c r="DL38" s="4"/>
      <c r="DM38" s="4"/>
      <c r="DN38" s="51"/>
      <c r="DO38" s="51"/>
      <c r="DP38" s="51"/>
      <c r="DQ38" s="51"/>
      <c r="DR38" s="51"/>
      <c r="DS38" s="52"/>
      <c r="DT38" s="52"/>
      <c r="DU38" s="52"/>
      <c r="DV38" s="52"/>
      <c r="DW38" s="52"/>
      <c r="DX38" s="52"/>
      <c r="DY38" s="52"/>
      <c r="DZ38" s="52"/>
      <c r="EA38" s="52"/>
      <c r="EB38" s="52"/>
      <c r="EC38" s="52"/>
      <c r="ED38" s="52"/>
      <c r="EE38" s="52"/>
      <c r="EF38" s="52"/>
      <c r="EG38" s="52"/>
      <c r="EH38" s="52"/>
      <c r="EI38" s="52"/>
      <c r="EJ38" s="52"/>
      <c r="EK38" s="52"/>
    </row>
    <row r="39" spans="1:141" ht="253" customHeight="1" x14ac:dyDescent="0.15">
      <c r="A39" s="280">
        <v>44454.70035831019</v>
      </c>
      <c r="B39" s="88" t="s">
        <v>474</v>
      </c>
      <c r="C39" s="88" t="s">
        <v>475</v>
      </c>
      <c r="D39" s="88" t="s">
        <v>88</v>
      </c>
      <c r="E39" s="88" t="s">
        <v>476</v>
      </c>
      <c r="F39" s="75" t="s">
        <v>59</v>
      </c>
      <c r="G39" s="75">
        <v>3101321762</v>
      </c>
      <c r="H39" s="75">
        <v>22827931</v>
      </c>
      <c r="I39" s="75">
        <v>88945324</v>
      </c>
      <c r="J39" s="75" t="s">
        <v>477</v>
      </c>
      <c r="K39" s="259" t="s">
        <v>53</v>
      </c>
      <c r="L39" s="259" t="s">
        <v>53</v>
      </c>
      <c r="M39" s="259" t="s">
        <v>53</v>
      </c>
      <c r="N39" s="259" t="s">
        <v>53</v>
      </c>
      <c r="O39" s="259" t="s">
        <v>53</v>
      </c>
      <c r="P39" s="143" t="s">
        <v>53</v>
      </c>
      <c r="Q39" s="143" t="s">
        <v>53</v>
      </c>
      <c r="R39" s="259" t="s">
        <v>53</v>
      </c>
      <c r="S39" s="259" t="s">
        <v>53</v>
      </c>
      <c r="T39" s="131" t="s">
        <v>3637</v>
      </c>
      <c r="U39" s="76" t="s">
        <v>9</v>
      </c>
      <c r="V39" s="79">
        <v>2</v>
      </c>
      <c r="W39" s="218">
        <v>1</v>
      </c>
      <c r="X39" s="218">
        <v>1</v>
      </c>
      <c r="Y39" s="218">
        <v>1</v>
      </c>
      <c r="Z39" s="218">
        <v>1</v>
      </c>
      <c r="AA39" s="90" t="s">
        <v>189</v>
      </c>
      <c r="AB39" s="90" t="s">
        <v>272</v>
      </c>
      <c r="AC39" s="90" t="s">
        <v>272</v>
      </c>
      <c r="AD39" s="88" t="s">
        <v>478</v>
      </c>
      <c r="AE39" s="79">
        <v>9.9218171000000002</v>
      </c>
      <c r="AF39" s="91">
        <v>-84.169813500000004</v>
      </c>
      <c r="AG39" s="79" t="s">
        <v>479</v>
      </c>
      <c r="AH39" s="88" t="s">
        <v>3719</v>
      </c>
      <c r="AI39" s="88" t="s">
        <v>3718</v>
      </c>
      <c r="AJ39" s="75" t="s">
        <v>9</v>
      </c>
      <c r="AK39" s="79" t="s">
        <v>8</v>
      </c>
      <c r="AL39" s="85" t="s">
        <v>53</v>
      </c>
      <c r="AM39" s="139" t="s">
        <v>798</v>
      </c>
      <c r="AN39" s="115" t="s">
        <v>81</v>
      </c>
      <c r="AO39" s="115" t="s">
        <v>272</v>
      </c>
      <c r="AP39" s="85" t="s">
        <v>2412</v>
      </c>
      <c r="AQ39" s="85" t="s">
        <v>154</v>
      </c>
      <c r="AR39" s="85" t="s">
        <v>21</v>
      </c>
      <c r="AS39" s="216">
        <v>0</v>
      </c>
      <c r="AT39" s="216">
        <v>0</v>
      </c>
      <c r="AU39" s="216">
        <v>0</v>
      </c>
      <c r="AV39" s="216">
        <v>0</v>
      </c>
      <c r="AW39" s="216">
        <v>0</v>
      </c>
      <c r="AX39" s="216">
        <v>0</v>
      </c>
      <c r="AY39" s="346">
        <v>1</v>
      </c>
      <c r="AZ39" s="216">
        <v>0</v>
      </c>
      <c r="BA39" s="216">
        <v>0</v>
      </c>
      <c r="BB39" s="216">
        <v>0</v>
      </c>
      <c r="BC39" s="216">
        <v>0</v>
      </c>
      <c r="BD39" s="216">
        <v>0</v>
      </c>
      <c r="BE39" s="216">
        <v>0</v>
      </c>
      <c r="BF39" s="88" t="s">
        <v>3720</v>
      </c>
      <c r="BG39" s="216">
        <v>0</v>
      </c>
      <c r="BH39" s="216">
        <v>0</v>
      </c>
      <c r="BI39" s="216">
        <v>0</v>
      </c>
      <c r="BJ39" s="216">
        <v>0</v>
      </c>
      <c r="BK39" s="216">
        <v>0</v>
      </c>
      <c r="BL39" s="216">
        <v>0</v>
      </c>
      <c r="BM39" s="216">
        <v>0</v>
      </c>
      <c r="BN39" s="216">
        <v>0</v>
      </c>
      <c r="BO39" s="216">
        <v>1</v>
      </c>
      <c r="BP39" s="216">
        <v>0</v>
      </c>
      <c r="BQ39" s="302" t="s">
        <v>480</v>
      </c>
      <c r="BR39" s="216">
        <v>0</v>
      </c>
      <c r="BS39" s="216">
        <v>0</v>
      </c>
      <c r="BT39" s="216">
        <v>0</v>
      </c>
      <c r="BU39" s="216">
        <v>0</v>
      </c>
      <c r="BV39" s="216">
        <v>1</v>
      </c>
      <c r="BW39" s="216">
        <v>0</v>
      </c>
      <c r="BX39" s="159" t="s">
        <v>480</v>
      </c>
      <c r="BY39" s="88" t="s">
        <v>25</v>
      </c>
      <c r="BZ39" s="146" t="s">
        <v>15</v>
      </c>
      <c r="CA39" s="88" t="s">
        <v>50</v>
      </c>
      <c r="CB39" s="146" t="s">
        <v>15</v>
      </c>
      <c r="CC39" s="94" t="s">
        <v>27</v>
      </c>
      <c r="CD39" s="85" t="s">
        <v>27</v>
      </c>
      <c r="CE39" s="132" t="s">
        <v>26</v>
      </c>
      <c r="CF39" s="94" t="s">
        <v>53</v>
      </c>
      <c r="CG39" s="85" t="s">
        <v>51</v>
      </c>
      <c r="CH39" s="85" t="s">
        <v>51</v>
      </c>
      <c r="CI39" s="146" t="s">
        <v>15</v>
      </c>
      <c r="CJ39" s="222">
        <v>0</v>
      </c>
      <c r="CK39" s="222">
        <v>0</v>
      </c>
      <c r="CL39" s="222">
        <v>1</v>
      </c>
      <c r="CM39" s="222">
        <v>0</v>
      </c>
      <c r="CN39" s="88" t="s">
        <v>2950</v>
      </c>
      <c r="CO39" s="222">
        <v>1</v>
      </c>
      <c r="CP39" s="222">
        <v>0</v>
      </c>
      <c r="CQ39" s="222">
        <v>0</v>
      </c>
      <c r="CR39" s="222">
        <v>0</v>
      </c>
      <c r="CS39" s="222">
        <v>1</v>
      </c>
      <c r="CT39" s="222">
        <v>0</v>
      </c>
      <c r="CU39" s="222">
        <v>0</v>
      </c>
      <c r="CV39" s="222">
        <v>1</v>
      </c>
      <c r="CW39" s="239">
        <f>Table1[[#This Row],[Personas adultas mayores]]+SUM(CO39:CV39)</f>
        <v>4</v>
      </c>
      <c r="CX39" s="88" t="s">
        <v>2518</v>
      </c>
      <c r="CY39" s="88" t="s">
        <v>2678</v>
      </c>
      <c r="CZ39" s="88" t="s">
        <v>53</v>
      </c>
      <c r="DA39" s="88" t="s">
        <v>53</v>
      </c>
      <c r="DB39" s="88" t="s">
        <v>53</v>
      </c>
      <c r="DC39" s="79" t="s">
        <v>31</v>
      </c>
      <c r="DD39" s="79" t="s">
        <v>15</v>
      </c>
      <c r="DE39" s="79" t="s">
        <v>15</v>
      </c>
      <c r="DF39" s="79" t="s">
        <v>15</v>
      </c>
      <c r="DG39" s="79" t="s">
        <v>15</v>
      </c>
      <c r="DH39" s="79" t="s">
        <v>15</v>
      </c>
      <c r="DI39" s="88" t="s">
        <v>2781</v>
      </c>
      <c r="DJ39" s="177" t="s">
        <v>70</v>
      </c>
      <c r="DK39" s="4"/>
      <c r="DL39" s="4"/>
      <c r="DM39" s="4"/>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row>
    <row r="40" spans="1:141" ht="174" customHeight="1" x14ac:dyDescent="0.15">
      <c r="A40" s="279">
        <v>44455.416468310184</v>
      </c>
      <c r="B40" s="75" t="s">
        <v>481</v>
      </c>
      <c r="C40" s="75" t="s">
        <v>482</v>
      </c>
      <c r="D40" s="75" t="s">
        <v>483</v>
      </c>
      <c r="E40" s="75" t="s">
        <v>484</v>
      </c>
      <c r="F40" s="75" t="s">
        <v>59</v>
      </c>
      <c r="G40" s="75">
        <v>3102782674</v>
      </c>
      <c r="H40" s="75">
        <v>62456087</v>
      </c>
      <c r="I40" s="75">
        <v>62459954</v>
      </c>
      <c r="J40" s="119" t="s">
        <v>2563</v>
      </c>
      <c r="K40" s="143" t="s">
        <v>485</v>
      </c>
      <c r="L40" s="143" t="s">
        <v>485</v>
      </c>
      <c r="M40" s="259" t="s">
        <v>53</v>
      </c>
      <c r="N40" s="259" t="s">
        <v>53</v>
      </c>
      <c r="O40" s="259" t="s">
        <v>53</v>
      </c>
      <c r="P40" s="143" t="s">
        <v>53</v>
      </c>
      <c r="Q40" s="143" t="s">
        <v>53</v>
      </c>
      <c r="R40" s="259" t="s">
        <v>53</v>
      </c>
      <c r="S40" s="259" t="s">
        <v>53</v>
      </c>
      <c r="T40" s="131" t="s">
        <v>3662</v>
      </c>
      <c r="U40" s="76" t="s">
        <v>76</v>
      </c>
      <c r="V40" s="88">
        <v>2</v>
      </c>
      <c r="W40" s="216">
        <v>1</v>
      </c>
      <c r="X40" s="216">
        <v>1</v>
      </c>
      <c r="Y40" s="216">
        <v>1</v>
      </c>
      <c r="Z40" s="216">
        <v>1</v>
      </c>
      <c r="AA40" s="88" t="s">
        <v>340</v>
      </c>
      <c r="AB40" s="75" t="s">
        <v>441</v>
      </c>
      <c r="AC40" s="75" t="s">
        <v>441</v>
      </c>
      <c r="AD40" s="75" t="s">
        <v>486</v>
      </c>
      <c r="AE40" s="96">
        <v>9.9149499999999993</v>
      </c>
      <c r="AF40" s="96">
        <v>-84.049779999999998</v>
      </c>
      <c r="AG40" s="88" t="s">
        <v>484</v>
      </c>
      <c r="AH40" s="88" t="s">
        <v>3613</v>
      </c>
      <c r="AI40" s="88" t="s">
        <v>3612</v>
      </c>
      <c r="AJ40" s="75" t="s">
        <v>76</v>
      </c>
      <c r="AK40" s="75" t="s">
        <v>15</v>
      </c>
      <c r="AL40" s="85" t="s">
        <v>487</v>
      </c>
      <c r="AM40" s="76" t="s">
        <v>488</v>
      </c>
      <c r="AN40" s="76" t="s">
        <v>18</v>
      </c>
      <c r="AO40" s="85" t="s">
        <v>489</v>
      </c>
      <c r="AP40" s="85" t="s">
        <v>2411</v>
      </c>
      <c r="AQ40" s="85" t="s">
        <v>146</v>
      </c>
      <c r="AR40" s="85" t="s">
        <v>2420</v>
      </c>
      <c r="AS40" s="216">
        <v>0</v>
      </c>
      <c r="AT40" s="216">
        <v>0</v>
      </c>
      <c r="AU40" s="216">
        <v>0</v>
      </c>
      <c r="AV40" s="216">
        <v>0</v>
      </c>
      <c r="AW40" s="216">
        <v>0</v>
      </c>
      <c r="AX40" s="216">
        <v>1</v>
      </c>
      <c r="AY40" s="216">
        <v>0</v>
      </c>
      <c r="AZ40" s="216">
        <v>0</v>
      </c>
      <c r="BA40" s="216">
        <v>0</v>
      </c>
      <c r="BB40" s="216">
        <v>0</v>
      </c>
      <c r="BC40" s="216">
        <v>0</v>
      </c>
      <c r="BD40" s="216">
        <v>0</v>
      </c>
      <c r="BE40" s="216">
        <v>0</v>
      </c>
      <c r="BF40" s="88" t="s">
        <v>3615</v>
      </c>
      <c r="BG40" s="216">
        <v>0</v>
      </c>
      <c r="BH40" s="216">
        <v>0</v>
      </c>
      <c r="BI40" s="216">
        <v>0</v>
      </c>
      <c r="BJ40" s="216">
        <v>0</v>
      </c>
      <c r="BK40" s="216">
        <v>0</v>
      </c>
      <c r="BL40" s="216">
        <v>1</v>
      </c>
      <c r="BM40" s="216">
        <v>0</v>
      </c>
      <c r="BN40" s="216">
        <v>0</v>
      </c>
      <c r="BO40" s="216">
        <v>0</v>
      </c>
      <c r="BP40" s="216">
        <v>0</v>
      </c>
      <c r="BQ40" s="295" t="s">
        <v>490</v>
      </c>
      <c r="BR40" s="216">
        <v>0</v>
      </c>
      <c r="BS40" s="216">
        <v>0</v>
      </c>
      <c r="BT40" s="216">
        <v>0</v>
      </c>
      <c r="BU40" s="216">
        <v>0</v>
      </c>
      <c r="BV40" s="216">
        <v>1</v>
      </c>
      <c r="BW40" s="216">
        <v>0</v>
      </c>
      <c r="BX40" s="295" t="s">
        <v>491</v>
      </c>
      <c r="BY40" s="88" t="s">
        <v>2329</v>
      </c>
      <c r="BZ40" s="143" t="s">
        <v>15</v>
      </c>
      <c r="CA40" s="88" t="s">
        <v>27</v>
      </c>
      <c r="CB40" s="143" t="s">
        <v>15</v>
      </c>
      <c r="CC40" s="94" t="s">
        <v>27</v>
      </c>
      <c r="CD40" s="85" t="s">
        <v>27</v>
      </c>
      <c r="CE40" s="85" t="s">
        <v>66</v>
      </c>
      <c r="CF40" s="85" t="s">
        <v>435</v>
      </c>
      <c r="CG40" s="85" t="s">
        <v>27</v>
      </c>
      <c r="CH40" s="85" t="s">
        <v>51</v>
      </c>
      <c r="CI40" s="143" t="s">
        <v>15</v>
      </c>
      <c r="CJ40" s="222">
        <v>0</v>
      </c>
      <c r="CK40" s="222">
        <v>0</v>
      </c>
      <c r="CL40" s="222">
        <v>1</v>
      </c>
      <c r="CM40" s="222">
        <v>1</v>
      </c>
      <c r="CN40" s="88" t="s">
        <v>2951</v>
      </c>
      <c r="CO40" s="222">
        <v>1</v>
      </c>
      <c r="CP40" s="222">
        <v>1</v>
      </c>
      <c r="CQ40" s="222">
        <v>1</v>
      </c>
      <c r="CR40" s="222">
        <v>1</v>
      </c>
      <c r="CS40" s="222">
        <v>1</v>
      </c>
      <c r="CT40" s="222">
        <v>1</v>
      </c>
      <c r="CU40" s="222">
        <v>1</v>
      </c>
      <c r="CV40" s="222">
        <v>1</v>
      </c>
      <c r="CW40" s="239">
        <f>Table1[[#This Row],[Personas adultas mayores]]+SUM(CO40:CV40)</f>
        <v>9</v>
      </c>
      <c r="CX40" s="88" t="s">
        <v>2519</v>
      </c>
      <c r="CY40" s="88" t="s">
        <v>2678</v>
      </c>
      <c r="CZ40" s="88" t="s">
        <v>53</v>
      </c>
      <c r="DA40" s="88" t="s">
        <v>2898</v>
      </c>
      <c r="DB40" s="88" t="s">
        <v>53</v>
      </c>
      <c r="DC40" s="88" t="s">
        <v>492</v>
      </c>
      <c r="DD40" s="88" t="s">
        <v>15</v>
      </c>
      <c r="DE40" s="88" t="s">
        <v>8</v>
      </c>
      <c r="DF40" s="88" t="s">
        <v>15</v>
      </c>
      <c r="DG40" s="88" t="s">
        <v>15</v>
      </c>
      <c r="DH40" s="88" t="s">
        <v>8</v>
      </c>
      <c r="DI40" s="88" t="s">
        <v>2782</v>
      </c>
      <c r="DJ40" s="103" t="s">
        <v>334</v>
      </c>
      <c r="DK40" s="4"/>
      <c r="DL40" s="4"/>
      <c r="DM40" s="4"/>
      <c r="DN40" s="1"/>
      <c r="DO40" s="1"/>
      <c r="DP40" s="1"/>
      <c r="DQ40" s="1"/>
      <c r="DR40" s="1"/>
      <c r="DS40" s="1"/>
      <c r="DT40" s="1"/>
      <c r="DU40" s="1"/>
      <c r="DV40" s="1"/>
      <c r="DW40" s="1"/>
      <c r="DX40" s="1"/>
      <c r="DY40" s="1"/>
      <c r="DZ40" s="1"/>
      <c r="EA40" s="1"/>
      <c r="EB40" s="1"/>
      <c r="EC40" s="1"/>
      <c r="ED40" s="1"/>
      <c r="EE40" s="1"/>
      <c r="EF40" s="1"/>
      <c r="EG40" s="1"/>
      <c r="EH40" s="1"/>
      <c r="EI40" s="1"/>
      <c r="EJ40" s="1"/>
      <c r="EK40" s="1"/>
    </row>
    <row r="41" spans="1:141" ht="166" customHeight="1" x14ac:dyDescent="0.15">
      <c r="A41" s="280">
        <v>44455.471310162036</v>
      </c>
      <c r="B41" s="79" t="s">
        <v>493</v>
      </c>
      <c r="C41" s="79" t="s">
        <v>105</v>
      </c>
      <c r="D41" s="79" t="s">
        <v>494</v>
      </c>
      <c r="E41" s="88" t="s">
        <v>3721</v>
      </c>
      <c r="F41" s="75" t="s">
        <v>1500</v>
      </c>
      <c r="G41" s="79">
        <v>107850689</v>
      </c>
      <c r="H41" s="79">
        <v>22342867</v>
      </c>
      <c r="I41" s="79">
        <v>88463002</v>
      </c>
      <c r="J41" s="79" t="s">
        <v>495</v>
      </c>
      <c r="K41" s="143" t="s">
        <v>2708</v>
      </c>
      <c r="L41" s="259" t="s">
        <v>53</v>
      </c>
      <c r="M41" s="259" t="s">
        <v>53</v>
      </c>
      <c r="N41" s="259" t="s">
        <v>53</v>
      </c>
      <c r="O41" s="259" t="s">
        <v>53</v>
      </c>
      <c r="P41" s="143" t="s">
        <v>53</v>
      </c>
      <c r="Q41" s="143" t="s">
        <v>53</v>
      </c>
      <c r="R41" s="259" t="s">
        <v>53</v>
      </c>
      <c r="S41" s="259" t="s">
        <v>53</v>
      </c>
      <c r="T41" s="255" t="s">
        <v>53</v>
      </c>
      <c r="U41" s="76" t="s">
        <v>456</v>
      </c>
      <c r="V41" s="79">
        <v>0</v>
      </c>
      <c r="W41" s="218">
        <v>0</v>
      </c>
      <c r="X41" s="218">
        <v>0</v>
      </c>
      <c r="Y41" s="218">
        <v>0</v>
      </c>
      <c r="Z41" s="218">
        <v>0</v>
      </c>
      <c r="AA41" s="79" t="s">
        <v>127</v>
      </c>
      <c r="AB41" s="79" t="s">
        <v>496</v>
      </c>
      <c r="AC41" s="79" t="s">
        <v>497</v>
      </c>
      <c r="AD41" s="79" t="s">
        <v>498</v>
      </c>
      <c r="AE41" s="101">
        <v>10.197167</v>
      </c>
      <c r="AF41" s="101">
        <v>-84.410944000000001</v>
      </c>
      <c r="AG41" s="88" t="s">
        <v>3358</v>
      </c>
      <c r="AH41" s="88" t="s">
        <v>499</v>
      </c>
      <c r="AI41" s="88" t="s">
        <v>3722</v>
      </c>
      <c r="AJ41" s="75" t="s">
        <v>144</v>
      </c>
      <c r="AK41" s="79" t="s">
        <v>15</v>
      </c>
      <c r="AL41" s="115" t="s">
        <v>500</v>
      </c>
      <c r="AM41" s="139" t="s">
        <v>98</v>
      </c>
      <c r="AN41" s="115" t="s">
        <v>501</v>
      </c>
      <c r="AO41" s="115" t="s">
        <v>496</v>
      </c>
      <c r="AP41" s="85" t="s">
        <v>2373</v>
      </c>
      <c r="AQ41" s="85" t="s">
        <v>2399</v>
      </c>
      <c r="AR41" s="85" t="s">
        <v>21</v>
      </c>
      <c r="AS41" s="216">
        <v>0</v>
      </c>
      <c r="AT41" s="216">
        <v>0</v>
      </c>
      <c r="AU41" s="216">
        <v>0</v>
      </c>
      <c r="AV41" s="216">
        <v>0</v>
      </c>
      <c r="AW41" s="216">
        <v>0</v>
      </c>
      <c r="AX41" s="216">
        <v>0</v>
      </c>
      <c r="AY41" s="346">
        <v>0</v>
      </c>
      <c r="AZ41" s="216">
        <v>0</v>
      </c>
      <c r="BA41" s="216">
        <v>0</v>
      </c>
      <c r="BB41" s="216">
        <v>1</v>
      </c>
      <c r="BC41" s="216">
        <v>0</v>
      </c>
      <c r="BD41" s="216">
        <v>0</v>
      </c>
      <c r="BE41" s="216">
        <v>0</v>
      </c>
      <c r="BF41" s="88" t="s">
        <v>3313</v>
      </c>
      <c r="BG41" s="216">
        <v>0</v>
      </c>
      <c r="BH41" s="216">
        <v>0</v>
      </c>
      <c r="BI41" s="216">
        <v>0</v>
      </c>
      <c r="BJ41" s="216">
        <v>0</v>
      </c>
      <c r="BK41" s="216">
        <v>0</v>
      </c>
      <c r="BL41" s="216">
        <v>0</v>
      </c>
      <c r="BM41" s="216">
        <v>0</v>
      </c>
      <c r="BN41" s="216">
        <v>1</v>
      </c>
      <c r="BO41" s="216">
        <v>0</v>
      </c>
      <c r="BP41" s="216">
        <v>0</v>
      </c>
      <c r="BQ41" s="94" t="s">
        <v>3313</v>
      </c>
      <c r="BR41" s="216">
        <v>1</v>
      </c>
      <c r="BS41" s="216">
        <v>0</v>
      </c>
      <c r="BT41" s="216">
        <v>1</v>
      </c>
      <c r="BU41" s="216">
        <v>0</v>
      </c>
      <c r="BV41" s="216">
        <v>1</v>
      </c>
      <c r="BW41" s="216">
        <v>0</v>
      </c>
      <c r="BX41" s="302" t="s">
        <v>502</v>
      </c>
      <c r="BY41" s="88" t="s">
        <v>135</v>
      </c>
      <c r="BZ41" s="146" t="s">
        <v>8</v>
      </c>
      <c r="CA41" s="88" t="s">
        <v>2326</v>
      </c>
      <c r="CB41" s="143" t="s">
        <v>8</v>
      </c>
      <c r="CC41" s="94" t="s">
        <v>2326</v>
      </c>
      <c r="CD41" s="85" t="s">
        <v>2326</v>
      </c>
      <c r="CE41" s="173" t="s">
        <v>2326</v>
      </c>
      <c r="CF41" s="94" t="s">
        <v>53</v>
      </c>
      <c r="CG41" s="85" t="s">
        <v>2335</v>
      </c>
      <c r="CH41" s="85" t="s">
        <v>51</v>
      </c>
      <c r="CI41" s="146" t="s">
        <v>15</v>
      </c>
      <c r="CJ41" s="222">
        <v>1</v>
      </c>
      <c r="CK41" s="222">
        <v>0</v>
      </c>
      <c r="CL41" s="222">
        <v>0</v>
      </c>
      <c r="CM41" s="222">
        <v>1</v>
      </c>
      <c r="CN41" s="79" t="s">
        <v>503</v>
      </c>
      <c r="CO41" s="216">
        <v>0</v>
      </c>
      <c r="CP41" s="216">
        <v>0</v>
      </c>
      <c r="CQ41" s="216">
        <v>0</v>
      </c>
      <c r="CR41" s="216">
        <v>0</v>
      </c>
      <c r="CS41" s="216">
        <v>0</v>
      </c>
      <c r="CT41" s="216">
        <v>0</v>
      </c>
      <c r="CU41" s="216">
        <v>1</v>
      </c>
      <c r="CV41" s="216">
        <v>0</v>
      </c>
      <c r="CW41" s="216">
        <f>Table1[[#This Row],[Personas adultas mayores]]+SUM(CO41:CV41)</f>
        <v>1</v>
      </c>
      <c r="CX41" s="88" t="s">
        <v>2520</v>
      </c>
      <c r="CY41" s="88" t="s">
        <v>2678</v>
      </c>
      <c r="CZ41" s="88" t="s">
        <v>53</v>
      </c>
      <c r="DA41" s="88" t="s">
        <v>53</v>
      </c>
      <c r="DB41" s="88" t="s">
        <v>53</v>
      </c>
      <c r="DC41" s="88" t="s">
        <v>53</v>
      </c>
      <c r="DD41" s="88" t="s">
        <v>53</v>
      </c>
      <c r="DE41" s="88" t="s">
        <v>53</v>
      </c>
      <c r="DF41" s="88" t="s">
        <v>53</v>
      </c>
      <c r="DG41" s="88" t="s">
        <v>53</v>
      </c>
      <c r="DH41" s="88" t="s">
        <v>53</v>
      </c>
      <c r="DI41" s="79" t="s">
        <v>504</v>
      </c>
      <c r="DJ41" s="175" t="s">
        <v>70</v>
      </c>
      <c r="DK41" s="4"/>
      <c r="DL41" s="4"/>
      <c r="DM41" s="4"/>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row>
    <row r="42" spans="1:141" ht="103" customHeight="1" x14ac:dyDescent="0.15">
      <c r="A42" s="280">
        <v>44455.50023928241</v>
      </c>
      <c r="B42" s="79" t="s">
        <v>505</v>
      </c>
      <c r="C42" s="79" t="s">
        <v>506</v>
      </c>
      <c r="D42" s="79" t="s">
        <v>507</v>
      </c>
      <c r="E42" s="79" t="s">
        <v>508</v>
      </c>
      <c r="F42" s="75" t="s">
        <v>2110</v>
      </c>
      <c r="G42" s="79">
        <v>3101233569</v>
      </c>
      <c r="H42" s="79">
        <v>40019254</v>
      </c>
      <c r="I42" s="79">
        <v>88450001</v>
      </c>
      <c r="J42" s="131" t="s">
        <v>2564</v>
      </c>
      <c r="K42" s="259" t="s">
        <v>53</v>
      </c>
      <c r="L42" s="259" t="s">
        <v>53</v>
      </c>
      <c r="M42" s="259" t="s">
        <v>53</v>
      </c>
      <c r="N42" s="259" t="s">
        <v>53</v>
      </c>
      <c r="O42" s="259" t="s">
        <v>53</v>
      </c>
      <c r="P42" s="143" t="s">
        <v>53</v>
      </c>
      <c r="Q42" s="143" t="s">
        <v>53</v>
      </c>
      <c r="R42" s="259" t="s">
        <v>53</v>
      </c>
      <c r="S42" s="259" t="s">
        <v>53</v>
      </c>
      <c r="T42" s="255" t="s">
        <v>53</v>
      </c>
      <c r="U42" s="76" t="s">
        <v>456</v>
      </c>
      <c r="V42" s="88" t="s">
        <v>2569</v>
      </c>
      <c r="W42" s="218">
        <v>1</v>
      </c>
      <c r="X42" s="218">
        <v>1</v>
      </c>
      <c r="Y42" s="218">
        <v>1</v>
      </c>
      <c r="Z42" s="218">
        <v>1</v>
      </c>
      <c r="AA42" s="79" t="s">
        <v>189</v>
      </c>
      <c r="AB42" s="88" t="s">
        <v>189</v>
      </c>
      <c r="AC42" s="88" t="s">
        <v>509</v>
      </c>
      <c r="AD42" s="79" t="s">
        <v>510</v>
      </c>
      <c r="AE42" s="81">
        <v>9.9350561000000006</v>
      </c>
      <c r="AF42" s="81">
        <v>-84.089559300000005</v>
      </c>
      <c r="AG42" s="308" t="s">
        <v>511</v>
      </c>
      <c r="AH42" s="309" t="s">
        <v>2237</v>
      </c>
      <c r="AI42" s="308" t="s">
        <v>512</v>
      </c>
      <c r="AJ42" s="75" t="s">
        <v>9</v>
      </c>
      <c r="AK42" s="79" t="s">
        <v>15</v>
      </c>
      <c r="AL42" s="115" t="s">
        <v>513</v>
      </c>
      <c r="AM42" s="115" t="s">
        <v>380</v>
      </c>
      <c r="AN42" s="115" t="s">
        <v>46</v>
      </c>
      <c r="AO42" s="76" t="s">
        <v>3416</v>
      </c>
      <c r="AP42" s="85" t="s">
        <v>2373</v>
      </c>
      <c r="AQ42" s="85" t="s">
        <v>2399</v>
      </c>
      <c r="AR42" s="85" t="s">
        <v>21</v>
      </c>
      <c r="AS42" s="216">
        <v>0</v>
      </c>
      <c r="AT42" s="216">
        <v>0</v>
      </c>
      <c r="AU42" s="216">
        <v>0</v>
      </c>
      <c r="AV42" s="216">
        <v>0</v>
      </c>
      <c r="AW42" s="216">
        <v>0</v>
      </c>
      <c r="AX42" s="216">
        <v>0</v>
      </c>
      <c r="AY42" s="216">
        <v>0</v>
      </c>
      <c r="AZ42" s="216">
        <v>0</v>
      </c>
      <c r="BA42" s="216">
        <v>0</v>
      </c>
      <c r="BB42" s="216">
        <v>1</v>
      </c>
      <c r="BC42" s="216">
        <v>0</v>
      </c>
      <c r="BD42" s="216">
        <v>0</v>
      </c>
      <c r="BE42" s="216">
        <v>0</v>
      </c>
      <c r="BF42" s="300" t="s">
        <v>514</v>
      </c>
      <c r="BG42" s="216">
        <v>0</v>
      </c>
      <c r="BH42" s="216">
        <v>0</v>
      </c>
      <c r="BI42" s="216">
        <v>0</v>
      </c>
      <c r="BJ42" s="216">
        <v>0</v>
      </c>
      <c r="BK42" s="216">
        <v>0</v>
      </c>
      <c r="BL42" s="216">
        <v>0</v>
      </c>
      <c r="BM42" s="216">
        <v>0</v>
      </c>
      <c r="BN42" s="216">
        <v>0</v>
      </c>
      <c r="BO42" s="216">
        <v>0</v>
      </c>
      <c r="BP42" s="216">
        <v>0</v>
      </c>
      <c r="BQ42" s="300" t="s">
        <v>515</v>
      </c>
      <c r="BR42" s="216">
        <v>1</v>
      </c>
      <c r="BS42" s="216">
        <v>0</v>
      </c>
      <c r="BT42" s="216">
        <v>0</v>
      </c>
      <c r="BU42" s="216">
        <v>1</v>
      </c>
      <c r="BV42" s="216">
        <v>0</v>
      </c>
      <c r="BW42" s="216">
        <v>0</v>
      </c>
      <c r="BX42" s="302" t="s">
        <v>515</v>
      </c>
      <c r="BY42" s="88" t="s">
        <v>25</v>
      </c>
      <c r="BZ42" s="146" t="s">
        <v>8</v>
      </c>
      <c r="CA42" s="88" t="s">
        <v>2326</v>
      </c>
      <c r="CB42" s="143" t="s">
        <v>8</v>
      </c>
      <c r="CC42" s="94" t="s">
        <v>2326</v>
      </c>
      <c r="CD42" s="85" t="s">
        <v>2326</v>
      </c>
      <c r="CE42" s="173" t="s">
        <v>2326</v>
      </c>
      <c r="CF42" s="94" t="s">
        <v>53</v>
      </c>
      <c r="CG42" s="85" t="s">
        <v>2338</v>
      </c>
      <c r="CH42" s="85" t="s">
        <v>51</v>
      </c>
      <c r="CI42" s="146" t="s">
        <v>15</v>
      </c>
      <c r="CJ42" s="222">
        <v>1</v>
      </c>
      <c r="CK42" s="222">
        <v>0</v>
      </c>
      <c r="CL42" s="222">
        <v>0</v>
      </c>
      <c r="CM42" s="222">
        <v>0</v>
      </c>
      <c r="CN42" s="88" t="s">
        <v>2952</v>
      </c>
      <c r="CO42" s="222">
        <v>1</v>
      </c>
      <c r="CP42" s="222">
        <v>1</v>
      </c>
      <c r="CQ42" s="222">
        <v>1</v>
      </c>
      <c r="CR42" s="222">
        <v>1</v>
      </c>
      <c r="CS42" s="222">
        <v>1</v>
      </c>
      <c r="CT42" s="222">
        <v>1</v>
      </c>
      <c r="CU42" s="222">
        <v>1</v>
      </c>
      <c r="CV42" s="222">
        <v>1</v>
      </c>
      <c r="CW42" s="239">
        <f>Table1[[#This Row],[Personas adultas mayores]]+SUM(CO42:CV42)</f>
        <v>9</v>
      </c>
      <c r="CX42" s="88" t="s">
        <v>2459</v>
      </c>
      <c r="CY42" s="88" t="s">
        <v>2106</v>
      </c>
      <c r="CZ42" s="88" t="s">
        <v>53</v>
      </c>
      <c r="DA42" s="255" t="s">
        <v>2839</v>
      </c>
      <c r="DB42" s="88" t="s">
        <v>53</v>
      </c>
      <c r="DC42" s="79" t="s">
        <v>184</v>
      </c>
      <c r="DD42" s="79" t="s">
        <v>15</v>
      </c>
      <c r="DE42" s="79" t="s">
        <v>15</v>
      </c>
      <c r="DF42" s="79" t="s">
        <v>15</v>
      </c>
      <c r="DG42" s="79" t="s">
        <v>15</v>
      </c>
      <c r="DH42" s="79" t="s">
        <v>8</v>
      </c>
      <c r="DI42" s="88" t="s">
        <v>2761</v>
      </c>
      <c r="DJ42" s="175" t="s">
        <v>70</v>
      </c>
      <c r="DK42" s="4"/>
      <c r="DL42" s="4"/>
      <c r="DM42" s="4"/>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row>
    <row r="43" spans="1:141" ht="222" customHeight="1" x14ac:dyDescent="0.15">
      <c r="A43" s="279">
        <v>44455.50438056713</v>
      </c>
      <c r="B43" s="82" t="s">
        <v>2186</v>
      </c>
      <c r="C43" s="75" t="s">
        <v>2533</v>
      </c>
      <c r="D43" s="82" t="s">
        <v>2208</v>
      </c>
      <c r="E43" s="75" t="s">
        <v>516</v>
      </c>
      <c r="F43" s="75" t="s">
        <v>2109</v>
      </c>
      <c r="G43" s="75">
        <v>3002045043</v>
      </c>
      <c r="H43" s="75">
        <v>22533267</v>
      </c>
      <c r="I43" s="255" t="s">
        <v>53</v>
      </c>
      <c r="J43" s="75" t="s">
        <v>517</v>
      </c>
      <c r="K43" s="131" t="s">
        <v>2709</v>
      </c>
      <c r="L43" s="131" t="s">
        <v>2710</v>
      </c>
      <c r="M43" s="259" t="s">
        <v>53</v>
      </c>
      <c r="N43" s="259" t="s">
        <v>53</v>
      </c>
      <c r="O43" s="131" t="s">
        <v>2711</v>
      </c>
      <c r="P43" s="143" t="s">
        <v>53</v>
      </c>
      <c r="Q43" s="143" t="s">
        <v>53</v>
      </c>
      <c r="R43" s="259" t="s">
        <v>53</v>
      </c>
      <c r="S43" s="259" t="s">
        <v>53</v>
      </c>
      <c r="T43" s="131" t="s">
        <v>3663</v>
      </c>
      <c r="U43" s="76" t="s">
        <v>9</v>
      </c>
      <c r="V43" s="88">
        <v>69</v>
      </c>
      <c r="W43" s="216">
        <v>1</v>
      </c>
      <c r="X43" s="216">
        <v>1</v>
      </c>
      <c r="Y43" s="216">
        <v>1</v>
      </c>
      <c r="Z43" s="216">
        <v>1</v>
      </c>
      <c r="AA43" s="88" t="s">
        <v>189</v>
      </c>
      <c r="AB43" s="75" t="s">
        <v>518</v>
      </c>
      <c r="AC43" s="75" t="s">
        <v>519</v>
      </c>
      <c r="AD43" s="75" t="s">
        <v>520</v>
      </c>
      <c r="AE43" s="95">
        <v>9.9292517999999994</v>
      </c>
      <c r="AF43" s="95">
        <v>-84.047514100000001</v>
      </c>
      <c r="AG43" s="307" t="s">
        <v>521</v>
      </c>
      <c r="AH43" s="307" t="s">
        <v>522</v>
      </c>
      <c r="AI43" s="307" t="s">
        <v>523</v>
      </c>
      <c r="AJ43" s="75" t="s">
        <v>9</v>
      </c>
      <c r="AK43" s="75" t="s">
        <v>8</v>
      </c>
      <c r="AL43" s="85" t="s">
        <v>53</v>
      </c>
      <c r="AM43" s="76" t="s">
        <v>524</v>
      </c>
      <c r="AN43" s="76" t="s">
        <v>115</v>
      </c>
      <c r="AO43" s="76" t="s">
        <v>525</v>
      </c>
      <c r="AP43" s="85" t="s">
        <v>2373</v>
      </c>
      <c r="AQ43" s="85" t="s">
        <v>2396</v>
      </c>
      <c r="AR43" s="85" t="s">
        <v>2421</v>
      </c>
      <c r="AS43" s="216">
        <v>0</v>
      </c>
      <c r="AT43" s="216">
        <v>0</v>
      </c>
      <c r="AU43" s="216">
        <v>0</v>
      </c>
      <c r="AV43" s="216">
        <v>0</v>
      </c>
      <c r="AW43" s="216">
        <v>0</v>
      </c>
      <c r="AX43" s="216">
        <v>0</v>
      </c>
      <c r="AY43" s="216">
        <v>0</v>
      </c>
      <c r="AZ43" s="216">
        <v>1</v>
      </c>
      <c r="BA43" s="216">
        <v>0</v>
      </c>
      <c r="BB43" s="216">
        <v>0</v>
      </c>
      <c r="BC43" s="216">
        <v>0</v>
      </c>
      <c r="BD43" s="216">
        <v>0</v>
      </c>
      <c r="BE43" s="216">
        <v>0</v>
      </c>
      <c r="BF43" s="295" t="s">
        <v>526</v>
      </c>
      <c r="BG43" s="216">
        <v>0</v>
      </c>
      <c r="BH43" s="216">
        <v>0</v>
      </c>
      <c r="BI43" s="216">
        <v>0</v>
      </c>
      <c r="BJ43" s="216">
        <v>0</v>
      </c>
      <c r="BK43" s="216">
        <v>0</v>
      </c>
      <c r="BL43" s="216">
        <v>0</v>
      </c>
      <c r="BM43" s="216">
        <v>0</v>
      </c>
      <c r="BN43" s="216">
        <v>0</v>
      </c>
      <c r="BO43" s="216">
        <v>0</v>
      </c>
      <c r="BP43" s="216">
        <v>1</v>
      </c>
      <c r="BQ43" s="295" t="s">
        <v>3148</v>
      </c>
      <c r="BR43" s="216">
        <v>1</v>
      </c>
      <c r="BS43" s="216">
        <v>0</v>
      </c>
      <c r="BT43" s="216">
        <v>1</v>
      </c>
      <c r="BU43" s="216">
        <v>0</v>
      </c>
      <c r="BV43" s="216">
        <v>0</v>
      </c>
      <c r="BW43" s="216">
        <v>0</v>
      </c>
      <c r="BX43" s="295" t="s">
        <v>3438</v>
      </c>
      <c r="BY43" s="88" t="s">
        <v>25</v>
      </c>
      <c r="BZ43" s="143" t="s">
        <v>8</v>
      </c>
      <c r="CA43" s="88" t="s">
        <v>2326</v>
      </c>
      <c r="CB43" s="143" t="s">
        <v>8</v>
      </c>
      <c r="CC43" s="94" t="s">
        <v>2326</v>
      </c>
      <c r="CD43" s="85" t="s">
        <v>2326</v>
      </c>
      <c r="CE43" s="173" t="s">
        <v>2326</v>
      </c>
      <c r="CF43" s="85" t="s">
        <v>53</v>
      </c>
      <c r="CG43" s="85" t="s">
        <v>2338</v>
      </c>
      <c r="CH43" s="85" t="s">
        <v>51</v>
      </c>
      <c r="CI43" s="143" t="s">
        <v>15</v>
      </c>
      <c r="CJ43" s="222">
        <v>1</v>
      </c>
      <c r="CK43" s="222">
        <v>0</v>
      </c>
      <c r="CL43" s="222">
        <v>1</v>
      </c>
      <c r="CM43" s="222">
        <v>0</v>
      </c>
      <c r="CN43" s="88" t="s">
        <v>527</v>
      </c>
      <c r="CO43" s="222">
        <v>0</v>
      </c>
      <c r="CP43" s="222">
        <v>0</v>
      </c>
      <c r="CQ43" s="222">
        <v>0</v>
      </c>
      <c r="CR43" s="222">
        <v>0</v>
      </c>
      <c r="CS43" s="222">
        <v>0</v>
      </c>
      <c r="CT43" s="222">
        <v>0</v>
      </c>
      <c r="CU43" s="222">
        <v>1</v>
      </c>
      <c r="CV43" s="222">
        <v>1</v>
      </c>
      <c r="CW43" s="239">
        <f>Table1[[#This Row],[Personas adultas mayores]]+SUM(CO43:CV43)</f>
        <v>2</v>
      </c>
      <c r="CX43" s="88" t="s">
        <v>528</v>
      </c>
      <c r="CY43" s="88" t="s">
        <v>2678</v>
      </c>
      <c r="CZ43" s="88" t="s">
        <v>53</v>
      </c>
      <c r="DA43" s="88" t="s">
        <v>2889</v>
      </c>
      <c r="DB43" s="88" t="s">
        <v>53</v>
      </c>
      <c r="DC43" s="88" t="s">
        <v>53</v>
      </c>
      <c r="DD43" s="88" t="s">
        <v>15</v>
      </c>
      <c r="DE43" s="88" t="s">
        <v>15</v>
      </c>
      <c r="DF43" s="88" t="s">
        <v>15</v>
      </c>
      <c r="DG43" s="88" t="s">
        <v>15</v>
      </c>
      <c r="DH43" s="88" t="s">
        <v>8</v>
      </c>
      <c r="DI43" s="88" t="s">
        <v>529</v>
      </c>
      <c r="DJ43" s="103" t="s">
        <v>32</v>
      </c>
      <c r="DK43" s="4"/>
      <c r="DL43" s="4"/>
      <c r="DM43" s="4"/>
      <c r="DN43" s="1"/>
      <c r="DO43" s="1"/>
      <c r="DP43" s="1"/>
      <c r="DQ43" s="1"/>
      <c r="DR43" s="1"/>
      <c r="DS43" s="1"/>
      <c r="DT43" s="1"/>
      <c r="DU43" s="1"/>
      <c r="DV43" s="1"/>
      <c r="DW43" s="1"/>
      <c r="DX43" s="1"/>
      <c r="DY43" s="1"/>
      <c r="DZ43" s="1"/>
      <c r="EA43" s="1"/>
      <c r="EB43" s="1"/>
      <c r="EC43" s="1"/>
      <c r="ED43" s="1"/>
      <c r="EE43" s="1"/>
      <c r="EF43" s="1"/>
      <c r="EG43" s="1"/>
      <c r="EH43" s="1"/>
      <c r="EI43" s="1"/>
      <c r="EJ43" s="1"/>
      <c r="EK43" s="1"/>
    </row>
    <row r="44" spans="1:141" ht="349" customHeight="1" x14ac:dyDescent="0.15">
      <c r="A44" s="279">
        <v>44455.524666736106</v>
      </c>
      <c r="B44" s="75" t="s">
        <v>2534</v>
      </c>
      <c r="C44" s="82" t="s">
        <v>2205</v>
      </c>
      <c r="D44" s="82" t="s">
        <v>2207</v>
      </c>
      <c r="E44" s="75" t="s">
        <v>516</v>
      </c>
      <c r="F44" s="75" t="s">
        <v>2109</v>
      </c>
      <c r="G44" s="75">
        <v>3002045043</v>
      </c>
      <c r="H44" s="75">
        <v>22533267</v>
      </c>
      <c r="I44" s="255" t="s">
        <v>53</v>
      </c>
      <c r="J44" s="75" t="s">
        <v>517</v>
      </c>
      <c r="K44" s="131" t="s">
        <v>2709</v>
      </c>
      <c r="L44" s="131" t="s">
        <v>2710</v>
      </c>
      <c r="M44" s="259" t="s">
        <v>53</v>
      </c>
      <c r="N44" s="259" t="s">
        <v>53</v>
      </c>
      <c r="O44" s="131" t="s">
        <v>2711</v>
      </c>
      <c r="P44" s="143" t="s">
        <v>53</v>
      </c>
      <c r="Q44" s="143" t="s">
        <v>53</v>
      </c>
      <c r="R44" s="259" t="s">
        <v>53</v>
      </c>
      <c r="S44" s="259" t="s">
        <v>53</v>
      </c>
      <c r="T44" s="131" t="s">
        <v>3663</v>
      </c>
      <c r="U44" s="76" t="s">
        <v>9</v>
      </c>
      <c r="V44" s="88">
        <v>69</v>
      </c>
      <c r="W44" s="216">
        <v>1</v>
      </c>
      <c r="X44" s="216">
        <v>1</v>
      </c>
      <c r="Y44" s="216">
        <v>1</v>
      </c>
      <c r="Z44" s="216">
        <v>1</v>
      </c>
      <c r="AA44" s="88" t="s">
        <v>189</v>
      </c>
      <c r="AB44" s="75" t="s">
        <v>518</v>
      </c>
      <c r="AC44" s="75" t="s">
        <v>519</v>
      </c>
      <c r="AD44" s="75" t="s">
        <v>530</v>
      </c>
      <c r="AE44" s="95">
        <v>9.9350561000000006</v>
      </c>
      <c r="AF44" s="95">
        <v>-84.047514100000001</v>
      </c>
      <c r="AG44" s="307" t="s">
        <v>531</v>
      </c>
      <c r="AH44" s="307" t="s">
        <v>532</v>
      </c>
      <c r="AI44" s="307" t="s">
        <v>3418</v>
      </c>
      <c r="AJ44" s="75" t="s">
        <v>9</v>
      </c>
      <c r="AK44" s="75" t="s">
        <v>15</v>
      </c>
      <c r="AL44" s="85" t="s">
        <v>533</v>
      </c>
      <c r="AM44" s="76" t="s">
        <v>534</v>
      </c>
      <c r="AN44" s="76" t="s">
        <v>115</v>
      </c>
      <c r="AO44" s="76" t="s">
        <v>535</v>
      </c>
      <c r="AP44" s="85" t="s">
        <v>2373</v>
      </c>
      <c r="AQ44" s="85" t="s">
        <v>2399</v>
      </c>
      <c r="AR44" s="85" t="s">
        <v>2421</v>
      </c>
      <c r="AS44" s="216">
        <v>0</v>
      </c>
      <c r="AT44" s="216">
        <v>0</v>
      </c>
      <c r="AU44" s="216">
        <v>0</v>
      </c>
      <c r="AV44" s="216">
        <v>0</v>
      </c>
      <c r="AW44" s="216">
        <v>0</v>
      </c>
      <c r="AX44" s="216">
        <v>0</v>
      </c>
      <c r="AY44" s="216">
        <v>0</v>
      </c>
      <c r="AZ44" s="216">
        <v>0</v>
      </c>
      <c r="BA44" s="216">
        <v>0</v>
      </c>
      <c r="BB44" s="216">
        <v>1</v>
      </c>
      <c r="BC44" s="216">
        <v>0</v>
      </c>
      <c r="BD44" s="216">
        <v>0</v>
      </c>
      <c r="BE44" s="216">
        <v>0</v>
      </c>
      <c r="BF44" s="295" t="s">
        <v>3419</v>
      </c>
      <c r="BG44" s="216">
        <v>0</v>
      </c>
      <c r="BH44" s="216">
        <v>0</v>
      </c>
      <c r="BI44" s="216">
        <v>0</v>
      </c>
      <c r="BJ44" s="216">
        <v>0</v>
      </c>
      <c r="BK44" s="216">
        <v>0</v>
      </c>
      <c r="BL44" s="216">
        <v>0</v>
      </c>
      <c r="BM44" s="216">
        <v>0</v>
      </c>
      <c r="BN44" s="216">
        <v>0</v>
      </c>
      <c r="BO44" s="216">
        <v>0</v>
      </c>
      <c r="BP44" s="216">
        <v>0</v>
      </c>
      <c r="BQ44" s="295" t="s">
        <v>279</v>
      </c>
      <c r="BR44" s="216">
        <v>1</v>
      </c>
      <c r="BS44" s="216">
        <v>0</v>
      </c>
      <c r="BT44" s="216">
        <v>1</v>
      </c>
      <c r="BU44" s="216">
        <v>0</v>
      </c>
      <c r="BV44" s="216">
        <v>0</v>
      </c>
      <c r="BW44" s="216">
        <v>0</v>
      </c>
      <c r="BX44" s="295" t="s">
        <v>3439</v>
      </c>
      <c r="BY44" s="88" t="s">
        <v>25</v>
      </c>
      <c r="BZ44" s="143" t="s">
        <v>8</v>
      </c>
      <c r="CA44" s="88" t="s">
        <v>2326</v>
      </c>
      <c r="CB44" s="143" t="s">
        <v>8</v>
      </c>
      <c r="CC44" s="94" t="s">
        <v>2326</v>
      </c>
      <c r="CD44" s="85" t="s">
        <v>2326</v>
      </c>
      <c r="CE44" s="173" t="s">
        <v>2326</v>
      </c>
      <c r="CF44" s="85" t="s">
        <v>53</v>
      </c>
      <c r="CG44" s="85" t="s">
        <v>2338</v>
      </c>
      <c r="CH44" s="85" t="s">
        <v>51</v>
      </c>
      <c r="CI44" s="143" t="s">
        <v>15</v>
      </c>
      <c r="CJ44" s="222">
        <v>1</v>
      </c>
      <c r="CK44" s="222">
        <v>1</v>
      </c>
      <c r="CL44" s="222">
        <v>1</v>
      </c>
      <c r="CM44" s="222">
        <v>0</v>
      </c>
      <c r="CN44" s="88" t="s">
        <v>536</v>
      </c>
      <c r="CO44" s="222">
        <v>0</v>
      </c>
      <c r="CP44" s="222">
        <v>0</v>
      </c>
      <c r="CQ44" s="222">
        <v>0</v>
      </c>
      <c r="CR44" s="222">
        <v>0</v>
      </c>
      <c r="CS44" s="222">
        <v>0</v>
      </c>
      <c r="CT44" s="222">
        <v>0</v>
      </c>
      <c r="CU44" s="222">
        <v>0</v>
      </c>
      <c r="CV44" s="222">
        <v>1</v>
      </c>
      <c r="CW44" s="239">
        <f>Table1[[#This Row],[Personas adultas mayores]]+SUM(CO44:CV44)</f>
        <v>1</v>
      </c>
      <c r="CX44" s="88" t="s">
        <v>537</v>
      </c>
      <c r="CY44" s="88" t="s">
        <v>2678</v>
      </c>
      <c r="CZ44" s="88" t="s">
        <v>53</v>
      </c>
      <c r="DA44" s="88" t="s">
        <v>53</v>
      </c>
      <c r="DB44" s="88" t="s">
        <v>53</v>
      </c>
      <c r="DC44" s="88" t="s">
        <v>53</v>
      </c>
      <c r="DD44" s="88" t="s">
        <v>15</v>
      </c>
      <c r="DE44" s="88" t="s">
        <v>15</v>
      </c>
      <c r="DF44" s="88" t="s">
        <v>15</v>
      </c>
      <c r="DG44" s="88" t="s">
        <v>15</v>
      </c>
      <c r="DH44" s="88" t="s">
        <v>8</v>
      </c>
      <c r="DI44" s="88" t="s">
        <v>2783</v>
      </c>
      <c r="DJ44" s="103" t="s">
        <v>32</v>
      </c>
      <c r="DK44" s="4"/>
      <c r="DL44" s="4"/>
      <c r="DM44" s="4"/>
      <c r="DN44" s="1"/>
      <c r="DO44" s="1"/>
      <c r="DP44" s="1"/>
      <c r="DQ44" s="1"/>
      <c r="DR44" s="1"/>
      <c r="DS44" s="1"/>
      <c r="DT44" s="1"/>
      <c r="DU44" s="1"/>
      <c r="DV44" s="1"/>
      <c r="DW44" s="1"/>
      <c r="DX44" s="1"/>
      <c r="DY44" s="1"/>
      <c r="DZ44" s="1"/>
      <c r="EA44" s="1"/>
      <c r="EB44" s="1"/>
      <c r="EC44" s="1"/>
      <c r="ED44" s="1"/>
      <c r="EE44" s="1"/>
      <c r="EF44" s="1"/>
      <c r="EG44" s="1"/>
      <c r="EH44" s="1"/>
      <c r="EI44" s="1"/>
      <c r="EJ44" s="1"/>
      <c r="EK44" s="1"/>
    </row>
    <row r="45" spans="1:141" ht="259" customHeight="1" x14ac:dyDescent="0.15">
      <c r="A45" s="279">
        <v>44455.552362789356</v>
      </c>
      <c r="B45" s="82" t="s">
        <v>2186</v>
      </c>
      <c r="C45" s="82" t="s">
        <v>2205</v>
      </c>
      <c r="D45" s="82" t="s">
        <v>2206</v>
      </c>
      <c r="E45" s="75" t="s">
        <v>516</v>
      </c>
      <c r="F45" s="75" t="s">
        <v>2109</v>
      </c>
      <c r="G45" s="75">
        <v>3002045043</v>
      </c>
      <c r="H45" s="75">
        <v>22533267</v>
      </c>
      <c r="I45" s="255" t="s">
        <v>53</v>
      </c>
      <c r="J45" s="75" t="s">
        <v>517</v>
      </c>
      <c r="K45" s="131" t="s">
        <v>2709</v>
      </c>
      <c r="L45" s="131" t="s">
        <v>2710</v>
      </c>
      <c r="M45" s="259" t="s">
        <v>53</v>
      </c>
      <c r="N45" s="259" t="s">
        <v>53</v>
      </c>
      <c r="O45" s="131" t="s">
        <v>2711</v>
      </c>
      <c r="P45" s="143" t="s">
        <v>53</v>
      </c>
      <c r="Q45" s="143" t="s">
        <v>53</v>
      </c>
      <c r="R45" s="259" t="s">
        <v>53</v>
      </c>
      <c r="S45" s="259" t="s">
        <v>53</v>
      </c>
      <c r="T45" s="131" t="s">
        <v>3663</v>
      </c>
      <c r="U45" s="76" t="s">
        <v>9</v>
      </c>
      <c r="V45" s="88">
        <v>69</v>
      </c>
      <c r="W45" s="216">
        <v>1</v>
      </c>
      <c r="X45" s="216">
        <v>1</v>
      </c>
      <c r="Y45" s="216">
        <v>1</v>
      </c>
      <c r="Z45" s="216">
        <v>1</v>
      </c>
      <c r="AA45" s="88" t="s">
        <v>189</v>
      </c>
      <c r="AB45" s="75" t="s">
        <v>518</v>
      </c>
      <c r="AC45" s="75" t="s">
        <v>538</v>
      </c>
      <c r="AD45" s="75" t="s">
        <v>520</v>
      </c>
      <c r="AE45" s="95">
        <v>9.9350561000000006</v>
      </c>
      <c r="AF45" s="95">
        <v>-84.047514100000001</v>
      </c>
      <c r="AG45" s="307" t="s">
        <v>539</v>
      </c>
      <c r="AH45" s="307" t="s">
        <v>540</v>
      </c>
      <c r="AI45" s="307" t="s">
        <v>3440</v>
      </c>
      <c r="AJ45" s="75" t="s">
        <v>76</v>
      </c>
      <c r="AK45" s="75" t="s">
        <v>15</v>
      </c>
      <c r="AL45" s="85" t="s">
        <v>541</v>
      </c>
      <c r="AM45" s="76" t="s">
        <v>153</v>
      </c>
      <c r="AN45" s="76" t="s">
        <v>542</v>
      </c>
      <c r="AO45" s="76" t="s">
        <v>543</v>
      </c>
      <c r="AP45" s="85" t="s">
        <v>2413</v>
      </c>
      <c r="AQ45" s="85" t="s">
        <v>2378</v>
      </c>
      <c r="AR45" s="85" t="s">
        <v>21</v>
      </c>
      <c r="AS45" s="216">
        <v>0</v>
      </c>
      <c r="AT45" s="216">
        <v>0</v>
      </c>
      <c r="AU45" s="216">
        <v>0</v>
      </c>
      <c r="AV45" s="216">
        <v>0</v>
      </c>
      <c r="AW45" s="216">
        <v>0</v>
      </c>
      <c r="AX45" s="216">
        <v>0</v>
      </c>
      <c r="AY45" s="216">
        <v>0</v>
      </c>
      <c r="AZ45" s="216">
        <v>1</v>
      </c>
      <c r="BA45" s="216">
        <v>0</v>
      </c>
      <c r="BB45" s="216">
        <v>0</v>
      </c>
      <c r="BC45" s="216">
        <v>0</v>
      </c>
      <c r="BD45" s="216">
        <v>0</v>
      </c>
      <c r="BE45" s="216">
        <v>0</v>
      </c>
      <c r="BF45" s="295" t="s">
        <v>3117</v>
      </c>
      <c r="BG45" s="216">
        <v>0</v>
      </c>
      <c r="BH45" s="216">
        <v>0</v>
      </c>
      <c r="BI45" s="216">
        <v>0</v>
      </c>
      <c r="BJ45" s="216">
        <v>0</v>
      </c>
      <c r="BK45" s="216">
        <v>0</v>
      </c>
      <c r="BL45" s="216">
        <v>0</v>
      </c>
      <c r="BM45" s="216">
        <v>0</v>
      </c>
      <c r="BN45" s="216">
        <v>0</v>
      </c>
      <c r="BO45" s="216">
        <v>0</v>
      </c>
      <c r="BP45" s="216">
        <v>1</v>
      </c>
      <c r="BQ45" s="295" t="s">
        <v>3149</v>
      </c>
      <c r="BR45" s="216">
        <v>0</v>
      </c>
      <c r="BS45" s="216">
        <v>0</v>
      </c>
      <c r="BT45" s="216">
        <v>1</v>
      </c>
      <c r="BU45" s="216">
        <v>0</v>
      </c>
      <c r="BV45" s="216">
        <v>1</v>
      </c>
      <c r="BW45" s="216">
        <v>0</v>
      </c>
      <c r="BX45" s="295" t="s">
        <v>3441</v>
      </c>
      <c r="BY45" s="88" t="s">
        <v>25</v>
      </c>
      <c r="BZ45" s="143" t="s">
        <v>8</v>
      </c>
      <c r="CA45" s="88" t="s">
        <v>2326</v>
      </c>
      <c r="CB45" s="143" t="s">
        <v>8</v>
      </c>
      <c r="CC45" s="94" t="s">
        <v>2326</v>
      </c>
      <c r="CD45" s="85" t="s">
        <v>2326</v>
      </c>
      <c r="CE45" s="173" t="s">
        <v>2326</v>
      </c>
      <c r="CF45" s="85" t="s">
        <v>53</v>
      </c>
      <c r="CG45" s="85" t="s">
        <v>2338</v>
      </c>
      <c r="CH45" s="85" t="s">
        <v>51</v>
      </c>
      <c r="CI45" s="143" t="s">
        <v>15</v>
      </c>
      <c r="CJ45" s="222">
        <v>1</v>
      </c>
      <c r="CK45" s="222">
        <v>1</v>
      </c>
      <c r="CL45" s="222">
        <v>1</v>
      </c>
      <c r="CM45" s="222">
        <v>1</v>
      </c>
      <c r="CN45" s="88" t="s">
        <v>544</v>
      </c>
      <c r="CO45" s="222">
        <v>0</v>
      </c>
      <c r="CP45" s="222">
        <v>0</v>
      </c>
      <c r="CQ45" s="222">
        <v>0</v>
      </c>
      <c r="CR45" s="222">
        <v>0</v>
      </c>
      <c r="CS45" s="222">
        <v>1</v>
      </c>
      <c r="CT45" s="222">
        <v>0</v>
      </c>
      <c r="CU45" s="222">
        <v>1</v>
      </c>
      <c r="CV45" s="222">
        <v>1</v>
      </c>
      <c r="CW45" s="239">
        <f>Table1[[#This Row],[Personas adultas mayores]]+SUM(CO45:CV45)</f>
        <v>3</v>
      </c>
      <c r="CX45" s="88" t="s">
        <v>2521</v>
      </c>
      <c r="CY45" s="88" t="s">
        <v>2106</v>
      </c>
      <c r="CZ45" s="88" t="s">
        <v>53</v>
      </c>
      <c r="DA45" s="88" t="s">
        <v>2890</v>
      </c>
      <c r="DB45" s="88" t="s">
        <v>53</v>
      </c>
      <c r="DC45" s="88" t="s">
        <v>53</v>
      </c>
      <c r="DD45" s="88" t="s">
        <v>15</v>
      </c>
      <c r="DE45" s="88" t="s">
        <v>15</v>
      </c>
      <c r="DF45" s="88" t="s">
        <v>15</v>
      </c>
      <c r="DG45" s="88" t="s">
        <v>15</v>
      </c>
      <c r="DH45" s="88" t="s">
        <v>8</v>
      </c>
      <c r="DI45" s="88" t="s">
        <v>545</v>
      </c>
      <c r="DJ45" s="103" t="s">
        <v>32</v>
      </c>
      <c r="DK45" s="4"/>
      <c r="DL45" s="4"/>
      <c r="DM45" s="4"/>
      <c r="DN45" s="1"/>
      <c r="DO45" s="1"/>
      <c r="DP45" s="1"/>
      <c r="DQ45" s="1"/>
      <c r="DR45" s="1"/>
      <c r="DS45" s="1"/>
      <c r="DT45" s="1"/>
      <c r="DU45" s="1"/>
      <c r="DV45" s="1"/>
      <c r="DW45" s="1"/>
      <c r="DX45" s="1"/>
      <c r="DY45" s="1"/>
      <c r="DZ45" s="1"/>
      <c r="EA45" s="1"/>
      <c r="EB45" s="1"/>
      <c r="EC45" s="1"/>
      <c r="ED45" s="1"/>
      <c r="EE45" s="1"/>
      <c r="EF45" s="1"/>
      <c r="EG45" s="1"/>
      <c r="EH45" s="1"/>
      <c r="EI45" s="1"/>
      <c r="EJ45" s="1"/>
      <c r="EK45" s="1"/>
    </row>
    <row r="46" spans="1:141" ht="111" customHeight="1" x14ac:dyDescent="0.15">
      <c r="A46" s="280">
        <v>44455.55830478009</v>
      </c>
      <c r="B46" s="79" t="s">
        <v>546</v>
      </c>
      <c r="C46" s="79" t="s">
        <v>547</v>
      </c>
      <c r="D46" s="79" t="s">
        <v>548</v>
      </c>
      <c r="E46" s="79" t="s">
        <v>549</v>
      </c>
      <c r="F46" s="88" t="s">
        <v>1500</v>
      </c>
      <c r="G46" s="79">
        <v>205440189</v>
      </c>
      <c r="H46" s="88" t="s">
        <v>53</v>
      </c>
      <c r="I46" s="79">
        <v>83645046</v>
      </c>
      <c r="J46" s="79" t="s">
        <v>550</v>
      </c>
      <c r="K46" s="146" t="s">
        <v>551</v>
      </c>
      <c r="L46" s="259" t="s">
        <v>53</v>
      </c>
      <c r="M46" s="259" t="s">
        <v>53</v>
      </c>
      <c r="N46" s="259" t="s">
        <v>53</v>
      </c>
      <c r="O46" s="259" t="s">
        <v>53</v>
      </c>
      <c r="P46" s="143" t="s">
        <v>53</v>
      </c>
      <c r="Q46" s="143" t="s">
        <v>53</v>
      </c>
      <c r="R46" s="259" t="s">
        <v>53</v>
      </c>
      <c r="S46" s="259" t="s">
        <v>53</v>
      </c>
      <c r="T46" s="255" t="s">
        <v>53</v>
      </c>
      <c r="U46" s="76" t="s">
        <v>9</v>
      </c>
      <c r="V46" s="88" t="s">
        <v>2569</v>
      </c>
      <c r="W46" s="218">
        <v>0</v>
      </c>
      <c r="X46" s="218">
        <v>0</v>
      </c>
      <c r="Y46" s="218">
        <v>0</v>
      </c>
      <c r="Z46" s="218">
        <v>0</v>
      </c>
      <c r="AA46" s="79" t="s">
        <v>221</v>
      </c>
      <c r="AB46" s="79" t="s">
        <v>552</v>
      </c>
      <c r="AC46" s="79" t="s">
        <v>553</v>
      </c>
      <c r="AD46" s="79" t="s">
        <v>554</v>
      </c>
      <c r="AE46" s="81">
        <v>10.3093267</v>
      </c>
      <c r="AF46" s="81">
        <v>-85.122377499999999</v>
      </c>
      <c r="AG46" s="79" t="s">
        <v>555</v>
      </c>
      <c r="AH46" s="88" t="s">
        <v>3724</v>
      </c>
      <c r="AI46" s="88" t="s">
        <v>3723</v>
      </c>
      <c r="AJ46" s="75" t="s">
        <v>9</v>
      </c>
      <c r="AK46" s="79" t="s">
        <v>8</v>
      </c>
      <c r="AL46" s="85" t="s">
        <v>53</v>
      </c>
      <c r="AM46" s="139" t="s">
        <v>2281</v>
      </c>
      <c r="AN46" s="115" t="s">
        <v>166</v>
      </c>
      <c r="AO46" s="115" t="s">
        <v>552</v>
      </c>
      <c r="AP46" s="85" t="s">
        <v>2412</v>
      </c>
      <c r="AQ46" s="85" t="s">
        <v>154</v>
      </c>
      <c r="AR46" s="85" t="s">
        <v>21</v>
      </c>
      <c r="AS46" s="216">
        <v>0</v>
      </c>
      <c r="AT46" s="216">
        <v>0</v>
      </c>
      <c r="AU46" s="216">
        <v>0</v>
      </c>
      <c r="AV46" s="216">
        <v>0</v>
      </c>
      <c r="AW46" s="216">
        <v>0</v>
      </c>
      <c r="AX46" s="216">
        <v>0</v>
      </c>
      <c r="AY46" s="346">
        <v>1</v>
      </c>
      <c r="AZ46" s="216">
        <v>0</v>
      </c>
      <c r="BA46" s="216">
        <v>0</v>
      </c>
      <c r="BB46" s="216">
        <v>0</v>
      </c>
      <c r="BC46" s="216">
        <v>0</v>
      </c>
      <c r="BD46" s="216">
        <v>0</v>
      </c>
      <c r="BE46" s="216">
        <v>0</v>
      </c>
      <c r="BF46" s="88" t="s">
        <v>3723</v>
      </c>
      <c r="BG46" s="216">
        <v>0</v>
      </c>
      <c r="BH46" s="216">
        <v>0</v>
      </c>
      <c r="BI46" s="216">
        <v>0</v>
      </c>
      <c r="BJ46" s="216">
        <v>0</v>
      </c>
      <c r="BK46" s="216">
        <v>0</v>
      </c>
      <c r="BL46" s="216">
        <v>0</v>
      </c>
      <c r="BM46" s="216">
        <v>0</v>
      </c>
      <c r="BN46" s="216">
        <v>0</v>
      </c>
      <c r="BO46" s="216">
        <v>1</v>
      </c>
      <c r="BP46" s="216">
        <v>0</v>
      </c>
      <c r="BQ46" s="302" t="s">
        <v>557</v>
      </c>
      <c r="BR46" s="216">
        <v>0</v>
      </c>
      <c r="BS46" s="216">
        <v>0</v>
      </c>
      <c r="BT46" s="216">
        <v>0</v>
      </c>
      <c r="BU46" s="216">
        <v>0</v>
      </c>
      <c r="BV46" s="216">
        <v>1</v>
      </c>
      <c r="BW46" s="216">
        <v>0</v>
      </c>
      <c r="BX46" s="302" t="s">
        <v>557</v>
      </c>
      <c r="BY46" s="88" t="s">
        <v>2330</v>
      </c>
      <c r="BZ46" s="146" t="s">
        <v>15</v>
      </c>
      <c r="CA46" s="88" t="s">
        <v>27</v>
      </c>
      <c r="CB46" s="146" t="s">
        <v>15</v>
      </c>
      <c r="CC46" s="94" t="s">
        <v>117</v>
      </c>
      <c r="CD46" s="85" t="s">
        <v>27</v>
      </c>
      <c r="CE46" s="132" t="s">
        <v>26</v>
      </c>
      <c r="CF46" s="94" t="s">
        <v>53</v>
      </c>
      <c r="CG46" s="85" t="s">
        <v>27</v>
      </c>
      <c r="CH46" s="85" t="s">
        <v>27</v>
      </c>
      <c r="CI46" s="146" t="s">
        <v>15</v>
      </c>
      <c r="CJ46" s="222">
        <v>0</v>
      </c>
      <c r="CK46" s="222">
        <v>0</v>
      </c>
      <c r="CL46" s="222">
        <v>1</v>
      </c>
      <c r="CM46" s="222">
        <v>0</v>
      </c>
      <c r="CN46" s="88" t="s">
        <v>2953</v>
      </c>
      <c r="CO46" s="222">
        <v>0</v>
      </c>
      <c r="CP46" s="222">
        <v>0</v>
      </c>
      <c r="CQ46" s="222">
        <v>0</v>
      </c>
      <c r="CR46" s="222">
        <v>0</v>
      </c>
      <c r="CS46" s="222">
        <v>1</v>
      </c>
      <c r="CT46" s="222">
        <v>0</v>
      </c>
      <c r="CU46" s="222">
        <v>1</v>
      </c>
      <c r="CV46" s="222">
        <v>1</v>
      </c>
      <c r="CW46" s="239">
        <f>Table1[[#This Row],[Personas adultas mayores]]+SUM(CO46:CV46)</f>
        <v>3</v>
      </c>
      <c r="CX46" s="88" t="s">
        <v>2522</v>
      </c>
      <c r="CY46" s="94" t="s">
        <v>2679</v>
      </c>
      <c r="CZ46" s="88" t="s">
        <v>53</v>
      </c>
      <c r="DA46" s="88" t="s">
        <v>53</v>
      </c>
      <c r="DB46" s="88" t="s">
        <v>53</v>
      </c>
      <c r="DC46" s="88" t="s">
        <v>53</v>
      </c>
      <c r="DD46" s="88" t="s">
        <v>53</v>
      </c>
      <c r="DE46" s="88" t="s">
        <v>53</v>
      </c>
      <c r="DF46" s="88" t="s">
        <v>53</v>
      </c>
      <c r="DG46" s="88" t="s">
        <v>53</v>
      </c>
      <c r="DH46" s="88" t="s">
        <v>53</v>
      </c>
      <c r="DI46" s="88" t="s">
        <v>2761</v>
      </c>
      <c r="DJ46" s="175" t="s">
        <v>70</v>
      </c>
      <c r="DK46" s="4"/>
      <c r="DL46" s="4"/>
      <c r="DM46" s="4"/>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row>
    <row r="47" spans="1:141" ht="85" customHeight="1" x14ac:dyDescent="0.15">
      <c r="A47" s="279">
        <v>44455.688549803242</v>
      </c>
      <c r="B47" s="75" t="s">
        <v>558</v>
      </c>
      <c r="C47" s="75" t="s">
        <v>559</v>
      </c>
      <c r="D47" s="75" t="s">
        <v>560</v>
      </c>
      <c r="E47" s="75" t="s">
        <v>561</v>
      </c>
      <c r="F47" s="75" t="s">
        <v>59</v>
      </c>
      <c r="G47" s="75">
        <v>3101778145</v>
      </c>
      <c r="H47" s="88" t="s">
        <v>53</v>
      </c>
      <c r="I47" s="75">
        <v>88630045</v>
      </c>
      <c r="J47" s="75" t="s">
        <v>562</v>
      </c>
      <c r="K47" s="143" t="s">
        <v>563</v>
      </c>
      <c r="L47" s="143" t="s">
        <v>563</v>
      </c>
      <c r="M47" s="259" t="s">
        <v>53</v>
      </c>
      <c r="N47" s="259" t="s">
        <v>53</v>
      </c>
      <c r="O47" s="259" t="s">
        <v>53</v>
      </c>
      <c r="P47" s="143" t="s">
        <v>53</v>
      </c>
      <c r="Q47" s="143" t="s">
        <v>53</v>
      </c>
      <c r="R47" s="259" t="s">
        <v>53</v>
      </c>
      <c r="S47" s="259" t="s">
        <v>53</v>
      </c>
      <c r="T47" s="131" t="s">
        <v>3664</v>
      </c>
      <c r="U47" s="76" t="s">
        <v>76</v>
      </c>
      <c r="V47" s="88">
        <v>2</v>
      </c>
      <c r="W47" s="216">
        <v>1</v>
      </c>
      <c r="X47" s="216">
        <v>1</v>
      </c>
      <c r="Y47" s="216">
        <v>1</v>
      </c>
      <c r="Z47" s="216">
        <v>0</v>
      </c>
      <c r="AA47" s="88" t="s">
        <v>340</v>
      </c>
      <c r="AB47" s="75" t="s">
        <v>60</v>
      </c>
      <c r="AC47" s="75" t="s">
        <v>413</v>
      </c>
      <c r="AD47" s="75" t="s">
        <v>564</v>
      </c>
      <c r="AE47" s="78">
        <v>9.9338390000000008</v>
      </c>
      <c r="AF47" s="78">
        <v>-84.125012999999996</v>
      </c>
      <c r="AG47" s="88" t="s">
        <v>563</v>
      </c>
      <c r="AH47" s="88" t="s">
        <v>3250</v>
      </c>
      <c r="AI47" s="88" t="s">
        <v>3251</v>
      </c>
      <c r="AJ47" s="75" t="s">
        <v>76</v>
      </c>
      <c r="AK47" s="75" t="s">
        <v>15</v>
      </c>
      <c r="AL47" s="85" t="s">
        <v>565</v>
      </c>
      <c r="AM47" s="76" t="s">
        <v>566</v>
      </c>
      <c r="AN47" s="108" t="s">
        <v>2297</v>
      </c>
      <c r="AO47" s="108" t="s">
        <v>567</v>
      </c>
      <c r="AP47" s="85" t="s">
        <v>2410</v>
      </c>
      <c r="AQ47" s="85" t="s">
        <v>20</v>
      </c>
      <c r="AR47" s="85" t="s">
        <v>2420</v>
      </c>
      <c r="AS47" s="216">
        <v>0</v>
      </c>
      <c r="AT47" s="216">
        <v>0</v>
      </c>
      <c r="AU47" s="216">
        <v>0</v>
      </c>
      <c r="AV47" s="216">
        <v>0</v>
      </c>
      <c r="AW47" s="216">
        <v>1</v>
      </c>
      <c r="AX47" s="216">
        <v>0</v>
      </c>
      <c r="AY47" s="216">
        <v>0</v>
      </c>
      <c r="AZ47" s="216">
        <v>0</v>
      </c>
      <c r="BA47" s="216">
        <v>1</v>
      </c>
      <c r="BB47" s="216">
        <v>0</v>
      </c>
      <c r="BC47" s="216">
        <v>0</v>
      </c>
      <c r="BD47" s="216">
        <v>0</v>
      </c>
      <c r="BE47" s="216">
        <v>0</v>
      </c>
      <c r="BF47" s="94" t="s">
        <v>3513</v>
      </c>
      <c r="BG47" s="216">
        <v>0</v>
      </c>
      <c r="BH47" s="216">
        <v>0</v>
      </c>
      <c r="BI47" s="216">
        <v>0</v>
      </c>
      <c r="BJ47" s="216">
        <v>0</v>
      </c>
      <c r="BK47" s="216">
        <v>0</v>
      </c>
      <c r="BL47" s="216">
        <v>1</v>
      </c>
      <c r="BM47" s="216">
        <v>0</v>
      </c>
      <c r="BN47" s="216">
        <v>0</v>
      </c>
      <c r="BO47" s="216">
        <v>0</v>
      </c>
      <c r="BP47" s="216">
        <v>1</v>
      </c>
      <c r="BQ47" s="299" t="s">
        <v>3252</v>
      </c>
      <c r="BR47" s="216">
        <v>0</v>
      </c>
      <c r="BS47" s="216">
        <v>0</v>
      </c>
      <c r="BT47" s="216">
        <v>0</v>
      </c>
      <c r="BU47" s="216">
        <v>0</v>
      </c>
      <c r="BV47" s="216">
        <v>1</v>
      </c>
      <c r="BW47" s="216">
        <v>0</v>
      </c>
      <c r="BX47" s="295" t="s">
        <v>568</v>
      </c>
      <c r="BY47" s="77" t="s">
        <v>2329</v>
      </c>
      <c r="BZ47" s="143" t="s">
        <v>15</v>
      </c>
      <c r="CA47" s="88" t="s">
        <v>27</v>
      </c>
      <c r="CB47" s="143" t="s">
        <v>15</v>
      </c>
      <c r="CC47" s="94" t="s">
        <v>27</v>
      </c>
      <c r="CD47" s="85" t="s">
        <v>27</v>
      </c>
      <c r="CE47" s="85" t="s">
        <v>66</v>
      </c>
      <c r="CF47" s="85" t="s">
        <v>435</v>
      </c>
      <c r="CG47" s="85" t="s">
        <v>27</v>
      </c>
      <c r="CH47" s="85" t="s">
        <v>51</v>
      </c>
      <c r="CI47" s="143" t="s">
        <v>15</v>
      </c>
      <c r="CJ47" s="222">
        <v>1</v>
      </c>
      <c r="CK47" s="222">
        <v>1</v>
      </c>
      <c r="CL47" s="222">
        <v>0</v>
      </c>
      <c r="CM47" s="222">
        <v>1</v>
      </c>
      <c r="CN47" s="88" t="s">
        <v>2954</v>
      </c>
      <c r="CO47" s="222">
        <v>1</v>
      </c>
      <c r="CP47" s="222">
        <v>1</v>
      </c>
      <c r="CQ47" s="222">
        <v>1</v>
      </c>
      <c r="CR47" s="222">
        <v>1</v>
      </c>
      <c r="CS47" s="222">
        <v>1</v>
      </c>
      <c r="CT47" s="222">
        <v>1</v>
      </c>
      <c r="CU47" s="222">
        <v>1</v>
      </c>
      <c r="CV47" s="222">
        <v>0</v>
      </c>
      <c r="CW47" s="239">
        <f>Table1[[#This Row],[Personas adultas mayores]]+SUM(CO47:CV47)</f>
        <v>8</v>
      </c>
      <c r="CX47" s="88" t="s">
        <v>2460</v>
      </c>
      <c r="CY47" s="88" t="s">
        <v>2678</v>
      </c>
      <c r="CZ47" s="88" t="s">
        <v>53</v>
      </c>
      <c r="DA47" s="88" t="s">
        <v>2899</v>
      </c>
      <c r="DB47" s="88" t="s">
        <v>53</v>
      </c>
      <c r="DC47" s="88" t="s">
        <v>569</v>
      </c>
      <c r="DD47" s="88" t="s">
        <v>15</v>
      </c>
      <c r="DE47" s="88" t="s">
        <v>8</v>
      </c>
      <c r="DF47" s="88" t="s">
        <v>15</v>
      </c>
      <c r="DG47" s="88" t="s">
        <v>15</v>
      </c>
      <c r="DH47" s="88" t="s">
        <v>15</v>
      </c>
      <c r="DI47" s="88" t="s">
        <v>2784</v>
      </c>
      <c r="DJ47" s="103" t="s">
        <v>334</v>
      </c>
      <c r="DK47" s="4"/>
      <c r="DL47" s="4"/>
      <c r="DM47" s="4"/>
      <c r="DN47" s="1"/>
      <c r="DO47" s="1"/>
      <c r="DP47" s="1"/>
      <c r="DQ47" s="1"/>
      <c r="DR47" s="1"/>
      <c r="DS47" s="1"/>
      <c r="DT47" s="1"/>
      <c r="DU47" s="1"/>
      <c r="DV47" s="1"/>
      <c r="DW47" s="1"/>
      <c r="DX47" s="1"/>
      <c r="DY47" s="1"/>
      <c r="DZ47" s="1"/>
      <c r="EA47" s="1"/>
      <c r="EB47" s="1"/>
      <c r="EC47" s="1"/>
      <c r="ED47" s="1"/>
      <c r="EE47" s="1"/>
      <c r="EF47" s="1"/>
      <c r="EG47" s="1"/>
      <c r="EH47" s="1"/>
      <c r="EI47" s="1"/>
      <c r="EJ47" s="1"/>
      <c r="EK47" s="1"/>
    </row>
    <row r="48" spans="1:141" ht="64" customHeight="1" x14ac:dyDescent="0.15">
      <c r="A48" s="280">
        <v>44456.364994432872</v>
      </c>
      <c r="B48" s="79" t="s">
        <v>570</v>
      </c>
      <c r="C48" s="79" t="s">
        <v>571</v>
      </c>
      <c r="D48" s="79" t="s">
        <v>572</v>
      </c>
      <c r="E48" s="79" t="s">
        <v>573</v>
      </c>
      <c r="F48" s="75" t="s">
        <v>2108</v>
      </c>
      <c r="G48" s="79">
        <v>3002197986</v>
      </c>
      <c r="H48" s="88" t="s">
        <v>53</v>
      </c>
      <c r="I48" s="79">
        <v>86823299</v>
      </c>
      <c r="J48" s="79" t="s">
        <v>574</v>
      </c>
      <c r="K48" s="143" t="s">
        <v>2712</v>
      </c>
      <c r="L48" s="143" t="s">
        <v>2713</v>
      </c>
      <c r="M48" s="259" t="s">
        <v>53</v>
      </c>
      <c r="N48" s="259" t="s">
        <v>53</v>
      </c>
      <c r="O48" s="143" t="s">
        <v>2714</v>
      </c>
      <c r="P48" s="143" t="s">
        <v>53</v>
      </c>
      <c r="Q48" s="143" t="s">
        <v>53</v>
      </c>
      <c r="R48" s="259" t="s">
        <v>53</v>
      </c>
      <c r="S48" s="259" t="s">
        <v>53</v>
      </c>
      <c r="T48" s="131" t="s">
        <v>3665</v>
      </c>
      <c r="U48" s="76" t="s">
        <v>9</v>
      </c>
      <c r="V48" s="79">
        <v>0</v>
      </c>
      <c r="W48" s="218">
        <v>1</v>
      </c>
      <c r="X48" s="218">
        <v>1</v>
      </c>
      <c r="Y48" s="218">
        <v>0</v>
      </c>
      <c r="Z48" s="218">
        <v>0</v>
      </c>
      <c r="AA48" s="77" t="s">
        <v>189</v>
      </c>
      <c r="AB48" s="79" t="s">
        <v>575</v>
      </c>
      <c r="AC48" s="79" t="s">
        <v>576</v>
      </c>
      <c r="AD48" s="79" t="s">
        <v>577</v>
      </c>
      <c r="AE48" s="81">
        <v>9.6949328000000001</v>
      </c>
      <c r="AF48" s="81">
        <v>-84.145914599999998</v>
      </c>
      <c r="AG48" s="79" t="s">
        <v>578</v>
      </c>
      <c r="AH48" s="77" t="s">
        <v>2238</v>
      </c>
      <c r="AI48" s="88" t="s">
        <v>3315</v>
      </c>
      <c r="AJ48" s="75" t="s">
        <v>9</v>
      </c>
      <c r="AK48" s="79" t="s">
        <v>15</v>
      </c>
      <c r="AL48" s="115" t="s">
        <v>579</v>
      </c>
      <c r="AM48" s="139" t="s">
        <v>192</v>
      </c>
      <c r="AN48" s="115" t="s">
        <v>252</v>
      </c>
      <c r="AO48" s="115" t="s">
        <v>580</v>
      </c>
      <c r="AP48" s="85" t="s">
        <v>2413</v>
      </c>
      <c r="AQ48" s="85" t="s">
        <v>2378</v>
      </c>
      <c r="AR48" s="85" t="s">
        <v>21</v>
      </c>
      <c r="AS48" s="216">
        <v>0</v>
      </c>
      <c r="AT48" s="216">
        <v>0</v>
      </c>
      <c r="AU48" s="216">
        <v>0</v>
      </c>
      <c r="AV48" s="216">
        <v>0</v>
      </c>
      <c r="AW48" s="216">
        <v>0</v>
      </c>
      <c r="AX48" s="216">
        <v>0</v>
      </c>
      <c r="AY48" s="216">
        <v>0</v>
      </c>
      <c r="AZ48" s="216">
        <v>1</v>
      </c>
      <c r="BA48" s="216">
        <v>0</v>
      </c>
      <c r="BB48" s="216">
        <v>0</v>
      </c>
      <c r="BC48" s="216">
        <v>0</v>
      </c>
      <c r="BD48" s="216">
        <v>0</v>
      </c>
      <c r="BE48" s="216">
        <v>0</v>
      </c>
      <c r="BF48" s="94" t="s">
        <v>3314</v>
      </c>
      <c r="BG48" s="216">
        <v>0</v>
      </c>
      <c r="BH48" s="216">
        <v>0</v>
      </c>
      <c r="BI48" s="216">
        <v>0</v>
      </c>
      <c r="BJ48" s="216">
        <v>0</v>
      </c>
      <c r="BK48" s="216">
        <v>0</v>
      </c>
      <c r="BL48" s="216">
        <v>0</v>
      </c>
      <c r="BM48" s="216">
        <v>0</v>
      </c>
      <c r="BN48" s="216">
        <v>0</v>
      </c>
      <c r="BO48" s="216">
        <v>0</v>
      </c>
      <c r="BP48" s="216">
        <v>1</v>
      </c>
      <c r="BQ48" s="94" t="s">
        <v>3314</v>
      </c>
      <c r="BR48" s="216">
        <v>1</v>
      </c>
      <c r="BS48" s="216">
        <v>0</v>
      </c>
      <c r="BT48" s="216">
        <v>1</v>
      </c>
      <c r="BU48" s="216">
        <v>0</v>
      </c>
      <c r="BV48" s="216">
        <v>0</v>
      </c>
      <c r="BW48" s="216">
        <v>0</v>
      </c>
      <c r="BX48" s="299" t="s">
        <v>3442</v>
      </c>
      <c r="BY48" s="88" t="s">
        <v>25</v>
      </c>
      <c r="BZ48" s="146" t="s">
        <v>15</v>
      </c>
      <c r="CA48" s="88" t="s">
        <v>27</v>
      </c>
      <c r="CB48" s="146" t="s">
        <v>15</v>
      </c>
      <c r="CC48" s="94" t="s">
        <v>50</v>
      </c>
      <c r="CD48" s="85" t="s">
        <v>117</v>
      </c>
      <c r="CE48" s="132" t="s">
        <v>26</v>
      </c>
      <c r="CF48" s="94" t="s">
        <v>53</v>
      </c>
      <c r="CG48" s="85" t="s">
        <v>2338</v>
      </c>
      <c r="CH48" s="85" t="s">
        <v>51</v>
      </c>
      <c r="CI48" s="146" t="s">
        <v>15</v>
      </c>
      <c r="CJ48" s="222">
        <v>1</v>
      </c>
      <c r="CK48" s="222">
        <v>0</v>
      </c>
      <c r="CL48" s="222">
        <v>0</v>
      </c>
      <c r="CM48" s="222">
        <v>1</v>
      </c>
      <c r="CN48" s="88" t="s">
        <v>2955</v>
      </c>
      <c r="CO48" s="216">
        <v>1</v>
      </c>
      <c r="CP48" s="216">
        <v>0</v>
      </c>
      <c r="CQ48" s="216">
        <v>0</v>
      </c>
      <c r="CR48" s="216">
        <v>0</v>
      </c>
      <c r="CS48" s="216">
        <v>1</v>
      </c>
      <c r="CT48" s="216">
        <v>0</v>
      </c>
      <c r="CU48" s="216">
        <v>1</v>
      </c>
      <c r="CV48" s="216">
        <v>1</v>
      </c>
      <c r="CW48" s="216">
        <f>Table1[[#This Row],[Personas adultas mayores]]+SUM(CO48:CV48)</f>
        <v>5</v>
      </c>
      <c r="CX48" s="88" t="s">
        <v>2470</v>
      </c>
      <c r="CY48" s="88" t="s">
        <v>2335</v>
      </c>
      <c r="CZ48" s="88" t="s">
        <v>53</v>
      </c>
      <c r="DA48" s="255" t="s">
        <v>2859</v>
      </c>
      <c r="DB48" s="88" t="s">
        <v>53</v>
      </c>
      <c r="DC48" s="79">
        <v>0</v>
      </c>
      <c r="DD48" s="88" t="s">
        <v>53</v>
      </c>
      <c r="DE48" s="88" t="s">
        <v>53</v>
      </c>
      <c r="DF48" s="88" t="s">
        <v>53</v>
      </c>
      <c r="DG48" s="88" t="s">
        <v>53</v>
      </c>
      <c r="DH48" s="88" t="s">
        <v>53</v>
      </c>
      <c r="DI48" s="88" t="s">
        <v>2761</v>
      </c>
      <c r="DJ48" s="175" t="s">
        <v>70</v>
      </c>
      <c r="DK48" s="4"/>
      <c r="DL48" s="4"/>
      <c r="DM48" s="4"/>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row>
    <row r="49" spans="1:141" s="32" customFormat="1" ht="189" customHeight="1" x14ac:dyDescent="0.15">
      <c r="A49" s="279">
        <v>44456.374147546296</v>
      </c>
      <c r="B49" s="88" t="s">
        <v>581</v>
      </c>
      <c r="C49" s="88" t="s">
        <v>88</v>
      </c>
      <c r="D49" s="88" t="s">
        <v>582</v>
      </c>
      <c r="E49" s="88" t="s">
        <v>583</v>
      </c>
      <c r="F49" s="88" t="s">
        <v>59</v>
      </c>
      <c r="G49" s="88">
        <v>3101276892</v>
      </c>
      <c r="H49" s="88">
        <v>25516490</v>
      </c>
      <c r="I49" s="88">
        <v>89749802</v>
      </c>
      <c r="J49" s="88" t="s">
        <v>584</v>
      </c>
      <c r="K49" s="88" t="s">
        <v>2715</v>
      </c>
      <c r="L49" s="88" t="s">
        <v>2716</v>
      </c>
      <c r="M49" s="259" t="s">
        <v>53</v>
      </c>
      <c r="N49" s="259" t="s">
        <v>53</v>
      </c>
      <c r="O49" s="88" t="s">
        <v>2717</v>
      </c>
      <c r="P49" s="88" t="s">
        <v>2717</v>
      </c>
      <c r="Q49" s="143" t="s">
        <v>53</v>
      </c>
      <c r="R49" s="259" t="s">
        <v>53</v>
      </c>
      <c r="S49" s="259" t="s">
        <v>53</v>
      </c>
      <c r="T49" s="131" t="s">
        <v>3638</v>
      </c>
      <c r="U49" s="85" t="s">
        <v>9</v>
      </c>
      <c r="V49" s="88">
        <v>5</v>
      </c>
      <c r="W49" s="216">
        <v>1</v>
      </c>
      <c r="X49" s="216">
        <v>1</v>
      </c>
      <c r="Y49" s="216">
        <v>1</v>
      </c>
      <c r="Z49" s="216">
        <v>1</v>
      </c>
      <c r="AA49" s="88" t="s">
        <v>388</v>
      </c>
      <c r="AB49" s="88" t="s">
        <v>585</v>
      </c>
      <c r="AC49" s="88" t="s">
        <v>413</v>
      </c>
      <c r="AD49" s="88" t="s">
        <v>586</v>
      </c>
      <c r="AE49" s="96">
        <v>9.8751099999999994</v>
      </c>
      <c r="AF49" s="96">
        <v>-83.894990000000007</v>
      </c>
      <c r="AG49" s="88" t="s">
        <v>587</v>
      </c>
      <c r="AH49" s="88" t="s">
        <v>3606</v>
      </c>
      <c r="AI49" s="88" t="s">
        <v>3608</v>
      </c>
      <c r="AJ49" s="88" t="s">
        <v>9</v>
      </c>
      <c r="AK49" s="88" t="s">
        <v>15</v>
      </c>
      <c r="AL49" s="85" t="s">
        <v>588</v>
      </c>
      <c r="AM49" s="139" t="s">
        <v>145</v>
      </c>
      <c r="AN49" s="85" t="s">
        <v>589</v>
      </c>
      <c r="AO49" s="139" t="s">
        <v>2298</v>
      </c>
      <c r="AP49" s="85" t="s">
        <v>2412</v>
      </c>
      <c r="AQ49" s="85" t="s">
        <v>133</v>
      </c>
      <c r="AR49" s="85" t="s">
        <v>21</v>
      </c>
      <c r="AS49" s="216">
        <v>0</v>
      </c>
      <c r="AT49" s="216">
        <v>0</v>
      </c>
      <c r="AU49" s="216">
        <v>1</v>
      </c>
      <c r="AV49" s="216">
        <v>0</v>
      </c>
      <c r="AW49" s="216">
        <v>0</v>
      </c>
      <c r="AX49" s="216">
        <v>0</v>
      </c>
      <c r="AY49" s="346">
        <v>1</v>
      </c>
      <c r="AZ49" s="216">
        <v>0</v>
      </c>
      <c r="BA49" s="216">
        <v>0</v>
      </c>
      <c r="BB49" s="216">
        <v>0</v>
      </c>
      <c r="BC49" s="216">
        <v>0</v>
      </c>
      <c r="BD49" s="216">
        <v>0</v>
      </c>
      <c r="BE49" s="216">
        <v>0</v>
      </c>
      <c r="BF49" s="88" t="s">
        <v>3608</v>
      </c>
      <c r="BG49" s="216">
        <v>0</v>
      </c>
      <c r="BH49" s="216">
        <v>1</v>
      </c>
      <c r="BI49" s="216">
        <v>0</v>
      </c>
      <c r="BJ49" s="216">
        <v>0</v>
      </c>
      <c r="BK49" s="216">
        <v>0</v>
      </c>
      <c r="BL49" s="216">
        <v>0</v>
      </c>
      <c r="BM49" s="216">
        <v>1</v>
      </c>
      <c r="BN49" s="216">
        <v>1</v>
      </c>
      <c r="BO49" s="216">
        <v>1</v>
      </c>
      <c r="BP49" s="216">
        <v>0</v>
      </c>
      <c r="BQ49" s="295" t="s">
        <v>3143</v>
      </c>
      <c r="BR49" s="216">
        <v>0</v>
      </c>
      <c r="BS49" s="216">
        <v>0</v>
      </c>
      <c r="BT49" s="216">
        <v>0</v>
      </c>
      <c r="BU49" s="216">
        <v>0</v>
      </c>
      <c r="BV49" s="216">
        <v>1</v>
      </c>
      <c r="BW49" s="216">
        <v>0</v>
      </c>
      <c r="BX49" s="295" t="s">
        <v>590</v>
      </c>
      <c r="BY49" s="88" t="s">
        <v>25</v>
      </c>
      <c r="BZ49" s="143" t="s">
        <v>15</v>
      </c>
      <c r="CA49" s="88" t="s">
        <v>50</v>
      </c>
      <c r="CB49" s="143" t="s">
        <v>15</v>
      </c>
      <c r="CC49" s="94" t="s">
        <v>27</v>
      </c>
      <c r="CD49" s="85" t="s">
        <v>50</v>
      </c>
      <c r="CE49" s="85" t="s">
        <v>66</v>
      </c>
      <c r="CF49" s="85" t="s">
        <v>83</v>
      </c>
      <c r="CG49" s="85" t="s">
        <v>50</v>
      </c>
      <c r="CH49" s="85" t="s">
        <v>51</v>
      </c>
      <c r="CI49" s="143" t="s">
        <v>15</v>
      </c>
      <c r="CJ49" s="222">
        <v>1</v>
      </c>
      <c r="CK49" s="222">
        <v>1</v>
      </c>
      <c r="CL49" s="222">
        <v>1</v>
      </c>
      <c r="CM49" s="222">
        <v>1</v>
      </c>
      <c r="CN49" s="88" t="s">
        <v>2956</v>
      </c>
      <c r="CO49" s="222">
        <v>1</v>
      </c>
      <c r="CP49" s="222">
        <v>1</v>
      </c>
      <c r="CQ49" s="222">
        <v>1</v>
      </c>
      <c r="CR49" s="222">
        <v>1</v>
      </c>
      <c r="CS49" s="222">
        <v>1</v>
      </c>
      <c r="CT49" s="222">
        <v>1</v>
      </c>
      <c r="CU49" s="222">
        <v>1</v>
      </c>
      <c r="CV49" s="222">
        <v>1</v>
      </c>
      <c r="CW49" s="239">
        <f>Table1[[#This Row],[Personas adultas mayores]]+SUM(CO49:CV49)</f>
        <v>9</v>
      </c>
      <c r="CX49" s="88" t="s">
        <v>2461</v>
      </c>
      <c r="CY49" s="88" t="s">
        <v>2106</v>
      </c>
      <c r="CZ49" s="88" t="s">
        <v>53</v>
      </c>
      <c r="DA49" s="88" t="s">
        <v>2841</v>
      </c>
      <c r="DB49" s="88" t="s">
        <v>53</v>
      </c>
      <c r="DC49" s="88" t="s">
        <v>2831</v>
      </c>
      <c r="DD49" s="88" t="s">
        <v>15</v>
      </c>
      <c r="DE49" s="88" t="s">
        <v>15</v>
      </c>
      <c r="DF49" s="88" t="s">
        <v>15</v>
      </c>
      <c r="DG49" s="88" t="s">
        <v>15</v>
      </c>
      <c r="DH49" s="88" t="s">
        <v>15</v>
      </c>
      <c r="DI49" s="88" t="s">
        <v>2785</v>
      </c>
      <c r="DJ49" s="103" t="s">
        <v>334</v>
      </c>
      <c r="DK49" s="35"/>
      <c r="DL49" s="35"/>
      <c r="DM49" s="35"/>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row>
    <row r="50" spans="1:141" ht="72" customHeight="1" x14ac:dyDescent="0.15">
      <c r="A50" s="280">
        <v>44456.405049120367</v>
      </c>
      <c r="B50" s="79" t="s">
        <v>592</v>
      </c>
      <c r="C50" s="79" t="s">
        <v>593</v>
      </c>
      <c r="D50" s="79" t="s">
        <v>594</v>
      </c>
      <c r="E50" s="79" t="s">
        <v>595</v>
      </c>
      <c r="F50" s="75" t="s">
        <v>2108</v>
      </c>
      <c r="G50" s="79">
        <v>3002061746</v>
      </c>
      <c r="H50" s="88" t="s">
        <v>53</v>
      </c>
      <c r="I50" s="79">
        <v>50017919</v>
      </c>
      <c r="J50" s="131" t="s">
        <v>2565</v>
      </c>
      <c r="K50" s="261" t="s">
        <v>2718</v>
      </c>
      <c r="L50" s="259" t="s">
        <v>53</v>
      </c>
      <c r="M50" s="259" t="s">
        <v>53</v>
      </c>
      <c r="N50" s="259" t="s">
        <v>53</v>
      </c>
      <c r="O50" s="259" t="s">
        <v>53</v>
      </c>
      <c r="P50" s="143" t="s">
        <v>53</v>
      </c>
      <c r="Q50" s="143" t="s">
        <v>53</v>
      </c>
      <c r="R50" s="259" t="s">
        <v>53</v>
      </c>
      <c r="S50" s="259" t="s">
        <v>53</v>
      </c>
      <c r="T50" s="255" t="s">
        <v>53</v>
      </c>
      <c r="U50" s="76" t="s">
        <v>9</v>
      </c>
      <c r="V50" s="79">
        <v>0</v>
      </c>
      <c r="W50" s="218">
        <v>1</v>
      </c>
      <c r="X50" s="218">
        <v>1</v>
      </c>
      <c r="Y50" s="218">
        <v>0</v>
      </c>
      <c r="Z50" s="218">
        <v>0</v>
      </c>
      <c r="AA50" s="88" t="s">
        <v>127</v>
      </c>
      <c r="AB50" s="88" t="s">
        <v>596</v>
      </c>
      <c r="AC50" s="88" t="s">
        <v>413</v>
      </c>
      <c r="AD50" s="88" t="s">
        <v>597</v>
      </c>
      <c r="AE50" s="81">
        <v>10.6535864</v>
      </c>
      <c r="AF50" s="81">
        <v>-84.791468699999996</v>
      </c>
      <c r="AG50" s="308" t="s">
        <v>598</v>
      </c>
      <c r="AH50" s="309" t="s">
        <v>2240</v>
      </c>
      <c r="AI50" s="309" t="s">
        <v>2239</v>
      </c>
      <c r="AJ50" s="75" t="s">
        <v>456</v>
      </c>
      <c r="AK50" s="79" t="s">
        <v>15</v>
      </c>
      <c r="AL50" s="115" t="s">
        <v>599</v>
      </c>
      <c r="AM50" s="115" t="s">
        <v>600</v>
      </c>
      <c r="AN50" s="115" t="s">
        <v>501</v>
      </c>
      <c r="AO50" s="115" t="s">
        <v>596</v>
      </c>
      <c r="AP50" s="85" t="s">
        <v>2413</v>
      </c>
      <c r="AQ50" s="85" t="s">
        <v>2378</v>
      </c>
      <c r="AR50" s="85" t="s">
        <v>21</v>
      </c>
      <c r="AS50" s="216">
        <v>0</v>
      </c>
      <c r="AT50" s="216">
        <v>0</v>
      </c>
      <c r="AU50" s="216">
        <v>0</v>
      </c>
      <c r="AV50" s="216">
        <v>0</v>
      </c>
      <c r="AW50" s="216">
        <v>0</v>
      </c>
      <c r="AX50" s="216">
        <v>0</v>
      </c>
      <c r="AY50" s="216">
        <v>0</v>
      </c>
      <c r="AZ50" s="216">
        <v>1</v>
      </c>
      <c r="BA50" s="216">
        <v>0</v>
      </c>
      <c r="BB50" s="216">
        <v>0</v>
      </c>
      <c r="BC50" s="216">
        <v>0</v>
      </c>
      <c r="BD50" s="216">
        <v>0</v>
      </c>
      <c r="BE50" s="216">
        <v>0</v>
      </c>
      <c r="BF50" s="302" t="s">
        <v>598</v>
      </c>
      <c r="BG50" s="216">
        <v>0</v>
      </c>
      <c r="BH50" s="216">
        <v>0</v>
      </c>
      <c r="BI50" s="216">
        <v>0</v>
      </c>
      <c r="BJ50" s="216">
        <v>0</v>
      </c>
      <c r="BK50" s="216">
        <v>0</v>
      </c>
      <c r="BL50" s="216">
        <v>0</v>
      </c>
      <c r="BM50" s="216">
        <v>0</v>
      </c>
      <c r="BN50" s="216">
        <v>0</v>
      </c>
      <c r="BO50" s="216">
        <v>0</v>
      </c>
      <c r="BP50" s="216">
        <v>1</v>
      </c>
      <c r="BQ50" s="302" t="s">
        <v>598</v>
      </c>
      <c r="BR50" s="216">
        <v>1</v>
      </c>
      <c r="BS50" s="216">
        <v>0</v>
      </c>
      <c r="BT50" s="216">
        <v>3</v>
      </c>
      <c r="BU50" s="216">
        <v>0</v>
      </c>
      <c r="BV50" s="216">
        <v>0</v>
      </c>
      <c r="BW50" s="216">
        <v>0</v>
      </c>
      <c r="BX50" s="302" t="s">
        <v>598</v>
      </c>
      <c r="BY50" s="88" t="s">
        <v>25</v>
      </c>
      <c r="BZ50" s="146" t="s">
        <v>8</v>
      </c>
      <c r="CA50" s="88" t="s">
        <v>2326</v>
      </c>
      <c r="CB50" s="143" t="s">
        <v>8</v>
      </c>
      <c r="CC50" s="94" t="s">
        <v>2326</v>
      </c>
      <c r="CD50" s="85" t="s">
        <v>2326</v>
      </c>
      <c r="CE50" s="173" t="s">
        <v>2326</v>
      </c>
      <c r="CF50" s="94" t="s">
        <v>53</v>
      </c>
      <c r="CG50" s="85" t="s">
        <v>2338</v>
      </c>
      <c r="CH50" s="85" t="s">
        <v>51</v>
      </c>
      <c r="CI50" s="146" t="s">
        <v>15</v>
      </c>
      <c r="CJ50" s="222">
        <v>1</v>
      </c>
      <c r="CK50" s="222">
        <v>1</v>
      </c>
      <c r="CL50" s="222">
        <v>1</v>
      </c>
      <c r="CM50" s="222">
        <v>1</v>
      </c>
      <c r="CN50" s="79" t="s">
        <v>601</v>
      </c>
      <c r="CO50" s="222">
        <v>1</v>
      </c>
      <c r="CP50" s="222">
        <v>0</v>
      </c>
      <c r="CQ50" s="222">
        <v>1</v>
      </c>
      <c r="CR50" s="222">
        <v>1</v>
      </c>
      <c r="CS50" s="222">
        <v>1</v>
      </c>
      <c r="CT50" s="222">
        <v>1</v>
      </c>
      <c r="CU50" s="222">
        <v>1</v>
      </c>
      <c r="CV50" s="222">
        <v>1</v>
      </c>
      <c r="CW50" s="239">
        <f>Table1[[#This Row],[Personas adultas mayores]]+SUM(CO50:CV50)</f>
        <v>8</v>
      </c>
      <c r="CX50" s="88" t="s">
        <v>2462</v>
      </c>
      <c r="CY50" s="88" t="s">
        <v>2106</v>
      </c>
      <c r="CZ50" s="88" t="s">
        <v>53</v>
      </c>
      <c r="DA50" s="88" t="s">
        <v>2847</v>
      </c>
      <c r="DB50" s="88" t="s">
        <v>53</v>
      </c>
      <c r="DC50" s="88" t="s">
        <v>53</v>
      </c>
      <c r="DD50" s="88" t="s">
        <v>53</v>
      </c>
      <c r="DE50" s="88" t="s">
        <v>53</v>
      </c>
      <c r="DF50" s="88" t="s">
        <v>53</v>
      </c>
      <c r="DG50" s="88" t="s">
        <v>53</v>
      </c>
      <c r="DH50" s="88" t="s">
        <v>53</v>
      </c>
      <c r="DI50" s="88" t="s">
        <v>2761</v>
      </c>
      <c r="DJ50" s="175" t="s">
        <v>70</v>
      </c>
      <c r="DK50" s="4"/>
      <c r="DL50" s="4"/>
      <c r="DM50" s="4"/>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row>
    <row r="51" spans="1:141" ht="102" customHeight="1" x14ac:dyDescent="0.15">
      <c r="A51" s="280">
        <v>44456.457232881949</v>
      </c>
      <c r="B51" s="79" t="s">
        <v>602</v>
      </c>
      <c r="C51" s="79" t="s">
        <v>603</v>
      </c>
      <c r="D51" s="79" t="s">
        <v>604</v>
      </c>
      <c r="E51" s="79" t="s">
        <v>605</v>
      </c>
      <c r="F51" s="75" t="s">
        <v>1500</v>
      </c>
      <c r="G51" s="79">
        <v>109980603</v>
      </c>
      <c r="H51" s="88" t="s">
        <v>53</v>
      </c>
      <c r="I51" s="79">
        <v>85808282</v>
      </c>
      <c r="J51" s="79" t="s">
        <v>606</v>
      </c>
      <c r="K51" s="146" t="s">
        <v>607</v>
      </c>
      <c r="L51" s="146" t="s">
        <v>607</v>
      </c>
      <c r="M51" s="259" t="s">
        <v>53</v>
      </c>
      <c r="N51" s="259" t="s">
        <v>53</v>
      </c>
      <c r="O51" s="146" t="s">
        <v>607</v>
      </c>
      <c r="P51" s="143" t="s">
        <v>53</v>
      </c>
      <c r="Q51" s="146" t="s">
        <v>607</v>
      </c>
      <c r="R51" s="259" t="s">
        <v>53</v>
      </c>
      <c r="S51" s="259" t="s">
        <v>53</v>
      </c>
      <c r="T51" s="131" t="s">
        <v>3666</v>
      </c>
      <c r="U51" s="76" t="s">
        <v>76</v>
      </c>
      <c r="V51" s="79">
        <v>0</v>
      </c>
      <c r="W51" s="218">
        <v>0</v>
      </c>
      <c r="X51" s="218">
        <v>1</v>
      </c>
      <c r="Y51" s="218">
        <v>0</v>
      </c>
      <c r="Z51" s="218">
        <v>1</v>
      </c>
      <c r="AA51" s="88" t="s">
        <v>189</v>
      </c>
      <c r="AB51" s="88" t="s">
        <v>608</v>
      </c>
      <c r="AC51" s="88" t="s">
        <v>390</v>
      </c>
      <c r="AD51" s="88" t="s">
        <v>609</v>
      </c>
      <c r="AE51" s="81">
        <v>9.9727379000000003</v>
      </c>
      <c r="AF51" s="81">
        <v>-84.068904500000002</v>
      </c>
      <c r="AG51" s="88" t="s">
        <v>610</v>
      </c>
      <c r="AH51" s="79" t="s">
        <v>611</v>
      </c>
      <c r="AI51" s="88" t="s">
        <v>3230</v>
      </c>
      <c r="AJ51" s="75" t="s">
        <v>76</v>
      </c>
      <c r="AK51" s="79" t="s">
        <v>15</v>
      </c>
      <c r="AL51" s="115" t="s">
        <v>612</v>
      </c>
      <c r="AM51" s="115" t="s">
        <v>613</v>
      </c>
      <c r="AN51" s="115" t="s">
        <v>81</v>
      </c>
      <c r="AO51" s="115" t="s">
        <v>614</v>
      </c>
      <c r="AP51" s="85" t="s">
        <v>2410</v>
      </c>
      <c r="AQ51" s="85" t="s">
        <v>20</v>
      </c>
      <c r="AR51" s="85" t="s">
        <v>21</v>
      </c>
      <c r="AS51" s="216">
        <v>0</v>
      </c>
      <c r="AT51" s="216">
        <v>0</v>
      </c>
      <c r="AU51" s="216">
        <v>0</v>
      </c>
      <c r="AV51" s="216">
        <v>0</v>
      </c>
      <c r="AW51" s="216">
        <v>1</v>
      </c>
      <c r="AX51" s="216">
        <v>0</v>
      </c>
      <c r="AY51" s="216">
        <v>0</v>
      </c>
      <c r="AZ51" s="216">
        <v>0</v>
      </c>
      <c r="BA51" s="216">
        <v>0</v>
      </c>
      <c r="BB51" s="216">
        <v>0</v>
      </c>
      <c r="BC51" s="216">
        <v>0</v>
      </c>
      <c r="BD51" s="216">
        <v>0</v>
      </c>
      <c r="BE51" s="216">
        <v>0</v>
      </c>
      <c r="BF51" s="94" t="s">
        <v>3512</v>
      </c>
      <c r="BG51" s="216">
        <v>0</v>
      </c>
      <c r="BH51" s="216">
        <v>0</v>
      </c>
      <c r="BI51" s="216">
        <v>0</v>
      </c>
      <c r="BJ51" s="216">
        <v>0</v>
      </c>
      <c r="BK51" s="216">
        <v>0</v>
      </c>
      <c r="BL51" s="216">
        <v>1</v>
      </c>
      <c r="BM51" s="216">
        <v>0</v>
      </c>
      <c r="BN51" s="216">
        <v>0</v>
      </c>
      <c r="BO51" s="216">
        <v>0</v>
      </c>
      <c r="BP51" s="216">
        <v>0</v>
      </c>
      <c r="BQ51" s="300" t="s">
        <v>615</v>
      </c>
      <c r="BR51" s="216">
        <v>0</v>
      </c>
      <c r="BS51" s="216">
        <v>0</v>
      </c>
      <c r="BT51" s="216">
        <v>0</v>
      </c>
      <c r="BU51" s="216">
        <v>0</v>
      </c>
      <c r="BV51" s="216">
        <v>1</v>
      </c>
      <c r="BW51" s="216">
        <v>0</v>
      </c>
      <c r="BX51" s="300" t="s">
        <v>615</v>
      </c>
      <c r="BY51" s="88" t="s">
        <v>2330</v>
      </c>
      <c r="BZ51" s="146" t="s">
        <v>15</v>
      </c>
      <c r="CA51" s="88" t="s">
        <v>50</v>
      </c>
      <c r="CB51" s="146" t="s">
        <v>15</v>
      </c>
      <c r="CC51" s="94" t="s">
        <v>27</v>
      </c>
      <c r="CD51" s="85" t="s">
        <v>27</v>
      </c>
      <c r="CE51" s="132" t="s">
        <v>66</v>
      </c>
      <c r="CF51" s="132" t="s">
        <v>348</v>
      </c>
      <c r="CG51" s="85" t="s">
        <v>27</v>
      </c>
      <c r="CH51" s="85" t="s">
        <v>51</v>
      </c>
      <c r="CI51" s="146" t="s">
        <v>15</v>
      </c>
      <c r="CJ51" s="222">
        <v>0</v>
      </c>
      <c r="CK51" s="222">
        <v>0</v>
      </c>
      <c r="CL51" s="222">
        <v>1</v>
      </c>
      <c r="CM51" s="222">
        <v>0</v>
      </c>
      <c r="CN51" s="88" t="s">
        <v>2957</v>
      </c>
      <c r="CO51" s="222">
        <v>0</v>
      </c>
      <c r="CP51" s="222">
        <v>0</v>
      </c>
      <c r="CQ51" s="222">
        <v>0</v>
      </c>
      <c r="CR51" s="222">
        <v>0</v>
      </c>
      <c r="CS51" s="222">
        <v>0</v>
      </c>
      <c r="CT51" s="222">
        <v>0</v>
      </c>
      <c r="CU51" s="222">
        <v>1</v>
      </c>
      <c r="CV51" s="222">
        <v>0</v>
      </c>
      <c r="CW51" s="239">
        <f>Table1[[#This Row],[Personas adultas mayores]]+SUM(CO51:CV51)</f>
        <v>1</v>
      </c>
      <c r="CX51" s="88" t="s">
        <v>2463</v>
      </c>
      <c r="CY51" s="94" t="s">
        <v>2681</v>
      </c>
      <c r="CZ51" s="88" t="s">
        <v>53</v>
      </c>
      <c r="DA51" s="88" t="s">
        <v>2848</v>
      </c>
      <c r="DB51" s="88" t="s">
        <v>53</v>
      </c>
      <c r="DC51" s="88" t="s">
        <v>2832</v>
      </c>
      <c r="DD51" s="88" t="s">
        <v>53</v>
      </c>
      <c r="DE51" s="88" t="s">
        <v>53</v>
      </c>
      <c r="DF51" s="88" t="s">
        <v>53</v>
      </c>
      <c r="DG51" s="88" t="s">
        <v>53</v>
      </c>
      <c r="DH51" s="88" t="s">
        <v>53</v>
      </c>
      <c r="DI51" s="88" t="s">
        <v>2761</v>
      </c>
      <c r="DJ51" s="175" t="s">
        <v>70</v>
      </c>
      <c r="DK51" s="4"/>
      <c r="DL51" s="4"/>
      <c r="DM51" s="4"/>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row>
    <row r="52" spans="1:141" ht="140" customHeight="1" x14ac:dyDescent="0.15">
      <c r="A52" s="279">
        <v>44456.464309594907</v>
      </c>
      <c r="B52" s="75" t="s">
        <v>617</v>
      </c>
      <c r="C52" s="75" t="s">
        <v>618</v>
      </c>
      <c r="D52" s="75" t="s">
        <v>619</v>
      </c>
      <c r="E52" s="75" t="s">
        <v>620</v>
      </c>
      <c r="F52" s="75" t="s">
        <v>59</v>
      </c>
      <c r="G52" s="75">
        <v>3101747266</v>
      </c>
      <c r="H52" s="75">
        <v>40356522</v>
      </c>
      <c r="I52" s="75">
        <v>89270482</v>
      </c>
      <c r="J52" s="75" t="s">
        <v>621</v>
      </c>
      <c r="K52" s="259" t="s">
        <v>622</v>
      </c>
      <c r="L52" s="259" t="s">
        <v>53</v>
      </c>
      <c r="M52" s="259" t="s">
        <v>622</v>
      </c>
      <c r="N52" s="259" t="s">
        <v>53</v>
      </c>
      <c r="O52" s="259" t="s">
        <v>622</v>
      </c>
      <c r="P52" s="259" t="s">
        <v>53</v>
      </c>
      <c r="Q52" s="259" t="s">
        <v>53</v>
      </c>
      <c r="R52" s="259" t="s">
        <v>53</v>
      </c>
      <c r="S52" s="259" t="s">
        <v>53</v>
      </c>
      <c r="T52" s="131" t="s">
        <v>3667</v>
      </c>
      <c r="U52" s="76" t="s">
        <v>9</v>
      </c>
      <c r="V52" s="88">
        <v>7</v>
      </c>
      <c r="W52" s="216">
        <v>1</v>
      </c>
      <c r="X52" s="216">
        <v>1</v>
      </c>
      <c r="Y52" s="216">
        <v>1</v>
      </c>
      <c r="Z52" s="216">
        <v>1</v>
      </c>
      <c r="AA52" s="88" t="s">
        <v>189</v>
      </c>
      <c r="AB52" s="88" t="s">
        <v>518</v>
      </c>
      <c r="AC52" s="88" t="s">
        <v>519</v>
      </c>
      <c r="AD52" s="88" t="s">
        <v>623</v>
      </c>
      <c r="AE52" s="96">
        <v>9.9378799999999998</v>
      </c>
      <c r="AF52" s="96">
        <v>-84.057419999999993</v>
      </c>
      <c r="AG52" s="88" t="s">
        <v>620</v>
      </c>
      <c r="AH52" s="88" t="s">
        <v>3504</v>
      </c>
      <c r="AI52" s="77" t="s">
        <v>2241</v>
      </c>
      <c r="AJ52" s="75" t="s">
        <v>9</v>
      </c>
      <c r="AK52" s="75" t="s">
        <v>8</v>
      </c>
      <c r="AL52" s="85" t="s">
        <v>53</v>
      </c>
      <c r="AM52" s="108" t="s">
        <v>145</v>
      </c>
      <c r="AN52" s="76" t="s">
        <v>624</v>
      </c>
      <c r="AO52" s="85" t="s">
        <v>625</v>
      </c>
      <c r="AP52" s="85" t="s">
        <v>2371</v>
      </c>
      <c r="AQ52" s="85" t="s">
        <v>291</v>
      </c>
      <c r="AR52" s="85" t="s">
        <v>21</v>
      </c>
      <c r="AS52" s="216">
        <v>0</v>
      </c>
      <c r="AT52" s="216">
        <v>0</v>
      </c>
      <c r="AU52" s="216">
        <v>0</v>
      </c>
      <c r="AV52" s="216">
        <v>0</v>
      </c>
      <c r="AW52" s="216">
        <v>1</v>
      </c>
      <c r="AX52" s="216">
        <v>0</v>
      </c>
      <c r="AY52" s="216">
        <v>0</v>
      </c>
      <c r="AZ52" s="216">
        <v>0</v>
      </c>
      <c r="BA52" s="216">
        <v>0</v>
      </c>
      <c r="BB52" s="216">
        <v>0</v>
      </c>
      <c r="BC52" s="216">
        <v>0</v>
      </c>
      <c r="BD52" s="216">
        <v>0</v>
      </c>
      <c r="BE52" s="216">
        <v>0</v>
      </c>
      <c r="BF52" s="85" t="s">
        <v>3505</v>
      </c>
      <c r="BG52" s="216">
        <v>0</v>
      </c>
      <c r="BH52" s="216">
        <v>0</v>
      </c>
      <c r="BI52" s="216">
        <v>0</v>
      </c>
      <c r="BJ52" s="216">
        <v>0</v>
      </c>
      <c r="BK52" s="216">
        <v>0</v>
      </c>
      <c r="BL52" s="216">
        <v>1</v>
      </c>
      <c r="BM52" s="216">
        <v>0</v>
      </c>
      <c r="BN52" s="216">
        <v>0</v>
      </c>
      <c r="BO52" s="216">
        <v>0</v>
      </c>
      <c r="BP52" s="216">
        <v>0</v>
      </c>
      <c r="BQ52" s="301" t="s">
        <v>626</v>
      </c>
      <c r="BR52" s="216">
        <v>0</v>
      </c>
      <c r="BS52" s="216">
        <v>0</v>
      </c>
      <c r="BT52" s="216">
        <v>0</v>
      </c>
      <c r="BU52" s="216">
        <v>0</v>
      </c>
      <c r="BV52" s="216">
        <v>1</v>
      </c>
      <c r="BW52" s="216">
        <v>0</v>
      </c>
      <c r="BX52" s="295" t="s">
        <v>627</v>
      </c>
      <c r="BY52" s="88" t="s">
        <v>2330</v>
      </c>
      <c r="BZ52" s="143" t="s">
        <v>15</v>
      </c>
      <c r="CA52" s="88" t="s">
        <v>27</v>
      </c>
      <c r="CB52" s="143" t="s">
        <v>8</v>
      </c>
      <c r="CC52" s="94" t="s">
        <v>2334</v>
      </c>
      <c r="CD52" s="85" t="s">
        <v>27</v>
      </c>
      <c r="CE52" s="85" t="s">
        <v>66</v>
      </c>
      <c r="CF52" s="85" t="s">
        <v>348</v>
      </c>
      <c r="CG52" s="85" t="s">
        <v>51</v>
      </c>
      <c r="CH52" s="85" t="s">
        <v>51</v>
      </c>
      <c r="CI52" s="143" t="s">
        <v>15</v>
      </c>
      <c r="CJ52" s="222">
        <v>1</v>
      </c>
      <c r="CK52" s="222">
        <v>1</v>
      </c>
      <c r="CL52" s="222">
        <v>0</v>
      </c>
      <c r="CM52" s="222">
        <v>0</v>
      </c>
      <c r="CN52" s="88" t="s">
        <v>2958</v>
      </c>
      <c r="CO52" s="222">
        <v>1</v>
      </c>
      <c r="CP52" s="222">
        <v>1</v>
      </c>
      <c r="CQ52" s="222">
        <v>1</v>
      </c>
      <c r="CR52" s="222">
        <v>1</v>
      </c>
      <c r="CS52" s="222">
        <v>1</v>
      </c>
      <c r="CT52" s="222">
        <v>1</v>
      </c>
      <c r="CU52" s="222">
        <v>1</v>
      </c>
      <c r="CV52" s="222">
        <v>1</v>
      </c>
      <c r="CW52" s="239">
        <f>Table1[[#This Row],[Personas adultas mayores]]+SUM(CO52:CV52)</f>
        <v>9</v>
      </c>
      <c r="CX52" s="88" t="s">
        <v>2523</v>
      </c>
      <c r="CY52" s="88" t="s">
        <v>2106</v>
      </c>
      <c r="CZ52" s="88" t="s">
        <v>53</v>
      </c>
      <c r="DA52" s="255" t="s">
        <v>2873</v>
      </c>
      <c r="DB52" s="88" t="s">
        <v>53</v>
      </c>
      <c r="DC52" s="88" t="s">
        <v>628</v>
      </c>
      <c r="DD52" s="88" t="s">
        <v>15</v>
      </c>
      <c r="DE52" s="88" t="s">
        <v>15</v>
      </c>
      <c r="DF52" s="88" t="s">
        <v>15</v>
      </c>
      <c r="DG52" s="88" t="s">
        <v>15</v>
      </c>
      <c r="DH52" s="88" t="s">
        <v>15</v>
      </c>
      <c r="DI52" s="88" t="s">
        <v>2786</v>
      </c>
      <c r="DJ52" s="103" t="s">
        <v>334</v>
      </c>
      <c r="DK52" s="4"/>
      <c r="DL52" s="4"/>
      <c r="DM52" s="4"/>
      <c r="DN52" s="1"/>
      <c r="DO52" s="1"/>
      <c r="DP52" s="1"/>
      <c r="DQ52" s="1"/>
      <c r="DR52" s="1"/>
      <c r="DS52" s="1"/>
      <c r="DT52" s="1"/>
      <c r="DU52" s="1"/>
      <c r="DV52" s="1"/>
      <c r="DW52" s="1"/>
      <c r="DX52" s="1"/>
      <c r="DY52" s="1"/>
      <c r="DZ52" s="1"/>
      <c r="EA52" s="1"/>
      <c r="EB52" s="1"/>
      <c r="EC52" s="1"/>
      <c r="ED52" s="1"/>
      <c r="EE52" s="1"/>
      <c r="EF52" s="1"/>
      <c r="EG52" s="1"/>
      <c r="EH52" s="1"/>
      <c r="EI52" s="1"/>
      <c r="EJ52" s="1"/>
      <c r="EK52" s="1"/>
    </row>
    <row r="53" spans="1:141" ht="83" customHeight="1" x14ac:dyDescent="0.15">
      <c r="A53" s="283">
        <v>44456.619386574072</v>
      </c>
      <c r="B53" s="75" t="s">
        <v>2535</v>
      </c>
      <c r="C53" s="75" t="s">
        <v>1258</v>
      </c>
      <c r="D53" s="75" t="s">
        <v>619</v>
      </c>
      <c r="E53" s="75" t="s">
        <v>629</v>
      </c>
      <c r="F53" s="75" t="s">
        <v>1500</v>
      </c>
      <c r="G53" s="75">
        <v>303990219</v>
      </c>
      <c r="H53" s="88" t="s">
        <v>53</v>
      </c>
      <c r="I53" s="88">
        <v>61646384</v>
      </c>
      <c r="J53" s="75" t="s">
        <v>630</v>
      </c>
      <c r="K53" s="259" t="s">
        <v>631</v>
      </c>
      <c r="L53" s="259" t="s">
        <v>631</v>
      </c>
      <c r="M53" s="259" t="s">
        <v>53</v>
      </c>
      <c r="N53" s="259" t="s">
        <v>53</v>
      </c>
      <c r="O53" s="259" t="s">
        <v>53</v>
      </c>
      <c r="P53" s="259" t="s">
        <v>53</v>
      </c>
      <c r="Q53" s="259" t="s">
        <v>53</v>
      </c>
      <c r="R53" s="259" t="s">
        <v>53</v>
      </c>
      <c r="S53" s="259" t="s">
        <v>53</v>
      </c>
      <c r="T53" s="255" t="s">
        <v>53</v>
      </c>
      <c r="U53" s="76" t="s">
        <v>9</v>
      </c>
      <c r="V53" s="88">
        <v>1</v>
      </c>
      <c r="W53" s="216">
        <v>0</v>
      </c>
      <c r="X53" s="216">
        <v>1</v>
      </c>
      <c r="Y53" s="216">
        <v>1</v>
      </c>
      <c r="Z53" s="216">
        <v>0</v>
      </c>
      <c r="AA53" s="88" t="s">
        <v>388</v>
      </c>
      <c r="AB53" s="88" t="s">
        <v>632</v>
      </c>
      <c r="AC53" s="88" t="s">
        <v>633</v>
      </c>
      <c r="AD53" s="88" t="s">
        <v>634</v>
      </c>
      <c r="AE53" s="88">
        <v>9.8051270000000006</v>
      </c>
      <c r="AF53" s="88">
        <v>-83.842690000000005</v>
      </c>
      <c r="AG53" s="88" t="s">
        <v>3317</v>
      </c>
      <c r="AH53" s="94" t="s">
        <v>3316</v>
      </c>
      <c r="AI53" s="88" t="s">
        <v>3318</v>
      </c>
      <c r="AJ53" s="75" t="s">
        <v>456</v>
      </c>
      <c r="AK53" s="93" t="s">
        <v>8</v>
      </c>
      <c r="AL53" s="85" t="s">
        <v>53</v>
      </c>
      <c r="AM53" s="108" t="s">
        <v>145</v>
      </c>
      <c r="AN53" s="76" t="s">
        <v>81</v>
      </c>
      <c r="AO53" s="85" t="s">
        <v>632</v>
      </c>
      <c r="AP53" s="85" t="s">
        <v>2412</v>
      </c>
      <c r="AQ53" s="85" t="s">
        <v>133</v>
      </c>
      <c r="AR53" s="85" t="s">
        <v>21</v>
      </c>
      <c r="AS53" s="216">
        <v>0</v>
      </c>
      <c r="AT53" s="216">
        <v>0</v>
      </c>
      <c r="AU53" s="216">
        <v>0</v>
      </c>
      <c r="AV53" s="216">
        <v>0</v>
      </c>
      <c r="AW53" s="216">
        <v>0</v>
      </c>
      <c r="AX53" s="216">
        <v>0</v>
      </c>
      <c r="AY53" s="346">
        <v>1</v>
      </c>
      <c r="AZ53" s="216">
        <v>1</v>
      </c>
      <c r="BA53" s="216">
        <v>0</v>
      </c>
      <c r="BB53" s="216">
        <v>0</v>
      </c>
      <c r="BC53" s="216">
        <v>0</v>
      </c>
      <c r="BD53" s="216">
        <v>0</v>
      </c>
      <c r="BE53" s="216">
        <v>0</v>
      </c>
      <c r="BF53" s="88" t="s">
        <v>3319</v>
      </c>
      <c r="BG53" s="216">
        <v>0</v>
      </c>
      <c r="BH53" s="216">
        <v>0</v>
      </c>
      <c r="BI53" s="216">
        <v>0</v>
      </c>
      <c r="BJ53" s="216">
        <v>0</v>
      </c>
      <c r="BK53" s="216">
        <v>0</v>
      </c>
      <c r="BL53" s="216">
        <v>0</v>
      </c>
      <c r="BM53" s="216">
        <v>0</v>
      </c>
      <c r="BN53" s="216">
        <v>1</v>
      </c>
      <c r="BO53" s="216">
        <v>0</v>
      </c>
      <c r="BP53" s="216">
        <v>1</v>
      </c>
      <c r="BQ53" s="85" t="s">
        <v>3319</v>
      </c>
      <c r="BR53" s="216">
        <v>0</v>
      </c>
      <c r="BS53" s="216">
        <v>0</v>
      </c>
      <c r="BT53" s="216">
        <v>1</v>
      </c>
      <c r="BU53" s="216">
        <v>0</v>
      </c>
      <c r="BV53" s="216">
        <v>1</v>
      </c>
      <c r="BW53" s="216">
        <v>0</v>
      </c>
      <c r="BX53" s="295" t="s">
        <v>635</v>
      </c>
      <c r="BY53" s="88" t="s">
        <v>266</v>
      </c>
      <c r="BZ53" s="143" t="s">
        <v>8</v>
      </c>
      <c r="CA53" s="88" t="s">
        <v>2326</v>
      </c>
      <c r="CB53" s="143" t="s">
        <v>8</v>
      </c>
      <c r="CC53" s="94" t="s">
        <v>2326</v>
      </c>
      <c r="CD53" s="85" t="s">
        <v>2326</v>
      </c>
      <c r="CE53" s="173" t="s">
        <v>2326</v>
      </c>
      <c r="CF53" s="85" t="s">
        <v>53</v>
      </c>
      <c r="CG53" s="85" t="s">
        <v>51</v>
      </c>
      <c r="CH53" s="85" t="s">
        <v>117</v>
      </c>
      <c r="CI53" s="143" t="s">
        <v>15</v>
      </c>
      <c r="CJ53" s="222">
        <v>1</v>
      </c>
      <c r="CK53" s="222">
        <v>1</v>
      </c>
      <c r="CL53" s="222">
        <v>0</v>
      </c>
      <c r="CM53" s="222">
        <v>0</v>
      </c>
      <c r="CN53" s="88" t="s">
        <v>2959</v>
      </c>
      <c r="CO53" s="222">
        <v>0</v>
      </c>
      <c r="CP53" s="222">
        <v>1</v>
      </c>
      <c r="CQ53" s="222">
        <v>1</v>
      </c>
      <c r="CR53" s="222">
        <v>1</v>
      </c>
      <c r="CS53" s="222">
        <v>1</v>
      </c>
      <c r="CT53" s="222">
        <v>0</v>
      </c>
      <c r="CU53" s="222">
        <v>1</v>
      </c>
      <c r="CV53" s="222">
        <v>0</v>
      </c>
      <c r="CW53" s="239">
        <f>Table1[[#This Row],[Personas adultas mayores]]+SUM(CO53:CV53)</f>
        <v>5</v>
      </c>
      <c r="CX53" s="88" t="s">
        <v>2496</v>
      </c>
      <c r="CY53" s="88" t="s">
        <v>2106</v>
      </c>
      <c r="CZ53" s="88" t="s">
        <v>53</v>
      </c>
      <c r="DA53" s="88" t="s">
        <v>53</v>
      </c>
      <c r="DB53" s="88" t="s">
        <v>53</v>
      </c>
      <c r="DC53" s="88" t="s">
        <v>53</v>
      </c>
      <c r="DD53" s="88" t="s">
        <v>15</v>
      </c>
      <c r="DE53" s="88" t="s">
        <v>15</v>
      </c>
      <c r="DF53" s="88" t="s">
        <v>15</v>
      </c>
      <c r="DG53" s="88" t="s">
        <v>15</v>
      </c>
      <c r="DH53" s="88" t="s">
        <v>15</v>
      </c>
      <c r="DI53" s="88" t="s">
        <v>2761</v>
      </c>
      <c r="DJ53" s="103" t="s">
        <v>119</v>
      </c>
      <c r="DK53" s="4"/>
      <c r="DL53" s="4"/>
      <c r="DM53" s="4"/>
      <c r="DN53" s="9"/>
      <c r="DO53" s="9"/>
      <c r="DP53" s="9"/>
      <c r="DQ53" s="9"/>
      <c r="DR53" s="9"/>
      <c r="DS53" s="7"/>
      <c r="DT53" s="7"/>
      <c r="DU53" s="7"/>
      <c r="DV53" s="7"/>
      <c r="DW53" s="7"/>
      <c r="DX53" s="7"/>
      <c r="DY53" s="7"/>
      <c r="DZ53" s="7"/>
      <c r="EA53" s="7"/>
      <c r="EB53" s="7"/>
      <c r="EC53" s="7"/>
      <c r="ED53" s="7"/>
      <c r="EE53" s="7"/>
      <c r="EF53" s="7"/>
      <c r="EG53" s="7"/>
      <c r="EH53" s="7"/>
      <c r="EI53" s="7"/>
      <c r="EJ53" s="7"/>
      <c r="EK53" s="7"/>
    </row>
    <row r="54" spans="1:141" s="50" customFormat="1" ht="84" customHeight="1" x14ac:dyDescent="0.15">
      <c r="A54" s="283">
        <v>44456.620694444442</v>
      </c>
      <c r="B54" s="88" t="s">
        <v>636</v>
      </c>
      <c r="C54" s="88" t="s">
        <v>105</v>
      </c>
      <c r="D54" s="88" t="s">
        <v>121</v>
      </c>
      <c r="E54" s="88" t="s">
        <v>636</v>
      </c>
      <c r="F54" s="102" t="s">
        <v>1500</v>
      </c>
      <c r="G54" s="88">
        <v>502150221</v>
      </c>
      <c r="H54" s="88" t="s">
        <v>53</v>
      </c>
      <c r="I54" s="88">
        <v>87651639</v>
      </c>
      <c r="J54" s="88" t="s">
        <v>637</v>
      </c>
      <c r="K54" s="259" t="s">
        <v>53</v>
      </c>
      <c r="L54" s="259" t="s">
        <v>53</v>
      </c>
      <c r="M54" s="259" t="s">
        <v>53</v>
      </c>
      <c r="N54" s="259" t="s">
        <v>53</v>
      </c>
      <c r="O54" s="259" t="s">
        <v>53</v>
      </c>
      <c r="P54" s="259" t="s">
        <v>53</v>
      </c>
      <c r="Q54" s="259" t="s">
        <v>53</v>
      </c>
      <c r="R54" s="259" t="s">
        <v>53</v>
      </c>
      <c r="S54" s="259" t="s">
        <v>53</v>
      </c>
      <c r="T54" s="255" t="s">
        <v>53</v>
      </c>
      <c r="U54" s="76" t="s">
        <v>9</v>
      </c>
      <c r="V54" s="88">
        <v>2</v>
      </c>
      <c r="W54" s="216">
        <v>0</v>
      </c>
      <c r="X54" s="216">
        <v>1</v>
      </c>
      <c r="Y54" s="216">
        <v>0</v>
      </c>
      <c r="Z54" s="216">
        <v>0</v>
      </c>
      <c r="AA54" s="88" t="s">
        <v>221</v>
      </c>
      <c r="AB54" s="88" t="s">
        <v>638</v>
      </c>
      <c r="AC54" s="88" t="s">
        <v>639</v>
      </c>
      <c r="AD54" s="88" t="s">
        <v>640</v>
      </c>
      <c r="AE54" s="95">
        <v>10.347571200000001</v>
      </c>
      <c r="AF54" s="95">
        <v>-84.9115374</v>
      </c>
      <c r="AG54" s="88" t="s">
        <v>225</v>
      </c>
      <c r="AH54" s="88" t="s">
        <v>3725</v>
      </c>
      <c r="AI54" s="88" t="s">
        <v>3726</v>
      </c>
      <c r="AJ54" s="75" t="s">
        <v>9</v>
      </c>
      <c r="AK54" s="102" t="s">
        <v>15</v>
      </c>
      <c r="AL54" s="88" t="s">
        <v>641</v>
      </c>
      <c r="AM54" s="88" t="s">
        <v>153</v>
      </c>
      <c r="AN54" s="77" t="s">
        <v>2299</v>
      </c>
      <c r="AO54" s="88" t="s">
        <v>642</v>
      </c>
      <c r="AP54" s="85" t="s">
        <v>2412</v>
      </c>
      <c r="AQ54" s="85" t="s">
        <v>133</v>
      </c>
      <c r="AR54" s="85" t="s">
        <v>21</v>
      </c>
      <c r="AS54" s="216">
        <v>0</v>
      </c>
      <c r="AT54" s="216">
        <v>0</v>
      </c>
      <c r="AU54" s="216">
        <v>0</v>
      </c>
      <c r="AV54" s="216">
        <v>0</v>
      </c>
      <c r="AW54" s="216">
        <v>0</v>
      </c>
      <c r="AX54" s="216">
        <v>0</v>
      </c>
      <c r="AY54" s="346">
        <v>1</v>
      </c>
      <c r="AZ54" s="216">
        <v>0</v>
      </c>
      <c r="BA54" s="216">
        <v>0</v>
      </c>
      <c r="BB54" s="216">
        <v>0</v>
      </c>
      <c r="BC54" s="216">
        <v>0</v>
      </c>
      <c r="BD54" s="216">
        <v>0</v>
      </c>
      <c r="BE54" s="216">
        <v>0</v>
      </c>
      <c r="BF54" s="88" t="s">
        <v>3727</v>
      </c>
      <c r="BG54" s="216">
        <v>0</v>
      </c>
      <c r="BH54" s="216">
        <v>0</v>
      </c>
      <c r="BI54" s="216">
        <v>0</v>
      </c>
      <c r="BJ54" s="216">
        <v>0</v>
      </c>
      <c r="BK54" s="216">
        <v>0</v>
      </c>
      <c r="BL54" s="216">
        <v>0</v>
      </c>
      <c r="BM54" s="216">
        <v>0</v>
      </c>
      <c r="BN54" s="216">
        <v>1</v>
      </c>
      <c r="BO54" s="216">
        <v>0</v>
      </c>
      <c r="BP54" s="216">
        <v>0</v>
      </c>
      <c r="BQ54" s="299" t="s">
        <v>643</v>
      </c>
      <c r="BR54" s="216">
        <v>0</v>
      </c>
      <c r="BS54" s="216">
        <v>0</v>
      </c>
      <c r="BT54" s="216">
        <v>0</v>
      </c>
      <c r="BU54" s="216">
        <v>0</v>
      </c>
      <c r="BV54" s="216">
        <v>1</v>
      </c>
      <c r="BW54" s="216">
        <v>0</v>
      </c>
      <c r="BX54" s="299" t="s">
        <v>644</v>
      </c>
      <c r="BY54" s="77" t="s">
        <v>2330</v>
      </c>
      <c r="BZ54" s="143" t="s">
        <v>15</v>
      </c>
      <c r="CA54" s="88" t="s">
        <v>27</v>
      </c>
      <c r="CB54" s="143" t="s">
        <v>8</v>
      </c>
      <c r="CC54" s="94" t="s">
        <v>2334</v>
      </c>
      <c r="CD54" s="85" t="s">
        <v>27</v>
      </c>
      <c r="CE54" s="94" t="s">
        <v>66</v>
      </c>
      <c r="CF54" s="94" t="s">
        <v>645</v>
      </c>
      <c r="CG54" s="85" t="s">
        <v>27</v>
      </c>
      <c r="CH54" s="85" t="s">
        <v>51</v>
      </c>
      <c r="CI54" s="143" t="s">
        <v>15</v>
      </c>
      <c r="CJ54" s="222">
        <v>0</v>
      </c>
      <c r="CK54" s="222">
        <v>0</v>
      </c>
      <c r="CL54" s="222">
        <v>1</v>
      </c>
      <c r="CM54" s="222">
        <v>0</v>
      </c>
      <c r="CN54" s="88" t="s">
        <v>2960</v>
      </c>
      <c r="CO54" s="222">
        <v>1</v>
      </c>
      <c r="CP54" s="222">
        <v>1</v>
      </c>
      <c r="CQ54" s="222">
        <v>1</v>
      </c>
      <c r="CR54" s="222">
        <v>1</v>
      </c>
      <c r="CS54" s="222">
        <v>1</v>
      </c>
      <c r="CT54" s="222">
        <v>1</v>
      </c>
      <c r="CU54" s="222">
        <v>1</v>
      </c>
      <c r="CV54" s="222">
        <v>1</v>
      </c>
      <c r="CW54" s="239">
        <f>Table1[[#This Row],[Personas adultas mayores]]+SUM(CO54:CV54)</f>
        <v>9</v>
      </c>
      <c r="CX54" s="88" t="s">
        <v>2524</v>
      </c>
      <c r="CY54" s="88" t="s">
        <v>2678</v>
      </c>
      <c r="CZ54" s="88" t="s">
        <v>53</v>
      </c>
      <c r="DA54" s="88" t="s">
        <v>53</v>
      </c>
      <c r="DB54" s="88" t="s">
        <v>53</v>
      </c>
      <c r="DC54" s="88" t="s">
        <v>53</v>
      </c>
      <c r="DD54" s="88" t="s">
        <v>8</v>
      </c>
      <c r="DE54" s="88" t="s">
        <v>8</v>
      </c>
      <c r="DF54" s="88" t="s">
        <v>15</v>
      </c>
      <c r="DG54" s="88" t="s">
        <v>15</v>
      </c>
      <c r="DH54" s="88" t="s">
        <v>8</v>
      </c>
      <c r="DI54" s="88" t="s">
        <v>2761</v>
      </c>
      <c r="DJ54" s="103" t="s">
        <v>119</v>
      </c>
      <c r="DK54" s="4"/>
      <c r="DL54" s="4"/>
      <c r="DM54" s="4"/>
      <c r="DN54" s="33"/>
      <c r="DO54" s="33"/>
      <c r="DP54" s="33"/>
      <c r="DQ54" s="33"/>
      <c r="DR54" s="33"/>
      <c r="DS54" s="41"/>
      <c r="DT54" s="41"/>
      <c r="DU54" s="41"/>
      <c r="DV54" s="41"/>
      <c r="DW54" s="41"/>
      <c r="DX54" s="41"/>
      <c r="DY54" s="41"/>
      <c r="DZ54" s="41"/>
      <c r="EA54" s="41"/>
      <c r="EB54" s="41"/>
      <c r="EC54" s="41"/>
      <c r="ED54" s="41"/>
      <c r="EE54" s="41"/>
      <c r="EF54" s="41"/>
      <c r="EG54" s="41"/>
      <c r="EH54" s="41"/>
      <c r="EI54" s="41"/>
      <c r="EJ54" s="41"/>
      <c r="EK54" s="41"/>
    </row>
    <row r="55" spans="1:141" s="37" customFormat="1" ht="74" customHeight="1" x14ac:dyDescent="0.15">
      <c r="A55" s="283">
        <v>44456.644236111111</v>
      </c>
      <c r="B55" s="75" t="s">
        <v>646</v>
      </c>
      <c r="C55" s="75" t="s">
        <v>105</v>
      </c>
      <c r="D55" s="75" t="s">
        <v>121</v>
      </c>
      <c r="E55" s="75" t="s">
        <v>646</v>
      </c>
      <c r="F55" s="97" t="s">
        <v>1500</v>
      </c>
      <c r="G55" s="75">
        <v>602440661</v>
      </c>
      <c r="H55" s="88" t="s">
        <v>53</v>
      </c>
      <c r="I55" s="75">
        <v>84384461</v>
      </c>
      <c r="J55" s="75" t="s">
        <v>53</v>
      </c>
      <c r="K55" s="259" t="s">
        <v>647</v>
      </c>
      <c r="L55" s="259" t="s">
        <v>53</v>
      </c>
      <c r="M55" s="259" t="s">
        <v>53</v>
      </c>
      <c r="N55" s="274">
        <v>84384461</v>
      </c>
      <c r="O55" s="259" t="s">
        <v>53</v>
      </c>
      <c r="P55" s="259" t="s">
        <v>53</v>
      </c>
      <c r="Q55" s="259" t="s">
        <v>53</v>
      </c>
      <c r="R55" s="259" t="s">
        <v>53</v>
      </c>
      <c r="S55" s="259" t="s">
        <v>53</v>
      </c>
      <c r="T55" s="255" t="s">
        <v>53</v>
      </c>
      <c r="U55" s="76" t="s">
        <v>9</v>
      </c>
      <c r="V55" s="88">
        <v>0</v>
      </c>
      <c r="W55" s="216">
        <v>0</v>
      </c>
      <c r="X55" s="216">
        <v>0</v>
      </c>
      <c r="Y55" s="216">
        <v>0</v>
      </c>
      <c r="Z55" s="216">
        <v>0</v>
      </c>
      <c r="AA55" s="88" t="s">
        <v>109</v>
      </c>
      <c r="AB55" s="88" t="s">
        <v>110</v>
      </c>
      <c r="AC55" s="88" t="s">
        <v>110</v>
      </c>
      <c r="AD55" s="88" t="s">
        <v>648</v>
      </c>
      <c r="AE55" s="88">
        <v>9.6073799999999991</v>
      </c>
      <c r="AF55" s="88">
        <v>-84.247860000000003</v>
      </c>
      <c r="AG55" s="88" t="s">
        <v>3728</v>
      </c>
      <c r="AH55" s="88" t="s">
        <v>3729</v>
      </c>
      <c r="AI55" s="88" t="s">
        <v>3730</v>
      </c>
      <c r="AJ55" s="75" t="s">
        <v>9</v>
      </c>
      <c r="AK55" s="97" t="s">
        <v>15</v>
      </c>
      <c r="AL55" s="88" t="s">
        <v>649</v>
      </c>
      <c r="AM55" s="75" t="s">
        <v>153</v>
      </c>
      <c r="AN55" s="75" t="s">
        <v>115</v>
      </c>
      <c r="AO55" s="88" t="s">
        <v>110</v>
      </c>
      <c r="AP55" s="85" t="s">
        <v>2412</v>
      </c>
      <c r="AQ55" s="85" t="s">
        <v>133</v>
      </c>
      <c r="AR55" s="85" t="s">
        <v>21</v>
      </c>
      <c r="AS55" s="216">
        <v>0</v>
      </c>
      <c r="AT55" s="216">
        <v>0</v>
      </c>
      <c r="AU55" s="216">
        <v>0</v>
      </c>
      <c r="AV55" s="216">
        <v>0</v>
      </c>
      <c r="AW55" s="216">
        <v>0</v>
      </c>
      <c r="AX55" s="216">
        <v>0</v>
      </c>
      <c r="AY55" s="346">
        <v>1</v>
      </c>
      <c r="AZ55" s="216">
        <v>0</v>
      </c>
      <c r="BA55" s="216">
        <v>0</v>
      </c>
      <c r="BB55" s="216">
        <v>0</v>
      </c>
      <c r="BC55" s="216">
        <v>0</v>
      </c>
      <c r="BD55" s="216">
        <v>0</v>
      </c>
      <c r="BE55" s="216">
        <v>0</v>
      </c>
      <c r="BF55" s="88" t="s">
        <v>3731</v>
      </c>
      <c r="BG55" s="216">
        <v>0</v>
      </c>
      <c r="BH55" s="216">
        <v>0</v>
      </c>
      <c r="BI55" s="216">
        <v>0</v>
      </c>
      <c r="BJ55" s="216">
        <v>0</v>
      </c>
      <c r="BK55" s="216">
        <v>0</v>
      </c>
      <c r="BL55" s="216">
        <v>0</v>
      </c>
      <c r="BM55" s="216">
        <v>0</v>
      </c>
      <c r="BN55" s="216">
        <v>1</v>
      </c>
      <c r="BO55" s="216">
        <v>0</v>
      </c>
      <c r="BP55" s="216">
        <v>0</v>
      </c>
      <c r="BQ55" s="299" t="s">
        <v>238</v>
      </c>
      <c r="BR55" s="216">
        <v>0</v>
      </c>
      <c r="BS55" s="216">
        <v>0</v>
      </c>
      <c r="BT55" s="216">
        <v>0</v>
      </c>
      <c r="BU55" s="216">
        <v>0</v>
      </c>
      <c r="BV55" s="216">
        <v>1</v>
      </c>
      <c r="BW55" s="216">
        <v>0</v>
      </c>
      <c r="BX55" s="299" t="s">
        <v>650</v>
      </c>
      <c r="BY55" s="88" t="s">
        <v>2330</v>
      </c>
      <c r="BZ55" s="143" t="s">
        <v>15</v>
      </c>
      <c r="CA55" s="88" t="s">
        <v>27</v>
      </c>
      <c r="CB55" s="143" t="s">
        <v>8</v>
      </c>
      <c r="CC55" s="94" t="s">
        <v>2334</v>
      </c>
      <c r="CD55" s="85" t="s">
        <v>27</v>
      </c>
      <c r="CE55" s="137" t="s">
        <v>26</v>
      </c>
      <c r="CF55" s="88" t="s">
        <v>53</v>
      </c>
      <c r="CG55" s="85" t="s">
        <v>117</v>
      </c>
      <c r="CH55" s="85" t="s">
        <v>27</v>
      </c>
      <c r="CI55" s="143" t="s">
        <v>15</v>
      </c>
      <c r="CJ55" s="222">
        <v>1</v>
      </c>
      <c r="CK55" s="222">
        <v>0</v>
      </c>
      <c r="CL55" s="222">
        <v>0</v>
      </c>
      <c r="CM55" s="222">
        <v>0</v>
      </c>
      <c r="CN55" s="88" t="s">
        <v>2961</v>
      </c>
      <c r="CO55" s="222">
        <v>0</v>
      </c>
      <c r="CP55" s="222">
        <v>0</v>
      </c>
      <c r="CQ55" s="222">
        <v>0</v>
      </c>
      <c r="CR55" s="222">
        <v>0</v>
      </c>
      <c r="CS55" s="222">
        <v>0</v>
      </c>
      <c r="CT55" s="222">
        <v>0</v>
      </c>
      <c r="CU55" s="222">
        <v>1</v>
      </c>
      <c r="CV55" s="222">
        <v>0</v>
      </c>
      <c r="CW55" s="239">
        <f>Table1[[#This Row],[Personas adultas mayores]]+SUM(CO55:CV55)</f>
        <v>1</v>
      </c>
      <c r="CX55" s="88" t="s">
        <v>2525</v>
      </c>
      <c r="CY55" s="88" t="s">
        <v>2678</v>
      </c>
      <c r="CZ55" s="88" t="s">
        <v>53</v>
      </c>
      <c r="DA55" s="88" t="s">
        <v>53</v>
      </c>
      <c r="DB55" s="88" t="s">
        <v>53</v>
      </c>
      <c r="DC55" s="88" t="s">
        <v>53</v>
      </c>
      <c r="DD55" s="88" t="s">
        <v>8</v>
      </c>
      <c r="DE55" s="88" t="s">
        <v>8</v>
      </c>
      <c r="DF55" s="88" t="s">
        <v>8</v>
      </c>
      <c r="DG55" s="88" t="s">
        <v>8</v>
      </c>
      <c r="DH55" s="88" t="s">
        <v>8</v>
      </c>
      <c r="DI55" s="88" t="s">
        <v>2761</v>
      </c>
      <c r="DJ55" s="103" t="s">
        <v>119</v>
      </c>
      <c r="DK55" s="4"/>
      <c r="DL55" s="4"/>
      <c r="DM55" s="4"/>
      <c r="DN55" s="20"/>
      <c r="DO55" s="20"/>
      <c r="DP55" s="20"/>
      <c r="DQ55" s="20"/>
      <c r="DR55" s="20"/>
      <c r="DS55" s="36"/>
      <c r="DT55" s="36"/>
      <c r="DU55" s="36"/>
      <c r="DV55" s="36"/>
      <c r="DW55" s="36"/>
      <c r="DX55" s="36"/>
      <c r="DY55" s="36"/>
      <c r="DZ55" s="36"/>
      <c r="EA55" s="36"/>
      <c r="EB55" s="36"/>
      <c r="EC55" s="36"/>
      <c r="ED55" s="36"/>
      <c r="EE55" s="36"/>
      <c r="EF55" s="36"/>
      <c r="EG55" s="36"/>
      <c r="EH55" s="36"/>
      <c r="EI55" s="36"/>
      <c r="EJ55" s="36"/>
      <c r="EK55" s="36"/>
    </row>
    <row r="56" spans="1:141" ht="84" x14ac:dyDescent="0.15">
      <c r="A56" s="280">
        <v>44456.656364039351</v>
      </c>
      <c r="B56" s="79" t="s">
        <v>651</v>
      </c>
      <c r="C56" s="79" t="s">
        <v>652</v>
      </c>
      <c r="D56" s="79" t="s">
        <v>653</v>
      </c>
      <c r="E56" s="79" t="s">
        <v>654</v>
      </c>
      <c r="F56" s="75" t="s">
        <v>2108</v>
      </c>
      <c r="G56" s="79">
        <v>4000001021</v>
      </c>
      <c r="H56" s="88" t="s">
        <v>53</v>
      </c>
      <c r="I56" s="79">
        <v>89120742</v>
      </c>
      <c r="J56" s="131" t="s">
        <v>2566</v>
      </c>
      <c r="K56" s="261" t="s">
        <v>655</v>
      </c>
      <c r="L56" s="259" t="s">
        <v>53</v>
      </c>
      <c r="M56" s="259" t="s">
        <v>53</v>
      </c>
      <c r="N56" s="259" t="s">
        <v>53</v>
      </c>
      <c r="O56" s="259" t="s">
        <v>53</v>
      </c>
      <c r="P56" s="259" t="s">
        <v>53</v>
      </c>
      <c r="Q56" s="259" t="s">
        <v>53</v>
      </c>
      <c r="R56" s="259" t="s">
        <v>53</v>
      </c>
      <c r="S56" s="259" t="s">
        <v>53</v>
      </c>
      <c r="T56" s="255" t="s">
        <v>53</v>
      </c>
      <c r="U56" s="76" t="s">
        <v>9</v>
      </c>
      <c r="V56" s="88" t="s">
        <v>2569</v>
      </c>
      <c r="W56" s="218">
        <v>1</v>
      </c>
      <c r="X56" s="218">
        <v>1</v>
      </c>
      <c r="Y56" s="218">
        <v>0</v>
      </c>
      <c r="Z56" s="218">
        <v>0</v>
      </c>
      <c r="AA56" s="88" t="s">
        <v>189</v>
      </c>
      <c r="AB56" s="88" t="s">
        <v>189</v>
      </c>
      <c r="AC56" s="88" t="s">
        <v>656</v>
      </c>
      <c r="AD56" s="88" t="s">
        <v>657</v>
      </c>
      <c r="AE56" s="81">
        <v>9.9306733000000005</v>
      </c>
      <c r="AF56" s="81">
        <v>-84.073792600000004</v>
      </c>
      <c r="AG56" s="308" t="s">
        <v>658</v>
      </c>
      <c r="AH56" s="308" t="s">
        <v>659</v>
      </c>
      <c r="AI56" s="308" t="s">
        <v>660</v>
      </c>
      <c r="AJ56" s="75" t="s">
        <v>76</v>
      </c>
      <c r="AK56" s="79" t="s">
        <v>15</v>
      </c>
      <c r="AL56" s="115" t="s">
        <v>661</v>
      </c>
      <c r="AM56" s="115" t="s">
        <v>98</v>
      </c>
      <c r="AN56" s="115" t="s">
        <v>662</v>
      </c>
      <c r="AO56" s="115" t="s">
        <v>663</v>
      </c>
      <c r="AP56" s="85" t="s">
        <v>2373</v>
      </c>
      <c r="AQ56" s="85" t="s">
        <v>2399</v>
      </c>
      <c r="AR56" s="85" t="s">
        <v>21</v>
      </c>
      <c r="AS56" s="216">
        <v>0</v>
      </c>
      <c r="AT56" s="216">
        <v>0</v>
      </c>
      <c r="AU56" s="216">
        <v>0</v>
      </c>
      <c r="AV56" s="216">
        <v>0</v>
      </c>
      <c r="AW56" s="216">
        <v>0</v>
      </c>
      <c r="AX56" s="216">
        <v>0</v>
      </c>
      <c r="AY56" s="216">
        <v>0</v>
      </c>
      <c r="AZ56" s="216">
        <v>0</v>
      </c>
      <c r="BA56" s="216">
        <v>0</v>
      </c>
      <c r="BB56" s="216">
        <v>1</v>
      </c>
      <c r="BC56" s="216">
        <v>0</v>
      </c>
      <c r="BD56" s="216">
        <v>0</v>
      </c>
      <c r="BE56" s="216">
        <v>0</v>
      </c>
      <c r="BF56" s="299" t="s">
        <v>3118</v>
      </c>
      <c r="BG56" s="216">
        <v>0</v>
      </c>
      <c r="BH56" s="216">
        <v>0</v>
      </c>
      <c r="BI56" s="216">
        <v>0</v>
      </c>
      <c r="BJ56" s="216">
        <v>0</v>
      </c>
      <c r="BK56" s="216">
        <v>0</v>
      </c>
      <c r="BL56" s="216">
        <v>0</v>
      </c>
      <c r="BM56" s="216">
        <v>0</v>
      </c>
      <c r="BN56" s="216">
        <v>0</v>
      </c>
      <c r="BO56" s="216">
        <v>0</v>
      </c>
      <c r="BP56" s="216">
        <v>0</v>
      </c>
      <c r="BQ56" s="299" t="s">
        <v>279</v>
      </c>
      <c r="BR56" s="216">
        <v>1</v>
      </c>
      <c r="BS56" s="216">
        <v>0</v>
      </c>
      <c r="BT56" s="216">
        <v>0</v>
      </c>
      <c r="BU56" s="216">
        <v>0</v>
      </c>
      <c r="BV56" s="216">
        <v>0</v>
      </c>
      <c r="BW56" s="216">
        <v>0</v>
      </c>
      <c r="BX56" s="300" t="s">
        <v>664</v>
      </c>
      <c r="BY56" s="88" t="s">
        <v>25</v>
      </c>
      <c r="BZ56" s="146" t="s">
        <v>8</v>
      </c>
      <c r="CA56" s="88" t="s">
        <v>2326</v>
      </c>
      <c r="CB56" s="143" t="s">
        <v>8</v>
      </c>
      <c r="CC56" s="94" t="s">
        <v>2326</v>
      </c>
      <c r="CD56" s="85" t="s">
        <v>2326</v>
      </c>
      <c r="CE56" s="173" t="s">
        <v>2326</v>
      </c>
      <c r="CF56" s="94" t="s">
        <v>53</v>
      </c>
      <c r="CG56" s="85" t="s">
        <v>2338</v>
      </c>
      <c r="CH56" s="85" t="s">
        <v>51</v>
      </c>
      <c r="CI56" s="146" t="s">
        <v>15</v>
      </c>
      <c r="CJ56" s="222">
        <v>1</v>
      </c>
      <c r="CK56" s="222">
        <v>1</v>
      </c>
      <c r="CL56" s="222">
        <v>0</v>
      </c>
      <c r="CM56" s="222">
        <v>0</v>
      </c>
      <c r="CN56" s="88" t="s">
        <v>2962</v>
      </c>
      <c r="CO56" s="222">
        <v>0</v>
      </c>
      <c r="CP56" s="222">
        <v>1</v>
      </c>
      <c r="CQ56" s="222">
        <v>1</v>
      </c>
      <c r="CR56" s="222">
        <v>0</v>
      </c>
      <c r="CS56" s="222">
        <v>1</v>
      </c>
      <c r="CT56" s="222">
        <v>0</v>
      </c>
      <c r="CU56" s="222">
        <v>1</v>
      </c>
      <c r="CV56" s="222">
        <v>1</v>
      </c>
      <c r="CW56" s="239">
        <f>Table1[[#This Row],[Personas adultas mayores]]+SUM(CO56:CV56)</f>
        <v>5</v>
      </c>
      <c r="CX56" s="88" t="s">
        <v>2464</v>
      </c>
      <c r="CY56" s="88" t="s">
        <v>2678</v>
      </c>
      <c r="CZ56" s="88" t="s">
        <v>53</v>
      </c>
      <c r="DA56" s="255" t="s">
        <v>2874</v>
      </c>
      <c r="DB56" s="88" t="s">
        <v>53</v>
      </c>
      <c r="DC56" s="88" t="s">
        <v>53</v>
      </c>
      <c r="DD56" s="88" t="s">
        <v>53</v>
      </c>
      <c r="DE56" s="88" t="s">
        <v>53</v>
      </c>
      <c r="DF56" s="88" t="s">
        <v>53</v>
      </c>
      <c r="DG56" s="88" t="s">
        <v>53</v>
      </c>
      <c r="DH56" s="88" t="s">
        <v>53</v>
      </c>
      <c r="DI56" s="88" t="s">
        <v>2761</v>
      </c>
      <c r="DJ56" s="175" t="s">
        <v>70</v>
      </c>
      <c r="DK56" s="4"/>
      <c r="DL56" s="4"/>
      <c r="DM56" s="4"/>
      <c r="DN56" s="12"/>
      <c r="DO56" s="12"/>
      <c r="DP56" s="12"/>
      <c r="DQ56" s="12"/>
      <c r="DR56" s="12"/>
      <c r="DS56" s="11"/>
      <c r="DT56" s="11"/>
      <c r="DU56" s="11"/>
      <c r="DV56" s="11"/>
      <c r="DW56" s="11"/>
      <c r="DX56" s="11"/>
      <c r="DY56" s="11"/>
      <c r="DZ56" s="11"/>
      <c r="EA56" s="11"/>
      <c r="EB56" s="11"/>
      <c r="EC56" s="11"/>
      <c r="ED56" s="11"/>
      <c r="EE56" s="11"/>
      <c r="EF56" s="11"/>
      <c r="EG56" s="11"/>
      <c r="EH56" s="11"/>
      <c r="EI56" s="11"/>
      <c r="EJ56" s="11"/>
      <c r="EK56" s="11"/>
    </row>
    <row r="57" spans="1:141" ht="121" customHeight="1" x14ac:dyDescent="0.15">
      <c r="A57" s="279">
        <v>44456.685979293979</v>
      </c>
      <c r="B57" s="75" t="s">
        <v>665</v>
      </c>
      <c r="C57" s="75" t="s">
        <v>666</v>
      </c>
      <c r="D57" s="75" t="s">
        <v>667</v>
      </c>
      <c r="E57" s="75" t="s">
        <v>668</v>
      </c>
      <c r="F57" s="75" t="s">
        <v>125</v>
      </c>
      <c r="G57" s="75">
        <v>401550228</v>
      </c>
      <c r="H57" s="75">
        <v>84464840</v>
      </c>
      <c r="I57" s="75">
        <v>83560342</v>
      </c>
      <c r="J57" s="75" t="s">
        <v>669</v>
      </c>
      <c r="K57" s="259" t="s">
        <v>53</v>
      </c>
      <c r="L57" s="259" t="s">
        <v>53</v>
      </c>
      <c r="M57" s="259" t="s">
        <v>53</v>
      </c>
      <c r="N57" s="274">
        <v>83560342</v>
      </c>
      <c r="O57" s="259" t="s">
        <v>53</v>
      </c>
      <c r="P57" s="259" t="s">
        <v>53</v>
      </c>
      <c r="Q57" s="259" t="s">
        <v>53</v>
      </c>
      <c r="R57" s="259" t="s">
        <v>53</v>
      </c>
      <c r="S57" s="259" t="s">
        <v>53</v>
      </c>
      <c r="T57" s="255" t="s">
        <v>53</v>
      </c>
      <c r="U57" s="76" t="s">
        <v>9</v>
      </c>
      <c r="V57" s="88">
        <v>2</v>
      </c>
      <c r="W57" s="216">
        <v>0</v>
      </c>
      <c r="X57" s="216">
        <v>1</v>
      </c>
      <c r="Y57" s="216">
        <v>1</v>
      </c>
      <c r="Z57" s="216">
        <v>0</v>
      </c>
      <c r="AA57" s="88" t="s">
        <v>109</v>
      </c>
      <c r="AB57" s="88" t="s">
        <v>457</v>
      </c>
      <c r="AC57" s="88" t="s">
        <v>458</v>
      </c>
      <c r="AD57" s="88" t="s">
        <v>670</v>
      </c>
      <c r="AE57" s="96">
        <v>8.8713200000000008</v>
      </c>
      <c r="AF57" s="96">
        <v>-82.885140000000007</v>
      </c>
      <c r="AG57" s="88" t="s">
        <v>671</v>
      </c>
      <c r="AH57" s="88" t="s">
        <v>3732</v>
      </c>
      <c r="AI57" s="155" t="s">
        <v>3812</v>
      </c>
      <c r="AJ57" s="75" t="s">
        <v>9</v>
      </c>
      <c r="AK57" s="75" t="s">
        <v>15</v>
      </c>
      <c r="AL57" s="85" t="s">
        <v>672</v>
      </c>
      <c r="AM57" s="76" t="s">
        <v>673</v>
      </c>
      <c r="AN57" s="76" t="s">
        <v>674</v>
      </c>
      <c r="AO57" s="85" t="s">
        <v>675</v>
      </c>
      <c r="AP57" s="85" t="s">
        <v>2412</v>
      </c>
      <c r="AQ57" s="85" t="s">
        <v>133</v>
      </c>
      <c r="AR57" s="85" t="s">
        <v>21</v>
      </c>
      <c r="AS57" s="216">
        <v>0</v>
      </c>
      <c r="AT57" s="216">
        <v>0</v>
      </c>
      <c r="AU57" s="216">
        <v>0</v>
      </c>
      <c r="AV57" s="216">
        <v>0</v>
      </c>
      <c r="AW57" s="216">
        <v>0</v>
      </c>
      <c r="AX57" s="216">
        <v>0</v>
      </c>
      <c r="AY57" s="346">
        <v>1</v>
      </c>
      <c r="AZ57" s="216">
        <v>1</v>
      </c>
      <c r="BA57" s="216">
        <v>0</v>
      </c>
      <c r="BB57" s="216">
        <v>0</v>
      </c>
      <c r="BC57" s="216">
        <v>0</v>
      </c>
      <c r="BD57" s="216">
        <v>0</v>
      </c>
      <c r="BE57" s="216">
        <v>0</v>
      </c>
      <c r="BF57" s="88" t="s">
        <v>3733</v>
      </c>
      <c r="BG57" s="216">
        <v>0</v>
      </c>
      <c r="BH57" s="216">
        <v>0</v>
      </c>
      <c r="BI57" s="216">
        <v>0</v>
      </c>
      <c r="BJ57" s="216">
        <v>0</v>
      </c>
      <c r="BK57" s="216">
        <v>0</v>
      </c>
      <c r="BL57" s="216">
        <v>0</v>
      </c>
      <c r="BM57" s="216">
        <v>0</v>
      </c>
      <c r="BN57" s="216">
        <v>1</v>
      </c>
      <c r="BO57" s="216">
        <v>0</v>
      </c>
      <c r="BP57" s="216">
        <v>1</v>
      </c>
      <c r="BQ57" s="295" t="s">
        <v>676</v>
      </c>
      <c r="BR57" s="216">
        <v>0</v>
      </c>
      <c r="BS57" s="216">
        <v>0</v>
      </c>
      <c r="BT57" s="216">
        <v>1</v>
      </c>
      <c r="BU57" s="216">
        <v>0</v>
      </c>
      <c r="BV57" s="216">
        <v>1</v>
      </c>
      <c r="BW57" s="216">
        <v>0</v>
      </c>
      <c r="BX57" s="295" t="s">
        <v>3359</v>
      </c>
      <c r="BY57" s="88" t="s">
        <v>135</v>
      </c>
      <c r="BZ57" s="143" t="s">
        <v>15</v>
      </c>
      <c r="CA57" s="88" t="s">
        <v>27</v>
      </c>
      <c r="CB57" s="143" t="s">
        <v>15</v>
      </c>
      <c r="CC57" s="94" t="s">
        <v>117</v>
      </c>
      <c r="CD57" s="85" t="s">
        <v>27</v>
      </c>
      <c r="CE57" s="85" t="s">
        <v>26</v>
      </c>
      <c r="CF57" s="85" t="s">
        <v>53</v>
      </c>
      <c r="CG57" s="85" t="s">
        <v>27</v>
      </c>
      <c r="CH57" s="85" t="s">
        <v>27</v>
      </c>
      <c r="CI57" s="143" t="s">
        <v>15</v>
      </c>
      <c r="CJ57" s="222">
        <v>1</v>
      </c>
      <c r="CK57" s="222">
        <v>1</v>
      </c>
      <c r="CL57" s="222">
        <v>1</v>
      </c>
      <c r="CM57" s="222">
        <v>0</v>
      </c>
      <c r="CN57" s="88" t="s">
        <v>2963</v>
      </c>
      <c r="CO57" s="222">
        <v>1</v>
      </c>
      <c r="CP57" s="222">
        <v>0</v>
      </c>
      <c r="CQ57" s="222">
        <v>1</v>
      </c>
      <c r="CR57" s="222">
        <v>0</v>
      </c>
      <c r="CS57" s="222">
        <v>0</v>
      </c>
      <c r="CT57" s="222">
        <v>1</v>
      </c>
      <c r="CU57" s="222">
        <v>1</v>
      </c>
      <c r="CV57" s="222">
        <v>1</v>
      </c>
      <c r="CW57" s="239">
        <f>Table1[[#This Row],[Personas adultas mayores]]+SUM(CO57:CV57)</f>
        <v>6</v>
      </c>
      <c r="CX57" s="88" t="s">
        <v>2578</v>
      </c>
      <c r="CY57" s="88" t="s">
        <v>2678</v>
      </c>
      <c r="CZ57" s="88" t="s">
        <v>53</v>
      </c>
      <c r="DA57" s="255" t="s">
        <v>2860</v>
      </c>
      <c r="DB57" s="88" t="s">
        <v>53</v>
      </c>
      <c r="DC57" s="88" t="s">
        <v>2831</v>
      </c>
      <c r="DD57" s="88" t="s">
        <v>15</v>
      </c>
      <c r="DE57" s="88" t="s">
        <v>8</v>
      </c>
      <c r="DF57" s="88" t="s">
        <v>15</v>
      </c>
      <c r="DG57" s="88" t="s">
        <v>15</v>
      </c>
      <c r="DH57" s="88" t="s">
        <v>15</v>
      </c>
      <c r="DI57" s="88" t="s">
        <v>2787</v>
      </c>
      <c r="DJ57" s="103" t="s">
        <v>334</v>
      </c>
      <c r="DK57" s="4"/>
      <c r="DL57" s="4"/>
      <c r="DM57" s="4"/>
      <c r="DN57" s="1"/>
      <c r="DO57" s="1"/>
      <c r="DP57" s="1"/>
      <c r="DQ57" s="1"/>
      <c r="DR57" s="1"/>
      <c r="DS57" s="1"/>
      <c r="DT57" s="1"/>
      <c r="DU57" s="1"/>
      <c r="DV57" s="1"/>
      <c r="DW57" s="1"/>
      <c r="DX57" s="1"/>
      <c r="DY57" s="1"/>
      <c r="DZ57" s="1"/>
      <c r="EA57" s="1"/>
      <c r="EB57" s="1"/>
      <c r="EC57" s="1"/>
      <c r="ED57" s="1"/>
      <c r="EE57" s="1"/>
      <c r="EF57" s="1"/>
      <c r="EG57" s="1"/>
      <c r="EH57" s="1"/>
      <c r="EI57" s="1"/>
      <c r="EJ57" s="1"/>
      <c r="EK57" s="1"/>
    </row>
    <row r="58" spans="1:141" ht="15" customHeight="1" x14ac:dyDescent="0.15">
      <c r="A58" s="279">
        <v>44456.734693171296</v>
      </c>
      <c r="B58" s="75" t="s">
        <v>677</v>
      </c>
      <c r="C58" s="75" t="s">
        <v>666</v>
      </c>
      <c r="D58" s="75" t="s">
        <v>678</v>
      </c>
      <c r="E58" s="75" t="s">
        <v>679</v>
      </c>
      <c r="F58" s="75" t="s">
        <v>2108</v>
      </c>
      <c r="G58" s="75">
        <v>3002105275</v>
      </c>
      <c r="H58" s="88" t="s">
        <v>53</v>
      </c>
      <c r="I58" s="75">
        <v>86672535</v>
      </c>
      <c r="J58" s="75" t="s">
        <v>680</v>
      </c>
      <c r="K58" s="259" t="s">
        <v>681</v>
      </c>
      <c r="L58" s="259" t="s">
        <v>53</v>
      </c>
      <c r="M58" s="259" t="s">
        <v>53</v>
      </c>
      <c r="N58" s="259" t="s">
        <v>53</v>
      </c>
      <c r="O58" s="259" t="s">
        <v>53</v>
      </c>
      <c r="P58" s="259" t="s">
        <v>53</v>
      </c>
      <c r="Q58" s="259" t="s">
        <v>53</v>
      </c>
      <c r="R58" s="259" t="s">
        <v>53</v>
      </c>
      <c r="S58" s="259" t="s">
        <v>53</v>
      </c>
      <c r="T58" s="131" t="s">
        <v>3668</v>
      </c>
      <c r="U58" s="76" t="s">
        <v>9</v>
      </c>
      <c r="V58" s="88">
        <v>13</v>
      </c>
      <c r="W58" s="216">
        <v>1</v>
      </c>
      <c r="X58" s="216">
        <v>1</v>
      </c>
      <c r="Y58" s="216">
        <v>1</v>
      </c>
      <c r="Z58" s="216">
        <v>1</v>
      </c>
      <c r="AA58" s="88" t="s">
        <v>109</v>
      </c>
      <c r="AB58" s="88" t="s">
        <v>247</v>
      </c>
      <c r="AC58" s="88" t="s">
        <v>682</v>
      </c>
      <c r="AD58" s="88" t="s">
        <v>683</v>
      </c>
      <c r="AE58" s="96">
        <v>8.7266100000000009</v>
      </c>
      <c r="AF58" s="96">
        <v>-83.581940000000003</v>
      </c>
      <c r="AG58" s="307" t="s">
        <v>684</v>
      </c>
      <c r="AH58" s="307" t="s">
        <v>685</v>
      </c>
      <c r="AI58" s="307" t="s">
        <v>686</v>
      </c>
      <c r="AJ58" s="75" t="s">
        <v>9</v>
      </c>
      <c r="AK58" s="75" t="s">
        <v>15</v>
      </c>
      <c r="AL58" s="85" t="s">
        <v>687</v>
      </c>
      <c r="AM58" s="76" t="s">
        <v>688</v>
      </c>
      <c r="AN58" s="76" t="s">
        <v>252</v>
      </c>
      <c r="AO58" s="76" t="s">
        <v>689</v>
      </c>
      <c r="AP58" s="85" t="s">
        <v>2413</v>
      </c>
      <c r="AQ58" s="85" t="s">
        <v>2378</v>
      </c>
      <c r="AR58" s="85" t="s">
        <v>21</v>
      </c>
      <c r="AS58" s="216">
        <v>0</v>
      </c>
      <c r="AT58" s="216">
        <v>0</v>
      </c>
      <c r="AU58" s="216">
        <v>0</v>
      </c>
      <c r="AV58" s="216">
        <v>0</v>
      </c>
      <c r="AW58" s="216">
        <v>0</v>
      </c>
      <c r="AX58" s="216">
        <v>0</v>
      </c>
      <c r="AY58" s="216">
        <v>0</v>
      </c>
      <c r="AZ58" s="216">
        <v>1</v>
      </c>
      <c r="BA58" s="216">
        <v>0</v>
      </c>
      <c r="BB58" s="216">
        <v>1</v>
      </c>
      <c r="BC58" s="216">
        <v>0</v>
      </c>
      <c r="BD58" s="216">
        <v>0</v>
      </c>
      <c r="BE58" s="216">
        <v>0</v>
      </c>
      <c r="BF58" s="295" t="s">
        <v>690</v>
      </c>
      <c r="BG58" s="216">
        <v>0</v>
      </c>
      <c r="BH58" s="216">
        <v>0</v>
      </c>
      <c r="BI58" s="216">
        <v>0</v>
      </c>
      <c r="BJ58" s="216">
        <v>0</v>
      </c>
      <c r="BK58" s="216">
        <v>0</v>
      </c>
      <c r="BL58" s="216">
        <v>0</v>
      </c>
      <c r="BM58" s="216">
        <v>0</v>
      </c>
      <c r="BN58" s="216">
        <v>0</v>
      </c>
      <c r="BO58" s="216">
        <v>0</v>
      </c>
      <c r="BP58" s="216">
        <v>1</v>
      </c>
      <c r="BQ58" s="295" t="s">
        <v>691</v>
      </c>
      <c r="BR58" s="216">
        <v>1</v>
      </c>
      <c r="BS58" s="216">
        <v>0</v>
      </c>
      <c r="BT58" s="216">
        <v>1</v>
      </c>
      <c r="BU58" s="216">
        <v>0</v>
      </c>
      <c r="BV58" s="216">
        <v>0</v>
      </c>
      <c r="BW58" s="216">
        <v>0</v>
      </c>
      <c r="BX58" s="295" t="s">
        <v>692</v>
      </c>
      <c r="BY58" s="88" t="s">
        <v>25</v>
      </c>
      <c r="BZ58" s="143" t="s">
        <v>8</v>
      </c>
      <c r="CA58" s="88" t="s">
        <v>2326</v>
      </c>
      <c r="CB58" s="143" t="s">
        <v>8</v>
      </c>
      <c r="CC58" s="94" t="s">
        <v>2326</v>
      </c>
      <c r="CD58" s="85" t="s">
        <v>2326</v>
      </c>
      <c r="CE58" s="173" t="s">
        <v>2326</v>
      </c>
      <c r="CF58" s="85" t="s">
        <v>53</v>
      </c>
      <c r="CG58" s="85" t="s">
        <v>2338</v>
      </c>
      <c r="CH58" s="85" t="s">
        <v>51</v>
      </c>
      <c r="CI58" s="143" t="s">
        <v>15</v>
      </c>
      <c r="CJ58" s="222">
        <v>0</v>
      </c>
      <c r="CK58" s="222">
        <v>1</v>
      </c>
      <c r="CL58" s="222">
        <v>1</v>
      </c>
      <c r="CM58" s="222">
        <v>1</v>
      </c>
      <c r="CN58" s="88" t="s">
        <v>2964</v>
      </c>
      <c r="CO58" s="222">
        <v>1</v>
      </c>
      <c r="CP58" s="222">
        <v>1</v>
      </c>
      <c r="CQ58" s="222">
        <v>1</v>
      </c>
      <c r="CR58" s="222">
        <v>1</v>
      </c>
      <c r="CS58" s="222">
        <v>1</v>
      </c>
      <c r="CT58" s="222">
        <v>1</v>
      </c>
      <c r="CU58" s="222">
        <v>1</v>
      </c>
      <c r="CV58" s="222">
        <v>1</v>
      </c>
      <c r="CW58" s="239">
        <f>Table1[[#This Row],[Personas adultas mayores]]+SUM(CO58:CV58)</f>
        <v>9</v>
      </c>
      <c r="CX58" s="88" t="s">
        <v>2579</v>
      </c>
      <c r="CY58" s="88" t="s">
        <v>2680</v>
      </c>
      <c r="CZ58" s="88" t="s">
        <v>53</v>
      </c>
      <c r="DA58" s="255" t="s">
        <v>2861</v>
      </c>
      <c r="DB58" s="88" t="s">
        <v>53</v>
      </c>
      <c r="DC58" s="88" t="s">
        <v>2833</v>
      </c>
      <c r="DD58" s="88" t="s">
        <v>15</v>
      </c>
      <c r="DE58" s="88" t="s">
        <v>15</v>
      </c>
      <c r="DF58" s="88" t="s">
        <v>15</v>
      </c>
      <c r="DG58" s="88" t="s">
        <v>15</v>
      </c>
      <c r="DH58" s="88" t="s">
        <v>15</v>
      </c>
      <c r="DI58" s="88" t="s">
        <v>2788</v>
      </c>
      <c r="DJ58" s="103" t="s">
        <v>334</v>
      </c>
      <c r="DK58" s="4"/>
      <c r="DL58" s="4"/>
      <c r="DM58" s="4"/>
      <c r="DN58" s="1"/>
      <c r="DO58" s="1"/>
      <c r="DP58" s="1"/>
      <c r="DQ58" s="1"/>
      <c r="DR58" s="1"/>
      <c r="DS58" s="1"/>
      <c r="DT58" s="1"/>
      <c r="DU58" s="1"/>
      <c r="DV58" s="1"/>
      <c r="DW58" s="1"/>
      <c r="DX58" s="1"/>
      <c r="DY58" s="1"/>
      <c r="DZ58" s="1"/>
      <c r="EA58" s="1"/>
      <c r="EB58" s="1"/>
      <c r="EC58" s="1"/>
      <c r="ED58" s="1"/>
      <c r="EE58" s="1"/>
      <c r="EF58" s="1"/>
      <c r="EG58" s="1"/>
      <c r="EH58" s="1"/>
      <c r="EI58" s="1"/>
      <c r="EJ58" s="1"/>
      <c r="EK58" s="1"/>
    </row>
    <row r="59" spans="1:141" ht="11" customHeight="1" x14ac:dyDescent="0.15">
      <c r="A59" s="280">
        <v>44457.364627569448</v>
      </c>
      <c r="B59" s="79" t="s">
        <v>693</v>
      </c>
      <c r="C59" s="79" t="s">
        <v>694</v>
      </c>
      <c r="D59" s="79" t="s">
        <v>695</v>
      </c>
      <c r="E59" s="79" t="s">
        <v>696</v>
      </c>
      <c r="F59" s="75" t="s">
        <v>1500</v>
      </c>
      <c r="G59" s="79">
        <v>501450341</v>
      </c>
      <c r="H59" s="79">
        <v>26599541</v>
      </c>
      <c r="I59" s="104">
        <v>88166922</v>
      </c>
      <c r="J59" s="79" t="s">
        <v>697</v>
      </c>
      <c r="K59" s="146" t="s">
        <v>698</v>
      </c>
      <c r="L59" s="259" t="s">
        <v>53</v>
      </c>
      <c r="M59" s="259" t="s">
        <v>53</v>
      </c>
      <c r="N59" s="259" t="s">
        <v>53</v>
      </c>
      <c r="O59" s="259" t="s">
        <v>53</v>
      </c>
      <c r="P59" s="259" t="s">
        <v>53</v>
      </c>
      <c r="Q59" s="259" t="s">
        <v>53</v>
      </c>
      <c r="R59" s="259" t="s">
        <v>53</v>
      </c>
      <c r="S59" s="259" t="s">
        <v>53</v>
      </c>
      <c r="T59" s="255" t="s">
        <v>53</v>
      </c>
      <c r="U59" s="76" t="s">
        <v>9</v>
      </c>
      <c r="V59" s="88" t="s">
        <v>2569</v>
      </c>
      <c r="W59" s="218">
        <v>0</v>
      </c>
      <c r="X59" s="218">
        <v>1</v>
      </c>
      <c r="Y59" s="218">
        <v>0</v>
      </c>
      <c r="Z59" s="218">
        <v>0</v>
      </c>
      <c r="AA59" s="79" t="s">
        <v>221</v>
      </c>
      <c r="AB59" s="79" t="s">
        <v>222</v>
      </c>
      <c r="AC59" s="79" t="s">
        <v>365</v>
      </c>
      <c r="AD59" s="79" t="s">
        <v>699</v>
      </c>
      <c r="AE59" s="101">
        <v>10.086563</v>
      </c>
      <c r="AF59" s="81">
        <v>-85.418482800000007</v>
      </c>
      <c r="AG59" s="308" t="s">
        <v>698</v>
      </c>
      <c r="AH59" s="308" t="s">
        <v>700</v>
      </c>
      <c r="AI59" s="307" t="s">
        <v>3150</v>
      </c>
      <c r="AJ59" s="75" t="s">
        <v>9</v>
      </c>
      <c r="AK59" s="79" t="s">
        <v>15</v>
      </c>
      <c r="AL59" s="115" t="s">
        <v>701</v>
      </c>
      <c r="AM59" s="139" t="s">
        <v>781</v>
      </c>
      <c r="AN59" s="115" t="s">
        <v>166</v>
      </c>
      <c r="AO59" s="115" t="s">
        <v>365</v>
      </c>
      <c r="AP59" s="85" t="s">
        <v>2413</v>
      </c>
      <c r="AQ59" s="85" t="s">
        <v>2378</v>
      </c>
      <c r="AR59" s="85" t="s">
        <v>21</v>
      </c>
      <c r="AS59" s="216">
        <v>0</v>
      </c>
      <c r="AT59" s="216">
        <v>0</v>
      </c>
      <c r="AU59" s="216">
        <v>0</v>
      </c>
      <c r="AV59" s="216">
        <v>0</v>
      </c>
      <c r="AW59" s="216">
        <v>0</v>
      </c>
      <c r="AX59" s="216">
        <v>0</v>
      </c>
      <c r="AY59" s="216">
        <v>0</v>
      </c>
      <c r="AZ59" s="216">
        <v>1</v>
      </c>
      <c r="BA59" s="216">
        <v>0</v>
      </c>
      <c r="BB59" s="216">
        <v>0</v>
      </c>
      <c r="BC59" s="216">
        <v>0</v>
      </c>
      <c r="BD59" s="216">
        <v>0</v>
      </c>
      <c r="BE59" s="216">
        <v>0</v>
      </c>
      <c r="BF59" s="299" t="s">
        <v>702</v>
      </c>
      <c r="BG59" s="216">
        <v>0</v>
      </c>
      <c r="BH59" s="216">
        <v>0</v>
      </c>
      <c r="BI59" s="216">
        <v>0</v>
      </c>
      <c r="BJ59" s="216">
        <v>0</v>
      </c>
      <c r="BK59" s="216">
        <v>0</v>
      </c>
      <c r="BL59" s="216">
        <v>0</v>
      </c>
      <c r="BM59" s="216">
        <v>0</v>
      </c>
      <c r="BN59" s="216">
        <v>0</v>
      </c>
      <c r="BO59" s="216">
        <v>0</v>
      </c>
      <c r="BP59" s="216">
        <v>1</v>
      </c>
      <c r="BQ59" s="299" t="s">
        <v>3151</v>
      </c>
      <c r="BR59" s="216">
        <v>1</v>
      </c>
      <c r="BS59" s="216">
        <v>0</v>
      </c>
      <c r="BT59" s="216">
        <v>1</v>
      </c>
      <c r="BU59" s="216">
        <v>0</v>
      </c>
      <c r="BV59" s="216">
        <v>1</v>
      </c>
      <c r="BW59" s="216">
        <v>0</v>
      </c>
      <c r="BX59" s="300" t="s">
        <v>703</v>
      </c>
      <c r="BY59" s="88" t="s">
        <v>2330</v>
      </c>
      <c r="BZ59" s="146" t="s">
        <v>15</v>
      </c>
      <c r="CA59" s="88" t="s">
        <v>27</v>
      </c>
      <c r="CB59" s="146" t="s">
        <v>8</v>
      </c>
      <c r="CC59" s="94" t="s">
        <v>2334</v>
      </c>
      <c r="CD59" s="85" t="s">
        <v>27</v>
      </c>
      <c r="CE59" s="132" t="s">
        <v>66</v>
      </c>
      <c r="CF59" s="132" t="s">
        <v>704</v>
      </c>
      <c r="CG59" s="85" t="s">
        <v>117</v>
      </c>
      <c r="CH59" s="85" t="s">
        <v>51</v>
      </c>
      <c r="CI59" s="146" t="s">
        <v>15</v>
      </c>
      <c r="CJ59" s="222">
        <v>1</v>
      </c>
      <c r="CK59" s="222">
        <v>0</v>
      </c>
      <c r="CL59" s="222">
        <v>1</v>
      </c>
      <c r="CM59" s="222">
        <v>0</v>
      </c>
      <c r="CN59" s="88" t="s">
        <v>2965</v>
      </c>
      <c r="CO59" s="222">
        <v>1</v>
      </c>
      <c r="CP59" s="222">
        <v>0</v>
      </c>
      <c r="CQ59" s="222">
        <v>1</v>
      </c>
      <c r="CR59" s="222">
        <v>0</v>
      </c>
      <c r="CS59" s="222">
        <v>1</v>
      </c>
      <c r="CT59" s="222">
        <v>0</v>
      </c>
      <c r="CU59" s="222">
        <v>1</v>
      </c>
      <c r="CV59" s="222">
        <v>0</v>
      </c>
      <c r="CW59" s="239">
        <f>Table1[[#This Row],[Personas adultas mayores]]+SUM(CO59:CV59)</f>
        <v>5</v>
      </c>
      <c r="CX59" s="88" t="s">
        <v>2465</v>
      </c>
      <c r="CY59" s="88" t="s">
        <v>2106</v>
      </c>
      <c r="CZ59" s="88" t="s">
        <v>53</v>
      </c>
      <c r="DA59" s="88" t="s">
        <v>53</v>
      </c>
      <c r="DB59" s="88" t="s">
        <v>53</v>
      </c>
      <c r="DC59" s="88" t="s">
        <v>53</v>
      </c>
      <c r="DD59" s="88" t="s">
        <v>53</v>
      </c>
      <c r="DE59" s="88" t="s">
        <v>53</v>
      </c>
      <c r="DF59" s="88" t="s">
        <v>53</v>
      </c>
      <c r="DG59" s="88" t="s">
        <v>53</v>
      </c>
      <c r="DH59" s="88" t="s">
        <v>53</v>
      </c>
      <c r="DI59" s="79" t="s">
        <v>705</v>
      </c>
      <c r="DJ59" s="175" t="s">
        <v>70</v>
      </c>
      <c r="DK59" s="4"/>
      <c r="DL59" s="4"/>
      <c r="DM59" s="4"/>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row>
    <row r="60" spans="1:141" ht="150" customHeight="1" x14ac:dyDescent="0.15">
      <c r="A60" s="279">
        <v>44457.594747615745</v>
      </c>
      <c r="B60" s="75" t="s">
        <v>706</v>
      </c>
      <c r="C60" s="75" t="s">
        <v>105</v>
      </c>
      <c r="D60" s="75" t="s">
        <v>121</v>
      </c>
      <c r="E60" s="75" t="s">
        <v>706</v>
      </c>
      <c r="F60" s="75" t="s">
        <v>125</v>
      </c>
      <c r="G60" s="75">
        <v>700930073</v>
      </c>
      <c r="H60" s="88" t="s">
        <v>53</v>
      </c>
      <c r="I60" s="75">
        <v>86957128</v>
      </c>
      <c r="J60" s="75" t="s">
        <v>707</v>
      </c>
      <c r="K60" s="259" t="s">
        <v>53</v>
      </c>
      <c r="L60" s="259" t="s">
        <v>53</v>
      </c>
      <c r="M60" s="259" t="s">
        <v>53</v>
      </c>
      <c r="N60" s="259" t="s">
        <v>53</v>
      </c>
      <c r="O60" s="259" t="s">
        <v>53</v>
      </c>
      <c r="P60" s="259" t="s">
        <v>53</v>
      </c>
      <c r="Q60" s="259" t="s">
        <v>53</v>
      </c>
      <c r="R60" s="259" t="s">
        <v>53</v>
      </c>
      <c r="S60" s="259" t="s">
        <v>53</v>
      </c>
      <c r="T60" s="255" t="s">
        <v>53</v>
      </c>
      <c r="U60" s="76" t="s">
        <v>9</v>
      </c>
      <c r="V60" s="88">
        <v>2</v>
      </c>
      <c r="W60" s="216">
        <v>0</v>
      </c>
      <c r="X60" s="216">
        <v>1</v>
      </c>
      <c r="Y60" s="216">
        <v>1</v>
      </c>
      <c r="Z60" s="216">
        <v>0</v>
      </c>
      <c r="AA60" s="88" t="s">
        <v>708</v>
      </c>
      <c r="AB60" s="75" t="s">
        <v>709</v>
      </c>
      <c r="AC60" s="75" t="s">
        <v>710</v>
      </c>
      <c r="AD60" s="75" t="s">
        <v>711</v>
      </c>
      <c r="AE60" s="78">
        <v>10.464559</v>
      </c>
      <c r="AF60" s="78">
        <v>-83.818580999999995</v>
      </c>
      <c r="AG60" s="88" t="s">
        <v>712</v>
      </c>
      <c r="AH60" s="88" t="s">
        <v>713</v>
      </c>
      <c r="AI60" s="88" t="s">
        <v>3734</v>
      </c>
      <c r="AJ60" s="75" t="s">
        <v>9</v>
      </c>
      <c r="AK60" s="75" t="s">
        <v>15</v>
      </c>
      <c r="AL60" s="85" t="s">
        <v>714</v>
      </c>
      <c r="AM60" s="76" t="s">
        <v>45</v>
      </c>
      <c r="AN60" s="76" t="s">
        <v>662</v>
      </c>
      <c r="AO60" s="85" t="s">
        <v>709</v>
      </c>
      <c r="AP60" s="85" t="s">
        <v>2412</v>
      </c>
      <c r="AQ60" s="85" t="s">
        <v>133</v>
      </c>
      <c r="AR60" s="85" t="s">
        <v>2421</v>
      </c>
      <c r="AS60" s="216">
        <v>0</v>
      </c>
      <c r="AT60" s="216">
        <v>0</v>
      </c>
      <c r="AU60" s="216">
        <v>0</v>
      </c>
      <c r="AV60" s="216">
        <v>0</v>
      </c>
      <c r="AW60" s="216">
        <v>0</v>
      </c>
      <c r="AX60" s="216">
        <v>0</v>
      </c>
      <c r="AY60" s="346">
        <v>1</v>
      </c>
      <c r="AZ60" s="216">
        <v>0</v>
      </c>
      <c r="BA60" s="216">
        <v>0</v>
      </c>
      <c r="BB60" s="216">
        <v>0</v>
      </c>
      <c r="BC60" s="216">
        <v>0</v>
      </c>
      <c r="BD60" s="216">
        <v>0</v>
      </c>
      <c r="BE60" s="216">
        <v>0</v>
      </c>
      <c r="BF60" s="88" t="s">
        <v>715</v>
      </c>
      <c r="BG60" s="216">
        <v>0</v>
      </c>
      <c r="BH60" s="216">
        <v>0</v>
      </c>
      <c r="BI60" s="216">
        <v>0</v>
      </c>
      <c r="BJ60" s="216">
        <v>0</v>
      </c>
      <c r="BK60" s="216">
        <v>0</v>
      </c>
      <c r="BL60" s="216">
        <v>0</v>
      </c>
      <c r="BM60" s="216">
        <v>0</v>
      </c>
      <c r="BN60" s="216">
        <v>1</v>
      </c>
      <c r="BO60" s="216">
        <v>0</v>
      </c>
      <c r="BP60" s="216">
        <v>0</v>
      </c>
      <c r="BQ60" s="295" t="s">
        <v>715</v>
      </c>
      <c r="BR60" s="216">
        <v>0</v>
      </c>
      <c r="BS60" s="216">
        <v>0</v>
      </c>
      <c r="BT60" s="216">
        <v>1</v>
      </c>
      <c r="BU60" s="216">
        <v>0</v>
      </c>
      <c r="BV60" s="216">
        <v>1</v>
      </c>
      <c r="BW60" s="216">
        <v>0</v>
      </c>
      <c r="BX60" s="295" t="s">
        <v>3360</v>
      </c>
      <c r="BY60" s="88" t="s">
        <v>2330</v>
      </c>
      <c r="BZ60" s="143" t="s">
        <v>15</v>
      </c>
      <c r="CA60" s="88" t="s">
        <v>117</v>
      </c>
      <c r="CB60" s="143" t="s">
        <v>8</v>
      </c>
      <c r="CC60" s="94" t="s">
        <v>2334</v>
      </c>
      <c r="CD60" s="85" t="s">
        <v>117</v>
      </c>
      <c r="CE60" s="85" t="s">
        <v>406</v>
      </c>
      <c r="CF60" s="85" t="s">
        <v>716</v>
      </c>
      <c r="CG60" s="85" t="s">
        <v>117</v>
      </c>
      <c r="CH60" s="85" t="s">
        <v>117</v>
      </c>
      <c r="CI60" s="143" t="s">
        <v>15</v>
      </c>
      <c r="CJ60" s="222">
        <v>1</v>
      </c>
      <c r="CK60" s="222">
        <v>1</v>
      </c>
      <c r="CL60" s="222">
        <v>1</v>
      </c>
      <c r="CM60" s="222">
        <v>1</v>
      </c>
      <c r="CN60" s="88" t="s">
        <v>717</v>
      </c>
      <c r="CO60" s="222">
        <v>0</v>
      </c>
      <c r="CP60" s="222">
        <v>0</v>
      </c>
      <c r="CQ60" s="222">
        <v>0</v>
      </c>
      <c r="CR60" s="222">
        <v>0</v>
      </c>
      <c r="CS60" s="222">
        <v>1</v>
      </c>
      <c r="CT60" s="222">
        <v>0</v>
      </c>
      <c r="CU60" s="222">
        <v>1</v>
      </c>
      <c r="CV60" s="222">
        <v>0</v>
      </c>
      <c r="CW60" s="239">
        <f>Table1[[#This Row],[Personas adultas mayores]]+SUM(CO60:CV60)</f>
        <v>2</v>
      </c>
      <c r="CX60" s="88" t="s">
        <v>2580</v>
      </c>
      <c r="CY60" s="88" t="s">
        <v>2678</v>
      </c>
      <c r="CZ60" s="88" t="s">
        <v>53</v>
      </c>
      <c r="DA60" s="88" t="s">
        <v>2891</v>
      </c>
      <c r="DB60" s="88" t="s">
        <v>53</v>
      </c>
      <c r="DC60" s="88" t="s">
        <v>718</v>
      </c>
      <c r="DD60" s="88" t="s">
        <v>53</v>
      </c>
      <c r="DE60" s="88" t="s">
        <v>53</v>
      </c>
      <c r="DF60" s="88" t="s">
        <v>53</v>
      </c>
      <c r="DG60" s="88" t="s">
        <v>53</v>
      </c>
      <c r="DH60" s="88" t="s">
        <v>53</v>
      </c>
      <c r="DI60" s="88" t="s">
        <v>719</v>
      </c>
      <c r="DJ60" s="103" t="s">
        <v>32</v>
      </c>
      <c r="DK60" s="4"/>
      <c r="DL60" s="4"/>
      <c r="DM60" s="4"/>
      <c r="DN60" s="1"/>
      <c r="DO60" s="1"/>
      <c r="DP60" s="1"/>
      <c r="DQ60" s="1"/>
      <c r="DR60" s="1"/>
      <c r="DS60" s="1"/>
      <c r="DT60" s="1"/>
      <c r="DU60" s="1"/>
      <c r="DV60" s="1"/>
      <c r="DW60" s="1"/>
      <c r="DX60" s="1"/>
      <c r="DY60" s="1"/>
      <c r="DZ60" s="1"/>
      <c r="EA60" s="1"/>
      <c r="EB60" s="1"/>
      <c r="EC60" s="1"/>
      <c r="ED60" s="1"/>
      <c r="EE60" s="1"/>
      <c r="EF60" s="1"/>
      <c r="EG60" s="1"/>
      <c r="EH60" s="1"/>
      <c r="EI60" s="1"/>
      <c r="EJ60" s="1"/>
      <c r="EK60" s="1"/>
    </row>
    <row r="61" spans="1:141" ht="101" customHeight="1" x14ac:dyDescent="0.15">
      <c r="A61" s="279">
        <v>44458.423039467598</v>
      </c>
      <c r="B61" s="75" t="s">
        <v>720</v>
      </c>
      <c r="C61" s="75" t="s">
        <v>105</v>
      </c>
      <c r="D61" s="75" t="s">
        <v>721</v>
      </c>
      <c r="E61" s="75" t="s">
        <v>720</v>
      </c>
      <c r="F61" s="75" t="s">
        <v>125</v>
      </c>
      <c r="G61" s="75">
        <v>603880768</v>
      </c>
      <c r="H61" s="75">
        <v>27897201</v>
      </c>
      <c r="I61" s="75">
        <v>86156841</v>
      </c>
      <c r="J61" s="75" t="s">
        <v>722</v>
      </c>
      <c r="K61" s="259" t="s">
        <v>723</v>
      </c>
      <c r="L61" s="259" t="s">
        <v>723</v>
      </c>
      <c r="M61" s="259" t="s">
        <v>723</v>
      </c>
      <c r="N61" s="259" t="s">
        <v>53</v>
      </c>
      <c r="O61" s="259" t="s">
        <v>723</v>
      </c>
      <c r="P61" s="259" t="s">
        <v>53</v>
      </c>
      <c r="Q61" s="259" t="s">
        <v>723</v>
      </c>
      <c r="R61" s="259" t="s">
        <v>53</v>
      </c>
      <c r="S61" s="259" t="s">
        <v>53</v>
      </c>
      <c r="T61" s="255" t="s">
        <v>53</v>
      </c>
      <c r="U61" s="76" t="s">
        <v>9</v>
      </c>
      <c r="V61" s="88">
        <v>3</v>
      </c>
      <c r="W61" s="216">
        <v>0</v>
      </c>
      <c r="X61" s="216">
        <v>1</v>
      </c>
      <c r="Y61" s="216">
        <v>1</v>
      </c>
      <c r="Z61" s="216">
        <v>0</v>
      </c>
      <c r="AA61" s="88" t="s">
        <v>109</v>
      </c>
      <c r="AB61" s="88" t="s">
        <v>724</v>
      </c>
      <c r="AC61" s="88" t="s">
        <v>725</v>
      </c>
      <c r="AD61" s="88" t="s">
        <v>726</v>
      </c>
      <c r="AE61" s="90">
        <v>8.6801650000000006</v>
      </c>
      <c r="AF61" s="90">
        <v>-83.066265999999999</v>
      </c>
      <c r="AG61" s="88" t="s">
        <v>727</v>
      </c>
      <c r="AH61" s="77" t="s">
        <v>2242</v>
      </c>
      <c r="AI61" s="88" t="s">
        <v>3735</v>
      </c>
      <c r="AJ61" s="75" t="s">
        <v>9</v>
      </c>
      <c r="AK61" s="75" t="s">
        <v>15</v>
      </c>
      <c r="AL61" s="85" t="s">
        <v>728</v>
      </c>
      <c r="AM61" s="76" t="s">
        <v>729</v>
      </c>
      <c r="AN61" s="76" t="s">
        <v>252</v>
      </c>
      <c r="AO61" s="85" t="s">
        <v>730</v>
      </c>
      <c r="AP61" s="85" t="s">
        <v>2412</v>
      </c>
      <c r="AQ61" s="85" t="s">
        <v>133</v>
      </c>
      <c r="AR61" s="85" t="s">
        <v>21</v>
      </c>
      <c r="AS61" s="216">
        <v>0</v>
      </c>
      <c r="AT61" s="216">
        <v>0</v>
      </c>
      <c r="AU61" s="216">
        <v>0</v>
      </c>
      <c r="AV61" s="216">
        <v>0</v>
      </c>
      <c r="AW61" s="216">
        <v>0</v>
      </c>
      <c r="AX61" s="216">
        <v>0</v>
      </c>
      <c r="AY61" s="346">
        <v>1</v>
      </c>
      <c r="AZ61" s="216">
        <v>0</v>
      </c>
      <c r="BA61" s="216">
        <v>0</v>
      </c>
      <c r="BB61" s="216">
        <v>0</v>
      </c>
      <c r="BC61" s="216">
        <v>0</v>
      </c>
      <c r="BD61" s="216">
        <v>0</v>
      </c>
      <c r="BE61" s="216">
        <v>0</v>
      </c>
      <c r="BF61" s="88" t="s">
        <v>3736</v>
      </c>
      <c r="BG61" s="216">
        <v>0</v>
      </c>
      <c r="BH61" s="216">
        <v>0</v>
      </c>
      <c r="BI61" s="216">
        <v>0</v>
      </c>
      <c r="BJ61" s="216">
        <v>0</v>
      </c>
      <c r="BK61" s="216">
        <v>0</v>
      </c>
      <c r="BL61" s="216">
        <v>0</v>
      </c>
      <c r="BM61" s="216">
        <v>0</v>
      </c>
      <c r="BN61" s="216">
        <v>1</v>
      </c>
      <c r="BO61" s="216">
        <v>0</v>
      </c>
      <c r="BP61" s="216">
        <v>0</v>
      </c>
      <c r="BQ61" s="301" t="s">
        <v>2243</v>
      </c>
      <c r="BR61" s="216">
        <v>0</v>
      </c>
      <c r="BS61" s="216">
        <v>0</v>
      </c>
      <c r="BT61" s="216">
        <v>0</v>
      </c>
      <c r="BU61" s="216">
        <v>0</v>
      </c>
      <c r="BV61" s="216">
        <v>1</v>
      </c>
      <c r="BW61" s="216">
        <v>0</v>
      </c>
      <c r="BX61" s="295" t="s">
        <v>239</v>
      </c>
      <c r="BY61" s="88" t="s">
        <v>2330</v>
      </c>
      <c r="BZ61" s="143" t="s">
        <v>15</v>
      </c>
      <c r="CA61" s="88" t="s">
        <v>117</v>
      </c>
      <c r="CB61" s="143" t="s">
        <v>15</v>
      </c>
      <c r="CC61" s="94" t="s">
        <v>117</v>
      </c>
      <c r="CD61" s="85" t="s">
        <v>117</v>
      </c>
      <c r="CE61" s="85" t="s">
        <v>26</v>
      </c>
      <c r="CF61" s="147" t="s">
        <v>53</v>
      </c>
      <c r="CG61" s="85" t="s">
        <v>117</v>
      </c>
      <c r="CH61" s="85" t="s">
        <v>51</v>
      </c>
      <c r="CI61" s="143" t="s">
        <v>15</v>
      </c>
      <c r="CJ61" s="222">
        <v>1</v>
      </c>
      <c r="CK61" s="222">
        <v>1</v>
      </c>
      <c r="CL61" s="222">
        <v>1</v>
      </c>
      <c r="CM61" s="222">
        <v>1</v>
      </c>
      <c r="CN61" s="88" t="s">
        <v>2966</v>
      </c>
      <c r="CO61" s="222">
        <v>1</v>
      </c>
      <c r="CP61" s="222">
        <v>1</v>
      </c>
      <c r="CQ61" s="222">
        <v>1</v>
      </c>
      <c r="CR61" s="222">
        <v>1</v>
      </c>
      <c r="CS61" s="222">
        <v>1</v>
      </c>
      <c r="CT61" s="222">
        <v>1</v>
      </c>
      <c r="CU61" s="222">
        <v>1</v>
      </c>
      <c r="CV61" s="222">
        <v>1</v>
      </c>
      <c r="CW61" s="239">
        <f>Table1[[#This Row],[Personas adultas mayores]]+SUM(CO61:CV61)</f>
        <v>9</v>
      </c>
      <c r="CX61" s="88" t="s">
        <v>2581</v>
      </c>
      <c r="CY61" s="88" t="s">
        <v>2678</v>
      </c>
      <c r="CZ61" s="88" t="s">
        <v>53</v>
      </c>
      <c r="DA61" s="88" t="s">
        <v>53</v>
      </c>
      <c r="DB61" s="90" t="s">
        <v>53</v>
      </c>
      <c r="DC61" s="88" t="s">
        <v>53</v>
      </c>
      <c r="DD61" s="88" t="s">
        <v>15</v>
      </c>
      <c r="DE61" s="88" t="s">
        <v>8</v>
      </c>
      <c r="DF61" s="88" t="s">
        <v>15</v>
      </c>
      <c r="DG61" s="88" t="s">
        <v>15</v>
      </c>
      <c r="DH61" s="88" t="s">
        <v>15</v>
      </c>
      <c r="DI61" s="88" t="s">
        <v>2761</v>
      </c>
      <c r="DJ61" s="103" t="s">
        <v>119</v>
      </c>
      <c r="DK61" s="4"/>
      <c r="DL61" s="4"/>
      <c r="DM61" s="4"/>
      <c r="DN61" s="7"/>
      <c r="DO61" s="7"/>
      <c r="DP61" s="7"/>
      <c r="DQ61" s="7"/>
      <c r="DR61" s="7"/>
      <c r="DS61" s="7"/>
      <c r="DT61" s="7"/>
      <c r="DU61" s="7"/>
      <c r="DV61" s="7"/>
      <c r="DW61" s="7"/>
      <c r="DX61" s="7"/>
      <c r="DY61" s="7"/>
      <c r="DZ61" s="7"/>
      <c r="EA61" s="7"/>
      <c r="EB61" s="7"/>
      <c r="EC61" s="7"/>
      <c r="ED61" s="7"/>
      <c r="EE61" s="7"/>
      <c r="EF61" s="7"/>
      <c r="EG61" s="7"/>
      <c r="EH61" s="7"/>
      <c r="EI61" s="7"/>
      <c r="EJ61" s="7"/>
      <c r="EK61" s="7"/>
    </row>
    <row r="62" spans="1:141" ht="78" customHeight="1" x14ac:dyDescent="0.15">
      <c r="A62" s="280">
        <v>44459.394697152777</v>
      </c>
      <c r="B62" s="79" t="s">
        <v>731</v>
      </c>
      <c r="C62" s="79" t="s">
        <v>732</v>
      </c>
      <c r="D62" s="79" t="s">
        <v>733</v>
      </c>
      <c r="E62" s="79" t="s">
        <v>734</v>
      </c>
      <c r="F62" s="75" t="s">
        <v>1500</v>
      </c>
      <c r="G62" s="79">
        <v>502630496</v>
      </c>
      <c r="H62" s="79">
        <v>64814687</v>
      </c>
      <c r="I62" s="79">
        <v>64814687</v>
      </c>
      <c r="J62" s="79" t="s">
        <v>735</v>
      </c>
      <c r="K62" s="146" t="s">
        <v>734</v>
      </c>
      <c r="L62" s="259" t="s">
        <v>53</v>
      </c>
      <c r="M62" s="259" t="s">
        <v>53</v>
      </c>
      <c r="N62" s="259" t="s">
        <v>53</v>
      </c>
      <c r="O62" s="259" t="s">
        <v>53</v>
      </c>
      <c r="P62" s="259" t="s">
        <v>53</v>
      </c>
      <c r="Q62" s="259" t="s">
        <v>53</v>
      </c>
      <c r="R62" s="259" t="s">
        <v>53</v>
      </c>
      <c r="S62" s="259" t="s">
        <v>53</v>
      </c>
      <c r="T62" s="255" t="s">
        <v>53</v>
      </c>
      <c r="U62" s="76" t="s">
        <v>9</v>
      </c>
      <c r="V62" s="79">
        <v>0</v>
      </c>
      <c r="W62" s="218">
        <v>0</v>
      </c>
      <c r="X62" s="218">
        <v>0</v>
      </c>
      <c r="Y62" s="218">
        <v>0</v>
      </c>
      <c r="Z62" s="218">
        <v>0</v>
      </c>
      <c r="AA62" s="88" t="s">
        <v>127</v>
      </c>
      <c r="AB62" s="88" t="s">
        <v>736</v>
      </c>
      <c r="AC62" s="88" t="s">
        <v>737</v>
      </c>
      <c r="AD62" s="88" t="s">
        <v>738</v>
      </c>
      <c r="AE62" s="101">
        <v>10.717889</v>
      </c>
      <c r="AF62" s="81">
        <v>-85.042285500000006</v>
      </c>
      <c r="AG62" s="308" t="s">
        <v>739</v>
      </c>
      <c r="AH62" s="309" t="s">
        <v>2244</v>
      </c>
      <c r="AI62" s="309" t="s">
        <v>740</v>
      </c>
      <c r="AJ62" s="75" t="s">
        <v>9</v>
      </c>
      <c r="AK62" s="79" t="s">
        <v>15</v>
      </c>
      <c r="AL62" s="115" t="s">
        <v>741</v>
      </c>
      <c r="AM62" s="139" t="s">
        <v>1212</v>
      </c>
      <c r="AN62" s="115" t="s">
        <v>501</v>
      </c>
      <c r="AO62" s="115" t="s">
        <v>736</v>
      </c>
      <c r="AP62" s="85" t="s">
        <v>2413</v>
      </c>
      <c r="AQ62" s="85" t="s">
        <v>2378</v>
      </c>
      <c r="AR62" s="85" t="s">
        <v>21</v>
      </c>
      <c r="AS62" s="216">
        <v>0</v>
      </c>
      <c r="AT62" s="216">
        <v>0</v>
      </c>
      <c r="AU62" s="216">
        <v>0</v>
      </c>
      <c r="AV62" s="216">
        <v>0</v>
      </c>
      <c r="AW62" s="216">
        <v>0</v>
      </c>
      <c r="AX62" s="216">
        <v>0</v>
      </c>
      <c r="AY62" s="216">
        <v>0</v>
      </c>
      <c r="AZ62" s="216">
        <v>1</v>
      </c>
      <c r="BA62" s="216">
        <v>0</v>
      </c>
      <c r="BB62" s="216">
        <v>0</v>
      </c>
      <c r="BC62" s="216">
        <v>0</v>
      </c>
      <c r="BD62" s="216">
        <v>0</v>
      </c>
      <c r="BE62" s="216">
        <v>0</v>
      </c>
      <c r="BF62" s="299" t="s">
        <v>743</v>
      </c>
      <c r="BG62" s="216">
        <v>0</v>
      </c>
      <c r="BH62" s="216">
        <v>0</v>
      </c>
      <c r="BI62" s="216">
        <v>0</v>
      </c>
      <c r="BJ62" s="216">
        <v>0</v>
      </c>
      <c r="BK62" s="216">
        <v>0</v>
      </c>
      <c r="BL62" s="216">
        <v>0</v>
      </c>
      <c r="BM62" s="216">
        <v>0</v>
      </c>
      <c r="BN62" s="216">
        <v>0</v>
      </c>
      <c r="BO62" s="216">
        <v>0</v>
      </c>
      <c r="BP62" s="216">
        <v>1</v>
      </c>
      <c r="BQ62" s="300" t="s">
        <v>743</v>
      </c>
      <c r="BR62" s="216">
        <v>0</v>
      </c>
      <c r="BS62" s="216">
        <v>0</v>
      </c>
      <c r="BT62" s="216">
        <v>1</v>
      </c>
      <c r="BU62" s="216">
        <v>0</v>
      </c>
      <c r="BV62" s="216">
        <v>0</v>
      </c>
      <c r="BW62" s="216">
        <v>0</v>
      </c>
      <c r="BX62" s="300" t="s">
        <v>743</v>
      </c>
      <c r="BY62" s="88" t="s">
        <v>135</v>
      </c>
      <c r="BZ62" s="146" t="s">
        <v>8</v>
      </c>
      <c r="CA62" s="88" t="s">
        <v>2326</v>
      </c>
      <c r="CB62" s="143" t="s">
        <v>8</v>
      </c>
      <c r="CC62" s="94" t="s">
        <v>2326</v>
      </c>
      <c r="CD62" s="85" t="s">
        <v>2326</v>
      </c>
      <c r="CE62" s="173" t="s">
        <v>2326</v>
      </c>
      <c r="CF62" s="94" t="s">
        <v>53</v>
      </c>
      <c r="CG62" s="85" t="s">
        <v>2338</v>
      </c>
      <c r="CH62" s="85" t="s">
        <v>27</v>
      </c>
      <c r="CI62" s="146" t="s">
        <v>15</v>
      </c>
      <c r="CJ62" s="222">
        <v>0</v>
      </c>
      <c r="CK62" s="222">
        <v>0</v>
      </c>
      <c r="CL62" s="222">
        <v>0</v>
      </c>
      <c r="CM62" s="222">
        <v>1</v>
      </c>
      <c r="CN62" s="79" t="s">
        <v>744</v>
      </c>
      <c r="CO62" s="222">
        <v>0</v>
      </c>
      <c r="CP62" s="222">
        <v>0</v>
      </c>
      <c r="CQ62" s="222">
        <v>0</v>
      </c>
      <c r="CR62" s="222">
        <v>0</v>
      </c>
      <c r="CS62" s="222">
        <v>0</v>
      </c>
      <c r="CT62" s="222">
        <v>0</v>
      </c>
      <c r="CU62" s="222">
        <v>0</v>
      </c>
      <c r="CV62" s="222">
        <v>0</v>
      </c>
      <c r="CW62" s="239">
        <f>Table1[[#This Row],[Personas adultas mayores]]+SUM(CO62:CV62)</f>
        <v>0</v>
      </c>
      <c r="CX62" s="88" t="s">
        <v>2466</v>
      </c>
      <c r="CY62" s="94" t="s">
        <v>2679</v>
      </c>
      <c r="CZ62" s="88" t="s">
        <v>53</v>
      </c>
      <c r="DA62" s="88" t="s">
        <v>53</v>
      </c>
      <c r="DB62" s="88" t="s">
        <v>53</v>
      </c>
      <c r="DC62" s="88" t="s">
        <v>53</v>
      </c>
      <c r="DD62" s="88" t="s">
        <v>53</v>
      </c>
      <c r="DE62" s="88" t="s">
        <v>53</v>
      </c>
      <c r="DF62" s="88" t="s">
        <v>53</v>
      </c>
      <c r="DG62" s="88" t="s">
        <v>53</v>
      </c>
      <c r="DH62" s="88" t="s">
        <v>53</v>
      </c>
      <c r="DI62" s="79" t="s">
        <v>745</v>
      </c>
      <c r="DJ62" s="175" t="s">
        <v>70</v>
      </c>
      <c r="DK62" s="4"/>
      <c r="DL62" s="4"/>
      <c r="DM62" s="4"/>
      <c r="DN62" s="12"/>
      <c r="DO62" s="12"/>
      <c r="DP62" s="12"/>
      <c r="DQ62" s="12"/>
      <c r="DR62" s="12"/>
      <c r="DS62" s="11"/>
      <c r="DT62" s="11"/>
      <c r="DU62" s="11"/>
      <c r="DV62" s="11"/>
      <c r="DW62" s="11"/>
      <c r="DX62" s="11"/>
      <c r="DY62" s="11"/>
      <c r="DZ62" s="11"/>
      <c r="EA62" s="11"/>
      <c r="EB62" s="11"/>
      <c r="EC62" s="11"/>
      <c r="ED62" s="11"/>
      <c r="EE62" s="11"/>
      <c r="EF62" s="11"/>
      <c r="EG62" s="11"/>
      <c r="EH62" s="11"/>
      <c r="EI62" s="11"/>
      <c r="EJ62" s="11"/>
      <c r="EK62" s="11"/>
    </row>
    <row r="63" spans="1:141" ht="152" customHeight="1" x14ac:dyDescent="0.15">
      <c r="A63" s="279">
        <v>44459.432941527775</v>
      </c>
      <c r="B63" s="75" t="s">
        <v>746</v>
      </c>
      <c r="C63" s="75" t="s">
        <v>747</v>
      </c>
      <c r="D63" s="75" t="s">
        <v>748</v>
      </c>
      <c r="E63" s="75" t="s">
        <v>749</v>
      </c>
      <c r="F63" s="75" t="s">
        <v>2108</v>
      </c>
      <c r="G63" s="88">
        <v>3004669218</v>
      </c>
      <c r="H63" s="88" t="s">
        <v>53</v>
      </c>
      <c r="I63" s="75">
        <v>83632515</v>
      </c>
      <c r="J63" s="75" t="s">
        <v>750</v>
      </c>
      <c r="K63" s="259" t="s">
        <v>751</v>
      </c>
      <c r="L63" s="259" t="s">
        <v>751</v>
      </c>
      <c r="M63" s="259" t="s">
        <v>53</v>
      </c>
      <c r="N63" s="259" t="s">
        <v>53</v>
      </c>
      <c r="O63" s="259" t="s">
        <v>53</v>
      </c>
      <c r="P63" s="259" t="s">
        <v>53</v>
      </c>
      <c r="Q63" s="259" t="s">
        <v>53</v>
      </c>
      <c r="R63" s="259" t="s">
        <v>53</v>
      </c>
      <c r="S63" s="259" t="s">
        <v>53</v>
      </c>
      <c r="T63" s="131" t="s">
        <v>3669</v>
      </c>
      <c r="U63" s="76" t="s">
        <v>9</v>
      </c>
      <c r="V63" s="88">
        <v>0</v>
      </c>
      <c r="W63" s="216">
        <v>1</v>
      </c>
      <c r="X63" s="216">
        <v>1</v>
      </c>
      <c r="Y63" s="216">
        <v>0</v>
      </c>
      <c r="Z63" s="216">
        <v>0</v>
      </c>
      <c r="AA63" s="88" t="s">
        <v>109</v>
      </c>
      <c r="AB63" s="88" t="s">
        <v>247</v>
      </c>
      <c r="AC63" s="88" t="s">
        <v>682</v>
      </c>
      <c r="AD63" s="88" t="s">
        <v>752</v>
      </c>
      <c r="AE63" s="88">
        <v>8.6931200000000004</v>
      </c>
      <c r="AF63" s="88">
        <v>-83.576650000000001</v>
      </c>
      <c r="AG63" s="88" t="s">
        <v>2433</v>
      </c>
      <c r="AH63" s="88" t="s">
        <v>3564</v>
      </c>
      <c r="AI63" s="88" t="s">
        <v>3593</v>
      </c>
      <c r="AJ63" s="75" t="s">
        <v>9</v>
      </c>
      <c r="AK63" s="75" t="s">
        <v>15</v>
      </c>
      <c r="AL63" s="85" t="s">
        <v>753</v>
      </c>
      <c r="AM63" s="76" t="s">
        <v>370</v>
      </c>
      <c r="AN63" s="76" t="s">
        <v>252</v>
      </c>
      <c r="AO63" s="76" t="s">
        <v>754</v>
      </c>
      <c r="AP63" s="85" t="s">
        <v>1728</v>
      </c>
      <c r="AQ63" s="85" t="s">
        <v>2389</v>
      </c>
      <c r="AR63" s="85" t="s">
        <v>21</v>
      </c>
      <c r="AS63" s="216">
        <v>0</v>
      </c>
      <c r="AT63" s="216">
        <v>0</v>
      </c>
      <c r="AU63" s="216">
        <v>0</v>
      </c>
      <c r="AV63" s="216">
        <v>0</v>
      </c>
      <c r="AW63" s="216">
        <v>1</v>
      </c>
      <c r="AX63" s="216">
        <v>0</v>
      </c>
      <c r="AY63" s="216">
        <v>0</v>
      </c>
      <c r="AZ63" s="216">
        <v>0</v>
      </c>
      <c r="BA63" s="216">
        <v>0</v>
      </c>
      <c r="BB63" s="216">
        <v>0</v>
      </c>
      <c r="BC63" s="216">
        <v>0</v>
      </c>
      <c r="BD63" s="216">
        <v>0</v>
      </c>
      <c r="BE63" s="216">
        <v>0</v>
      </c>
      <c r="BF63" s="88" t="s">
        <v>3565</v>
      </c>
      <c r="BG63" s="216">
        <v>0</v>
      </c>
      <c r="BH63" s="216">
        <v>0</v>
      </c>
      <c r="BI63" s="216">
        <v>0</v>
      </c>
      <c r="BJ63" s="216">
        <v>0</v>
      </c>
      <c r="BK63" s="216">
        <v>1</v>
      </c>
      <c r="BL63" s="216">
        <v>0</v>
      </c>
      <c r="BM63" s="216">
        <v>0</v>
      </c>
      <c r="BN63" s="216">
        <v>0</v>
      </c>
      <c r="BO63" s="216">
        <v>0</v>
      </c>
      <c r="BP63" s="216">
        <v>1</v>
      </c>
      <c r="BQ63" s="295" t="s">
        <v>3152</v>
      </c>
      <c r="BR63" s="216">
        <v>0</v>
      </c>
      <c r="BS63" s="216">
        <v>0</v>
      </c>
      <c r="BT63" s="216">
        <v>1</v>
      </c>
      <c r="BU63" s="216">
        <v>0</v>
      </c>
      <c r="BV63" s="216">
        <v>1</v>
      </c>
      <c r="BW63" s="216">
        <v>0</v>
      </c>
      <c r="BX63" s="295" t="s">
        <v>755</v>
      </c>
      <c r="BY63" s="88" t="s">
        <v>2330</v>
      </c>
      <c r="BZ63" s="143" t="s">
        <v>15</v>
      </c>
      <c r="CA63" s="88" t="s">
        <v>117</v>
      </c>
      <c r="CB63" s="143" t="s">
        <v>8</v>
      </c>
      <c r="CC63" s="94" t="s">
        <v>2334</v>
      </c>
      <c r="CD63" s="85" t="s">
        <v>117</v>
      </c>
      <c r="CE63" s="85" t="s">
        <v>66</v>
      </c>
      <c r="CF63" s="85" t="s">
        <v>230</v>
      </c>
      <c r="CG63" s="85" t="s">
        <v>117</v>
      </c>
      <c r="CH63" s="85" t="s">
        <v>51</v>
      </c>
      <c r="CI63" s="143" t="s">
        <v>15</v>
      </c>
      <c r="CJ63" s="222">
        <v>1</v>
      </c>
      <c r="CK63" s="222">
        <v>0</v>
      </c>
      <c r="CL63" s="222">
        <v>0</v>
      </c>
      <c r="CM63" s="222">
        <v>1</v>
      </c>
      <c r="CN63" s="88" t="s">
        <v>2967</v>
      </c>
      <c r="CO63" s="222">
        <v>0</v>
      </c>
      <c r="CP63" s="222">
        <v>0</v>
      </c>
      <c r="CQ63" s="222">
        <v>1</v>
      </c>
      <c r="CR63" s="222">
        <v>0</v>
      </c>
      <c r="CS63" s="222">
        <v>1</v>
      </c>
      <c r="CT63" s="222">
        <v>0</v>
      </c>
      <c r="CU63" s="222">
        <v>1</v>
      </c>
      <c r="CV63" s="222">
        <v>0</v>
      </c>
      <c r="CW63" s="239">
        <f>Table1[[#This Row],[Personas adultas mayores]]+SUM(CO63:CV63)</f>
        <v>3</v>
      </c>
      <c r="CX63" s="88" t="s">
        <v>2467</v>
      </c>
      <c r="CY63" s="88" t="s">
        <v>2789</v>
      </c>
      <c r="CZ63" s="88" t="s">
        <v>53</v>
      </c>
      <c r="DA63" s="88" t="s">
        <v>2875</v>
      </c>
      <c r="DB63" s="88" t="s">
        <v>53</v>
      </c>
      <c r="DC63" s="88" t="s">
        <v>756</v>
      </c>
      <c r="DD63" s="88" t="s">
        <v>15</v>
      </c>
      <c r="DE63" s="88" t="s">
        <v>8</v>
      </c>
      <c r="DF63" s="88" t="s">
        <v>15</v>
      </c>
      <c r="DG63" s="88" t="s">
        <v>15</v>
      </c>
      <c r="DH63" s="88" t="s">
        <v>15</v>
      </c>
      <c r="DI63" s="88" t="s">
        <v>2790</v>
      </c>
      <c r="DJ63" s="103" t="s">
        <v>334</v>
      </c>
      <c r="DK63" s="4"/>
      <c r="DL63" s="4"/>
      <c r="DM63" s="4"/>
      <c r="DN63" s="1"/>
      <c r="DO63" s="1"/>
      <c r="DP63" s="1"/>
      <c r="DQ63" s="1"/>
      <c r="DR63" s="1"/>
      <c r="DS63" s="1"/>
      <c r="DT63" s="1"/>
      <c r="DU63" s="1"/>
      <c r="DV63" s="1"/>
      <c r="DW63" s="1"/>
      <c r="DX63" s="1"/>
      <c r="DY63" s="1"/>
      <c r="DZ63" s="1"/>
      <c r="EA63" s="1"/>
      <c r="EB63" s="1"/>
      <c r="EC63" s="1"/>
      <c r="ED63" s="1"/>
      <c r="EE63" s="1"/>
      <c r="EF63" s="1"/>
      <c r="EG63" s="1"/>
      <c r="EH63" s="1"/>
      <c r="EI63" s="1"/>
      <c r="EJ63" s="1"/>
      <c r="EK63" s="1"/>
    </row>
    <row r="64" spans="1:141" s="37" customFormat="1" ht="157" customHeight="1" x14ac:dyDescent="0.15">
      <c r="A64" s="282">
        <v>44459.455909710647</v>
      </c>
      <c r="B64" s="75" t="s">
        <v>757</v>
      </c>
      <c r="C64" s="75" t="s">
        <v>105</v>
      </c>
      <c r="D64" s="75" t="s">
        <v>133</v>
      </c>
      <c r="E64" s="75" t="s">
        <v>757</v>
      </c>
      <c r="F64" s="97" t="s">
        <v>1500</v>
      </c>
      <c r="G64" s="75">
        <v>109320213</v>
      </c>
      <c r="H64" s="88" t="s">
        <v>53</v>
      </c>
      <c r="I64" s="92">
        <v>88862256</v>
      </c>
      <c r="J64" s="75" t="s">
        <v>758</v>
      </c>
      <c r="K64" s="259" t="s">
        <v>53</v>
      </c>
      <c r="L64" s="259" t="s">
        <v>53</v>
      </c>
      <c r="M64" s="259" t="s">
        <v>53</v>
      </c>
      <c r="N64" s="259" t="s">
        <v>53</v>
      </c>
      <c r="O64" s="259" t="s">
        <v>53</v>
      </c>
      <c r="P64" s="259" t="s">
        <v>53</v>
      </c>
      <c r="Q64" s="259" t="s">
        <v>53</v>
      </c>
      <c r="R64" s="259" t="s">
        <v>53</v>
      </c>
      <c r="S64" s="259" t="s">
        <v>53</v>
      </c>
      <c r="T64" s="255" t="s">
        <v>53</v>
      </c>
      <c r="U64" s="76" t="s">
        <v>9</v>
      </c>
      <c r="V64" s="90">
        <v>2</v>
      </c>
      <c r="W64" s="220">
        <v>0</v>
      </c>
      <c r="X64" s="220">
        <v>1</v>
      </c>
      <c r="Y64" s="220">
        <v>1</v>
      </c>
      <c r="Z64" s="220">
        <v>0</v>
      </c>
      <c r="AA64" s="88" t="s">
        <v>127</v>
      </c>
      <c r="AB64" s="88" t="s">
        <v>759</v>
      </c>
      <c r="AC64" s="75" t="s">
        <v>760</v>
      </c>
      <c r="AD64" s="75" t="s">
        <v>761</v>
      </c>
      <c r="AE64" s="90">
        <v>10.030481</v>
      </c>
      <c r="AF64" s="90">
        <v>-84.277355</v>
      </c>
      <c r="AG64" s="88" t="s">
        <v>225</v>
      </c>
      <c r="AH64" s="88" t="s">
        <v>762</v>
      </c>
      <c r="AI64" s="88" t="s">
        <v>3320</v>
      </c>
      <c r="AJ64" s="75" t="s">
        <v>9</v>
      </c>
      <c r="AK64" s="105" t="s">
        <v>15</v>
      </c>
      <c r="AL64" s="142" t="s">
        <v>2344</v>
      </c>
      <c r="AM64" s="93" t="s">
        <v>80</v>
      </c>
      <c r="AN64" s="92" t="s">
        <v>81</v>
      </c>
      <c r="AO64" s="90" t="s">
        <v>763</v>
      </c>
      <c r="AP64" s="85" t="s">
        <v>2412</v>
      </c>
      <c r="AQ64" s="85" t="s">
        <v>133</v>
      </c>
      <c r="AR64" s="85" t="s">
        <v>21</v>
      </c>
      <c r="AS64" s="216">
        <v>0</v>
      </c>
      <c r="AT64" s="216">
        <v>0</v>
      </c>
      <c r="AU64" s="216">
        <v>0</v>
      </c>
      <c r="AV64" s="216">
        <v>0</v>
      </c>
      <c r="AW64" s="216">
        <v>0</v>
      </c>
      <c r="AX64" s="216">
        <v>0</v>
      </c>
      <c r="AY64" s="346">
        <v>1</v>
      </c>
      <c r="AZ64" s="216">
        <v>0</v>
      </c>
      <c r="BA64" s="216">
        <v>0</v>
      </c>
      <c r="BB64" s="216">
        <v>0</v>
      </c>
      <c r="BC64" s="216">
        <v>0</v>
      </c>
      <c r="BD64" s="216">
        <v>0</v>
      </c>
      <c r="BE64" s="216">
        <v>0</v>
      </c>
      <c r="BF64" s="88" t="s">
        <v>3321</v>
      </c>
      <c r="BG64" s="216">
        <v>0</v>
      </c>
      <c r="BH64" s="216">
        <v>0</v>
      </c>
      <c r="BI64" s="216">
        <v>0</v>
      </c>
      <c r="BJ64" s="216">
        <v>0</v>
      </c>
      <c r="BK64" s="216">
        <v>0</v>
      </c>
      <c r="BL64" s="216">
        <v>0</v>
      </c>
      <c r="BM64" s="216">
        <v>0</v>
      </c>
      <c r="BN64" s="216">
        <v>1</v>
      </c>
      <c r="BO64" s="216">
        <v>0</v>
      </c>
      <c r="BP64" s="216">
        <v>0</v>
      </c>
      <c r="BQ64" s="94" t="s">
        <v>3321</v>
      </c>
      <c r="BR64" s="216">
        <v>0</v>
      </c>
      <c r="BS64" s="216">
        <v>0</v>
      </c>
      <c r="BT64" s="216">
        <v>1</v>
      </c>
      <c r="BU64" s="216">
        <v>0</v>
      </c>
      <c r="BV64" s="216">
        <v>1</v>
      </c>
      <c r="BW64" s="216">
        <v>0</v>
      </c>
      <c r="BX64" s="299" t="s">
        <v>3361</v>
      </c>
      <c r="BY64" s="88" t="s">
        <v>2330</v>
      </c>
      <c r="BZ64" s="144" t="s">
        <v>8</v>
      </c>
      <c r="CA64" s="88" t="s">
        <v>2326</v>
      </c>
      <c r="CB64" s="144" t="s">
        <v>8</v>
      </c>
      <c r="CC64" s="94" t="s">
        <v>2326</v>
      </c>
      <c r="CD64" s="85" t="s">
        <v>2326</v>
      </c>
      <c r="CE64" s="173" t="s">
        <v>2326</v>
      </c>
      <c r="CF64" s="90" t="s">
        <v>53</v>
      </c>
      <c r="CG64" s="85" t="s">
        <v>2335</v>
      </c>
      <c r="CH64" s="85" t="s">
        <v>51</v>
      </c>
      <c r="CI64" s="144" t="s">
        <v>15</v>
      </c>
      <c r="CJ64" s="222">
        <v>0</v>
      </c>
      <c r="CK64" s="222">
        <v>0</v>
      </c>
      <c r="CL64" s="222">
        <v>1</v>
      </c>
      <c r="CM64" s="222">
        <v>0</v>
      </c>
      <c r="CN64" s="88" t="s">
        <v>2969</v>
      </c>
      <c r="CO64" s="222">
        <v>1</v>
      </c>
      <c r="CP64" s="222">
        <v>0</v>
      </c>
      <c r="CQ64" s="222">
        <v>0</v>
      </c>
      <c r="CR64" s="222">
        <v>0</v>
      </c>
      <c r="CS64" s="222">
        <v>0</v>
      </c>
      <c r="CT64" s="222">
        <v>0</v>
      </c>
      <c r="CU64" s="222">
        <v>1</v>
      </c>
      <c r="CV64" s="222">
        <v>0</v>
      </c>
      <c r="CW64" s="239">
        <f>Table1[[#This Row],[Personas adultas mayores]]+SUM(CO64:CV64)</f>
        <v>3</v>
      </c>
      <c r="CX64" s="88" t="s">
        <v>2582</v>
      </c>
      <c r="CY64" s="90" t="s">
        <v>2106</v>
      </c>
      <c r="CZ64" s="88" t="s">
        <v>53</v>
      </c>
      <c r="DA64" s="88" t="s">
        <v>53</v>
      </c>
      <c r="DB64" s="90" t="s">
        <v>53</v>
      </c>
      <c r="DC64" s="90" t="s">
        <v>53</v>
      </c>
      <c r="DD64" s="90" t="s">
        <v>15</v>
      </c>
      <c r="DE64" s="90" t="s">
        <v>15</v>
      </c>
      <c r="DF64" s="90" t="s">
        <v>15</v>
      </c>
      <c r="DG64" s="90" t="s">
        <v>15</v>
      </c>
      <c r="DH64" s="90" t="s">
        <v>8</v>
      </c>
      <c r="DI64" s="88" t="s">
        <v>2761</v>
      </c>
      <c r="DJ64" s="99" t="s">
        <v>119</v>
      </c>
      <c r="DK64" s="4"/>
      <c r="DL64" s="4"/>
      <c r="DM64" s="4"/>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row>
    <row r="65" spans="1:141" s="37" customFormat="1" ht="94" customHeight="1" x14ac:dyDescent="0.15">
      <c r="A65" s="282">
        <v>44459.490093958331</v>
      </c>
      <c r="B65" s="75" t="s">
        <v>764</v>
      </c>
      <c r="C65" s="75" t="s">
        <v>765</v>
      </c>
      <c r="D65" s="75" t="s">
        <v>619</v>
      </c>
      <c r="E65" s="75" t="s">
        <v>2549</v>
      </c>
      <c r="F65" s="97" t="s">
        <v>59</v>
      </c>
      <c r="G65" s="75">
        <v>3101053133</v>
      </c>
      <c r="H65" s="75">
        <v>24511126</v>
      </c>
      <c r="I65" s="92">
        <v>85318137</v>
      </c>
      <c r="J65" s="75" t="s">
        <v>766</v>
      </c>
      <c r="K65" s="259" t="s">
        <v>767</v>
      </c>
      <c r="L65" s="259" t="s">
        <v>53</v>
      </c>
      <c r="M65" s="259" t="s">
        <v>53</v>
      </c>
      <c r="N65" s="259" t="s">
        <v>53</v>
      </c>
      <c r="O65" s="259" t="s">
        <v>53</v>
      </c>
      <c r="P65" s="259" t="s">
        <v>53</v>
      </c>
      <c r="Q65" s="259" t="s">
        <v>53</v>
      </c>
      <c r="R65" s="259" t="s">
        <v>53</v>
      </c>
      <c r="S65" s="259" t="s">
        <v>53</v>
      </c>
      <c r="T65" s="255" t="s">
        <v>53</v>
      </c>
      <c r="U65" s="76" t="s">
        <v>9</v>
      </c>
      <c r="V65" s="90">
        <v>76</v>
      </c>
      <c r="W65" s="220">
        <v>1</v>
      </c>
      <c r="X65" s="220">
        <v>1</v>
      </c>
      <c r="Y65" s="220">
        <v>1</v>
      </c>
      <c r="Z65" s="220">
        <v>1</v>
      </c>
      <c r="AA65" s="88" t="s">
        <v>127</v>
      </c>
      <c r="AB65" s="88" t="s">
        <v>768</v>
      </c>
      <c r="AC65" s="75" t="s">
        <v>768</v>
      </c>
      <c r="AD65" s="75" t="s">
        <v>769</v>
      </c>
      <c r="AE65" s="106">
        <v>10.109920000000001</v>
      </c>
      <c r="AF65" s="107">
        <v>-84.406700000000001</v>
      </c>
      <c r="AG65" s="102" t="s">
        <v>770</v>
      </c>
      <c r="AH65" s="88" t="s">
        <v>3738</v>
      </c>
      <c r="AI65" s="88" t="s">
        <v>3737</v>
      </c>
      <c r="AJ65" s="75" t="s">
        <v>9</v>
      </c>
      <c r="AK65" s="105" t="s">
        <v>8</v>
      </c>
      <c r="AL65" s="85" t="s">
        <v>53</v>
      </c>
      <c r="AM65" s="75" t="s">
        <v>153</v>
      </c>
      <c r="AN65" s="92" t="s">
        <v>81</v>
      </c>
      <c r="AO65" s="90" t="s">
        <v>768</v>
      </c>
      <c r="AP65" s="85" t="s">
        <v>2412</v>
      </c>
      <c r="AQ65" s="85" t="s">
        <v>133</v>
      </c>
      <c r="AR65" s="85" t="s">
        <v>21</v>
      </c>
      <c r="AS65" s="216">
        <v>0</v>
      </c>
      <c r="AT65" s="216">
        <v>0</v>
      </c>
      <c r="AU65" s="216">
        <v>0</v>
      </c>
      <c r="AV65" s="216">
        <v>0</v>
      </c>
      <c r="AW65" s="216">
        <v>0</v>
      </c>
      <c r="AX65" s="216">
        <v>0</v>
      </c>
      <c r="AY65" s="346">
        <v>1</v>
      </c>
      <c r="AZ65" s="216">
        <v>0</v>
      </c>
      <c r="BA65" s="216">
        <v>0</v>
      </c>
      <c r="BB65" s="216">
        <v>0</v>
      </c>
      <c r="BC65" s="216">
        <v>0</v>
      </c>
      <c r="BD65" s="216">
        <v>0</v>
      </c>
      <c r="BE65" s="216">
        <v>0</v>
      </c>
      <c r="BF65" s="88" t="s">
        <v>3739</v>
      </c>
      <c r="BG65" s="216">
        <v>0</v>
      </c>
      <c r="BH65" s="216">
        <v>0</v>
      </c>
      <c r="BI65" s="216">
        <v>0</v>
      </c>
      <c r="BJ65" s="216">
        <v>0</v>
      </c>
      <c r="BK65" s="216">
        <v>0</v>
      </c>
      <c r="BL65" s="216">
        <v>0</v>
      </c>
      <c r="BM65" s="216">
        <v>0</v>
      </c>
      <c r="BN65" s="216">
        <v>1</v>
      </c>
      <c r="BO65" s="216">
        <v>0</v>
      </c>
      <c r="BP65" s="216">
        <v>0</v>
      </c>
      <c r="BQ65" s="299" t="s">
        <v>771</v>
      </c>
      <c r="BR65" s="216">
        <v>0</v>
      </c>
      <c r="BS65" s="216">
        <v>0</v>
      </c>
      <c r="BT65" s="216">
        <v>0</v>
      </c>
      <c r="BU65" s="216">
        <v>0</v>
      </c>
      <c r="BV65" s="216">
        <v>1</v>
      </c>
      <c r="BW65" s="216">
        <v>0</v>
      </c>
      <c r="BX65" s="299" t="s">
        <v>772</v>
      </c>
      <c r="BY65" s="88" t="s">
        <v>25</v>
      </c>
      <c r="BZ65" s="144" t="s">
        <v>15</v>
      </c>
      <c r="CA65" s="88" t="s">
        <v>50</v>
      </c>
      <c r="CB65" s="144" t="s">
        <v>8</v>
      </c>
      <c r="CC65" s="94" t="s">
        <v>2334</v>
      </c>
      <c r="CD65" s="85" t="s">
        <v>50</v>
      </c>
      <c r="CE65" s="137" t="s">
        <v>66</v>
      </c>
      <c r="CF65" s="94" t="s">
        <v>773</v>
      </c>
      <c r="CG65" s="85" t="s">
        <v>27</v>
      </c>
      <c r="CH65" s="85" t="s">
        <v>2335</v>
      </c>
      <c r="CI65" s="144" t="s">
        <v>15</v>
      </c>
      <c r="CJ65" s="222">
        <v>1</v>
      </c>
      <c r="CK65" s="222">
        <v>1</v>
      </c>
      <c r="CL65" s="222">
        <v>1</v>
      </c>
      <c r="CM65" s="222">
        <v>1</v>
      </c>
      <c r="CN65" s="90" t="s">
        <v>2968</v>
      </c>
      <c r="CO65" s="222">
        <v>1</v>
      </c>
      <c r="CP65" s="222">
        <v>1</v>
      </c>
      <c r="CQ65" s="222">
        <v>1</v>
      </c>
      <c r="CR65" s="222">
        <v>1</v>
      </c>
      <c r="CS65" s="222">
        <v>1</v>
      </c>
      <c r="CT65" s="222">
        <v>1</v>
      </c>
      <c r="CU65" s="222">
        <v>1</v>
      </c>
      <c r="CV65" s="222">
        <v>0</v>
      </c>
      <c r="CW65" s="239">
        <f>Table1[[#This Row],[Personas adultas mayores]]+SUM(CO65:CV65)</f>
        <v>8</v>
      </c>
      <c r="CX65" s="88" t="s">
        <v>2583</v>
      </c>
      <c r="CY65" s="90" t="s">
        <v>2106</v>
      </c>
      <c r="CZ65" s="88" t="s">
        <v>53</v>
      </c>
      <c r="DA65" s="88" t="s">
        <v>311</v>
      </c>
      <c r="DB65" s="90" t="s">
        <v>53</v>
      </c>
      <c r="DC65" s="90" t="s">
        <v>53</v>
      </c>
      <c r="DD65" s="90" t="s">
        <v>15</v>
      </c>
      <c r="DE65" s="90" t="s">
        <v>15</v>
      </c>
      <c r="DF65" s="90" t="s">
        <v>15</v>
      </c>
      <c r="DG65" s="90" t="s">
        <v>15</v>
      </c>
      <c r="DH65" s="90" t="s">
        <v>8</v>
      </c>
      <c r="DI65" s="88" t="s">
        <v>2761</v>
      </c>
      <c r="DJ65" s="99" t="s">
        <v>119</v>
      </c>
      <c r="DK65" s="4"/>
      <c r="DL65" s="4"/>
      <c r="DM65" s="4"/>
      <c r="DN65" s="38"/>
      <c r="DO65" s="38"/>
      <c r="DP65" s="38"/>
      <c r="DQ65" s="38"/>
      <c r="DR65" s="38"/>
      <c r="DS65" s="36"/>
      <c r="DT65" s="36"/>
      <c r="DU65" s="36"/>
      <c r="DV65" s="36"/>
      <c r="DW65" s="36"/>
      <c r="DX65" s="36"/>
      <c r="DY65" s="36"/>
      <c r="DZ65" s="36"/>
      <c r="EA65" s="36"/>
      <c r="EB65" s="36"/>
      <c r="EC65" s="36"/>
      <c r="ED65" s="36"/>
      <c r="EE65" s="36"/>
      <c r="EF65" s="36"/>
      <c r="EG65" s="36"/>
      <c r="EH65" s="36"/>
      <c r="EI65" s="36"/>
      <c r="EJ65" s="36"/>
      <c r="EK65" s="36"/>
    </row>
    <row r="66" spans="1:141" ht="111" customHeight="1" x14ac:dyDescent="0.15">
      <c r="A66" s="279">
        <v>44459.627397638891</v>
      </c>
      <c r="B66" s="75" t="s">
        <v>774</v>
      </c>
      <c r="C66" s="75" t="s">
        <v>88</v>
      </c>
      <c r="D66" s="75" t="s">
        <v>775</v>
      </c>
      <c r="E66" s="75" t="s">
        <v>776</v>
      </c>
      <c r="F66" s="75" t="s">
        <v>59</v>
      </c>
      <c r="G66" s="75">
        <v>3101424356</v>
      </c>
      <c r="H66" s="75">
        <v>22349013</v>
      </c>
      <c r="I66" s="75">
        <v>83096580</v>
      </c>
      <c r="J66" s="75" t="s">
        <v>777</v>
      </c>
      <c r="K66" s="259" t="s">
        <v>778</v>
      </c>
      <c r="L66" s="259" t="s">
        <v>778</v>
      </c>
      <c r="M66" s="259" t="s">
        <v>53</v>
      </c>
      <c r="N66" s="259" t="s">
        <v>53</v>
      </c>
      <c r="O66" s="259" t="s">
        <v>53</v>
      </c>
      <c r="P66" s="259" t="s">
        <v>53</v>
      </c>
      <c r="Q66" s="259" t="s">
        <v>53</v>
      </c>
      <c r="R66" s="259" t="s">
        <v>53</v>
      </c>
      <c r="S66" s="259" t="s">
        <v>53</v>
      </c>
      <c r="T66" s="131" t="s">
        <v>3670</v>
      </c>
      <c r="U66" s="76" t="s">
        <v>9</v>
      </c>
      <c r="V66" s="88">
        <v>2</v>
      </c>
      <c r="W66" s="216">
        <v>1</v>
      </c>
      <c r="X66" s="216">
        <v>1</v>
      </c>
      <c r="Y66" s="216">
        <v>1</v>
      </c>
      <c r="Z66" s="216">
        <v>1</v>
      </c>
      <c r="AA66" s="88" t="s">
        <v>340</v>
      </c>
      <c r="AB66" s="88" t="s">
        <v>518</v>
      </c>
      <c r="AC66" s="75" t="s">
        <v>519</v>
      </c>
      <c r="AD66" s="75" t="s">
        <v>779</v>
      </c>
      <c r="AE66" s="88">
        <v>9.9309399999999997</v>
      </c>
      <c r="AF66" s="88">
        <v>-84.043689999999998</v>
      </c>
      <c r="AG66" s="88" t="s">
        <v>780</v>
      </c>
      <c r="AH66" s="88" t="s">
        <v>3478</v>
      </c>
      <c r="AI66" s="88" t="s">
        <v>3479</v>
      </c>
      <c r="AJ66" s="75" t="s">
        <v>9</v>
      </c>
      <c r="AK66" s="75" t="s">
        <v>8</v>
      </c>
      <c r="AL66" s="85" t="s">
        <v>53</v>
      </c>
      <c r="AM66" s="76" t="s">
        <v>781</v>
      </c>
      <c r="AN66" s="76" t="s">
        <v>46</v>
      </c>
      <c r="AO66" s="85" t="s">
        <v>3416</v>
      </c>
      <c r="AP66" s="85" t="s">
        <v>2371</v>
      </c>
      <c r="AQ66" s="85" t="s">
        <v>291</v>
      </c>
      <c r="AR66" s="85" t="s">
        <v>21</v>
      </c>
      <c r="AS66" s="216">
        <v>0</v>
      </c>
      <c r="AT66" s="216">
        <v>0</v>
      </c>
      <c r="AU66" s="216">
        <v>0</v>
      </c>
      <c r="AV66" s="216">
        <v>0</v>
      </c>
      <c r="AW66" s="216">
        <v>1</v>
      </c>
      <c r="AX66" s="216">
        <v>0</v>
      </c>
      <c r="AY66" s="216">
        <v>0</v>
      </c>
      <c r="AZ66" s="216">
        <v>0</v>
      </c>
      <c r="BA66" s="216">
        <v>0</v>
      </c>
      <c r="BB66" s="216">
        <v>0</v>
      </c>
      <c r="BC66" s="216">
        <v>0</v>
      </c>
      <c r="BD66" s="216">
        <v>0</v>
      </c>
      <c r="BE66" s="216">
        <v>0</v>
      </c>
      <c r="BF66" s="88" t="s">
        <v>3480</v>
      </c>
      <c r="BG66" s="216">
        <v>0</v>
      </c>
      <c r="BH66" s="216">
        <v>0</v>
      </c>
      <c r="BI66" s="216">
        <v>0</v>
      </c>
      <c r="BJ66" s="216">
        <v>0</v>
      </c>
      <c r="BK66" s="216">
        <v>0</v>
      </c>
      <c r="BL66" s="216">
        <v>1</v>
      </c>
      <c r="BM66" s="216">
        <v>0</v>
      </c>
      <c r="BN66" s="216">
        <v>0</v>
      </c>
      <c r="BO66" s="216">
        <v>0</v>
      </c>
      <c r="BP66" s="216">
        <v>0</v>
      </c>
      <c r="BQ66" s="295" t="s">
        <v>782</v>
      </c>
      <c r="BR66" s="216">
        <v>0</v>
      </c>
      <c r="BS66" s="216">
        <v>0</v>
      </c>
      <c r="BT66" s="216">
        <v>0</v>
      </c>
      <c r="BU66" s="216">
        <v>0</v>
      </c>
      <c r="BV66" s="216">
        <v>1</v>
      </c>
      <c r="BW66" s="216">
        <v>0</v>
      </c>
      <c r="BX66" s="295" t="s">
        <v>783</v>
      </c>
      <c r="BY66" s="88" t="s">
        <v>2330</v>
      </c>
      <c r="BZ66" s="143" t="s">
        <v>15</v>
      </c>
      <c r="CA66" s="88" t="s">
        <v>27</v>
      </c>
      <c r="CB66" s="143" t="s">
        <v>15</v>
      </c>
      <c r="CC66" s="94" t="s">
        <v>27</v>
      </c>
      <c r="CD66" s="85" t="s">
        <v>27</v>
      </c>
      <c r="CE66" s="85" t="s">
        <v>66</v>
      </c>
      <c r="CF66" s="85" t="s">
        <v>230</v>
      </c>
      <c r="CG66" s="85" t="s">
        <v>27</v>
      </c>
      <c r="CH66" s="85" t="s">
        <v>51</v>
      </c>
      <c r="CI66" s="143" t="s">
        <v>15</v>
      </c>
      <c r="CJ66" s="222">
        <v>1</v>
      </c>
      <c r="CK66" s="222">
        <v>1</v>
      </c>
      <c r="CL66" s="222">
        <v>0</v>
      </c>
      <c r="CM66" s="222">
        <v>0</v>
      </c>
      <c r="CN66" s="88" t="s">
        <v>2970</v>
      </c>
      <c r="CO66" s="222">
        <v>0</v>
      </c>
      <c r="CP66" s="222">
        <v>0</v>
      </c>
      <c r="CQ66" s="222">
        <v>0</v>
      </c>
      <c r="CR66" s="222">
        <v>0</v>
      </c>
      <c r="CS66" s="222">
        <v>1</v>
      </c>
      <c r="CT66" s="222">
        <v>1</v>
      </c>
      <c r="CU66" s="222">
        <v>0</v>
      </c>
      <c r="CV66" s="222">
        <v>0</v>
      </c>
      <c r="CW66" s="239">
        <f>Table1[[#This Row],[Personas adultas mayores]]+SUM(CO66:CV66)</f>
        <v>2</v>
      </c>
      <c r="CX66" s="88" t="s">
        <v>2584</v>
      </c>
      <c r="CY66" s="88" t="s">
        <v>2678</v>
      </c>
      <c r="CZ66" s="88" t="s">
        <v>53</v>
      </c>
      <c r="DA66" s="88" t="s">
        <v>2849</v>
      </c>
      <c r="DB66" s="88" t="s">
        <v>53</v>
      </c>
      <c r="DC66" s="88" t="s">
        <v>784</v>
      </c>
      <c r="DD66" s="88" t="s">
        <v>15</v>
      </c>
      <c r="DE66" s="88" t="s">
        <v>15</v>
      </c>
      <c r="DF66" s="88" t="s">
        <v>15</v>
      </c>
      <c r="DG66" s="88" t="s">
        <v>15</v>
      </c>
      <c r="DH66" s="88" t="s">
        <v>15</v>
      </c>
      <c r="DI66" s="88" t="s">
        <v>2761</v>
      </c>
      <c r="DJ66" s="103" t="s">
        <v>334</v>
      </c>
      <c r="DK66" s="4"/>
      <c r="DL66" s="4"/>
      <c r="DM66" s="4"/>
      <c r="DN66" s="1"/>
      <c r="DO66" s="1"/>
      <c r="DP66" s="1"/>
      <c r="DQ66" s="1"/>
      <c r="DR66" s="1"/>
      <c r="DS66" s="1"/>
      <c r="DT66" s="1"/>
      <c r="DU66" s="1"/>
      <c r="DV66" s="1"/>
      <c r="DW66" s="1"/>
      <c r="DX66" s="1"/>
      <c r="DY66" s="1"/>
      <c r="DZ66" s="1"/>
      <c r="EA66" s="1"/>
      <c r="EB66" s="1"/>
      <c r="EC66" s="1"/>
      <c r="ED66" s="1"/>
      <c r="EE66" s="1"/>
      <c r="EF66" s="1"/>
      <c r="EG66" s="1"/>
      <c r="EH66" s="1"/>
      <c r="EI66" s="1"/>
      <c r="EJ66" s="1"/>
      <c r="EK66" s="1"/>
    </row>
    <row r="67" spans="1:141" ht="268" customHeight="1" x14ac:dyDescent="0.15">
      <c r="A67" s="279">
        <v>44459.647430254627</v>
      </c>
      <c r="B67" s="82" t="s">
        <v>2187</v>
      </c>
      <c r="C67" s="82" t="s">
        <v>2204</v>
      </c>
      <c r="D67" s="75" t="s">
        <v>785</v>
      </c>
      <c r="E67" s="82" t="s">
        <v>2213</v>
      </c>
      <c r="F67" s="75" t="s">
        <v>1500</v>
      </c>
      <c r="G67" s="75">
        <v>112300128</v>
      </c>
      <c r="H67" s="75">
        <v>88176514</v>
      </c>
      <c r="I67" s="75">
        <v>87896227</v>
      </c>
      <c r="J67" s="75" t="s">
        <v>786</v>
      </c>
      <c r="K67" s="259" t="s">
        <v>2719</v>
      </c>
      <c r="L67" s="259" t="s">
        <v>2720</v>
      </c>
      <c r="M67" s="259" t="s">
        <v>53</v>
      </c>
      <c r="N67" s="259" t="s">
        <v>53</v>
      </c>
      <c r="O67" s="259" t="s">
        <v>2245</v>
      </c>
      <c r="P67" s="259" t="s">
        <v>53</v>
      </c>
      <c r="Q67" s="259" t="s">
        <v>53</v>
      </c>
      <c r="R67" s="259" t="s">
        <v>53</v>
      </c>
      <c r="S67" s="259" t="s">
        <v>53</v>
      </c>
      <c r="T67" s="131" t="s">
        <v>3644</v>
      </c>
      <c r="U67" s="76" t="s">
        <v>9</v>
      </c>
      <c r="V67" s="88">
        <v>1</v>
      </c>
      <c r="W67" s="216">
        <v>0</v>
      </c>
      <c r="X67" s="216">
        <v>1</v>
      </c>
      <c r="Y67" s="216">
        <v>0</v>
      </c>
      <c r="Z67" s="216">
        <v>0</v>
      </c>
      <c r="AA67" s="88" t="s">
        <v>465</v>
      </c>
      <c r="AB67" s="88" t="s">
        <v>223</v>
      </c>
      <c r="AC67" s="75" t="s">
        <v>787</v>
      </c>
      <c r="AD67" s="75" t="s">
        <v>788</v>
      </c>
      <c r="AE67" s="88">
        <v>9.9793819999999993</v>
      </c>
      <c r="AF67" s="88">
        <v>-84.194383000000002</v>
      </c>
      <c r="AG67" s="77" t="s">
        <v>2245</v>
      </c>
      <c r="AH67" s="88" t="s">
        <v>789</v>
      </c>
      <c r="AI67" s="88" t="s">
        <v>3253</v>
      </c>
      <c r="AJ67" s="82" t="s">
        <v>9</v>
      </c>
      <c r="AK67" s="75" t="s">
        <v>8</v>
      </c>
      <c r="AL67" s="85" t="s">
        <v>53</v>
      </c>
      <c r="AM67" s="76" t="s">
        <v>790</v>
      </c>
      <c r="AN67" s="76" t="s">
        <v>81</v>
      </c>
      <c r="AO67" s="85" t="s">
        <v>791</v>
      </c>
      <c r="AP67" s="85" t="s">
        <v>2410</v>
      </c>
      <c r="AQ67" s="85" t="s">
        <v>20</v>
      </c>
      <c r="AR67" s="85" t="s">
        <v>2420</v>
      </c>
      <c r="AS67" s="216">
        <v>0</v>
      </c>
      <c r="AT67" s="216">
        <v>0</v>
      </c>
      <c r="AU67" s="216">
        <v>0</v>
      </c>
      <c r="AV67" s="216">
        <v>0</v>
      </c>
      <c r="AW67" s="216">
        <v>0</v>
      </c>
      <c r="AX67" s="216">
        <v>0</v>
      </c>
      <c r="AY67" s="346">
        <v>1</v>
      </c>
      <c r="AZ67" s="216">
        <v>0</v>
      </c>
      <c r="BA67" s="216">
        <v>0</v>
      </c>
      <c r="BB67" s="216">
        <v>1</v>
      </c>
      <c r="BC67" s="216">
        <v>0</v>
      </c>
      <c r="BD67" s="216">
        <v>0</v>
      </c>
      <c r="BE67" s="216">
        <v>0</v>
      </c>
      <c r="BF67" s="88" t="s">
        <v>3254</v>
      </c>
      <c r="BG67" s="216">
        <v>0</v>
      </c>
      <c r="BH67" s="216">
        <v>0</v>
      </c>
      <c r="BI67" s="216">
        <v>0</v>
      </c>
      <c r="BJ67" s="216">
        <v>0</v>
      </c>
      <c r="BK67" s="216">
        <v>0</v>
      </c>
      <c r="BL67" s="216">
        <v>0</v>
      </c>
      <c r="BM67" s="216">
        <v>0</v>
      </c>
      <c r="BN67" s="216">
        <v>1</v>
      </c>
      <c r="BO67" s="216">
        <v>0</v>
      </c>
      <c r="BP67" s="216">
        <v>1</v>
      </c>
      <c r="BQ67" s="295" t="s">
        <v>3255</v>
      </c>
      <c r="BR67" s="216">
        <v>1</v>
      </c>
      <c r="BS67" s="216">
        <v>0</v>
      </c>
      <c r="BT67" s="216">
        <v>0</v>
      </c>
      <c r="BU67" s="216">
        <v>0</v>
      </c>
      <c r="BV67" s="216">
        <v>1</v>
      </c>
      <c r="BW67" s="216">
        <v>0</v>
      </c>
      <c r="BX67" s="295" t="s">
        <v>3443</v>
      </c>
      <c r="BY67" s="88" t="s">
        <v>2330</v>
      </c>
      <c r="BZ67" s="143" t="s">
        <v>15</v>
      </c>
      <c r="CA67" s="88" t="s">
        <v>27</v>
      </c>
      <c r="CB67" s="143" t="s">
        <v>15</v>
      </c>
      <c r="CC67" s="94" t="s">
        <v>27</v>
      </c>
      <c r="CD67" s="85" t="s">
        <v>27</v>
      </c>
      <c r="CE67" s="85" t="s">
        <v>26</v>
      </c>
      <c r="CF67" s="85" t="s">
        <v>53</v>
      </c>
      <c r="CG67" s="85" t="s">
        <v>117</v>
      </c>
      <c r="CH67" s="85" t="s">
        <v>27</v>
      </c>
      <c r="CI67" s="143" t="s">
        <v>15</v>
      </c>
      <c r="CJ67" s="222">
        <v>1</v>
      </c>
      <c r="CK67" s="222">
        <v>1</v>
      </c>
      <c r="CL67" s="222">
        <v>1</v>
      </c>
      <c r="CM67" s="222">
        <v>1</v>
      </c>
      <c r="CN67" s="88" t="s">
        <v>2971</v>
      </c>
      <c r="CO67" s="222">
        <v>1</v>
      </c>
      <c r="CP67" s="222">
        <v>0</v>
      </c>
      <c r="CQ67" s="222">
        <v>0</v>
      </c>
      <c r="CR67" s="222">
        <v>1</v>
      </c>
      <c r="CS67" s="222">
        <v>0</v>
      </c>
      <c r="CT67" s="222">
        <v>1</v>
      </c>
      <c r="CU67" s="222">
        <v>1</v>
      </c>
      <c r="CV67" s="222">
        <v>1</v>
      </c>
      <c r="CW67" s="239">
        <f>Table1[[#This Row],[Personas adultas mayores]]+SUM(CO67:CV67)</f>
        <v>6</v>
      </c>
      <c r="CX67" s="88" t="s">
        <v>2585</v>
      </c>
      <c r="CY67" s="88" t="s">
        <v>2106</v>
      </c>
      <c r="CZ67" s="88" t="s">
        <v>53</v>
      </c>
      <c r="DA67" s="88" t="s">
        <v>53</v>
      </c>
      <c r="DB67" s="88" t="s">
        <v>53</v>
      </c>
      <c r="DC67" s="88" t="s">
        <v>53</v>
      </c>
      <c r="DD67" s="88" t="s">
        <v>53</v>
      </c>
      <c r="DE67" s="88" t="s">
        <v>53</v>
      </c>
      <c r="DF67" s="88" t="s">
        <v>53</v>
      </c>
      <c r="DG67" s="88" t="s">
        <v>53</v>
      </c>
      <c r="DH67" s="88" t="s">
        <v>53</v>
      </c>
      <c r="DI67" s="88" t="s">
        <v>792</v>
      </c>
      <c r="DJ67" s="103" t="s">
        <v>32</v>
      </c>
      <c r="DK67" s="4"/>
      <c r="DL67" s="4"/>
      <c r="DM67" s="4"/>
      <c r="DN67" s="1"/>
      <c r="DO67" s="1"/>
      <c r="DP67" s="1"/>
      <c r="DQ67" s="1"/>
      <c r="DR67" s="1"/>
      <c r="DS67" s="1"/>
      <c r="DT67" s="1"/>
      <c r="DU67" s="1"/>
      <c r="DV67" s="1"/>
      <c r="DW67" s="1"/>
      <c r="DX67" s="1"/>
      <c r="DY67" s="1"/>
      <c r="DZ67" s="1"/>
      <c r="EA67" s="1"/>
      <c r="EB67" s="1"/>
      <c r="EC67" s="1"/>
      <c r="ED67" s="1"/>
      <c r="EE67" s="1"/>
      <c r="EF67" s="1"/>
      <c r="EG67" s="1"/>
      <c r="EH67" s="1"/>
      <c r="EI67" s="1"/>
      <c r="EJ67" s="1"/>
      <c r="EK67" s="1"/>
    </row>
    <row r="68" spans="1:141" ht="84" x14ac:dyDescent="0.15">
      <c r="A68" s="280">
        <v>44459.655055497686</v>
      </c>
      <c r="B68" s="77" t="s">
        <v>2152</v>
      </c>
      <c r="C68" s="79" t="s">
        <v>793</v>
      </c>
      <c r="D68" s="79" t="s">
        <v>220</v>
      </c>
      <c r="E68" s="79" t="s">
        <v>794</v>
      </c>
      <c r="F68" s="75" t="s">
        <v>2108</v>
      </c>
      <c r="G68" s="79">
        <v>3002638848</v>
      </c>
      <c r="H68" s="88" t="s">
        <v>53</v>
      </c>
      <c r="I68" s="79">
        <v>87193077</v>
      </c>
      <c r="J68" s="79" t="s">
        <v>795</v>
      </c>
      <c r="K68" s="146" t="s">
        <v>796</v>
      </c>
      <c r="L68" s="259" t="s">
        <v>53</v>
      </c>
      <c r="M68" s="259" t="s">
        <v>53</v>
      </c>
      <c r="N68" s="259" t="s">
        <v>53</v>
      </c>
      <c r="O68" s="259" t="s">
        <v>53</v>
      </c>
      <c r="P68" s="259" t="s">
        <v>53</v>
      </c>
      <c r="Q68" s="259" t="s">
        <v>53</v>
      </c>
      <c r="R68" s="259" t="s">
        <v>53</v>
      </c>
      <c r="S68" s="259" t="s">
        <v>53</v>
      </c>
      <c r="T68" s="255" t="s">
        <v>53</v>
      </c>
      <c r="U68" s="76" t="s">
        <v>9</v>
      </c>
      <c r="V68" s="79">
        <v>0</v>
      </c>
      <c r="W68" s="218">
        <v>1</v>
      </c>
      <c r="X68" s="218">
        <v>0</v>
      </c>
      <c r="Y68" s="218">
        <v>0</v>
      </c>
      <c r="Z68" s="218">
        <v>0</v>
      </c>
      <c r="AA68" s="79" t="s">
        <v>221</v>
      </c>
      <c r="AB68" s="79" t="s">
        <v>222</v>
      </c>
      <c r="AC68" s="77" t="s">
        <v>222</v>
      </c>
      <c r="AD68" s="77" t="s">
        <v>2124</v>
      </c>
      <c r="AE68" s="79">
        <v>9.9463343999999996</v>
      </c>
      <c r="AF68" s="79">
        <v>-85.654228700000004</v>
      </c>
      <c r="AG68" s="79" t="s">
        <v>796</v>
      </c>
      <c r="AH68" s="77" t="s">
        <v>2246</v>
      </c>
      <c r="AI68" s="88" t="s">
        <v>3740</v>
      </c>
      <c r="AJ68" s="75" t="s">
        <v>9</v>
      </c>
      <c r="AK68" s="79" t="s">
        <v>15</v>
      </c>
      <c r="AL68" s="115" t="s">
        <v>797</v>
      </c>
      <c r="AM68" s="115" t="s">
        <v>798</v>
      </c>
      <c r="AN68" s="115" t="s">
        <v>166</v>
      </c>
      <c r="AO68" s="115" t="s">
        <v>222</v>
      </c>
      <c r="AP68" s="85" t="s">
        <v>2412</v>
      </c>
      <c r="AQ68" s="85" t="s">
        <v>133</v>
      </c>
      <c r="AR68" s="85" t="s">
        <v>21</v>
      </c>
      <c r="AS68" s="216">
        <v>0</v>
      </c>
      <c r="AT68" s="216">
        <v>0</v>
      </c>
      <c r="AU68" s="216">
        <v>0</v>
      </c>
      <c r="AV68" s="216">
        <v>0</v>
      </c>
      <c r="AW68" s="216">
        <v>0</v>
      </c>
      <c r="AX68" s="216">
        <v>0</v>
      </c>
      <c r="AY68" s="346">
        <v>1</v>
      </c>
      <c r="AZ68" s="216">
        <v>0</v>
      </c>
      <c r="BA68" s="216">
        <v>0</v>
      </c>
      <c r="BB68" s="216">
        <v>0</v>
      </c>
      <c r="BC68" s="216">
        <v>0</v>
      </c>
      <c r="BD68" s="216">
        <v>0</v>
      </c>
      <c r="BE68" s="216">
        <v>0</v>
      </c>
      <c r="BF68" s="88" t="s">
        <v>3741</v>
      </c>
      <c r="BG68" s="216">
        <v>0</v>
      </c>
      <c r="BH68" s="216">
        <v>0</v>
      </c>
      <c r="BI68" s="216">
        <v>0</v>
      </c>
      <c r="BJ68" s="216">
        <v>0</v>
      </c>
      <c r="BK68" s="216">
        <v>0</v>
      </c>
      <c r="BL68" s="216">
        <v>0</v>
      </c>
      <c r="BM68" s="216">
        <v>0</v>
      </c>
      <c r="BN68" s="216">
        <v>1</v>
      </c>
      <c r="BO68" s="216">
        <v>0</v>
      </c>
      <c r="BP68" s="216">
        <v>0</v>
      </c>
      <c r="BQ68" s="300" t="s">
        <v>799</v>
      </c>
      <c r="BR68" s="216">
        <v>0</v>
      </c>
      <c r="BS68" s="216">
        <v>0</v>
      </c>
      <c r="BT68" s="216">
        <v>0</v>
      </c>
      <c r="BU68" s="216">
        <v>0</v>
      </c>
      <c r="BV68" s="216">
        <v>1</v>
      </c>
      <c r="BW68" s="216">
        <v>0</v>
      </c>
      <c r="BX68" s="300" t="s">
        <v>800</v>
      </c>
      <c r="BY68" s="88" t="s">
        <v>2330</v>
      </c>
      <c r="BZ68" s="146" t="s">
        <v>8</v>
      </c>
      <c r="CA68" s="88" t="s">
        <v>2326</v>
      </c>
      <c r="CB68" s="143" t="s">
        <v>8</v>
      </c>
      <c r="CC68" s="94" t="s">
        <v>2326</v>
      </c>
      <c r="CD68" s="85" t="s">
        <v>2326</v>
      </c>
      <c r="CE68" s="173" t="s">
        <v>2326</v>
      </c>
      <c r="CF68" s="94" t="s">
        <v>53</v>
      </c>
      <c r="CG68" s="85" t="s">
        <v>2338</v>
      </c>
      <c r="CH68" s="85" t="s">
        <v>51</v>
      </c>
      <c r="CI68" s="146" t="s">
        <v>15</v>
      </c>
      <c r="CJ68" s="222">
        <v>0</v>
      </c>
      <c r="CK68" s="222">
        <v>0</v>
      </c>
      <c r="CL68" s="222">
        <v>0</v>
      </c>
      <c r="CM68" s="222">
        <v>1</v>
      </c>
      <c r="CN68" s="79" t="s">
        <v>801</v>
      </c>
      <c r="CO68" s="222">
        <v>1</v>
      </c>
      <c r="CP68" s="222">
        <v>0</v>
      </c>
      <c r="CQ68" s="222">
        <v>0</v>
      </c>
      <c r="CR68" s="222">
        <v>0</v>
      </c>
      <c r="CS68" s="222">
        <v>1</v>
      </c>
      <c r="CT68" s="222">
        <v>0</v>
      </c>
      <c r="CU68" s="222">
        <v>0</v>
      </c>
      <c r="CV68" s="222">
        <v>0</v>
      </c>
      <c r="CW68" s="239">
        <f>Table1[[#This Row],[Personas adultas mayores]]+SUM(CO68:CV68)</f>
        <v>3</v>
      </c>
      <c r="CX68" s="79" t="s">
        <v>802</v>
      </c>
      <c r="CY68" s="88" t="s">
        <v>2678</v>
      </c>
      <c r="CZ68" s="88" t="s">
        <v>53</v>
      </c>
      <c r="DA68" s="88" t="s">
        <v>2876</v>
      </c>
      <c r="DB68" s="88" t="s">
        <v>53</v>
      </c>
      <c r="DC68" s="88" t="s">
        <v>53</v>
      </c>
      <c r="DD68" s="88" t="s">
        <v>53</v>
      </c>
      <c r="DE68" s="88" t="s">
        <v>53</v>
      </c>
      <c r="DF68" s="88" t="s">
        <v>53</v>
      </c>
      <c r="DG68" s="88" t="s">
        <v>53</v>
      </c>
      <c r="DH68" s="88" t="s">
        <v>53</v>
      </c>
      <c r="DI68" s="79" t="s">
        <v>803</v>
      </c>
      <c r="DJ68" s="175" t="s">
        <v>70</v>
      </c>
      <c r="DK68" s="4"/>
      <c r="DL68" s="4"/>
      <c r="DM68" s="4"/>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row>
    <row r="69" spans="1:141" s="27" customFormat="1" ht="113" customHeight="1" x14ac:dyDescent="0.15">
      <c r="A69" s="279">
        <v>44459.673899062502</v>
      </c>
      <c r="B69" s="88" t="s">
        <v>804</v>
      </c>
      <c r="C69" s="88" t="s">
        <v>5</v>
      </c>
      <c r="D69" s="88" t="s">
        <v>220</v>
      </c>
      <c r="E69" s="88" t="s">
        <v>804</v>
      </c>
      <c r="F69" s="75" t="s">
        <v>1500</v>
      </c>
      <c r="G69" s="88">
        <v>302020699</v>
      </c>
      <c r="H69" s="88" t="s">
        <v>53</v>
      </c>
      <c r="I69" s="102">
        <v>88111323</v>
      </c>
      <c r="J69" s="131" t="s">
        <v>2567</v>
      </c>
      <c r="K69" s="146" t="s">
        <v>805</v>
      </c>
      <c r="L69" s="146" t="s">
        <v>805</v>
      </c>
      <c r="M69" s="259" t="s">
        <v>53</v>
      </c>
      <c r="N69" s="259" t="s">
        <v>53</v>
      </c>
      <c r="O69" s="146" t="s">
        <v>805</v>
      </c>
      <c r="P69" s="259" t="s">
        <v>53</v>
      </c>
      <c r="Q69" s="259" t="s">
        <v>53</v>
      </c>
      <c r="R69" s="259" t="s">
        <v>53</v>
      </c>
      <c r="S69" s="259" t="s">
        <v>53</v>
      </c>
      <c r="T69" s="255" t="s">
        <v>53</v>
      </c>
      <c r="U69" s="76" t="s">
        <v>9</v>
      </c>
      <c r="V69" s="88">
        <v>1</v>
      </c>
      <c r="W69" s="216">
        <v>1</v>
      </c>
      <c r="X69" s="216">
        <v>1</v>
      </c>
      <c r="Y69" s="216">
        <v>1</v>
      </c>
      <c r="Z69" s="216">
        <v>1</v>
      </c>
      <c r="AA69" s="75" t="s">
        <v>388</v>
      </c>
      <c r="AB69" s="75" t="s">
        <v>632</v>
      </c>
      <c r="AC69" s="75" t="s">
        <v>806</v>
      </c>
      <c r="AD69" s="75" t="s">
        <v>807</v>
      </c>
      <c r="AE69" s="88">
        <v>9.8139699999999994</v>
      </c>
      <c r="AF69" s="88">
        <v>-83.826629999999994</v>
      </c>
      <c r="AG69" s="102" t="s">
        <v>3302</v>
      </c>
      <c r="AH69" s="88" t="s">
        <v>3743</v>
      </c>
      <c r="AI69" s="88" t="s">
        <v>3742</v>
      </c>
      <c r="AJ69" s="75" t="s">
        <v>9</v>
      </c>
      <c r="AK69" s="75" t="s">
        <v>15</v>
      </c>
      <c r="AL69" s="88" t="s">
        <v>808</v>
      </c>
      <c r="AM69" s="75" t="s">
        <v>688</v>
      </c>
      <c r="AN69" s="75" t="s">
        <v>81</v>
      </c>
      <c r="AO69" s="88" t="s">
        <v>632</v>
      </c>
      <c r="AP69" s="85" t="s">
        <v>2373</v>
      </c>
      <c r="AQ69" s="85" t="s">
        <v>2399</v>
      </c>
      <c r="AR69" s="85" t="s">
        <v>21</v>
      </c>
      <c r="AS69" s="216">
        <v>0</v>
      </c>
      <c r="AT69" s="216">
        <v>0</v>
      </c>
      <c r="AU69" s="216">
        <v>0</v>
      </c>
      <c r="AV69" s="216">
        <v>0</v>
      </c>
      <c r="AW69" s="216">
        <v>0</v>
      </c>
      <c r="AX69" s="216">
        <v>0</v>
      </c>
      <c r="AY69" s="346">
        <v>1</v>
      </c>
      <c r="AZ69" s="216">
        <v>0</v>
      </c>
      <c r="BA69" s="216">
        <v>0</v>
      </c>
      <c r="BB69" s="216">
        <v>1</v>
      </c>
      <c r="BC69" s="216">
        <v>0</v>
      </c>
      <c r="BD69" s="216">
        <v>0</v>
      </c>
      <c r="BE69" s="216">
        <v>0</v>
      </c>
      <c r="BF69" s="88" t="s">
        <v>3744</v>
      </c>
      <c r="BG69" s="216">
        <v>0</v>
      </c>
      <c r="BH69" s="216">
        <v>0</v>
      </c>
      <c r="BI69" s="216">
        <v>0</v>
      </c>
      <c r="BJ69" s="216">
        <v>0</v>
      </c>
      <c r="BK69" s="216">
        <v>0</v>
      </c>
      <c r="BL69" s="216">
        <v>0</v>
      </c>
      <c r="BM69" s="216">
        <v>0</v>
      </c>
      <c r="BN69" s="216">
        <v>1</v>
      </c>
      <c r="BO69" s="216">
        <v>0</v>
      </c>
      <c r="BP69" s="216">
        <v>0</v>
      </c>
      <c r="BQ69" s="94" t="s">
        <v>3303</v>
      </c>
      <c r="BR69" s="216">
        <v>1</v>
      </c>
      <c r="BS69" s="216">
        <v>0</v>
      </c>
      <c r="BT69" s="216">
        <v>1</v>
      </c>
      <c r="BU69" s="216">
        <v>0</v>
      </c>
      <c r="BV69" s="216">
        <v>1</v>
      </c>
      <c r="BW69" s="216">
        <v>0</v>
      </c>
      <c r="BX69" s="299" t="s">
        <v>3362</v>
      </c>
      <c r="BY69" s="88" t="s">
        <v>25</v>
      </c>
      <c r="BZ69" s="143" t="s">
        <v>15</v>
      </c>
      <c r="CA69" s="88" t="s">
        <v>27</v>
      </c>
      <c r="CB69" s="143" t="s">
        <v>15</v>
      </c>
      <c r="CC69" s="94" t="s">
        <v>27</v>
      </c>
      <c r="CD69" s="85" t="s">
        <v>27</v>
      </c>
      <c r="CE69" s="94" t="s">
        <v>66</v>
      </c>
      <c r="CF69" s="94" t="s">
        <v>773</v>
      </c>
      <c r="CG69" s="85" t="s">
        <v>117</v>
      </c>
      <c r="CH69" s="85" t="s">
        <v>27</v>
      </c>
      <c r="CI69" s="143" t="s">
        <v>15</v>
      </c>
      <c r="CJ69" s="222">
        <v>1</v>
      </c>
      <c r="CK69" s="222">
        <v>0</v>
      </c>
      <c r="CL69" s="222">
        <v>0</v>
      </c>
      <c r="CM69" s="222">
        <v>1</v>
      </c>
      <c r="CN69" s="88" t="s">
        <v>2972</v>
      </c>
      <c r="CO69" s="222">
        <v>1</v>
      </c>
      <c r="CP69" s="222">
        <v>1</v>
      </c>
      <c r="CQ69" s="222">
        <v>0</v>
      </c>
      <c r="CR69" s="222">
        <v>1</v>
      </c>
      <c r="CS69" s="222">
        <v>1</v>
      </c>
      <c r="CT69" s="222">
        <v>1</v>
      </c>
      <c r="CU69" s="222">
        <v>1</v>
      </c>
      <c r="CV69" s="222">
        <v>0</v>
      </c>
      <c r="CW69" s="239">
        <f>Table1[[#This Row],[Personas adultas mayores]]+SUM(CO69:CV69)</f>
        <v>7</v>
      </c>
      <c r="CX69" s="88" t="s">
        <v>2586</v>
      </c>
      <c r="CY69" s="88" t="s">
        <v>2106</v>
      </c>
      <c r="CZ69" s="88" t="s">
        <v>53</v>
      </c>
      <c r="DA69" s="88" t="s">
        <v>53</v>
      </c>
      <c r="DB69" s="88" t="s">
        <v>53</v>
      </c>
      <c r="DC69" s="88" t="s">
        <v>53</v>
      </c>
      <c r="DD69" s="88" t="s">
        <v>53</v>
      </c>
      <c r="DE69" s="102" t="s">
        <v>15</v>
      </c>
      <c r="DF69" s="88" t="s">
        <v>15</v>
      </c>
      <c r="DG69" s="88" t="s">
        <v>15</v>
      </c>
      <c r="DH69" s="88" t="s">
        <v>53</v>
      </c>
      <c r="DI69" s="102" t="s">
        <v>2791</v>
      </c>
      <c r="DJ69" s="103" t="s">
        <v>119</v>
      </c>
      <c r="DK69" s="4"/>
      <c r="DL69" s="4"/>
      <c r="DM69" s="4"/>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row>
    <row r="70" spans="1:141" ht="230" customHeight="1" x14ac:dyDescent="0.15">
      <c r="A70" s="280">
        <v>44459.678821307869</v>
      </c>
      <c r="B70" s="79" t="s">
        <v>809</v>
      </c>
      <c r="C70" s="79" t="s">
        <v>255</v>
      </c>
      <c r="D70" s="79" t="s">
        <v>810</v>
      </c>
      <c r="E70" s="79" t="s">
        <v>811</v>
      </c>
      <c r="F70" s="75" t="s">
        <v>2108</v>
      </c>
      <c r="G70" s="79">
        <v>3002345175</v>
      </c>
      <c r="H70" s="79">
        <v>89665454</v>
      </c>
      <c r="I70" s="79">
        <v>85391010</v>
      </c>
      <c r="J70" s="79" t="s">
        <v>812</v>
      </c>
      <c r="K70" s="146" t="s">
        <v>813</v>
      </c>
      <c r="L70" s="259" t="s">
        <v>53</v>
      </c>
      <c r="M70" s="259" t="s">
        <v>53</v>
      </c>
      <c r="N70" s="259" t="s">
        <v>53</v>
      </c>
      <c r="O70" s="259" t="s">
        <v>53</v>
      </c>
      <c r="P70" s="259" t="s">
        <v>53</v>
      </c>
      <c r="Q70" s="259" t="s">
        <v>53</v>
      </c>
      <c r="R70" s="259" t="s">
        <v>53</v>
      </c>
      <c r="S70" s="259" t="s">
        <v>53</v>
      </c>
      <c r="T70" s="255" t="s">
        <v>53</v>
      </c>
      <c r="U70" s="76" t="s">
        <v>9</v>
      </c>
      <c r="V70" s="88" t="s">
        <v>2569</v>
      </c>
      <c r="W70" s="218">
        <v>1</v>
      </c>
      <c r="X70" s="218">
        <v>1</v>
      </c>
      <c r="Y70" s="218">
        <v>0</v>
      </c>
      <c r="Z70" s="218">
        <v>0</v>
      </c>
      <c r="AA70" s="79" t="s">
        <v>221</v>
      </c>
      <c r="AB70" s="79" t="s">
        <v>222</v>
      </c>
      <c r="AC70" s="79" t="s">
        <v>222</v>
      </c>
      <c r="AD70" s="79" t="s">
        <v>814</v>
      </c>
      <c r="AE70" s="79">
        <v>10.175108</v>
      </c>
      <c r="AF70" s="79">
        <v>-85.374269400000003</v>
      </c>
      <c r="AG70" s="88" t="s">
        <v>3589</v>
      </c>
      <c r="AH70" s="88" t="s">
        <v>3566</v>
      </c>
      <c r="AI70" s="88" t="s">
        <v>3590</v>
      </c>
      <c r="AJ70" s="75" t="s">
        <v>76</v>
      </c>
      <c r="AK70" s="79" t="s">
        <v>15</v>
      </c>
      <c r="AL70" s="115" t="s">
        <v>815</v>
      </c>
      <c r="AM70" s="115" t="s">
        <v>380</v>
      </c>
      <c r="AN70" s="115" t="s">
        <v>166</v>
      </c>
      <c r="AO70" s="115" t="s">
        <v>222</v>
      </c>
      <c r="AP70" s="85" t="s">
        <v>1728</v>
      </c>
      <c r="AQ70" s="85" t="s">
        <v>2389</v>
      </c>
      <c r="AR70" s="85" t="s">
        <v>21</v>
      </c>
      <c r="AS70" s="216">
        <v>0</v>
      </c>
      <c r="AT70" s="216">
        <v>0</v>
      </c>
      <c r="AU70" s="216">
        <v>0</v>
      </c>
      <c r="AV70" s="216">
        <v>0</v>
      </c>
      <c r="AW70" s="216">
        <v>1</v>
      </c>
      <c r="AX70" s="216">
        <v>0</v>
      </c>
      <c r="AY70" s="216">
        <v>0</v>
      </c>
      <c r="AZ70" s="216">
        <v>0</v>
      </c>
      <c r="BA70" s="216">
        <v>0</v>
      </c>
      <c r="BB70" s="216">
        <v>0</v>
      </c>
      <c r="BC70" s="216">
        <v>0</v>
      </c>
      <c r="BD70" s="216">
        <v>0</v>
      </c>
      <c r="BE70" s="216">
        <v>0</v>
      </c>
      <c r="BF70" s="88" t="s">
        <v>3567</v>
      </c>
      <c r="BG70" s="216">
        <v>0</v>
      </c>
      <c r="BH70" s="216">
        <v>0</v>
      </c>
      <c r="BI70" s="216">
        <v>0</v>
      </c>
      <c r="BJ70" s="216">
        <v>0</v>
      </c>
      <c r="BK70" s="216">
        <v>0</v>
      </c>
      <c r="BL70" s="216">
        <v>0</v>
      </c>
      <c r="BM70" s="216">
        <v>0</v>
      </c>
      <c r="BN70" s="216">
        <v>0</v>
      </c>
      <c r="BO70" s="216">
        <v>0</v>
      </c>
      <c r="BP70" s="216">
        <v>1</v>
      </c>
      <c r="BQ70" s="300" t="s">
        <v>816</v>
      </c>
      <c r="BR70" s="216">
        <v>1</v>
      </c>
      <c r="BS70" s="216">
        <v>0</v>
      </c>
      <c r="BT70" s="216">
        <v>0</v>
      </c>
      <c r="BU70" s="216">
        <v>0</v>
      </c>
      <c r="BV70" s="216">
        <v>1</v>
      </c>
      <c r="BW70" s="216">
        <v>0</v>
      </c>
      <c r="BX70" s="300" t="s">
        <v>817</v>
      </c>
      <c r="BY70" s="88" t="s">
        <v>2330</v>
      </c>
      <c r="BZ70" s="146" t="s">
        <v>15</v>
      </c>
      <c r="CA70" s="88" t="s">
        <v>117</v>
      </c>
      <c r="CB70" s="146" t="s">
        <v>8</v>
      </c>
      <c r="CC70" s="94" t="s">
        <v>2334</v>
      </c>
      <c r="CD70" s="85" t="s">
        <v>117</v>
      </c>
      <c r="CE70" s="132" t="s">
        <v>26</v>
      </c>
      <c r="CF70" s="94" t="s">
        <v>53</v>
      </c>
      <c r="CG70" s="85" t="s">
        <v>2338</v>
      </c>
      <c r="CH70" s="85" t="s">
        <v>51</v>
      </c>
      <c r="CI70" s="146" t="s">
        <v>15</v>
      </c>
      <c r="CJ70" s="222">
        <v>1</v>
      </c>
      <c r="CK70" s="222">
        <v>0</v>
      </c>
      <c r="CL70" s="222">
        <v>0</v>
      </c>
      <c r="CM70" s="222">
        <v>0</v>
      </c>
      <c r="CN70" s="88" t="s">
        <v>2973</v>
      </c>
      <c r="CO70" s="222">
        <v>1</v>
      </c>
      <c r="CP70" s="222">
        <v>1</v>
      </c>
      <c r="CQ70" s="222">
        <v>1</v>
      </c>
      <c r="CR70" s="222">
        <v>0</v>
      </c>
      <c r="CS70" s="222">
        <v>0</v>
      </c>
      <c r="CT70" s="222">
        <v>0</v>
      </c>
      <c r="CU70" s="222">
        <v>1</v>
      </c>
      <c r="CV70" s="222">
        <v>0</v>
      </c>
      <c r="CW70" s="239">
        <f>Table1[[#This Row],[Personas adultas mayores]]+SUM(CO70:CV70)</f>
        <v>5</v>
      </c>
      <c r="CX70" s="88" t="s">
        <v>2587</v>
      </c>
      <c r="CY70" s="88" t="s">
        <v>2678</v>
      </c>
      <c r="CZ70" s="88" t="s">
        <v>53</v>
      </c>
      <c r="DA70" s="255" t="s">
        <v>2862</v>
      </c>
      <c r="DB70" s="88" t="s">
        <v>53</v>
      </c>
      <c r="DC70" s="88" t="s">
        <v>53</v>
      </c>
      <c r="DD70" s="88" t="s">
        <v>53</v>
      </c>
      <c r="DE70" s="88" t="s">
        <v>53</v>
      </c>
      <c r="DF70" s="88" t="s">
        <v>53</v>
      </c>
      <c r="DG70" s="88" t="s">
        <v>53</v>
      </c>
      <c r="DH70" s="88" t="s">
        <v>53</v>
      </c>
      <c r="DI70" s="88" t="s">
        <v>2761</v>
      </c>
      <c r="DJ70" s="175" t="s">
        <v>70</v>
      </c>
      <c r="DK70" s="4"/>
      <c r="DL70" s="4"/>
      <c r="DM70" s="4"/>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row>
    <row r="71" spans="1:141" ht="213" customHeight="1" x14ac:dyDescent="0.15">
      <c r="A71" s="279">
        <v>44459.698634467597</v>
      </c>
      <c r="B71" s="75" t="s">
        <v>818</v>
      </c>
      <c r="C71" s="75" t="s">
        <v>819</v>
      </c>
      <c r="D71" s="75" t="s">
        <v>820</v>
      </c>
      <c r="E71" s="75" t="s">
        <v>821</v>
      </c>
      <c r="F71" s="75" t="s">
        <v>2108</v>
      </c>
      <c r="G71" s="75">
        <v>3002238243</v>
      </c>
      <c r="H71" s="88" t="s">
        <v>53</v>
      </c>
      <c r="I71" s="75">
        <v>84924020</v>
      </c>
      <c r="J71" s="75" t="s">
        <v>822</v>
      </c>
      <c r="K71" s="259" t="s">
        <v>823</v>
      </c>
      <c r="L71" s="259" t="s">
        <v>823</v>
      </c>
      <c r="M71" s="259" t="s">
        <v>53</v>
      </c>
      <c r="N71" s="259" t="s">
        <v>53</v>
      </c>
      <c r="O71" s="259" t="s">
        <v>53</v>
      </c>
      <c r="P71" s="259" t="s">
        <v>53</v>
      </c>
      <c r="Q71" s="259" t="s">
        <v>53</v>
      </c>
      <c r="R71" s="259" t="s">
        <v>53</v>
      </c>
      <c r="S71" s="259" t="s">
        <v>53</v>
      </c>
      <c r="T71" s="131" t="s">
        <v>3671</v>
      </c>
      <c r="U71" s="76" t="s">
        <v>9</v>
      </c>
      <c r="V71" s="88">
        <v>3</v>
      </c>
      <c r="W71" s="216">
        <v>1</v>
      </c>
      <c r="X71" s="216">
        <v>1</v>
      </c>
      <c r="Y71" s="216">
        <v>1</v>
      </c>
      <c r="Z71" s="216">
        <v>1</v>
      </c>
      <c r="AA71" s="88" t="s">
        <v>109</v>
      </c>
      <c r="AB71" s="75" t="s">
        <v>824</v>
      </c>
      <c r="AC71" s="75" t="s">
        <v>825</v>
      </c>
      <c r="AD71" s="75" t="s">
        <v>826</v>
      </c>
      <c r="AE71" s="88">
        <v>9.2609648</v>
      </c>
      <c r="AF71" s="88">
        <v>-83.802574899999996</v>
      </c>
      <c r="AG71" s="88" t="s">
        <v>827</v>
      </c>
      <c r="AH71" s="88" t="s">
        <v>3503</v>
      </c>
      <c r="AI71" s="88" t="s">
        <v>3506</v>
      </c>
      <c r="AJ71" s="75" t="s">
        <v>9</v>
      </c>
      <c r="AK71" s="75" t="s">
        <v>15</v>
      </c>
      <c r="AL71" s="85" t="s">
        <v>828</v>
      </c>
      <c r="AM71" s="108" t="s">
        <v>960</v>
      </c>
      <c r="AN71" s="76" t="s">
        <v>252</v>
      </c>
      <c r="AO71" s="85" t="s">
        <v>829</v>
      </c>
      <c r="AP71" s="85" t="s">
        <v>2371</v>
      </c>
      <c r="AQ71" s="85" t="s">
        <v>291</v>
      </c>
      <c r="AR71" s="85" t="s">
        <v>21</v>
      </c>
      <c r="AS71" s="216">
        <v>0</v>
      </c>
      <c r="AT71" s="216">
        <v>0</v>
      </c>
      <c r="AU71" s="216">
        <v>1</v>
      </c>
      <c r="AV71" s="216">
        <v>0</v>
      </c>
      <c r="AW71" s="216">
        <v>1</v>
      </c>
      <c r="AX71" s="216">
        <v>0</v>
      </c>
      <c r="AY71" s="216">
        <v>0</v>
      </c>
      <c r="AZ71" s="216">
        <v>0</v>
      </c>
      <c r="BA71" s="216">
        <v>0</v>
      </c>
      <c r="BB71" s="216">
        <v>1</v>
      </c>
      <c r="BC71" s="216">
        <v>0</v>
      </c>
      <c r="BD71" s="216">
        <v>0</v>
      </c>
      <c r="BE71" s="216">
        <v>0</v>
      </c>
      <c r="BF71" s="88" t="s">
        <v>3507</v>
      </c>
      <c r="BG71" s="216">
        <v>0</v>
      </c>
      <c r="BH71" s="216">
        <v>0</v>
      </c>
      <c r="BI71" s="216">
        <v>0</v>
      </c>
      <c r="BJ71" s="216">
        <v>0</v>
      </c>
      <c r="BK71" s="216">
        <v>0</v>
      </c>
      <c r="BL71" s="216">
        <v>1</v>
      </c>
      <c r="BM71" s="216">
        <v>1</v>
      </c>
      <c r="BN71" s="216">
        <v>1</v>
      </c>
      <c r="BO71" s="216">
        <v>0</v>
      </c>
      <c r="BP71" s="216">
        <v>0</v>
      </c>
      <c r="BQ71" s="295" t="s">
        <v>3139</v>
      </c>
      <c r="BR71" s="216">
        <v>1</v>
      </c>
      <c r="BS71" s="216">
        <v>0</v>
      </c>
      <c r="BT71" s="216">
        <v>1</v>
      </c>
      <c r="BU71" s="216">
        <v>0</v>
      </c>
      <c r="BV71" s="216">
        <v>1</v>
      </c>
      <c r="BW71" s="216">
        <v>0</v>
      </c>
      <c r="BX71" s="295" t="s">
        <v>3364</v>
      </c>
      <c r="BY71" s="88" t="s">
        <v>2330</v>
      </c>
      <c r="BZ71" s="143" t="s">
        <v>15</v>
      </c>
      <c r="CA71" s="88" t="s">
        <v>50</v>
      </c>
      <c r="CB71" s="143" t="s">
        <v>15</v>
      </c>
      <c r="CC71" s="94" t="s">
        <v>27</v>
      </c>
      <c r="CD71" s="85" t="s">
        <v>50</v>
      </c>
      <c r="CE71" s="85" t="s">
        <v>26</v>
      </c>
      <c r="CF71" s="85" t="s">
        <v>53</v>
      </c>
      <c r="CG71" s="85" t="s">
        <v>117</v>
      </c>
      <c r="CH71" s="85" t="s">
        <v>170</v>
      </c>
      <c r="CI71" s="143" t="s">
        <v>15</v>
      </c>
      <c r="CJ71" s="222">
        <v>1</v>
      </c>
      <c r="CK71" s="222">
        <v>1</v>
      </c>
      <c r="CL71" s="222">
        <v>0</v>
      </c>
      <c r="CM71" s="222">
        <v>0</v>
      </c>
      <c r="CN71" s="88" t="s">
        <v>2974</v>
      </c>
      <c r="CO71" s="222">
        <v>1</v>
      </c>
      <c r="CP71" s="222">
        <v>1</v>
      </c>
      <c r="CQ71" s="222">
        <v>1</v>
      </c>
      <c r="CR71" s="222">
        <v>1</v>
      </c>
      <c r="CS71" s="222">
        <v>1</v>
      </c>
      <c r="CT71" s="222">
        <v>1</v>
      </c>
      <c r="CU71" s="222">
        <v>1</v>
      </c>
      <c r="CV71" s="222">
        <v>0</v>
      </c>
      <c r="CW71" s="239">
        <f>Table1[[#This Row],[Personas adultas mayores]]+SUM(CO71:CV71)</f>
        <v>8</v>
      </c>
      <c r="CX71" s="88" t="s">
        <v>2588</v>
      </c>
      <c r="CY71" s="88" t="s">
        <v>2678</v>
      </c>
      <c r="CZ71" s="88" t="s">
        <v>53</v>
      </c>
      <c r="DA71" s="88" t="s">
        <v>2878</v>
      </c>
      <c r="DB71" s="88" t="s">
        <v>53</v>
      </c>
      <c r="DC71" s="88" t="s">
        <v>31</v>
      </c>
      <c r="DD71" s="88" t="s">
        <v>15</v>
      </c>
      <c r="DE71" s="88" t="s">
        <v>15</v>
      </c>
      <c r="DF71" s="88" t="s">
        <v>15</v>
      </c>
      <c r="DG71" s="88" t="s">
        <v>15</v>
      </c>
      <c r="DH71" s="88" t="s">
        <v>15</v>
      </c>
      <c r="DI71" s="88" t="s">
        <v>2792</v>
      </c>
      <c r="DJ71" s="103" t="s">
        <v>334</v>
      </c>
      <c r="DK71" s="4"/>
      <c r="DL71" s="4"/>
      <c r="DM71" s="4"/>
      <c r="DN71" s="1"/>
      <c r="DO71" s="1"/>
      <c r="DP71" s="1"/>
      <c r="DQ71" s="1"/>
      <c r="DR71" s="1"/>
      <c r="DS71" s="1"/>
      <c r="DT71" s="1"/>
      <c r="DU71" s="1"/>
      <c r="DV71" s="1"/>
      <c r="DW71" s="1"/>
      <c r="DX71" s="1"/>
      <c r="DY71" s="1"/>
      <c r="DZ71" s="1"/>
      <c r="EA71" s="1"/>
      <c r="EB71" s="1"/>
      <c r="EC71" s="1"/>
      <c r="ED71" s="1"/>
      <c r="EE71" s="1"/>
      <c r="EF71" s="1"/>
      <c r="EG71" s="1"/>
      <c r="EH71" s="1"/>
      <c r="EI71" s="1"/>
      <c r="EJ71" s="1"/>
      <c r="EK71" s="1"/>
    </row>
    <row r="72" spans="1:141" s="27" customFormat="1" ht="136" customHeight="1" x14ac:dyDescent="0.15">
      <c r="A72" s="279">
        <v>44459.711200509264</v>
      </c>
      <c r="B72" s="75" t="s">
        <v>2536</v>
      </c>
      <c r="C72" s="75" t="s">
        <v>105</v>
      </c>
      <c r="D72" s="75" t="s">
        <v>121</v>
      </c>
      <c r="E72" s="75" t="s">
        <v>830</v>
      </c>
      <c r="F72" s="75" t="s">
        <v>1500</v>
      </c>
      <c r="G72" s="75">
        <v>304140856</v>
      </c>
      <c r="H72" s="75">
        <v>25462785</v>
      </c>
      <c r="I72" s="75">
        <v>88112613</v>
      </c>
      <c r="J72" s="75" t="s">
        <v>831</v>
      </c>
      <c r="K72" s="259" t="s">
        <v>832</v>
      </c>
      <c r="L72" s="259" t="s">
        <v>53</v>
      </c>
      <c r="M72" s="259" t="s">
        <v>53</v>
      </c>
      <c r="N72" s="259" t="s">
        <v>53</v>
      </c>
      <c r="O72" s="259" t="s">
        <v>53</v>
      </c>
      <c r="P72" s="259" t="s">
        <v>53</v>
      </c>
      <c r="Q72" s="259" t="s">
        <v>53</v>
      </c>
      <c r="R72" s="259" t="s">
        <v>53</v>
      </c>
      <c r="S72" s="259" t="s">
        <v>53</v>
      </c>
      <c r="T72" s="255" t="s">
        <v>53</v>
      </c>
      <c r="U72" s="76" t="s">
        <v>9</v>
      </c>
      <c r="V72" s="88">
        <v>1</v>
      </c>
      <c r="W72" s="216">
        <v>0</v>
      </c>
      <c r="X72" s="216">
        <v>1</v>
      </c>
      <c r="Y72" s="216">
        <v>0</v>
      </c>
      <c r="Z72" s="216">
        <v>1</v>
      </c>
      <c r="AA72" s="75" t="s">
        <v>189</v>
      </c>
      <c r="AB72" s="82" t="s">
        <v>837</v>
      </c>
      <c r="AC72" s="75" t="s">
        <v>833</v>
      </c>
      <c r="AD72" s="75" t="s">
        <v>834</v>
      </c>
      <c r="AE72" s="88">
        <v>9.67699</v>
      </c>
      <c r="AF72" s="88">
        <v>-83.997848000000005</v>
      </c>
      <c r="AG72" s="88" t="s">
        <v>225</v>
      </c>
      <c r="AH72" s="88" t="s">
        <v>3745</v>
      </c>
      <c r="AI72" s="88" t="s">
        <v>3746</v>
      </c>
      <c r="AJ72" s="75" t="s">
        <v>9</v>
      </c>
      <c r="AK72" s="75" t="s">
        <v>15</v>
      </c>
      <c r="AL72" s="88" t="s">
        <v>835</v>
      </c>
      <c r="AM72" s="75" t="s">
        <v>836</v>
      </c>
      <c r="AN72" s="75" t="s">
        <v>81</v>
      </c>
      <c r="AO72" s="88" t="s">
        <v>837</v>
      </c>
      <c r="AP72" s="85" t="s">
        <v>2412</v>
      </c>
      <c r="AQ72" s="85" t="s">
        <v>133</v>
      </c>
      <c r="AR72" s="85" t="s">
        <v>21</v>
      </c>
      <c r="AS72" s="216">
        <v>0</v>
      </c>
      <c r="AT72" s="216">
        <v>0</v>
      </c>
      <c r="AU72" s="216">
        <v>0</v>
      </c>
      <c r="AV72" s="216">
        <v>0</v>
      </c>
      <c r="AW72" s="216">
        <v>0</v>
      </c>
      <c r="AX72" s="216">
        <v>0</v>
      </c>
      <c r="AY72" s="346">
        <v>1</v>
      </c>
      <c r="AZ72" s="216">
        <v>0</v>
      </c>
      <c r="BA72" s="216">
        <v>0</v>
      </c>
      <c r="BB72" s="216">
        <v>0</v>
      </c>
      <c r="BC72" s="216">
        <v>0</v>
      </c>
      <c r="BD72" s="216">
        <v>0</v>
      </c>
      <c r="BE72" s="216">
        <v>0</v>
      </c>
      <c r="BF72" s="88" t="s">
        <v>3747</v>
      </c>
      <c r="BG72" s="216">
        <v>0</v>
      </c>
      <c r="BH72" s="216">
        <v>0</v>
      </c>
      <c r="BI72" s="216">
        <v>0</v>
      </c>
      <c r="BJ72" s="216">
        <v>0</v>
      </c>
      <c r="BK72" s="216">
        <v>0</v>
      </c>
      <c r="BL72" s="216">
        <v>0</v>
      </c>
      <c r="BM72" s="216">
        <v>0</v>
      </c>
      <c r="BN72" s="216">
        <v>1</v>
      </c>
      <c r="BO72" s="216">
        <v>0</v>
      </c>
      <c r="BP72" s="216">
        <v>0</v>
      </c>
      <c r="BQ72" s="299" t="s">
        <v>838</v>
      </c>
      <c r="BR72" s="216">
        <v>0</v>
      </c>
      <c r="BS72" s="216">
        <v>0</v>
      </c>
      <c r="BT72" s="216">
        <v>1</v>
      </c>
      <c r="BU72" s="216">
        <v>0</v>
      </c>
      <c r="BV72" s="216">
        <v>1</v>
      </c>
      <c r="BW72" s="216">
        <v>0</v>
      </c>
      <c r="BX72" s="299" t="s">
        <v>3365</v>
      </c>
      <c r="BY72" s="88" t="s">
        <v>25</v>
      </c>
      <c r="BZ72" s="143" t="s">
        <v>15</v>
      </c>
      <c r="CA72" s="88" t="s">
        <v>27</v>
      </c>
      <c r="CB72" s="143" t="s">
        <v>8</v>
      </c>
      <c r="CC72" s="94" t="s">
        <v>2334</v>
      </c>
      <c r="CD72" s="85" t="s">
        <v>27</v>
      </c>
      <c r="CE72" s="94" t="s">
        <v>406</v>
      </c>
      <c r="CF72" s="166" t="s">
        <v>704</v>
      </c>
      <c r="CG72" s="85" t="s">
        <v>51</v>
      </c>
      <c r="CH72" s="85" t="s">
        <v>27</v>
      </c>
      <c r="CI72" s="143" t="s">
        <v>15</v>
      </c>
      <c r="CJ72" s="222">
        <v>0</v>
      </c>
      <c r="CK72" s="222">
        <v>0</v>
      </c>
      <c r="CL72" s="222">
        <v>0</v>
      </c>
      <c r="CM72" s="222">
        <v>1</v>
      </c>
      <c r="CN72" s="88" t="s">
        <v>2975</v>
      </c>
      <c r="CO72" s="222">
        <v>0</v>
      </c>
      <c r="CP72" s="222">
        <v>0</v>
      </c>
      <c r="CQ72" s="222">
        <v>0</v>
      </c>
      <c r="CR72" s="222">
        <v>0</v>
      </c>
      <c r="CS72" s="222">
        <v>0</v>
      </c>
      <c r="CT72" s="222">
        <v>0</v>
      </c>
      <c r="CU72" s="222">
        <v>1</v>
      </c>
      <c r="CV72" s="222">
        <v>0</v>
      </c>
      <c r="CW72" s="239">
        <f>Table1[[#This Row],[Personas adultas mayores]]+SUM(CO72:CV72)</f>
        <v>1</v>
      </c>
      <c r="CX72" s="88" t="s">
        <v>2589</v>
      </c>
      <c r="CY72" s="88" t="s">
        <v>2678</v>
      </c>
      <c r="CZ72" s="88" t="s">
        <v>53</v>
      </c>
      <c r="DA72" s="88" t="s">
        <v>53</v>
      </c>
      <c r="DB72" s="88" t="s">
        <v>53</v>
      </c>
      <c r="DC72" s="88" t="s">
        <v>53</v>
      </c>
      <c r="DD72" s="88" t="s">
        <v>15</v>
      </c>
      <c r="DE72" s="102" t="s">
        <v>15</v>
      </c>
      <c r="DF72" s="88" t="s">
        <v>15</v>
      </c>
      <c r="DG72" s="88" t="s">
        <v>15</v>
      </c>
      <c r="DH72" s="88" t="s">
        <v>15</v>
      </c>
      <c r="DI72" s="102" t="s">
        <v>2793</v>
      </c>
      <c r="DJ72" s="103" t="s">
        <v>119</v>
      </c>
      <c r="DK72" s="4"/>
      <c r="DL72" s="4"/>
      <c r="DM72" s="4"/>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row>
    <row r="73" spans="1:141" ht="185" customHeight="1" x14ac:dyDescent="0.15">
      <c r="A73" s="279">
        <v>44459.809686076391</v>
      </c>
      <c r="B73" s="75" t="s">
        <v>840</v>
      </c>
      <c r="C73" s="75" t="s">
        <v>841</v>
      </c>
      <c r="D73" s="75" t="s">
        <v>220</v>
      </c>
      <c r="E73" s="75" t="s">
        <v>842</v>
      </c>
      <c r="F73" s="75" t="s">
        <v>2108</v>
      </c>
      <c r="G73" s="75">
        <v>3002318753</v>
      </c>
      <c r="H73" s="88" t="s">
        <v>53</v>
      </c>
      <c r="I73" s="75">
        <v>83219262</v>
      </c>
      <c r="J73" s="75" t="s">
        <v>843</v>
      </c>
      <c r="K73" s="259" t="s">
        <v>844</v>
      </c>
      <c r="L73" s="259" t="s">
        <v>53</v>
      </c>
      <c r="M73" s="259" t="s">
        <v>53</v>
      </c>
      <c r="N73" s="274">
        <v>83219262</v>
      </c>
      <c r="O73" s="259" t="s">
        <v>53</v>
      </c>
      <c r="P73" s="259" t="s">
        <v>53</v>
      </c>
      <c r="Q73" s="259" t="s">
        <v>53</v>
      </c>
      <c r="R73" s="259" t="s">
        <v>53</v>
      </c>
      <c r="S73" s="259" t="s">
        <v>53</v>
      </c>
      <c r="T73" s="255" t="s">
        <v>53</v>
      </c>
      <c r="U73" s="76" t="s">
        <v>9</v>
      </c>
      <c r="V73" s="88">
        <v>0</v>
      </c>
      <c r="W73" s="216">
        <v>1</v>
      </c>
      <c r="X73" s="216">
        <v>1</v>
      </c>
      <c r="Y73" s="216">
        <v>0</v>
      </c>
      <c r="Z73" s="216">
        <v>0</v>
      </c>
      <c r="AA73" s="88" t="s">
        <v>109</v>
      </c>
      <c r="AB73" s="75" t="s">
        <v>824</v>
      </c>
      <c r="AC73" s="75" t="s">
        <v>845</v>
      </c>
      <c r="AD73" s="75" t="s">
        <v>846</v>
      </c>
      <c r="AE73" s="88">
        <v>9.9981413000000003</v>
      </c>
      <c r="AF73" s="88">
        <v>-84.1197643</v>
      </c>
      <c r="AG73" s="88" t="s">
        <v>842</v>
      </c>
      <c r="AH73" s="88" t="s">
        <v>3569</v>
      </c>
      <c r="AI73" s="88" t="s">
        <v>3568</v>
      </c>
      <c r="AJ73" s="75" t="s">
        <v>9</v>
      </c>
      <c r="AK73" s="75" t="s">
        <v>15</v>
      </c>
      <c r="AL73" s="85" t="s">
        <v>847</v>
      </c>
      <c r="AM73" s="76" t="s">
        <v>848</v>
      </c>
      <c r="AN73" s="76" t="s">
        <v>252</v>
      </c>
      <c r="AO73" s="76" t="s">
        <v>829</v>
      </c>
      <c r="AP73" s="85" t="s">
        <v>1728</v>
      </c>
      <c r="AQ73" s="85" t="s">
        <v>2389</v>
      </c>
      <c r="AR73" s="85" t="s">
        <v>21</v>
      </c>
      <c r="AS73" s="216">
        <v>0</v>
      </c>
      <c r="AT73" s="216">
        <v>0</v>
      </c>
      <c r="AU73" s="216">
        <v>0</v>
      </c>
      <c r="AV73" s="216">
        <v>0</v>
      </c>
      <c r="AW73" s="216">
        <v>1</v>
      </c>
      <c r="AX73" s="216">
        <v>0</v>
      </c>
      <c r="AY73" s="216">
        <v>0</v>
      </c>
      <c r="AZ73" s="216">
        <v>1</v>
      </c>
      <c r="BA73" s="216">
        <v>0</v>
      </c>
      <c r="BB73" s="216">
        <v>1</v>
      </c>
      <c r="BC73" s="216">
        <v>0</v>
      </c>
      <c r="BD73" s="216">
        <v>0</v>
      </c>
      <c r="BE73" s="216">
        <v>0</v>
      </c>
      <c r="BF73" s="88" t="s">
        <v>3570</v>
      </c>
      <c r="BG73" s="216">
        <v>0</v>
      </c>
      <c r="BH73" s="216">
        <v>0</v>
      </c>
      <c r="BI73" s="216">
        <v>0</v>
      </c>
      <c r="BJ73" s="216">
        <v>0</v>
      </c>
      <c r="BK73" s="216">
        <v>1</v>
      </c>
      <c r="BL73" s="216">
        <v>0</v>
      </c>
      <c r="BM73" s="216">
        <v>0</v>
      </c>
      <c r="BN73" s="216">
        <v>1</v>
      </c>
      <c r="BO73" s="216">
        <v>0</v>
      </c>
      <c r="BP73" s="216">
        <v>1</v>
      </c>
      <c r="BQ73" s="295" t="s">
        <v>849</v>
      </c>
      <c r="BR73" s="216">
        <v>1</v>
      </c>
      <c r="BS73" s="216">
        <v>0</v>
      </c>
      <c r="BT73" s="216">
        <v>1</v>
      </c>
      <c r="BU73" s="216">
        <v>0</v>
      </c>
      <c r="BV73" s="216">
        <v>1</v>
      </c>
      <c r="BW73" s="216">
        <v>0</v>
      </c>
      <c r="BX73" s="295" t="s">
        <v>850</v>
      </c>
      <c r="BY73" s="88" t="s">
        <v>2330</v>
      </c>
      <c r="BZ73" s="143" t="s">
        <v>15</v>
      </c>
      <c r="CA73" s="88" t="s">
        <v>27</v>
      </c>
      <c r="CB73" s="143" t="s">
        <v>15</v>
      </c>
      <c r="CC73" s="94" t="s">
        <v>27</v>
      </c>
      <c r="CD73" s="85" t="s">
        <v>27</v>
      </c>
      <c r="CE73" s="85" t="s">
        <v>66</v>
      </c>
      <c r="CF73" s="85" t="s">
        <v>230</v>
      </c>
      <c r="CG73" s="85" t="s">
        <v>27</v>
      </c>
      <c r="CH73" s="85" t="s">
        <v>51</v>
      </c>
      <c r="CI73" s="143" t="s">
        <v>15</v>
      </c>
      <c r="CJ73" s="222">
        <v>1</v>
      </c>
      <c r="CK73" s="222">
        <v>1</v>
      </c>
      <c r="CL73" s="222">
        <v>1</v>
      </c>
      <c r="CM73" s="222">
        <v>1</v>
      </c>
      <c r="CN73" s="88" t="s">
        <v>2976</v>
      </c>
      <c r="CO73" s="222">
        <v>1</v>
      </c>
      <c r="CP73" s="222">
        <v>1</v>
      </c>
      <c r="CQ73" s="222">
        <v>1</v>
      </c>
      <c r="CR73" s="222">
        <v>1</v>
      </c>
      <c r="CS73" s="222">
        <v>1</v>
      </c>
      <c r="CT73" s="222">
        <v>1</v>
      </c>
      <c r="CU73" s="222">
        <v>1</v>
      </c>
      <c r="CV73" s="222">
        <v>1</v>
      </c>
      <c r="CW73" s="239">
        <f>Table1[[#This Row],[Personas adultas mayores]]+SUM(CO73:CV73)</f>
        <v>9</v>
      </c>
      <c r="CX73" s="88" t="s">
        <v>2590</v>
      </c>
      <c r="CY73" s="88" t="s">
        <v>2106</v>
      </c>
      <c r="CZ73" s="88" t="s">
        <v>53</v>
      </c>
      <c r="DA73" s="88" t="s">
        <v>2917</v>
      </c>
      <c r="DB73" s="88" t="s">
        <v>53</v>
      </c>
      <c r="DC73" s="88" t="s">
        <v>851</v>
      </c>
      <c r="DD73" s="88" t="s">
        <v>15</v>
      </c>
      <c r="DE73" s="88" t="s">
        <v>8</v>
      </c>
      <c r="DF73" s="88" t="s">
        <v>15</v>
      </c>
      <c r="DG73" s="88" t="s">
        <v>15</v>
      </c>
      <c r="DH73" s="88" t="s">
        <v>15</v>
      </c>
      <c r="DI73" s="88" t="s">
        <v>2794</v>
      </c>
      <c r="DJ73" s="103" t="s">
        <v>852</v>
      </c>
      <c r="DK73" s="4"/>
      <c r="DL73" s="4"/>
      <c r="DM73" s="4"/>
      <c r="DN73" s="1"/>
      <c r="DO73" s="1"/>
      <c r="DP73" s="1"/>
      <c r="DQ73" s="1"/>
      <c r="DR73" s="1"/>
      <c r="DS73" s="1"/>
      <c r="DT73" s="1"/>
      <c r="DU73" s="1"/>
      <c r="DV73" s="1"/>
      <c r="DW73" s="1"/>
      <c r="DX73" s="1"/>
      <c r="DY73" s="1"/>
      <c r="DZ73" s="1"/>
      <c r="EA73" s="1"/>
      <c r="EB73" s="1"/>
      <c r="EC73" s="1"/>
      <c r="ED73" s="1"/>
      <c r="EE73" s="1"/>
      <c r="EF73" s="1"/>
      <c r="EG73" s="1"/>
      <c r="EH73" s="1"/>
      <c r="EI73" s="1"/>
      <c r="EJ73" s="1"/>
      <c r="EK73" s="1"/>
    </row>
    <row r="74" spans="1:141" ht="290" customHeight="1" x14ac:dyDescent="0.15">
      <c r="A74" s="279">
        <v>44459.889711481483</v>
      </c>
      <c r="B74" s="75" t="s">
        <v>853</v>
      </c>
      <c r="C74" s="75" t="s">
        <v>105</v>
      </c>
      <c r="D74" s="75" t="s">
        <v>854</v>
      </c>
      <c r="E74" s="75" t="s">
        <v>855</v>
      </c>
      <c r="F74" s="75" t="s">
        <v>1500</v>
      </c>
      <c r="G74" s="75">
        <v>501940295</v>
      </c>
      <c r="H74" s="75">
        <v>27340129</v>
      </c>
      <c r="I74" s="75">
        <v>84106789</v>
      </c>
      <c r="J74" s="75" t="s">
        <v>856</v>
      </c>
      <c r="K74" s="259" t="s">
        <v>857</v>
      </c>
      <c r="L74" s="259" t="s">
        <v>53</v>
      </c>
      <c r="M74" s="259" t="s">
        <v>53</v>
      </c>
      <c r="N74" s="259" t="s">
        <v>53</v>
      </c>
      <c r="O74" s="259" t="s">
        <v>53</v>
      </c>
      <c r="P74" s="259" t="s">
        <v>53</v>
      </c>
      <c r="Q74" s="259" t="s">
        <v>53</v>
      </c>
      <c r="R74" s="259" t="s">
        <v>53</v>
      </c>
      <c r="S74" s="259" t="s">
        <v>53</v>
      </c>
      <c r="T74" s="255" t="s">
        <v>53</v>
      </c>
      <c r="U74" s="76" t="s">
        <v>9</v>
      </c>
      <c r="V74" s="88">
        <v>1</v>
      </c>
      <c r="W74" s="216">
        <v>0</v>
      </c>
      <c r="X74" s="216">
        <v>1</v>
      </c>
      <c r="Y74" s="216">
        <v>1</v>
      </c>
      <c r="Z74" s="216">
        <v>1</v>
      </c>
      <c r="AA74" s="88" t="s">
        <v>109</v>
      </c>
      <c r="AB74" s="75" t="s">
        <v>457</v>
      </c>
      <c r="AC74" s="75" t="s">
        <v>858</v>
      </c>
      <c r="AD74" s="75" t="s">
        <v>3546</v>
      </c>
      <c r="AE74" s="88">
        <v>9.9981413000000003</v>
      </c>
      <c r="AF74" s="88">
        <v>-84.1197643</v>
      </c>
      <c r="AG74" s="88" t="s">
        <v>859</v>
      </c>
      <c r="AH74" s="88" t="s">
        <v>3256</v>
      </c>
      <c r="AI74" s="88" t="s">
        <v>3547</v>
      </c>
      <c r="AJ74" s="75" t="s">
        <v>9</v>
      </c>
      <c r="AK74" s="75" t="s">
        <v>8</v>
      </c>
      <c r="AL74" s="85" t="s">
        <v>53</v>
      </c>
      <c r="AM74" s="76" t="s">
        <v>860</v>
      </c>
      <c r="AN74" s="76" t="s">
        <v>252</v>
      </c>
      <c r="AO74" s="76" t="s">
        <v>861</v>
      </c>
      <c r="AP74" s="85" t="s">
        <v>1728</v>
      </c>
      <c r="AQ74" s="85" t="s">
        <v>2376</v>
      </c>
      <c r="AR74" s="85" t="s">
        <v>21</v>
      </c>
      <c r="AS74" s="216">
        <v>0</v>
      </c>
      <c r="AT74" s="216">
        <v>0</v>
      </c>
      <c r="AU74" s="216">
        <v>0</v>
      </c>
      <c r="AV74" s="216">
        <v>0</v>
      </c>
      <c r="AW74" s="216">
        <v>1</v>
      </c>
      <c r="AX74" s="216">
        <v>0</v>
      </c>
      <c r="AY74" s="216">
        <v>0</v>
      </c>
      <c r="AZ74" s="216">
        <v>1</v>
      </c>
      <c r="BA74" s="216">
        <v>0</v>
      </c>
      <c r="BB74" s="216">
        <v>0</v>
      </c>
      <c r="BC74" s="216">
        <v>0</v>
      </c>
      <c r="BD74" s="216">
        <v>0</v>
      </c>
      <c r="BE74" s="216">
        <v>0</v>
      </c>
      <c r="BF74" s="88" t="s">
        <v>3554</v>
      </c>
      <c r="BG74" s="216">
        <v>0</v>
      </c>
      <c r="BH74" s="216">
        <v>0</v>
      </c>
      <c r="BI74" s="216">
        <v>0</v>
      </c>
      <c r="BJ74" s="216">
        <v>0</v>
      </c>
      <c r="BK74" s="216">
        <v>1</v>
      </c>
      <c r="BL74" s="216">
        <v>0</v>
      </c>
      <c r="BM74" s="216">
        <v>0</v>
      </c>
      <c r="BN74" s="216">
        <v>0</v>
      </c>
      <c r="BO74" s="216">
        <v>0</v>
      </c>
      <c r="BP74" s="216">
        <v>1</v>
      </c>
      <c r="BQ74" s="85" t="s">
        <v>3257</v>
      </c>
      <c r="BR74" s="216">
        <v>0</v>
      </c>
      <c r="BS74" s="216">
        <v>0</v>
      </c>
      <c r="BT74" s="216">
        <v>1</v>
      </c>
      <c r="BU74" s="216">
        <v>0</v>
      </c>
      <c r="BV74" s="216">
        <v>1</v>
      </c>
      <c r="BW74" s="216">
        <v>0</v>
      </c>
      <c r="BX74" s="295" t="s">
        <v>3366</v>
      </c>
      <c r="BY74" s="88" t="s">
        <v>2330</v>
      </c>
      <c r="BZ74" s="143" t="s">
        <v>15</v>
      </c>
      <c r="CA74" s="88" t="s">
        <v>50</v>
      </c>
      <c r="CB74" s="143" t="s">
        <v>8</v>
      </c>
      <c r="CC74" s="94" t="s">
        <v>2334</v>
      </c>
      <c r="CD74" s="85" t="s">
        <v>50</v>
      </c>
      <c r="CE74" s="85" t="s">
        <v>66</v>
      </c>
      <c r="CF74" s="85" t="s">
        <v>333</v>
      </c>
      <c r="CG74" s="85" t="s">
        <v>117</v>
      </c>
      <c r="CH74" s="85" t="s">
        <v>170</v>
      </c>
      <c r="CI74" s="143" t="s">
        <v>15</v>
      </c>
      <c r="CJ74" s="222">
        <v>1</v>
      </c>
      <c r="CK74" s="222">
        <v>1</v>
      </c>
      <c r="CL74" s="222">
        <v>1</v>
      </c>
      <c r="CM74" s="222">
        <v>0</v>
      </c>
      <c r="CN74" s="88" t="s">
        <v>2977</v>
      </c>
      <c r="CO74" s="222">
        <v>0</v>
      </c>
      <c r="CP74" s="222">
        <v>0</v>
      </c>
      <c r="CQ74" s="222">
        <v>0</v>
      </c>
      <c r="CR74" s="222">
        <v>0</v>
      </c>
      <c r="CS74" s="222">
        <v>1</v>
      </c>
      <c r="CT74" s="222">
        <v>1</v>
      </c>
      <c r="CU74" s="222">
        <v>1</v>
      </c>
      <c r="CV74" s="222">
        <v>0</v>
      </c>
      <c r="CW74" s="239">
        <f>Table1[[#This Row],[Personas adultas mayores]]+SUM(CO74:CV74)</f>
        <v>3</v>
      </c>
      <c r="CX74" s="88" t="s">
        <v>2591</v>
      </c>
      <c r="CY74" s="85" t="s">
        <v>2679</v>
      </c>
      <c r="CZ74" s="88" t="s">
        <v>53</v>
      </c>
      <c r="DA74" s="88" t="s">
        <v>2845</v>
      </c>
      <c r="DB74" s="88" t="s">
        <v>53</v>
      </c>
      <c r="DC74" s="88" t="s">
        <v>862</v>
      </c>
      <c r="DD74" s="88" t="s">
        <v>15</v>
      </c>
      <c r="DE74" s="88" t="s">
        <v>15</v>
      </c>
      <c r="DF74" s="88" t="s">
        <v>15</v>
      </c>
      <c r="DG74" s="88" t="s">
        <v>8</v>
      </c>
      <c r="DH74" s="88" t="s">
        <v>15</v>
      </c>
      <c r="DI74" s="88" t="s">
        <v>2795</v>
      </c>
      <c r="DJ74" s="103" t="s">
        <v>294</v>
      </c>
      <c r="DK74" s="4"/>
      <c r="DL74" s="4"/>
      <c r="DM74" s="4"/>
      <c r="DN74" s="1"/>
      <c r="DO74" s="1"/>
      <c r="DP74" s="1"/>
      <c r="DQ74" s="1"/>
      <c r="DR74" s="1"/>
      <c r="DS74" s="1"/>
      <c r="DT74" s="1"/>
      <c r="DU74" s="1"/>
      <c r="DV74" s="1"/>
      <c r="DW74" s="1"/>
      <c r="DX74" s="1"/>
      <c r="DY74" s="1"/>
      <c r="DZ74" s="1"/>
      <c r="EA74" s="1"/>
      <c r="EB74" s="1"/>
      <c r="EC74" s="1"/>
      <c r="ED74" s="1"/>
      <c r="EE74" s="1"/>
      <c r="EF74" s="1"/>
      <c r="EG74" s="1"/>
      <c r="EH74" s="1"/>
      <c r="EI74" s="1"/>
      <c r="EJ74" s="1"/>
      <c r="EK74" s="1"/>
    </row>
    <row r="75" spans="1:141" ht="101" customHeight="1" x14ac:dyDescent="0.15">
      <c r="A75" s="279">
        <v>44460.358496365741</v>
      </c>
      <c r="B75" s="75" t="s">
        <v>863</v>
      </c>
      <c r="C75" s="75" t="s">
        <v>864</v>
      </c>
      <c r="D75" s="75" t="s">
        <v>865</v>
      </c>
      <c r="E75" s="75" t="s">
        <v>866</v>
      </c>
      <c r="F75" s="75" t="s">
        <v>2109</v>
      </c>
      <c r="G75" s="75">
        <v>3006568110</v>
      </c>
      <c r="H75" s="75">
        <v>40525850</v>
      </c>
      <c r="I75" s="75">
        <v>87024669</v>
      </c>
      <c r="J75" s="75" t="s">
        <v>867</v>
      </c>
      <c r="K75" s="259" t="s">
        <v>866</v>
      </c>
      <c r="L75" s="259" t="s">
        <v>866</v>
      </c>
      <c r="M75" s="259" t="s">
        <v>53</v>
      </c>
      <c r="N75" s="259" t="s">
        <v>53</v>
      </c>
      <c r="O75" s="259" t="s">
        <v>53</v>
      </c>
      <c r="P75" s="259" t="s">
        <v>53</v>
      </c>
      <c r="Q75" s="259" t="s">
        <v>53</v>
      </c>
      <c r="R75" s="259" t="s">
        <v>53</v>
      </c>
      <c r="S75" s="259" t="s">
        <v>53</v>
      </c>
      <c r="T75" s="255" t="s">
        <v>53</v>
      </c>
      <c r="U75" s="76" t="s">
        <v>9</v>
      </c>
      <c r="V75" s="88">
        <v>2</v>
      </c>
      <c r="W75" s="222">
        <v>1</v>
      </c>
      <c r="X75" s="222">
        <v>1</v>
      </c>
      <c r="Y75" s="222">
        <v>1</v>
      </c>
      <c r="Z75" s="222">
        <v>1</v>
      </c>
      <c r="AA75" s="88" t="s">
        <v>189</v>
      </c>
      <c r="AB75" s="75" t="s">
        <v>189</v>
      </c>
      <c r="AC75" s="75" t="s">
        <v>868</v>
      </c>
      <c r="AD75" s="75" t="s">
        <v>869</v>
      </c>
      <c r="AE75" s="88">
        <v>9.9365263000000006</v>
      </c>
      <c r="AF75" s="88">
        <v>-84.093778400000005</v>
      </c>
      <c r="AG75" s="307" t="s">
        <v>870</v>
      </c>
      <c r="AH75" s="307" t="s">
        <v>3127</v>
      </c>
      <c r="AI75" s="307" t="s">
        <v>3126</v>
      </c>
      <c r="AJ75" s="75" t="s">
        <v>9</v>
      </c>
      <c r="AK75" s="75" t="s">
        <v>15</v>
      </c>
      <c r="AL75" s="85" t="s">
        <v>871</v>
      </c>
      <c r="AM75" s="76" t="s">
        <v>872</v>
      </c>
      <c r="AN75" s="108" t="s">
        <v>2300</v>
      </c>
      <c r="AO75" s="76" t="s">
        <v>873</v>
      </c>
      <c r="AP75" s="85" t="s">
        <v>1728</v>
      </c>
      <c r="AQ75" s="85" t="s">
        <v>2389</v>
      </c>
      <c r="AR75" s="85" t="s">
        <v>21</v>
      </c>
      <c r="AS75" s="216">
        <v>0</v>
      </c>
      <c r="AT75" s="216">
        <v>0</v>
      </c>
      <c r="AU75" s="216">
        <v>0</v>
      </c>
      <c r="AV75" s="216">
        <v>0</v>
      </c>
      <c r="AW75" s="216">
        <v>0</v>
      </c>
      <c r="AX75" s="216">
        <v>0</v>
      </c>
      <c r="AY75" s="216">
        <v>0</v>
      </c>
      <c r="AZ75" s="216">
        <v>0</v>
      </c>
      <c r="BA75" s="216">
        <v>0</v>
      </c>
      <c r="BB75" s="216">
        <v>1</v>
      </c>
      <c r="BC75" s="216">
        <v>0</v>
      </c>
      <c r="BD75" s="216">
        <v>0</v>
      </c>
      <c r="BE75" s="216">
        <v>0</v>
      </c>
      <c r="BF75" s="295" t="s">
        <v>3128</v>
      </c>
      <c r="BG75" s="216">
        <v>1</v>
      </c>
      <c r="BH75" s="216">
        <v>0</v>
      </c>
      <c r="BI75" s="216">
        <v>0</v>
      </c>
      <c r="BJ75" s="216">
        <v>0</v>
      </c>
      <c r="BK75" s="216">
        <v>0</v>
      </c>
      <c r="BL75" s="216">
        <v>0</v>
      </c>
      <c r="BM75" s="216">
        <v>0</v>
      </c>
      <c r="BN75" s="216">
        <v>0</v>
      </c>
      <c r="BO75" s="216">
        <v>0</v>
      </c>
      <c r="BP75" s="216">
        <v>0</v>
      </c>
      <c r="BQ75" s="295" t="s">
        <v>3153</v>
      </c>
      <c r="BR75" s="216">
        <v>1</v>
      </c>
      <c r="BS75" s="216">
        <v>0</v>
      </c>
      <c r="BT75" s="216">
        <v>0</v>
      </c>
      <c r="BU75" s="216">
        <v>0</v>
      </c>
      <c r="BV75" s="216">
        <v>0</v>
      </c>
      <c r="BW75" s="216">
        <v>0</v>
      </c>
      <c r="BX75" s="295" t="s">
        <v>874</v>
      </c>
      <c r="BY75" s="88" t="s">
        <v>25</v>
      </c>
      <c r="BZ75" s="149" t="s">
        <v>8</v>
      </c>
      <c r="CA75" s="88" t="s">
        <v>170</v>
      </c>
      <c r="CB75" s="143" t="s">
        <v>15</v>
      </c>
      <c r="CC75" s="94" t="s">
        <v>170</v>
      </c>
      <c r="CD75" s="85" t="s">
        <v>170</v>
      </c>
      <c r="CE75" s="85" t="s">
        <v>406</v>
      </c>
      <c r="CF75" s="85" t="s">
        <v>875</v>
      </c>
      <c r="CG75" s="85" t="s">
        <v>2338</v>
      </c>
      <c r="CH75" s="85" t="s">
        <v>51</v>
      </c>
      <c r="CI75" s="143" t="s">
        <v>15</v>
      </c>
      <c r="CJ75" s="222">
        <v>1</v>
      </c>
      <c r="CK75" s="222">
        <v>0</v>
      </c>
      <c r="CL75" s="222">
        <v>0</v>
      </c>
      <c r="CM75" s="222">
        <v>0</v>
      </c>
      <c r="CN75" s="88" t="s">
        <v>2978</v>
      </c>
      <c r="CO75" s="222">
        <v>0</v>
      </c>
      <c r="CP75" s="222">
        <v>0</v>
      </c>
      <c r="CQ75" s="222">
        <v>1</v>
      </c>
      <c r="CR75" s="222">
        <v>0</v>
      </c>
      <c r="CS75" s="222">
        <v>1</v>
      </c>
      <c r="CT75" s="222">
        <v>0</v>
      </c>
      <c r="CU75" s="222">
        <v>1</v>
      </c>
      <c r="CV75" s="222">
        <v>0</v>
      </c>
      <c r="CW75" s="239">
        <f>Table1[[#This Row],[Personas adultas mayores]]+SUM(CO75:CV75)</f>
        <v>3</v>
      </c>
      <c r="CX75" s="88" t="s">
        <v>2592</v>
      </c>
      <c r="CY75" s="88" t="s">
        <v>2678</v>
      </c>
      <c r="CZ75" s="88" t="s">
        <v>53</v>
      </c>
      <c r="DA75" s="88" t="s">
        <v>876</v>
      </c>
      <c r="DB75" s="88" t="s">
        <v>53</v>
      </c>
      <c r="DC75" s="88" t="s">
        <v>877</v>
      </c>
      <c r="DD75" s="88" t="s">
        <v>15</v>
      </c>
      <c r="DE75" s="88" t="s">
        <v>15</v>
      </c>
      <c r="DF75" s="88" t="s">
        <v>15</v>
      </c>
      <c r="DG75" s="88" t="s">
        <v>15</v>
      </c>
      <c r="DH75" s="88" t="s">
        <v>8</v>
      </c>
      <c r="DI75" s="88" t="s">
        <v>2761</v>
      </c>
      <c r="DJ75" s="103" t="s">
        <v>878</v>
      </c>
      <c r="DK75" s="4"/>
      <c r="DL75" s="4"/>
      <c r="DM75" s="4"/>
      <c r="DN75" s="1"/>
      <c r="DO75" s="1"/>
      <c r="DP75" s="1"/>
      <c r="DQ75" s="1"/>
      <c r="DR75" s="1"/>
      <c r="DS75" s="1"/>
      <c r="DT75" s="1"/>
      <c r="DU75" s="1"/>
      <c r="DV75" s="1"/>
      <c r="DW75" s="1"/>
      <c r="DX75" s="1"/>
      <c r="DY75" s="1"/>
      <c r="DZ75" s="1"/>
      <c r="EA75" s="1"/>
      <c r="EB75" s="1"/>
      <c r="EC75" s="1"/>
      <c r="ED75" s="1"/>
      <c r="EE75" s="1"/>
      <c r="EF75" s="1"/>
      <c r="EG75" s="1"/>
      <c r="EH75" s="1"/>
      <c r="EI75" s="1"/>
      <c r="EJ75" s="1"/>
      <c r="EK75" s="1"/>
    </row>
    <row r="76" spans="1:141" ht="408" customHeight="1" x14ac:dyDescent="0.15">
      <c r="A76" s="280">
        <v>44460.376508738424</v>
      </c>
      <c r="B76" s="79" t="s">
        <v>879</v>
      </c>
      <c r="C76" s="79" t="s">
        <v>880</v>
      </c>
      <c r="D76" s="79" t="s">
        <v>881</v>
      </c>
      <c r="E76" s="79" t="s">
        <v>882</v>
      </c>
      <c r="F76" s="75" t="s">
        <v>2109</v>
      </c>
      <c r="G76" s="79">
        <v>3006261053</v>
      </c>
      <c r="H76" s="79">
        <v>88102014</v>
      </c>
      <c r="I76" s="79">
        <v>88102014</v>
      </c>
      <c r="J76" s="79" t="s">
        <v>883</v>
      </c>
      <c r="K76" s="143" t="s">
        <v>2721</v>
      </c>
      <c r="L76" s="143" t="s">
        <v>2722</v>
      </c>
      <c r="M76" s="259" t="s">
        <v>53</v>
      </c>
      <c r="N76" s="270">
        <v>88102014</v>
      </c>
      <c r="O76" s="259" t="s">
        <v>53</v>
      </c>
      <c r="P76" s="143" t="s">
        <v>53</v>
      </c>
      <c r="Q76" s="143" t="s">
        <v>2723</v>
      </c>
      <c r="R76" s="259" t="s">
        <v>53</v>
      </c>
      <c r="S76" s="259" t="s">
        <v>53</v>
      </c>
      <c r="T76" s="80" t="s">
        <v>884</v>
      </c>
      <c r="U76" s="76" t="s">
        <v>9</v>
      </c>
      <c r="V76" s="79">
        <v>2</v>
      </c>
      <c r="W76" s="222">
        <v>1</v>
      </c>
      <c r="X76" s="222">
        <v>1</v>
      </c>
      <c r="Y76" s="222">
        <v>1</v>
      </c>
      <c r="Z76" s="222">
        <v>1</v>
      </c>
      <c r="AA76" s="79" t="s">
        <v>127</v>
      </c>
      <c r="AB76" s="79" t="s">
        <v>38</v>
      </c>
      <c r="AC76" s="79" t="s">
        <v>39</v>
      </c>
      <c r="AD76" s="77" t="s">
        <v>2125</v>
      </c>
      <c r="AE76" s="79">
        <v>10.047797900000001</v>
      </c>
      <c r="AF76" s="79">
        <v>-84.459490500000001</v>
      </c>
      <c r="AG76" s="308" t="s">
        <v>885</v>
      </c>
      <c r="AH76" s="309" t="s">
        <v>2248</v>
      </c>
      <c r="AI76" s="309" t="s">
        <v>2247</v>
      </c>
      <c r="AJ76" s="75" t="s">
        <v>9</v>
      </c>
      <c r="AK76" s="79" t="s">
        <v>15</v>
      </c>
      <c r="AL76" s="115" t="s">
        <v>886</v>
      </c>
      <c r="AM76" s="115" t="s">
        <v>887</v>
      </c>
      <c r="AN76" s="115" t="s">
        <v>18</v>
      </c>
      <c r="AO76" s="115" t="s">
        <v>888</v>
      </c>
      <c r="AP76" s="85" t="s">
        <v>2413</v>
      </c>
      <c r="AQ76" s="85" t="s">
        <v>2378</v>
      </c>
      <c r="AR76" s="85" t="s">
        <v>21</v>
      </c>
      <c r="AS76" s="216">
        <v>0</v>
      </c>
      <c r="AT76" s="216">
        <v>0</v>
      </c>
      <c r="AU76" s="216">
        <v>0</v>
      </c>
      <c r="AV76" s="216">
        <v>0</v>
      </c>
      <c r="AW76" s="216">
        <v>0</v>
      </c>
      <c r="AX76" s="216">
        <v>0</v>
      </c>
      <c r="AY76" s="216">
        <v>0</v>
      </c>
      <c r="AZ76" s="216">
        <v>1</v>
      </c>
      <c r="BA76" s="216">
        <v>0</v>
      </c>
      <c r="BB76" s="216">
        <v>0</v>
      </c>
      <c r="BC76" s="216">
        <v>0</v>
      </c>
      <c r="BD76" s="216">
        <v>0</v>
      </c>
      <c r="BE76" s="216">
        <v>0</v>
      </c>
      <c r="BF76" s="300" t="s">
        <v>889</v>
      </c>
      <c r="BG76" s="216">
        <v>0</v>
      </c>
      <c r="BH76" s="216">
        <v>0</v>
      </c>
      <c r="BI76" s="216">
        <v>0</v>
      </c>
      <c r="BJ76" s="216">
        <v>0</v>
      </c>
      <c r="BK76" s="216">
        <v>0</v>
      </c>
      <c r="BL76" s="216">
        <v>0</v>
      </c>
      <c r="BM76" s="216">
        <v>0</v>
      </c>
      <c r="BN76" s="216">
        <v>0</v>
      </c>
      <c r="BO76" s="216">
        <v>0</v>
      </c>
      <c r="BP76" s="216">
        <v>1</v>
      </c>
      <c r="BQ76" s="300" t="s">
        <v>889</v>
      </c>
      <c r="BR76" s="216">
        <v>1</v>
      </c>
      <c r="BS76" s="216">
        <v>0</v>
      </c>
      <c r="BT76" s="216">
        <v>1</v>
      </c>
      <c r="BU76" s="216">
        <v>0</v>
      </c>
      <c r="BV76" s="216">
        <v>1</v>
      </c>
      <c r="BW76" s="216">
        <v>0</v>
      </c>
      <c r="BX76" s="299" t="s">
        <v>3367</v>
      </c>
      <c r="BY76" s="88" t="s">
        <v>25</v>
      </c>
      <c r="BZ76" s="146" t="s">
        <v>15</v>
      </c>
      <c r="CA76" s="88" t="s">
        <v>27</v>
      </c>
      <c r="CB76" s="146" t="s">
        <v>15</v>
      </c>
      <c r="CC76" s="94" t="s">
        <v>27</v>
      </c>
      <c r="CD76" s="85" t="s">
        <v>27</v>
      </c>
      <c r="CE76" s="132" t="s">
        <v>26</v>
      </c>
      <c r="CF76" s="94" t="s">
        <v>53</v>
      </c>
      <c r="CG76" s="85" t="s">
        <v>2338</v>
      </c>
      <c r="CH76" s="85" t="s">
        <v>51</v>
      </c>
      <c r="CI76" s="146" t="s">
        <v>15</v>
      </c>
      <c r="CJ76" s="222">
        <v>1</v>
      </c>
      <c r="CK76" s="222">
        <v>0</v>
      </c>
      <c r="CL76" s="222">
        <v>0</v>
      </c>
      <c r="CM76" s="222">
        <v>1</v>
      </c>
      <c r="CN76" s="88" t="s">
        <v>2979</v>
      </c>
      <c r="CO76" s="222">
        <v>1</v>
      </c>
      <c r="CP76" s="222">
        <v>0</v>
      </c>
      <c r="CQ76" s="222">
        <v>0</v>
      </c>
      <c r="CR76" s="222">
        <v>0</v>
      </c>
      <c r="CS76" s="222">
        <v>1</v>
      </c>
      <c r="CT76" s="222">
        <v>1</v>
      </c>
      <c r="CU76" s="222">
        <v>1</v>
      </c>
      <c r="CV76" s="222">
        <v>1</v>
      </c>
      <c r="CW76" s="239">
        <f>Table1[[#This Row],[Personas adultas mayores]]+SUM(CO76:CV76)</f>
        <v>6</v>
      </c>
      <c r="CX76" s="88" t="s">
        <v>2593</v>
      </c>
      <c r="CY76" s="88" t="s">
        <v>2106</v>
      </c>
      <c r="CZ76" s="88" t="s">
        <v>53</v>
      </c>
      <c r="DA76" s="255" t="s">
        <v>2839</v>
      </c>
      <c r="DB76" s="88" t="s">
        <v>53</v>
      </c>
      <c r="DC76" s="79" t="s">
        <v>118</v>
      </c>
      <c r="DD76" s="79" t="s">
        <v>15</v>
      </c>
      <c r="DE76" s="79" t="s">
        <v>8</v>
      </c>
      <c r="DF76" s="79" t="s">
        <v>15</v>
      </c>
      <c r="DG76" s="79" t="s">
        <v>15</v>
      </c>
      <c r="DH76" s="79" t="s">
        <v>8</v>
      </c>
      <c r="DI76" s="88" t="s">
        <v>2761</v>
      </c>
      <c r="DJ76" s="175" t="s">
        <v>70</v>
      </c>
      <c r="DK76" s="4"/>
      <c r="DL76" s="4"/>
      <c r="DM76" s="4"/>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row>
    <row r="77" spans="1:141" ht="349" customHeight="1" x14ac:dyDescent="0.15">
      <c r="A77" s="279">
        <v>44460.392517627319</v>
      </c>
      <c r="B77" s="75" t="s">
        <v>890</v>
      </c>
      <c r="C77" s="75" t="s">
        <v>105</v>
      </c>
      <c r="D77" s="75" t="s">
        <v>891</v>
      </c>
      <c r="E77" s="75" t="s">
        <v>890</v>
      </c>
      <c r="F77" s="75" t="s">
        <v>1500</v>
      </c>
      <c r="G77" s="75">
        <v>700780005</v>
      </c>
      <c r="H77" s="88" t="s">
        <v>53</v>
      </c>
      <c r="I77" s="75">
        <v>86412944</v>
      </c>
      <c r="J77" s="75" t="s">
        <v>892</v>
      </c>
      <c r="K77" s="259" t="s">
        <v>2724</v>
      </c>
      <c r="L77" s="259" t="s">
        <v>2725</v>
      </c>
      <c r="M77" s="259" t="s">
        <v>53</v>
      </c>
      <c r="N77" s="259" t="s">
        <v>53</v>
      </c>
      <c r="O77" s="259" t="s">
        <v>53</v>
      </c>
      <c r="P77" s="259" t="s">
        <v>53</v>
      </c>
      <c r="Q77" s="259" t="s">
        <v>53</v>
      </c>
      <c r="R77" s="259" t="s">
        <v>53</v>
      </c>
      <c r="S77" s="259" t="s">
        <v>53</v>
      </c>
      <c r="T77" s="255" t="s">
        <v>53</v>
      </c>
      <c r="U77" s="76" t="s">
        <v>9</v>
      </c>
      <c r="V77" s="88">
        <v>1</v>
      </c>
      <c r="W77" s="216">
        <v>0</v>
      </c>
      <c r="X77" s="216">
        <v>1</v>
      </c>
      <c r="Y77" s="216">
        <v>1</v>
      </c>
      <c r="Z77" s="216">
        <v>0</v>
      </c>
      <c r="AA77" s="88" t="s">
        <v>708</v>
      </c>
      <c r="AB77" s="75" t="s">
        <v>709</v>
      </c>
      <c r="AC77" s="75" t="s">
        <v>710</v>
      </c>
      <c r="AD77" s="75" t="s">
        <v>893</v>
      </c>
      <c r="AE77" s="88">
        <v>10.462923</v>
      </c>
      <c r="AF77" s="88">
        <v>-83.802498</v>
      </c>
      <c r="AG77" s="88" t="s">
        <v>894</v>
      </c>
      <c r="AH77" s="88" t="s">
        <v>895</v>
      </c>
      <c r="AI77" s="88" t="s">
        <v>3368</v>
      </c>
      <c r="AJ77" s="75" t="s">
        <v>9</v>
      </c>
      <c r="AK77" s="75" t="s">
        <v>15</v>
      </c>
      <c r="AL77" s="85" t="s">
        <v>896</v>
      </c>
      <c r="AM77" s="76" t="s">
        <v>897</v>
      </c>
      <c r="AN77" s="76" t="s">
        <v>542</v>
      </c>
      <c r="AO77" s="85" t="s">
        <v>898</v>
      </c>
      <c r="AP77" s="85" t="s">
        <v>2412</v>
      </c>
      <c r="AQ77" s="85" t="s">
        <v>133</v>
      </c>
      <c r="AR77" s="85" t="s">
        <v>2421</v>
      </c>
      <c r="AS77" s="216">
        <v>0</v>
      </c>
      <c r="AT77" s="216">
        <v>0</v>
      </c>
      <c r="AU77" s="216">
        <v>0</v>
      </c>
      <c r="AV77" s="216">
        <v>0</v>
      </c>
      <c r="AW77" s="216">
        <v>1</v>
      </c>
      <c r="AX77" s="216">
        <v>0</v>
      </c>
      <c r="AY77" s="346">
        <v>1</v>
      </c>
      <c r="AZ77" s="216">
        <v>0</v>
      </c>
      <c r="BA77" s="216">
        <v>0</v>
      </c>
      <c r="BB77" s="216">
        <v>0</v>
      </c>
      <c r="BC77" s="216">
        <v>0</v>
      </c>
      <c r="BD77" s="216">
        <v>0</v>
      </c>
      <c r="BE77" s="216">
        <v>0</v>
      </c>
      <c r="BF77" s="88" t="s">
        <v>3420</v>
      </c>
      <c r="BG77" s="216">
        <v>0</v>
      </c>
      <c r="BH77" s="216">
        <v>0</v>
      </c>
      <c r="BI77" s="216">
        <v>0</v>
      </c>
      <c r="BJ77" s="216">
        <v>0</v>
      </c>
      <c r="BK77" s="216">
        <v>0</v>
      </c>
      <c r="BL77" s="216">
        <v>1</v>
      </c>
      <c r="BM77" s="216">
        <v>0</v>
      </c>
      <c r="BN77" s="216">
        <v>1</v>
      </c>
      <c r="BO77" s="216">
        <v>0</v>
      </c>
      <c r="BP77" s="216">
        <v>0</v>
      </c>
      <c r="BQ77" s="295" t="s">
        <v>3423</v>
      </c>
      <c r="BR77" s="216">
        <v>1</v>
      </c>
      <c r="BS77" s="216">
        <v>0</v>
      </c>
      <c r="BT77" s="216">
        <v>1</v>
      </c>
      <c r="BU77" s="216">
        <v>0</v>
      </c>
      <c r="BV77" s="216">
        <v>1</v>
      </c>
      <c r="BW77" s="216">
        <v>0</v>
      </c>
      <c r="BX77" s="295" t="s">
        <v>3422</v>
      </c>
      <c r="BY77" s="88" t="s">
        <v>2330</v>
      </c>
      <c r="BZ77" s="143" t="s">
        <v>15</v>
      </c>
      <c r="CA77" s="88" t="s">
        <v>27</v>
      </c>
      <c r="CB77" s="143" t="s">
        <v>15</v>
      </c>
      <c r="CC77" s="94" t="s">
        <v>117</v>
      </c>
      <c r="CD77" s="85" t="s">
        <v>27</v>
      </c>
      <c r="CE77" s="85" t="s">
        <v>26</v>
      </c>
      <c r="CF77" s="85" t="s">
        <v>53</v>
      </c>
      <c r="CG77" s="85" t="s">
        <v>117</v>
      </c>
      <c r="CH77" s="85" t="s">
        <v>27</v>
      </c>
      <c r="CI77" s="143" t="s">
        <v>15</v>
      </c>
      <c r="CJ77" s="222">
        <v>1</v>
      </c>
      <c r="CK77" s="222">
        <v>1</v>
      </c>
      <c r="CL77" s="222">
        <v>1</v>
      </c>
      <c r="CM77" s="222">
        <v>1</v>
      </c>
      <c r="CN77" s="88" t="s">
        <v>899</v>
      </c>
      <c r="CO77" s="222">
        <v>1</v>
      </c>
      <c r="CP77" s="222">
        <v>1</v>
      </c>
      <c r="CQ77" s="222">
        <v>1</v>
      </c>
      <c r="CR77" s="222">
        <v>0</v>
      </c>
      <c r="CS77" s="222">
        <v>1</v>
      </c>
      <c r="CT77" s="222">
        <v>0</v>
      </c>
      <c r="CU77" s="222">
        <v>1</v>
      </c>
      <c r="CV77" s="222">
        <v>0</v>
      </c>
      <c r="CW77" s="239">
        <f>Table1[[#This Row],[Personas adultas mayores]]+SUM(CO77:CV77)</f>
        <v>6</v>
      </c>
      <c r="CX77" s="88" t="s">
        <v>2594</v>
      </c>
      <c r="CY77" s="88" t="s">
        <v>2678</v>
      </c>
      <c r="CZ77" s="88" t="s">
        <v>53</v>
      </c>
      <c r="DA77" s="88" t="s">
        <v>53</v>
      </c>
      <c r="DB77" s="88" t="s">
        <v>53</v>
      </c>
      <c r="DC77" s="88" t="s">
        <v>53</v>
      </c>
      <c r="DD77" s="88" t="s">
        <v>53</v>
      </c>
      <c r="DE77" s="88" t="s">
        <v>53</v>
      </c>
      <c r="DF77" s="88" t="s">
        <v>53</v>
      </c>
      <c r="DG77" s="88" t="s">
        <v>53</v>
      </c>
      <c r="DH77" s="88" t="s">
        <v>53</v>
      </c>
      <c r="DI77" s="88" t="s">
        <v>900</v>
      </c>
      <c r="DJ77" s="103" t="s">
        <v>32</v>
      </c>
      <c r="DK77" s="4"/>
      <c r="DL77" s="4"/>
      <c r="DM77" s="4"/>
      <c r="DN77" s="1"/>
      <c r="DO77" s="1"/>
      <c r="DP77" s="1"/>
      <c r="DQ77" s="1"/>
      <c r="DR77" s="1"/>
      <c r="DS77" s="1"/>
      <c r="DT77" s="1"/>
      <c r="DU77" s="1"/>
      <c r="DV77" s="1"/>
      <c r="DW77" s="1"/>
      <c r="DX77" s="1"/>
      <c r="DY77" s="1"/>
      <c r="DZ77" s="1"/>
      <c r="EA77" s="1"/>
      <c r="EB77" s="1"/>
      <c r="EC77" s="1"/>
      <c r="ED77" s="1"/>
      <c r="EE77" s="1"/>
      <c r="EF77" s="1"/>
      <c r="EG77" s="1"/>
      <c r="EH77" s="1"/>
      <c r="EI77" s="1"/>
      <c r="EJ77" s="1"/>
      <c r="EK77" s="1"/>
    </row>
    <row r="78" spans="1:141" s="27" customFormat="1" ht="100" customHeight="1" x14ac:dyDescent="0.15">
      <c r="A78" s="279">
        <v>44460.394957384255</v>
      </c>
      <c r="B78" s="75" t="s">
        <v>901</v>
      </c>
      <c r="C78" s="75" t="s">
        <v>5</v>
      </c>
      <c r="D78" s="75" t="s">
        <v>220</v>
      </c>
      <c r="E78" s="75" t="s">
        <v>901</v>
      </c>
      <c r="F78" s="97" t="s">
        <v>1500</v>
      </c>
      <c r="G78" s="75">
        <v>204780233</v>
      </c>
      <c r="H78" s="75">
        <v>24512953</v>
      </c>
      <c r="I78" s="75">
        <v>88402013</v>
      </c>
      <c r="J78" s="75" t="s">
        <v>53</v>
      </c>
      <c r="K78" s="259" t="s">
        <v>53</v>
      </c>
      <c r="L78" s="259" t="s">
        <v>53</v>
      </c>
      <c r="M78" s="259" t="s">
        <v>53</v>
      </c>
      <c r="N78" s="259" t="s">
        <v>53</v>
      </c>
      <c r="O78" s="259" t="s">
        <v>53</v>
      </c>
      <c r="P78" s="259" t="s">
        <v>53</v>
      </c>
      <c r="Q78" s="259" t="s">
        <v>53</v>
      </c>
      <c r="R78" s="259" t="s">
        <v>53</v>
      </c>
      <c r="S78" s="259" t="s">
        <v>53</v>
      </c>
      <c r="T78" s="255" t="s">
        <v>53</v>
      </c>
      <c r="U78" s="76" t="s">
        <v>9</v>
      </c>
      <c r="V78" s="88">
        <v>1</v>
      </c>
      <c r="W78" s="216">
        <v>0</v>
      </c>
      <c r="X78" s="216">
        <v>1</v>
      </c>
      <c r="Y78" s="216">
        <v>1</v>
      </c>
      <c r="Z78" s="216">
        <v>0</v>
      </c>
      <c r="AA78" s="75" t="s">
        <v>127</v>
      </c>
      <c r="AB78" s="75" t="s">
        <v>768</v>
      </c>
      <c r="AC78" s="75" t="s">
        <v>902</v>
      </c>
      <c r="AD78" s="75" t="s">
        <v>903</v>
      </c>
      <c r="AE78" s="88">
        <v>10.114687</v>
      </c>
      <c r="AF78" s="88">
        <v>-84.368405999999993</v>
      </c>
      <c r="AG78" s="102" t="s">
        <v>225</v>
      </c>
      <c r="AH78" s="88" t="s">
        <v>3748</v>
      </c>
      <c r="AI78" s="88" t="s">
        <v>3749</v>
      </c>
      <c r="AJ78" s="75" t="s">
        <v>9</v>
      </c>
      <c r="AK78" s="75" t="s">
        <v>15</v>
      </c>
      <c r="AL78" s="88" t="s">
        <v>904</v>
      </c>
      <c r="AM78" s="75" t="s">
        <v>905</v>
      </c>
      <c r="AN78" s="75" t="s">
        <v>81</v>
      </c>
      <c r="AO78" s="88" t="s">
        <v>768</v>
      </c>
      <c r="AP78" s="85" t="s">
        <v>2412</v>
      </c>
      <c r="AQ78" s="85" t="s">
        <v>133</v>
      </c>
      <c r="AR78" s="85" t="s">
        <v>21</v>
      </c>
      <c r="AS78" s="216">
        <v>0</v>
      </c>
      <c r="AT78" s="216">
        <v>0</v>
      </c>
      <c r="AU78" s="216">
        <v>0</v>
      </c>
      <c r="AV78" s="216">
        <v>0</v>
      </c>
      <c r="AW78" s="216">
        <v>0</v>
      </c>
      <c r="AX78" s="216">
        <v>0</v>
      </c>
      <c r="AY78" s="346">
        <v>1</v>
      </c>
      <c r="AZ78" s="216">
        <v>0</v>
      </c>
      <c r="BA78" s="216">
        <v>0</v>
      </c>
      <c r="BB78" s="216">
        <v>0</v>
      </c>
      <c r="BC78" s="216">
        <v>0</v>
      </c>
      <c r="BD78" s="216">
        <v>0</v>
      </c>
      <c r="BE78" s="216">
        <v>0</v>
      </c>
      <c r="BF78" s="88" t="s">
        <v>3747</v>
      </c>
      <c r="BG78" s="216">
        <v>0</v>
      </c>
      <c r="BH78" s="216">
        <v>0</v>
      </c>
      <c r="BI78" s="216">
        <v>0</v>
      </c>
      <c r="BJ78" s="216">
        <v>0</v>
      </c>
      <c r="BK78" s="216">
        <v>0</v>
      </c>
      <c r="BL78" s="216">
        <v>0</v>
      </c>
      <c r="BM78" s="216">
        <v>0</v>
      </c>
      <c r="BN78" s="216">
        <v>1</v>
      </c>
      <c r="BO78" s="216">
        <v>0</v>
      </c>
      <c r="BP78" s="216">
        <v>0</v>
      </c>
      <c r="BQ78" s="299" t="s">
        <v>838</v>
      </c>
      <c r="BR78" s="216">
        <v>0</v>
      </c>
      <c r="BS78" s="216">
        <v>0</v>
      </c>
      <c r="BT78" s="216">
        <v>1</v>
      </c>
      <c r="BU78" s="216">
        <v>0</v>
      </c>
      <c r="BV78" s="216">
        <v>1</v>
      </c>
      <c r="BW78" s="216">
        <v>0</v>
      </c>
      <c r="BX78" s="299" t="s">
        <v>3369</v>
      </c>
      <c r="BY78" s="88" t="s">
        <v>2330</v>
      </c>
      <c r="BZ78" s="143" t="s">
        <v>15</v>
      </c>
      <c r="CA78" s="88" t="s">
        <v>27</v>
      </c>
      <c r="CB78" s="143" t="s">
        <v>8</v>
      </c>
      <c r="CC78" s="94" t="s">
        <v>2334</v>
      </c>
      <c r="CD78" s="85" t="s">
        <v>27</v>
      </c>
      <c r="CE78" s="94" t="s">
        <v>26</v>
      </c>
      <c r="CF78" s="88" t="s">
        <v>53</v>
      </c>
      <c r="CG78" s="85" t="s">
        <v>117</v>
      </c>
      <c r="CH78" s="85" t="s">
        <v>27</v>
      </c>
      <c r="CI78" s="143" t="s">
        <v>15</v>
      </c>
      <c r="CJ78" s="222">
        <v>0</v>
      </c>
      <c r="CK78" s="222">
        <v>1</v>
      </c>
      <c r="CL78" s="222">
        <v>1</v>
      </c>
      <c r="CM78" s="222">
        <v>1</v>
      </c>
      <c r="CN78" s="88" t="s">
        <v>2980</v>
      </c>
      <c r="CO78" s="222">
        <v>1</v>
      </c>
      <c r="CP78" s="222">
        <v>1</v>
      </c>
      <c r="CQ78" s="222">
        <v>1</v>
      </c>
      <c r="CR78" s="222">
        <v>1</v>
      </c>
      <c r="CS78" s="222">
        <v>1</v>
      </c>
      <c r="CT78" s="222">
        <v>0</v>
      </c>
      <c r="CU78" s="222">
        <v>1</v>
      </c>
      <c r="CV78" s="222">
        <v>0</v>
      </c>
      <c r="CW78" s="239">
        <f>Table1[[#This Row],[Personas adultas mayores]]+SUM(CO78:CV78)</f>
        <v>7</v>
      </c>
      <c r="CX78" s="88" t="s">
        <v>2595</v>
      </c>
      <c r="CY78" s="88" t="s">
        <v>2106</v>
      </c>
      <c r="CZ78" s="88" t="s">
        <v>53</v>
      </c>
      <c r="DA78" s="88" t="s">
        <v>53</v>
      </c>
      <c r="DB78" s="88" t="s">
        <v>53</v>
      </c>
      <c r="DC78" s="88" t="s">
        <v>53</v>
      </c>
      <c r="DD78" s="88" t="s">
        <v>8</v>
      </c>
      <c r="DE78" s="102" t="s">
        <v>8</v>
      </c>
      <c r="DF78" s="88" t="s">
        <v>8</v>
      </c>
      <c r="DG78" s="88" t="s">
        <v>15</v>
      </c>
      <c r="DH78" s="88" t="s">
        <v>8</v>
      </c>
      <c r="DI78" s="88" t="s">
        <v>2761</v>
      </c>
      <c r="DJ78" s="103" t="s">
        <v>119</v>
      </c>
      <c r="DK78" s="4"/>
      <c r="DL78" s="4"/>
      <c r="DM78" s="4"/>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row>
    <row r="79" spans="1:141" ht="71" customHeight="1" x14ac:dyDescent="0.15">
      <c r="A79" s="279">
        <v>44460.399487812501</v>
      </c>
      <c r="B79" s="75" t="s">
        <v>906</v>
      </c>
      <c r="C79" s="75" t="s">
        <v>864</v>
      </c>
      <c r="D79" s="75" t="s">
        <v>907</v>
      </c>
      <c r="E79" s="75" t="s">
        <v>908</v>
      </c>
      <c r="F79" s="75" t="s">
        <v>2109</v>
      </c>
      <c r="G79" s="75">
        <v>3006160709</v>
      </c>
      <c r="H79" s="75">
        <v>22254507</v>
      </c>
      <c r="I79" s="75">
        <v>86152112</v>
      </c>
      <c r="J79" s="75" t="s">
        <v>909</v>
      </c>
      <c r="K79" s="259" t="s">
        <v>2726</v>
      </c>
      <c r="L79" s="259" t="s">
        <v>2726</v>
      </c>
      <c r="M79" s="259" t="s">
        <v>2727</v>
      </c>
      <c r="N79" s="259" t="s">
        <v>53</v>
      </c>
      <c r="O79" s="259" t="s">
        <v>2726</v>
      </c>
      <c r="P79" s="259" t="s">
        <v>53</v>
      </c>
      <c r="Q79" s="259" t="s">
        <v>53</v>
      </c>
      <c r="R79" s="259" t="s">
        <v>53</v>
      </c>
      <c r="S79" s="259" t="s">
        <v>53</v>
      </c>
      <c r="T79" s="131" t="s">
        <v>3672</v>
      </c>
      <c r="U79" s="76" t="s">
        <v>9</v>
      </c>
      <c r="V79" s="88">
        <v>29</v>
      </c>
      <c r="W79" s="222">
        <v>1</v>
      </c>
      <c r="X79" s="222">
        <v>1</v>
      </c>
      <c r="Y79" s="222">
        <v>1</v>
      </c>
      <c r="Z79" s="222">
        <v>1</v>
      </c>
      <c r="AA79" s="75" t="s">
        <v>189</v>
      </c>
      <c r="AB79" s="82" t="s">
        <v>189</v>
      </c>
      <c r="AC79" s="82" t="s">
        <v>910</v>
      </c>
      <c r="AD79" s="82" t="s">
        <v>911</v>
      </c>
      <c r="AE79" s="88">
        <v>9.9357234999999999</v>
      </c>
      <c r="AF79" s="88">
        <v>-84.061417899999995</v>
      </c>
      <c r="AG79" s="307" t="s">
        <v>912</v>
      </c>
      <c r="AH79" s="307" t="s">
        <v>913</v>
      </c>
      <c r="AI79" s="307" t="s">
        <v>3154</v>
      </c>
      <c r="AJ79" s="75" t="s">
        <v>76</v>
      </c>
      <c r="AK79" s="75" t="s">
        <v>15</v>
      </c>
      <c r="AL79" s="85" t="s">
        <v>914</v>
      </c>
      <c r="AM79" s="76" t="s">
        <v>915</v>
      </c>
      <c r="AN79" s="76" t="s">
        <v>46</v>
      </c>
      <c r="AO79" s="76" t="s">
        <v>3416</v>
      </c>
      <c r="AP79" s="85" t="s">
        <v>2373</v>
      </c>
      <c r="AQ79" s="85" t="s">
        <v>2391</v>
      </c>
      <c r="AR79" s="85" t="s">
        <v>21</v>
      </c>
      <c r="AS79" s="216">
        <v>0</v>
      </c>
      <c r="AT79" s="216">
        <v>0</v>
      </c>
      <c r="AU79" s="216">
        <v>0</v>
      </c>
      <c r="AV79" s="216">
        <v>0</v>
      </c>
      <c r="AW79" s="216">
        <v>0</v>
      </c>
      <c r="AX79" s="216">
        <v>0</v>
      </c>
      <c r="AY79" s="216">
        <v>0</v>
      </c>
      <c r="AZ79" s="216">
        <v>0</v>
      </c>
      <c r="BA79" s="216">
        <v>0</v>
      </c>
      <c r="BB79" s="216">
        <v>1</v>
      </c>
      <c r="BC79" s="216">
        <v>0</v>
      </c>
      <c r="BD79" s="216">
        <v>1</v>
      </c>
      <c r="BE79" s="216">
        <v>0</v>
      </c>
      <c r="BF79" s="295" t="s">
        <v>3129</v>
      </c>
      <c r="BG79" s="216">
        <v>0</v>
      </c>
      <c r="BH79" s="216">
        <v>0</v>
      </c>
      <c r="BI79" s="216">
        <v>0</v>
      </c>
      <c r="BJ79" s="216">
        <v>0</v>
      </c>
      <c r="BK79" s="216">
        <v>0</v>
      </c>
      <c r="BL79" s="216">
        <v>0</v>
      </c>
      <c r="BM79" s="216">
        <v>0</v>
      </c>
      <c r="BN79" s="216">
        <v>1</v>
      </c>
      <c r="BO79" s="216">
        <v>0</v>
      </c>
      <c r="BP79" s="216">
        <v>0</v>
      </c>
      <c r="BQ79" s="295" t="s">
        <v>916</v>
      </c>
      <c r="BR79" s="216">
        <v>0</v>
      </c>
      <c r="BS79" s="216">
        <v>0</v>
      </c>
      <c r="BT79" s="216">
        <v>1</v>
      </c>
      <c r="BU79" s="216">
        <v>0</v>
      </c>
      <c r="BV79" s="216">
        <v>1</v>
      </c>
      <c r="BW79" s="216">
        <v>1</v>
      </c>
      <c r="BX79" s="295" t="s">
        <v>3370</v>
      </c>
      <c r="BY79" s="88" t="s">
        <v>25</v>
      </c>
      <c r="BZ79" s="149" t="s">
        <v>8</v>
      </c>
      <c r="CA79" s="88" t="s">
        <v>65</v>
      </c>
      <c r="CB79" s="143" t="s">
        <v>8</v>
      </c>
      <c r="CC79" s="94" t="s">
        <v>2334</v>
      </c>
      <c r="CD79" s="85" t="s">
        <v>65</v>
      </c>
      <c r="CE79" s="85" t="s">
        <v>66</v>
      </c>
      <c r="CF79" s="85" t="s">
        <v>230</v>
      </c>
      <c r="CG79" s="85" t="s">
        <v>2338</v>
      </c>
      <c r="CH79" s="85" t="s">
        <v>51</v>
      </c>
      <c r="CI79" s="143" t="s">
        <v>15</v>
      </c>
      <c r="CJ79" s="222">
        <v>1</v>
      </c>
      <c r="CK79" s="222">
        <v>0</v>
      </c>
      <c r="CL79" s="222">
        <v>0</v>
      </c>
      <c r="CM79" s="222">
        <v>0</v>
      </c>
      <c r="CN79" s="88" t="s">
        <v>2981</v>
      </c>
      <c r="CO79" s="222">
        <v>0</v>
      </c>
      <c r="CP79" s="222">
        <v>1</v>
      </c>
      <c r="CQ79" s="222">
        <v>1</v>
      </c>
      <c r="CR79" s="222">
        <v>1</v>
      </c>
      <c r="CS79" s="222">
        <v>1</v>
      </c>
      <c r="CT79" s="222">
        <v>0</v>
      </c>
      <c r="CU79" s="222">
        <v>1</v>
      </c>
      <c r="CV79" s="222">
        <v>0</v>
      </c>
      <c r="CW79" s="239">
        <f>Table1[[#This Row],[Personas adultas mayores]]+SUM(CO79:CV79)</f>
        <v>5</v>
      </c>
      <c r="CX79" s="88" t="s">
        <v>2596</v>
      </c>
      <c r="CY79" s="88" t="s">
        <v>2678</v>
      </c>
      <c r="CZ79" s="88" t="s">
        <v>53</v>
      </c>
      <c r="DA79" s="88" t="s">
        <v>2908</v>
      </c>
      <c r="DB79" s="88" t="s">
        <v>53</v>
      </c>
      <c r="DC79" s="88" t="s">
        <v>31</v>
      </c>
      <c r="DD79" s="88" t="s">
        <v>15</v>
      </c>
      <c r="DE79" s="88" t="s">
        <v>15</v>
      </c>
      <c r="DF79" s="88" t="s">
        <v>15</v>
      </c>
      <c r="DG79" s="88" t="s">
        <v>15</v>
      </c>
      <c r="DH79" s="88" t="s">
        <v>8</v>
      </c>
      <c r="DI79" s="88" t="s">
        <v>2761</v>
      </c>
      <c r="DJ79" s="103" t="s">
        <v>254</v>
      </c>
      <c r="DK79" s="4"/>
      <c r="DL79" s="4"/>
      <c r="DM79" s="4"/>
      <c r="DN79" s="1"/>
      <c r="DO79" s="1"/>
      <c r="DP79" s="1"/>
      <c r="DQ79" s="1"/>
      <c r="DR79" s="1"/>
      <c r="DS79" s="1"/>
      <c r="DT79" s="1"/>
      <c r="DU79" s="1"/>
      <c r="DV79" s="1"/>
      <c r="DW79" s="1"/>
      <c r="DX79" s="1"/>
      <c r="DY79" s="1"/>
      <c r="DZ79" s="1"/>
      <c r="EA79" s="1"/>
      <c r="EB79" s="1"/>
      <c r="EC79" s="1"/>
      <c r="ED79" s="1"/>
      <c r="EE79" s="1"/>
      <c r="EF79" s="1"/>
      <c r="EG79" s="1"/>
      <c r="EH79" s="1"/>
      <c r="EI79" s="1"/>
      <c r="EJ79" s="1"/>
      <c r="EK79" s="1"/>
    </row>
    <row r="80" spans="1:141" ht="177" customHeight="1" x14ac:dyDescent="0.15">
      <c r="A80" s="279">
        <v>44460.414176921295</v>
      </c>
      <c r="B80" s="75" t="s">
        <v>917</v>
      </c>
      <c r="C80" s="75" t="s">
        <v>918</v>
      </c>
      <c r="D80" s="75" t="s">
        <v>919</v>
      </c>
      <c r="E80" s="75" t="s">
        <v>920</v>
      </c>
      <c r="F80" s="75" t="s">
        <v>1500</v>
      </c>
      <c r="G80" s="75">
        <v>108904298</v>
      </c>
      <c r="H80" s="75">
        <v>64746277</v>
      </c>
      <c r="I80" s="75">
        <v>85085103</v>
      </c>
      <c r="J80" s="75" t="s">
        <v>921</v>
      </c>
      <c r="K80" s="259" t="s">
        <v>922</v>
      </c>
      <c r="L80" s="259" t="s">
        <v>53</v>
      </c>
      <c r="M80" s="259" t="s">
        <v>53</v>
      </c>
      <c r="N80" s="259" t="s">
        <v>53</v>
      </c>
      <c r="O80" s="259" t="s">
        <v>53</v>
      </c>
      <c r="P80" s="259" t="s">
        <v>53</v>
      </c>
      <c r="Q80" s="259" t="s">
        <v>53</v>
      </c>
      <c r="R80" s="259" t="s">
        <v>53</v>
      </c>
      <c r="S80" s="259" t="s">
        <v>53</v>
      </c>
      <c r="T80" s="255" t="s">
        <v>53</v>
      </c>
      <c r="U80" s="108" t="s">
        <v>9</v>
      </c>
      <c r="V80" s="88">
        <v>0</v>
      </c>
      <c r="W80" s="216">
        <v>0</v>
      </c>
      <c r="X80" s="216">
        <v>1</v>
      </c>
      <c r="Y80" s="216">
        <v>0</v>
      </c>
      <c r="Z80" s="216">
        <v>0</v>
      </c>
      <c r="AA80" s="75" t="s">
        <v>340</v>
      </c>
      <c r="AB80" s="75" t="s">
        <v>837</v>
      </c>
      <c r="AC80" s="75" t="s">
        <v>837</v>
      </c>
      <c r="AD80" s="75" t="s">
        <v>923</v>
      </c>
      <c r="AE80" s="88">
        <v>9.8226057000000004</v>
      </c>
      <c r="AF80" s="88">
        <v>-84.167498399999999</v>
      </c>
      <c r="AG80" s="88" t="s">
        <v>924</v>
      </c>
      <c r="AH80" s="88" t="s">
        <v>3258</v>
      </c>
      <c r="AI80" s="88" t="s">
        <v>3750</v>
      </c>
      <c r="AJ80" s="75" t="s">
        <v>9</v>
      </c>
      <c r="AK80" s="75" t="s">
        <v>15</v>
      </c>
      <c r="AL80" s="85" t="s">
        <v>925</v>
      </c>
      <c r="AM80" s="76" t="s">
        <v>926</v>
      </c>
      <c r="AN80" s="76" t="s">
        <v>81</v>
      </c>
      <c r="AO80" s="85" t="s">
        <v>927</v>
      </c>
      <c r="AP80" s="85" t="s">
        <v>2412</v>
      </c>
      <c r="AQ80" s="85" t="s">
        <v>133</v>
      </c>
      <c r="AR80" s="85" t="s">
        <v>21</v>
      </c>
      <c r="AS80" s="216">
        <v>0</v>
      </c>
      <c r="AT80" s="216">
        <v>0</v>
      </c>
      <c r="AU80" s="216">
        <v>0</v>
      </c>
      <c r="AV80" s="216">
        <v>0</v>
      </c>
      <c r="AW80" s="216">
        <v>0</v>
      </c>
      <c r="AX80" s="216">
        <v>0</v>
      </c>
      <c r="AY80" s="346">
        <v>1</v>
      </c>
      <c r="AZ80" s="216">
        <v>0</v>
      </c>
      <c r="BA80" s="216">
        <v>0</v>
      </c>
      <c r="BB80" s="216">
        <v>0</v>
      </c>
      <c r="BC80" s="216">
        <v>0</v>
      </c>
      <c r="BD80" s="216">
        <v>0</v>
      </c>
      <c r="BE80" s="216">
        <v>0</v>
      </c>
      <c r="BF80" s="88" t="s">
        <v>3751</v>
      </c>
      <c r="BG80" s="216">
        <v>0</v>
      </c>
      <c r="BH80" s="216">
        <v>0</v>
      </c>
      <c r="BI80" s="216">
        <v>0</v>
      </c>
      <c r="BJ80" s="216">
        <v>0</v>
      </c>
      <c r="BK80" s="216">
        <v>0</v>
      </c>
      <c r="BL80" s="216">
        <v>0</v>
      </c>
      <c r="BM80" s="216">
        <v>0</v>
      </c>
      <c r="BN80" s="216">
        <v>1</v>
      </c>
      <c r="BO80" s="216">
        <v>0</v>
      </c>
      <c r="BP80" s="216">
        <v>1</v>
      </c>
      <c r="BQ80" s="85" t="s">
        <v>3259</v>
      </c>
      <c r="BR80" s="216">
        <v>0</v>
      </c>
      <c r="BS80" s="216">
        <v>0</v>
      </c>
      <c r="BT80" s="216">
        <v>0</v>
      </c>
      <c r="BU80" s="216">
        <v>0</v>
      </c>
      <c r="BV80" s="216">
        <v>1</v>
      </c>
      <c r="BW80" s="216">
        <v>0</v>
      </c>
      <c r="BX80" s="295" t="s">
        <v>928</v>
      </c>
      <c r="BY80" s="88" t="s">
        <v>2330</v>
      </c>
      <c r="BZ80" s="143" t="s">
        <v>15</v>
      </c>
      <c r="CA80" s="88" t="s">
        <v>27</v>
      </c>
      <c r="CB80" s="143" t="s">
        <v>8</v>
      </c>
      <c r="CC80" s="94" t="s">
        <v>2334</v>
      </c>
      <c r="CD80" s="85" t="s">
        <v>27</v>
      </c>
      <c r="CE80" s="85" t="s">
        <v>66</v>
      </c>
      <c r="CF80" s="85" t="s">
        <v>704</v>
      </c>
      <c r="CG80" s="85" t="s">
        <v>27</v>
      </c>
      <c r="CH80" s="85" t="s">
        <v>27</v>
      </c>
      <c r="CI80" s="143" t="s">
        <v>15</v>
      </c>
      <c r="CJ80" s="222">
        <v>1</v>
      </c>
      <c r="CK80" s="222">
        <v>1</v>
      </c>
      <c r="CL80" s="222">
        <v>0</v>
      </c>
      <c r="CM80" s="222">
        <v>0</v>
      </c>
      <c r="CN80" s="88" t="s">
        <v>2982</v>
      </c>
      <c r="CO80" s="222">
        <v>1</v>
      </c>
      <c r="CP80" s="222">
        <v>1</v>
      </c>
      <c r="CQ80" s="222">
        <v>1</v>
      </c>
      <c r="CR80" s="222">
        <v>1</v>
      </c>
      <c r="CS80" s="222">
        <v>1</v>
      </c>
      <c r="CT80" s="222">
        <v>0</v>
      </c>
      <c r="CU80" s="222">
        <v>1</v>
      </c>
      <c r="CV80" s="222">
        <v>1</v>
      </c>
      <c r="CW80" s="239">
        <f>Table1[[#This Row],[Personas adultas mayores]]+SUM(CO80:CV80)</f>
        <v>8</v>
      </c>
      <c r="CX80" s="88" t="s">
        <v>2597</v>
      </c>
      <c r="CY80" s="85" t="s">
        <v>2679</v>
      </c>
      <c r="CZ80" s="88" t="s">
        <v>53</v>
      </c>
      <c r="DA80" s="88" t="s">
        <v>2900</v>
      </c>
      <c r="DB80" s="88" t="s">
        <v>53</v>
      </c>
      <c r="DC80" s="88" t="s">
        <v>929</v>
      </c>
      <c r="DD80" s="88" t="s">
        <v>15</v>
      </c>
      <c r="DE80" s="88" t="s">
        <v>8</v>
      </c>
      <c r="DF80" s="88" t="s">
        <v>15</v>
      </c>
      <c r="DG80" s="88" t="s">
        <v>15</v>
      </c>
      <c r="DH80" s="88" t="s">
        <v>15</v>
      </c>
      <c r="DI80" s="88" t="s">
        <v>2796</v>
      </c>
      <c r="DJ80" s="103" t="s">
        <v>294</v>
      </c>
      <c r="DK80" s="4"/>
      <c r="DL80" s="4"/>
      <c r="DM80" s="4"/>
      <c r="DN80" s="1"/>
      <c r="DO80" s="1"/>
      <c r="DP80" s="1"/>
      <c r="DQ80" s="1"/>
      <c r="DR80" s="1"/>
      <c r="DS80" s="1"/>
      <c r="DT80" s="1"/>
      <c r="DU80" s="1"/>
      <c r="DV80" s="1"/>
      <c r="DW80" s="1"/>
      <c r="DX80" s="1"/>
      <c r="DY80" s="1"/>
      <c r="DZ80" s="1"/>
      <c r="EA80" s="1"/>
      <c r="EB80" s="1"/>
      <c r="EC80" s="1"/>
      <c r="ED80" s="1"/>
      <c r="EE80" s="1"/>
      <c r="EF80" s="1"/>
      <c r="EG80" s="1"/>
      <c r="EH80" s="1"/>
      <c r="EI80" s="1"/>
      <c r="EJ80" s="1"/>
      <c r="EK80" s="1"/>
    </row>
    <row r="81" spans="1:141" ht="161" customHeight="1" x14ac:dyDescent="0.15">
      <c r="A81" s="279">
        <v>44460.452574143521</v>
      </c>
      <c r="B81" s="75" t="s">
        <v>930</v>
      </c>
      <c r="C81" s="75" t="s">
        <v>931</v>
      </c>
      <c r="D81" s="75" t="s">
        <v>932</v>
      </c>
      <c r="E81" s="75" t="s">
        <v>933</v>
      </c>
      <c r="F81" s="75" t="s">
        <v>59</v>
      </c>
      <c r="G81" s="75">
        <v>3101732038</v>
      </c>
      <c r="H81" s="75">
        <v>85420220</v>
      </c>
      <c r="I81" s="75">
        <v>89940324</v>
      </c>
      <c r="J81" s="75" t="s">
        <v>934</v>
      </c>
      <c r="K81" s="259" t="s">
        <v>935</v>
      </c>
      <c r="L81" s="259" t="s">
        <v>935</v>
      </c>
      <c r="M81" s="259" t="s">
        <v>53</v>
      </c>
      <c r="N81" s="259" t="s">
        <v>53</v>
      </c>
      <c r="O81" s="259" t="s">
        <v>53</v>
      </c>
      <c r="P81" s="259" t="s">
        <v>53</v>
      </c>
      <c r="Q81" s="259" t="s">
        <v>53</v>
      </c>
      <c r="R81" s="259" t="s">
        <v>53</v>
      </c>
      <c r="S81" s="259" t="s">
        <v>935</v>
      </c>
      <c r="T81" s="131" t="s">
        <v>3673</v>
      </c>
      <c r="U81" s="76" t="s">
        <v>9</v>
      </c>
      <c r="V81" s="88">
        <v>0</v>
      </c>
      <c r="W81" s="222">
        <v>1</v>
      </c>
      <c r="X81" s="222">
        <v>1</v>
      </c>
      <c r="Y81" s="222">
        <v>1</v>
      </c>
      <c r="Z81" s="222">
        <v>1</v>
      </c>
      <c r="AA81" s="75" t="s">
        <v>189</v>
      </c>
      <c r="AB81" s="75" t="s">
        <v>936</v>
      </c>
      <c r="AC81" s="75" t="s">
        <v>937</v>
      </c>
      <c r="AD81" s="75" t="s">
        <v>938</v>
      </c>
      <c r="AE81" s="88">
        <v>9.9681469000000007</v>
      </c>
      <c r="AF81" s="88">
        <v>-84.224302100000003</v>
      </c>
      <c r="AG81" s="88" t="s">
        <v>935</v>
      </c>
      <c r="AH81" s="77" t="s">
        <v>2249</v>
      </c>
      <c r="AI81" s="88" t="s">
        <v>3500</v>
      </c>
      <c r="AJ81" s="75" t="s">
        <v>9</v>
      </c>
      <c r="AK81" s="75" t="s">
        <v>8</v>
      </c>
      <c r="AL81" s="85" t="s">
        <v>53</v>
      </c>
      <c r="AM81" s="76" t="s">
        <v>939</v>
      </c>
      <c r="AN81" s="76" t="s">
        <v>46</v>
      </c>
      <c r="AO81" s="85" t="s">
        <v>3416</v>
      </c>
      <c r="AP81" s="85" t="s">
        <v>2371</v>
      </c>
      <c r="AQ81" s="85" t="s">
        <v>291</v>
      </c>
      <c r="AR81" s="85" t="s">
        <v>2421</v>
      </c>
      <c r="AS81" s="216">
        <v>0</v>
      </c>
      <c r="AT81" s="216">
        <v>0</v>
      </c>
      <c r="AU81" s="216">
        <v>0</v>
      </c>
      <c r="AV81" s="216">
        <v>0</v>
      </c>
      <c r="AW81" s="216">
        <v>1</v>
      </c>
      <c r="AX81" s="216">
        <v>0</v>
      </c>
      <c r="AY81" s="216">
        <v>0</v>
      </c>
      <c r="AZ81" s="216">
        <v>0</v>
      </c>
      <c r="BA81" s="216">
        <v>0</v>
      </c>
      <c r="BB81" s="216">
        <v>0</v>
      </c>
      <c r="BC81" s="216">
        <v>0</v>
      </c>
      <c r="BD81" s="216">
        <v>0</v>
      </c>
      <c r="BE81" s="216">
        <v>0</v>
      </c>
      <c r="BF81" s="85" t="s">
        <v>940</v>
      </c>
      <c r="BG81" s="216">
        <v>0</v>
      </c>
      <c r="BH81" s="216">
        <v>0</v>
      </c>
      <c r="BI81" s="216">
        <v>0</v>
      </c>
      <c r="BJ81" s="216">
        <v>0</v>
      </c>
      <c r="BK81" s="216">
        <v>0</v>
      </c>
      <c r="BL81" s="216">
        <v>1</v>
      </c>
      <c r="BM81" s="216">
        <v>0</v>
      </c>
      <c r="BN81" s="216">
        <v>0</v>
      </c>
      <c r="BO81" s="216">
        <v>0</v>
      </c>
      <c r="BP81" s="216">
        <v>0</v>
      </c>
      <c r="BQ81" s="295" t="s">
        <v>3220</v>
      </c>
      <c r="BR81" s="216">
        <v>0</v>
      </c>
      <c r="BS81" s="216">
        <v>0</v>
      </c>
      <c r="BT81" s="216">
        <v>0</v>
      </c>
      <c r="BU81" s="216">
        <v>0</v>
      </c>
      <c r="BV81" s="216">
        <v>1</v>
      </c>
      <c r="BW81" s="216">
        <v>0</v>
      </c>
      <c r="BX81" s="295" t="s">
        <v>941</v>
      </c>
      <c r="BY81" s="88" t="s">
        <v>2330</v>
      </c>
      <c r="BZ81" s="143" t="s">
        <v>15</v>
      </c>
      <c r="CA81" s="88" t="s">
        <v>65</v>
      </c>
      <c r="CB81" s="143" t="s">
        <v>15</v>
      </c>
      <c r="CC81" s="94" t="s">
        <v>2335</v>
      </c>
      <c r="CD81" s="85" t="s">
        <v>65</v>
      </c>
      <c r="CE81" s="85" t="s">
        <v>26</v>
      </c>
      <c r="CF81" s="85" t="s">
        <v>53</v>
      </c>
      <c r="CG81" s="85" t="s">
        <v>2335</v>
      </c>
      <c r="CH81" s="85" t="s">
        <v>50</v>
      </c>
      <c r="CI81" s="143" t="s">
        <v>8</v>
      </c>
      <c r="CJ81" s="216">
        <v>0</v>
      </c>
      <c r="CK81" s="216">
        <v>0</v>
      </c>
      <c r="CL81" s="216">
        <v>0</v>
      </c>
      <c r="CM81" s="216">
        <v>0</v>
      </c>
      <c r="CN81" s="88" t="s">
        <v>2983</v>
      </c>
      <c r="CO81" s="222">
        <v>0</v>
      </c>
      <c r="CP81" s="222">
        <v>0</v>
      </c>
      <c r="CQ81" s="222">
        <v>0</v>
      </c>
      <c r="CR81" s="222">
        <v>0</v>
      </c>
      <c r="CS81" s="222">
        <v>0</v>
      </c>
      <c r="CT81" s="222">
        <v>0</v>
      </c>
      <c r="CU81" s="222">
        <v>0</v>
      </c>
      <c r="CV81" s="222">
        <v>0</v>
      </c>
      <c r="CW81" s="239">
        <f>Table1[[#This Row],[Personas adultas mayores]]+SUM(CO81:CV81)</f>
        <v>0</v>
      </c>
      <c r="CX81" s="88" t="s">
        <v>2598</v>
      </c>
      <c r="CY81" s="85" t="s">
        <v>2679</v>
      </c>
      <c r="CZ81" s="88" t="s">
        <v>53</v>
      </c>
      <c r="DA81" s="88" t="s">
        <v>2845</v>
      </c>
      <c r="DB81" s="88" t="s">
        <v>53</v>
      </c>
      <c r="DC81" s="88" t="s">
        <v>408</v>
      </c>
      <c r="DD81" s="88" t="s">
        <v>15</v>
      </c>
      <c r="DE81" s="88" t="s">
        <v>8</v>
      </c>
      <c r="DF81" s="88" t="s">
        <v>15</v>
      </c>
      <c r="DG81" s="88" t="s">
        <v>15</v>
      </c>
      <c r="DH81" s="88" t="s">
        <v>8</v>
      </c>
      <c r="DI81" s="88" t="s">
        <v>2761</v>
      </c>
      <c r="DJ81" s="103" t="s">
        <v>334</v>
      </c>
      <c r="DK81" s="4"/>
      <c r="DL81" s="4"/>
      <c r="DM81" s="4"/>
      <c r="DN81" s="1"/>
      <c r="DO81" s="1"/>
      <c r="DP81" s="1"/>
      <c r="DQ81" s="1"/>
      <c r="DR81" s="1"/>
      <c r="DS81" s="1"/>
      <c r="DT81" s="1"/>
      <c r="DU81" s="1"/>
      <c r="DV81" s="1"/>
      <c r="DW81" s="1"/>
      <c r="DX81" s="1"/>
      <c r="DY81" s="1"/>
      <c r="DZ81" s="1"/>
      <c r="EA81" s="1"/>
      <c r="EB81" s="1"/>
      <c r="EC81" s="1"/>
      <c r="ED81" s="1"/>
      <c r="EE81" s="1"/>
      <c r="EF81" s="1"/>
      <c r="EG81" s="1"/>
      <c r="EH81" s="1"/>
      <c r="EI81" s="1"/>
      <c r="EJ81" s="1"/>
      <c r="EK81" s="1"/>
    </row>
    <row r="82" spans="1:141" s="27" customFormat="1" ht="162" customHeight="1" x14ac:dyDescent="0.15">
      <c r="A82" s="279">
        <v>44460.457397812497</v>
      </c>
      <c r="B82" s="82" t="s">
        <v>2151</v>
      </c>
      <c r="C82" s="75" t="s">
        <v>942</v>
      </c>
      <c r="D82" s="75" t="s">
        <v>121</v>
      </c>
      <c r="E82" s="109" t="s">
        <v>943</v>
      </c>
      <c r="F82" s="97" t="s">
        <v>125</v>
      </c>
      <c r="G82" s="75">
        <v>105790328</v>
      </c>
      <c r="H82" s="88" t="s">
        <v>53</v>
      </c>
      <c r="I82" s="75">
        <v>83922521</v>
      </c>
      <c r="J82" s="75" t="s">
        <v>944</v>
      </c>
      <c r="K82" s="259" t="s">
        <v>53</v>
      </c>
      <c r="L82" s="259" t="s">
        <v>53</v>
      </c>
      <c r="M82" s="259" t="s">
        <v>53</v>
      </c>
      <c r="N82" s="259" t="s">
        <v>53</v>
      </c>
      <c r="O82" s="259" t="s">
        <v>53</v>
      </c>
      <c r="P82" s="259" t="s">
        <v>53</v>
      </c>
      <c r="Q82" s="259" t="s">
        <v>53</v>
      </c>
      <c r="R82" s="259" t="s">
        <v>53</v>
      </c>
      <c r="S82" s="259" t="s">
        <v>53</v>
      </c>
      <c r="T82" s="255" t="s">
        <v>53</v>
      </c>
      <c r="U82" s="76" t="s">
        <v>9</v>
      </c>
      <c r="V82" s="88" t="s">
        <v>2569</v>
      </c>
      <c r="W82" s="216">
        <v>0</v>
      </c>
      <c r="X82" s="216">
        <v>1</v>
      </c>
      <c r="Y82" s="216">
        <v>1</v>
      </c>
      <c r="Z82" s="216">
        <v>1</v>
      </c>
      <c r="AA82" s="75" t="s">
        <v>465</v>
      </c>
      <c r="AB82" s="75" t="s">
        <v>466</v>
      </c>
      <c r="AC82" s="75" t="s">
        <v>2571</v>
      </c>
      <c r="AD82" s="75" t="s">
        <v>945</v>
      </c>
      <c r="AE82" s="110">
        <v>9.9943659999999994</v>
      </c>
      <c r="AF82" s="88">
        <v>-84.058141000000006</v>
      </c>
      <c r="AG82" s="102" t="s">
        <v>946</v>
      </c>
      <c r="AH82" s="88" t="s">
        <v>3753</v>
      </c>
      <c r="AI82" s="88" t="s">
        <v>3752</v>
      </c>
      <c r="AJ82" s="75" t="s">
        <v>9</v>
      </c>
      <c r="AK82" s="75" t="s">
        <v>15</v>
      </c>
      <c r="AL82" s="88" t="s">
        <v>947</v>
      </c>
      <c r="AM82" s="75" t="s">
        <v>948</v>
      </c>
      <c r="AN82" s="75" t="s">
        <v>81</v>
      </c>
      <c r="AO82" s="88" t="s">
        <v>466</v>
      </c>
      <c r="AP82" s="85" t="s">
        <v>2412</v>
      </c>
      <c r="AQ82" s="85" t="s">
        <v>133</v>
      </c>
      <c r="AR82" s="85" t="s">
        <v>21</v>
      </c>
      <c r="AS82" s="216">
        <v>0</v>
      </c>
      <c r="AT82" s="216">
        <v>0</v>
      </c>
      <c r="AU82" s="216">
        <v>0</v>
      </c>
      <c r="AV82" s="216">
        <v>0</v>
      </c>
      <c r="AW82" s="216">
        <v>0</v>
      </c>
      <c r="AX82" s="216">
        <v>0</v>
      </c>
      <c r="AY82" s="346">
        <v>1</v>
      </c>
      <c r="AZ82" s="216">
        <v>0</v>
      </c>
      <c r="BA82" s="216">
        <v>0</v>
      </c>
      <c r="BB82" s="216">
        <v>0</v>
      </c>
      <c r="BC82" s="216">
        <v>0</v>
      </c>
      <c r="BD82" s="216">
        <v>0</v>
      </c>
      <c r="BE82" s="216">
        <v>0</v>
      </c>
      <c r="BF82" s="88" t="s">
        <v>3747</v>
      </c>
      <c r="BG82" s="216">
        <v>0</v>
      </c>
      <c r="BH82" s="216">
        <v>0</v>
      </c>
      <c r="BI82" s="216">
        <v>0</v>
      </c>
      <c r="BJ82" s="216">
        <v>0</v>
      </c>
      <c r="BK82" s="216">
        <v>0</v>
      </c>
      <c r="BL82" s="216">
        <v>0</v>
      </c>
      <c r="BM82" s="216">
        <v>0</v>
      </c>
      <c r="BN82" s="216">
        <v>1</v>
      </c>
      <c r="BO82" s="216">
        <v>0</v>
      </c>
      <c r="BP82" s="216">
        <v>0</v>
      </c>
      <c r="BQ82" s="299" t="s">
        <v>838</v>
      </c>
      <c r="BR82" s="216">
        <v>1</v>
      </c>
      <c r="BS82" s="216">
        <v>0</v>
      </c>
      <c r="BT82" s="216">
        <v>1</v>
      </c>
      <c r="BU82" s="216">
        <v>0</v>
      </c>
      <c r="BV82" s="216">
        <v>1</v>
      </c>
      <c r="BW82" s="216">
        <v>0</v>
      </c>
      <c r="BX82" s="299" t="s">
        <v>839</v>
      </c>
      <c r="BY82" s="88" t="s">
        <v>25</v>
      </c>
      <c r="BZ82" s="143" t="s">
        <v>15</v>
      </c>
      <c r="CA82" s="88" t="s">
        <v>27</v>
      </c>
      <c r="CB82" s="143" t="s">
        <v>8</v>
      </c>
      <c r="CC82" s="94" t="s">
        <v>2334</v>
      </c>
      <c r="CD82" s="85" t="s">
        <v>27</v>
      </c>
      <c r="CE82" s="94" t="s">
        <v>26</v>
      </c>
      <c r="CF82" s="88" t="s">
        <v>53</v>
      </c>
      <c r="CG82" s="85" t="s">
        <v>117</v>
      </c>
      <c r="CH82" s="85" t="s">
        <v>51</v>
      </c>
      <c r="CI82" s="143" t="s">
        <v>15</v>
      </c>
      <c r="CJ82" s="222">
        <v>1</v>
      </c>
      <c r="CK82" s="222">
        <v>1</v>
      </c>
      <c r="CL82" s="222">
        <v>1</v>
      </c>
      <c r="CM82" s="222">
        <v>1</v>
      </c>
      <c r="CN82" s="88" t="s">
        <v>2984</v>
      </c>
      <c r="CO82" s="222">
        <v>1</v>
      </c>
      <c r="CP82" s="222">
        <v>1</v>
      </c>
      <c r="CQ82" s="222">
        <v>1</v>
      </c>
      <c r="CR82" s="222">
        <v>1</v>
      </c>
      <c r="CS82" s="222">
        <v>1</v>
      </c>
      <c r="CT82" s="222">
        <v>0</v>
      </c>
      <c r="CU82" s="222">
        <v>1</v>
      </c>
      <c r="CV82" s="222">
        <v>0</v>
      </c>
      <c r="CW82" s="239">
        <f>Table1[[#This Row],[Personas adultas mayores]]+SUM(CO82:CV82)</f>
        <v>7</v>
      </c>
      <c r="CX82" s="102" t="s">
        <v>2468</v>
      </c>
      <c r="CY82" s="88" t="s">
        <v>2678</v>
      </c>
      <c r="CZ82" s="88" t="s">
        <v>53</v>
      </c>
      <c r="DA82" s="88" t="s">
        <v>53</v>
      </c>
      <c r="DB82" s="88" t="s">
        <v>53</v>
      </c>
      <c r="DC82" s="88" t="s">
        <v>53</v>
      </c>
      <c r="DD82" s="88" t="s">
        <v>15</v>
      </c>
      <c r="DE82" s="102" t="s">
        <v>15</v>
      </c>
      <c r="DF82" s="88" t="s">
        <v>15</v>
      </c>
      <c r="DG82" s="88" t="s">
        <v>15</v>
      </c>
      <c r="DH82" s="88" t="s">
        <v>8</v>
      </c>
      <c r="DI82" s="88" t="s">
        <v>2797</v>
      </c>
      <c r="DJ82" s="103" t="s">
        <v>119</v>
      </c>
      <c r="DK82" s="4"/>
      <c r="DL82" s="4"/>
      <c r="DM82" s="4"/>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row>
    <row r="83" spans="1:141" ht="408" customHeight="1" x14ac:dyDescent="0.15">
      <c r="A83" s="279">
        <v>44460.460620393518</v>
      </c>
      <c r="B83" s="75" t="s">
        <v>949</v>
      </c>
      <c r="C83" s="75" t="s">
        <v>950</v>
      </c>
      <c r="D83" s="75" t="s">
        <v>951</v>
      </c>
      <c r="E83" s="75" t="s">
        <v>952</v>
      </c>
      <c r="F83" s="75" t="s">
        <v>2109</v>
      </c>
      <c r="G83" s="75">
        <v>3006450467</v>
      </c>
      <c r="H83" s="75">
        <v>22564618</v>
      </c>
      <c r="I83" s="75">
        <v>84528739</v>
      </c>
      <c r="J83" s="75" t="s">
        <v>953</v>
      </c>
      <c r="K83" s="259" t="s">
        <v>2728</v>
      </c>
      <c r="L83" s="259" t="s">
        <v>2728</v>
      </c>
      <c r="M83" s="259" t="s">
        <v>53</v>
      </c>
      <c r="N83" s="259" t="s">
        <v>53</v>
      </c>
      <c r="O83" s="259" t="s">
        <v>53</v>
      </c>
      <c r="P83" s="259" t="s">
        <v>2728</v>
      </c>
      <c r="Q83" s="259" t="s">
        <v>53</v>
      </c>
      <c r="R83" s="259" t="s">
        <v>53</v>
      </c>
      <c r="S83" s="259" t="s">
        <v>53</v>
      </c>
      <c r="T83" s="131" t="s">
        <v>3674</v>
      </c>
      <c r="U83" s="76" t="s">
        <v>9</v>
      </c>
      <c r="V83" s="88">
        <v>14</v>
      </c>
      <c r="W83" s="222">
        <v>0</v>
      </c>
      <c r="X83" s="222">
        <v>1</v>
      </c>
      <c r="Y83" s="222">
        <v>1</v>
      </c>
      <c r="Z83" s="222">
        <v>1</v>
      </c>
      <c r="AA83" s="75" t="s">
        <v>189</v>
      </c>
      <c r="AB83" s="75" t="s">
        <v>189</v>
      </c>
      <c r="AC83" s="82" t="s">
        <v>954</v>
      </c>
      <c r="AD83" s="75" t="s">
        <v>955</v>
      </c>
      <c r="AE83" s="88">
        <v>9.9343084000000008</v>
      </c>
      <c r="AF83" s="88">
        <v>-84.065405999999996</v>
      </c>
      <c r="AG83" s="88" t="s">
        <v>956</v>
      </c>
      <c r="AH83" s="88" t="s">
        <v>957</v>
      </c>
      <c r="AI83" s="307" t="s">
        <v>958</v>
      </c>
      <c r="AJ83" s="75" t="s">
        <v>9</v>
      </c>
      <c r="AK83" s="75" t="s">
        <v>15</v>
      </c>
      <c r="AL83" s="85" t="s">
        <v>959</v>
      </c>
      <c r="AM83" s="76" t="s">
        <v>960</v>
      </c>
      <c r="AN83" s="76" t="s">
        <v>46</v>
      </c>
      <c r="AO83" s="76" t="s">
        <v>3416</v>
      </c>
      <c r="AP83" s="85" t="s">
        <v>2373</v>
      </c>
      <c r="AQ83" s="85" t="s">
        <v>2380</v>
      </c>
      <c r="AR83" s="85" t="s">
        <v>21</v>
      </c>
      <c r="AS83" s="216">
        <v>0</v>
      </c>
      <c r="AT83" s="216">
        <v>0</v>
      </c>
      <c r="AU83" s="216">
        <v>0</v>
      </c>
      <c r="AV83" s="216">
        <v>0</v>
      </c>
      <c r="AW83" s="216">
        <v>0</v>
      </c>
      <c r="AX83" s="216">
        <v>0</v>
      </c>
      <c r="AY83" s="216">
        <v>0</v>
      </c>
      <c r="AZ83" s="216">
        <v>0</v>
      </c>
      <c r="BA83" s="216">
        <v>0</v>
      </c>
      <c r="BB83" s="216">
        <v>1</v>
      </c>
      <c r="BC83" s="216">
        <v>0</v>
      </c>
      <c r="BD83" s="216">
        <v>1</v>
      </c>
      <c r="BE83" s="216">
        <v>1</v>
      </c>
      <c r="BF83" s="85" t="s">
        <v>3261</v>
      </c>
      <c r="BG83" s="216">
        <v>0</v>
      </c>
      <c r="BH83" s="216">
        <v>0</v>
      </c>
      <c r="BI83" s="216">
        <v>0</v>
      </c>
      <c r="BJ83" s="216">
        <v>0</v>
      </c>
      <c r="BK83" s="216">
        <v>1</v>
      </c>
      <c r="BL83" s="216">
        <v>1</v>
      </c>
      <c r="BM83" s="216">
        <v>0</v>
      </c>
      <c r="BN83" s="216">
        <v>0</v>
      </c>
      <c r="BO83" s="216">
        <v>0</v>
      </c>
      <c r="BP83" s="216">
        <v>0</v>
      </c>
      <c r="BQ83" s="85" t="s">
        <v>3260</v>
      </c>
      <c r="BR83" s="216">
        <v>1</v>
      </c>
      <c r="BS83" s="216">
        <v>0</v>
      </c>
      <c r="BT83" s="216">
        <v>0</v>
      </c>
      <c r="BU83" s="216">
        <v>1</v>
      </c>
      <c r="BV83" s="216">
        <v>1</v>
      </c>
      <c r="BW83" s="216">
        <v>1</v>
      </c>
      <c r="BX83" s="295" t="s">
        <v>961</v>
      </c>
      <c r="BY83" s="88" t="s">
        <v>25</v>
      </c>
      <c r="BZ83" s="143" t="s">
        <v>8</v>
      </c>
      <c r="CA83" s="88" t="s">
        <v>2326</v>
      </c>
      <c r="CB83" s="143" t="s">
        <v>8</v>
      </c>
      <c r="CC83" s="94" t="s">
        <v>2326</v>
      </c>
      <c r="CD83" s="85" t="s">
        <v>2326</v>
      </c>
      <c r="CE83" s="173" t="s">
        <v>2326</v>
      </c>
      <c r="CF83" s="85" t="s">
        <v>53</v>
      </c>
      <c r="CG83" s="85" t="s">
        <v>2338</v>
      </c>
      <c r="CH83" s="85" t="s">
        <v>51</v>
      </c>
      <c r="CI83" s="143" t="s">
        <v>15</v>
      </c>
      <c r="CJ83" s="222">
        <v>1</v>
      </c>
      <c r="CK83" s="222">
        <v>1</v>
      </c>
      <c r="CL83" s="222">
        <v>0</v>
      </c>
      <c r="CM83" s="222">
        <v>0</v>
      </c>
      <c r="CN83" s="88" t="s">
        <v>2985</v>
      </c>
      <c r="CO83" s="222">
        <v>0</v>
      </c>
      <c r="CP83" s="222">
        <v>0</v>
      </c>
      <c r="CQ83" s="222">
        <v>0</v>
      </c>
      <c r="CR83" s="222">
        <v>0</v>
      </c>
      <c r="CS83" s="222">
        <v>0</v>
      </c>
      <c r="CT83" s="222">
        <v>0</v>
      </c>
      <c r="CU83" s="222">
        <v>0</v>
      </c>
      <c r="CV83" s="222">
        <v>0</v>
      </c>
      <c r="CW83" s="239">
        <f>Table1[[#This Row],[Personas adultas mayores]]+SUM(CO83:CV83)</f>
        <v>0</v>
      </c>
      <c r="CX83" s="88" t="s">
        <v>2599</v>
      </c>
      <c r="CY83" s="88" t="s">
        <v>2106</v>
      </c>
      <c r="CZ83" s="88" t="s">
        <v>53</v>
      </c>
      <c r="DA83" s="88" t="s">
        <v>2841</v>
      </c>
      <c r="DB83" s="88" t="s">
        <v>53</v>
      </c>
      <c r="DC83" s="88" t="s">
        <v>962</v>
      </c>
      <c r="DD83" s="88" t="s">
        <v>15</v>
      </c>
      <c r="DE83" s="88" t="s">
        <v>15</v>
      </c>
      <c r="DF83" s="88" t="s">
        <v>15</v>
      </c>
      <c r="DG83" s="88" t="s">
        <v>15</v>
      </c>
      <c r="DH83" s="88" t="s">
        <v>53</v>
      </c>
      <c r="DI83" s="88" t="s">
        <v>2761</v>
      </c>
      <c r="DJ83" s="103" t="s">
        <v>32</v>
      </c>
      <c r="DK83" s="4"/>
      <c r="DL83" s="4"/>
      <c r="DM83" s="4"/>
      <c r="DN83" s="1"/>
      <c r="DO83" s="1"/>
      <c r="DP83" s="1"/>
      <c r="DQ83" s="1"/>
      <c r="DR83" s="1"/>
      <c r="DS83" s="1"/>
      <c r="DT83" s="1"/>
      <c r="DU83" s="1"/>
      <c r="DV83" s="1"/>
      <c r="DW83" s="1"/>
      <c r="DX83" s="1"/>
      <c r="DY83" s="1"/>
      <c r="DZ83" s="1"/>
      <c r="EA83" s="1"/>
      <c r="EB83" s="1"/>
      <c r="EC83" s="1"/>
      <c r="ED83" s="1"/>
      <c r="EE83" s="1"/>
      <c r="EF83" s="1"/>
      <c r="EG83" s="1"/>
      <c r="EH83" s="1"/>
      <c r="EI83" s="1"/>
      <c r="EJ83" s="1"/>
      <c r="EK83" s="1"/>
    </row>
    <row r="84" spans="1:141" ht="217" customHeight="1" x14ac:dyDescent="0.15">
      <c r="A84" s="279">
        <v>44460.51988255787</v>
      </c>
      <c r="B84" s="75" t="s">
        <v>963</v>
      </c>
      <c r="C84" s="75" t="s">
        <v>964</v>
      </c>
      <c r="D84" s="75" t="s">
        <v>965</v>
      </c>
      <c r="E84" s="75" t="s">
        <v>966</v>
      </c>
      <c r="F84" s="75" t="s">
        <v>2108</v>
      </c>
      <c r="G84" s="75">
        <v>3002579551</v>
      </c>
      <c r="H84" s="88" t="s">
        <v>53</v>
      </c>
      <c r="I84" s="75">
        <v>83301526</v>
      </c>
      <c r="J84" s="75" t="s">
        <v>967</v>
      </c>
      <c r="K84" s="259" t="s">
        <v>968</v>
      </c>
      <c r="L84" s="259" t="s">
        <v>53</v>
      </c>
      <c r="M84" s="259" t="s">
        <v>53</v>
      </c>
      <c r="N84" s="259" t="s">
        <v>53</v>
      </c>
      <c r="O84" s="259" t="s">
        <v>53</v>
      </c>
      <c r="P84" s="259" t="s">
        <v>53</v>
      </c>
      <c r="Q84" s="259" t="s">
        <v>53</v>
      </c>
      <c r="R84" s="259" t="s">
        <v>53</v>
      </c>
      <c r="S84" s="259" t="s">
        <v>53</v>
      </c>
      <c r="T84" s="255" t="s">
        <v>53</v>
      </c>
      <c r="U84" s="76" t="s">
        <v>9</v>
      </c>
      <c r="V84" s="88">
        <v>0</v>
      </c>
      <c r="W84" s="222">
        <v>1</v>
      </c>
      <c r="X84" s="222">
        <v>1</v>
      </c>
      <c r="Y84" s="222">
        <v>0</v>
      </c>
      <c r="Z84" s="222">
        <v>1</v>
      </c>
      <c r="AA84" s="88" t="s">
        <v>969</v>
      </c>
      <c r="AB84" s="75" t="s">
        <v>457</v>
      </c>
      <c r="AC84" s="75" t="s">
        <v>970</v>
      </c>
      <c r="AD84" s="75" t="s">
        <v>971</v>
      </c>
      <c r="AE84" s="88">
        <v>9.4729904999999999</v>
      </c>
      <c r="AF84" s="88">
        <v>-84.989981099999994</v>
      </c>
      <c r="AG84" s="88" t="s">
        <v>972</v>
      </c>
      <c r="AH84" s="77" t="s">
        <v>2250</v>
      </c>
      <c r="AI84" s="88" t="s">
        <v>3594</v>
      </c>
      <c r="AJ84" s="75" t="s">
        <v>9</v>
      </c>
      <c r="AK84" s="75" t="s">
        <v>15</v>
      </c>
      <c r="AL84" s="85" t="s">
        <v>973</v>
      </c>
      <c r="AM84" s="108" t="s">
        <v>2282</v>
      </c>
      <c r="AN84" s="76" t="s">
        <v>252</v>
      </c>
      <c r="AO84" s="85" t="s">
        <v>861</v>
      </c>
      <c r="AP84" s="85" t="s">
        <v>1728</v>
      </c>
      <c r="AQ84" s="85" t="s">
        <v>2376</v>
      </c>
      <c r="AR84" s="85" t="s">
        <v>21</v>
      </c>
      <c r="AS84" s="216">
        <v>0</v>
      </c>
      <c r="AT84" s="216">
        <v>0</v>
      </c>
      <c r="AU84" s="216">
        <v>0</v>
      </c>
      <c r="AV84" s="216">
        <v>0</v>
      </c>
      <c r="AW84" s="216">
        <v>1</v>
      </c>
      <c r="AX84" s="216">
        <v>0</v>
      </c>
      <c r="AY84" s="346">
        <v>1</v>
      </c>
      <c r="AZ84" s="216">
        <v>0</v>
      </c>
      <c r="BA84" s="216">
        <v>0</v>
      </c>
      <c r="BB84" s="216">
        <v>1</v>
      </c>
      <c r="BC84" s="216">
        <v>0</v>
      </c>
      <c r="BD84" s="216">
        <v>0</v>
      </c>
      <c r="BE84" s="216">
        <v>0</v>
      </c>
      <c r="BF84" s="88" t="s">
        <v>3595</v>
      </c>
      <c r="BG84" s="216">
        <v>0</v>
      </c>
      <c r="BH84" s="216">
        <v>0</v>
      </c>
      <c r="BI84" s="216">
        <v>0</v>
      </c>
      <c r="BJ84" s="216">
        <v>0</v>
      </c>
      <c r="BK84" s="216">
        <v>0</v>
      </c>
      <c r="BL84" s="216">
        <v>0</v>
      </c>
      <c r="BM84" s="216">
        <v>0</v>
      </c>
      <c r="BN84" s="216">
        <v>1</v>
      </c>
      <c r="BO84" s="216">
        <v>1</v>
      </c>
      <c r="BP84" s="216">
        <v>0</v>
      </c>
      <c r="BQ84" s="295" t="s">
        <v>3293</v>
      </c>
      <c r="BR84" s="216">
        <v>1</v>
      </c>
      <c r="BS84" s="216">
        <v>0</v>
      </c>
      <c r="BT84" s="216">
        <v>1</v>
      </c>
      <c r="BU84" s="216">
        <v>0</v>
      </c>
      <c r="BV84" s="216">
        <v>1</v>
      </c>
      <c r="BW84" s="216">
        <v>0</v>
      </c>
      <c r="BX84" s="295" t="s">
        <v>3371</v>
      </c>
      <c r="BY84" s="88" t="s">
        <v>2329</v>
      </c>
      <c r="BZ84" s="143" t="s">
        <v>15</v>
      </c>
      <c r="CA84" s="88" t="s">
        <v>117</v>
      </c>
      <c r="CB84" s="143" t="s">
        <v>15</v>
      </c>
      <c r="CC84" s="94" t="s">
        <v>117</v>
      </c>
      <c r="CD84" s="85" t="s">
        <v>117</v>
      </c>
      <c r="CE84" s="85" t="s">
        <v>26</v>
      </c>
      <c r="CF84" s="85" t="s">
        <v>53</v>
      </c>
      <c r="CG84" s="85" t="s">
        <v>117</v>
      </c>
      <c r="CH84" s="85" t="s">
        <v>51</v>
      </c>
      <c r="CI84" s="143" t="s">
        <v>15</v>
      </c>
      <c r="CJ84" s="222">
        <v>1</v>
      </c>
      <c r="CK84" s="222">
        <v>1</v>
      </c>
      <c r="CL84" s="222">
        <v>0</v>
      </c>
      <c r="CM84" s="222">
        <v>1</v>
      </c>
      <c r="CN84" s="88" t="s">
        <v>2986</v>
      </c>
      <c r="CO84" s="222">
        <v>0</v>
      </c>
      <c r="CP84" s="222">
        <v>0</v>
      </c>
      <c r="CQ84" s="222">
        <v>0</v>
      </c>
      <c r="CR84" s="222">
        <v>0</v>
      </c>
      <c r="CS84" s="222">
        <v>1</v>
      </c>
      <c r="CT84" s="222">
        <v>0</v>
      </c>
      <c r="CU84" s="222">
        <v>1</v>
      </c>
      <c r="CV84" s="222">
        <v>0</v>
      </c>
      <c r="CW84" s="239">
        <f>Table1[[#This Row],[Personas adultas mayores]]+SUM(CO84:CV84)</f>
        <v>2</v>
      </c>
      <c r="CX84" s="88" t="s">
        <v>2469</v>
      </c>
      <c r="CY84" s="88" t="s">
        <v>2678</v>
      </c>
      <c r="CZ84" s="88" t="s">
        <v>53</v>
      </c>
      <c r="DA84" s="88" t="s">
        <v>2877</v>
      </c>
      <c r="DB84" s="88" t="s">
        <v>53</v>
      </c>
      <c r="DC84" s="88" t="s">
        <v>974</v>
      </c>
      <c r="DD84" s="88" t="s">
        <v>15</v>
      </c>
      <c r="DE84" s="88" t="s">
        <v>8</v>
      </c>
      <c r="DF84" s="88" t="s">
        <v>15</v>
      </c>
      <c r="DG84" s="88" t="s">
        <v>15</v>
      </c>
      <c r="DH84" s="88" t="s">
        <v>15</v>
      </c>
      <c r="DI84" s="88" t="s">
        <v>2798</v>
      </c>
      <c r="DJ84" s="103" t="s">
        <v>334</v>
      </c>
      <c r="DK84" s="4"/>
      <c r="DL84" s="4"/>
      <c r="DM84" s="4"/>
      <c r="DN84" s="1"/>
      <c r="DO84" s="1"/>
      <c r="DP84" s="1"/>
      <c r="DQ84" s="1"/>
      <c r="DR84" s="1"/>
      <c r="DS84" s="1"/>
      <c r="DT84" s="1"/>
      <c r="DU84" s="1"/>
      <c r="DV84" s="1"/>
      <c r="DW84" s="1"/>
      <c r="DX84" s="1"/>
      <c r="DY84" s="1"/>
      <c r="DZ84" s="1"/>
      <c r="EA84" s="1"/>
      <c r="EB84" s="1"/>
      <c r="EC84" s="1"/>
      <c r="ED84" s="1"/>
      <c r="EE84" s="1"/>
      <c r="EF84" s="1"/>
      <c r="EG84" s="1"/>
      <c r="EH84" s="1"/>
      <c r="EI84" s="1"/>
      <c r="EJ84" s="1"/>
      <c r="EK84" s="1"/>
    </row>
    <row r="85" spans="1:141" ht="196" x14ac:dyDescent="0.15">
      <c r="A85" s="280">
        <v>44460.619205995376</v>
      </c>
      <c r="B85" s="79" t="s">
        <v>975</v>
      </c>
      <c r="C85" s="79" t="s">
        <v>976</v>
      </c>
      <c r="D85" s="79" t="s">
        <v>977</v>
      </c>
      <c r="E85" s="79" t="s">
        <v>978</v>
      </c>
      <c r="F85" s="75" t="s">
        <v>2109</v>
      </c>
      <c r="G85" s="79">
        <v>3006689544</v>
      </c>
      <c r="H85" s="88" t="s">
        <v>53</v>
      </c>
      <c r="I85" s="79">
        <v>88145234</v>
      </c>
      <c r="J85" s="79" t="s">
        <v>979</v>
      </c>
      <c r="K85" s="146" t="s">
        <v>2729</v>
      </c>
      <c r="L85" s="146" t="s">
        <v>2729</v>
      </c>
      <c r="M85" s="146" t="s">
        <v>2729</v>
      </c>
      <c r="N85" s="259" t="s">
        <v>53</v>
      </c>
      <c r="O85" s="259" t="s">
        <v>53</v>
      </c>
      <c r="P85" s="259" t="s">
        <v>53</v>
      </c>
      <c r="Q85" s="259" t="s">
        <v>53</v>
      </c>
      <c r="R85" s="259" t="s">
        <v>53</v>
      </c>
      <c r="S85" s="259" t="s">
        <v>53</v>
      </c>
      <c r="T85" s="80" t="s">
        <v>980</v>
      </c>
      <c r="U85" s="76" t="s">
        <v>9</v>
      </c>
      <c r="V85" s="79">
        <v>5</v>
      </c>
      <c r="W85" s="222">
        <v>1</v>
      </c>
      <c r="X85" s="222">
        <v>1</v>
      </c>
      <c r="Y85" s="222">
        <v>1</v>
      </c>
      <c r="Z85" s="222">
        <v>1</v>
      </c>
      <c r="AA85" s="77" t="s">
        <v>189</v>
      </c>
      <c r="AB85" s="77" t="s">
        <v>189</v>
      </c>
      <c r="AC85" s="79" t="s">
        <v>910</v>
      </c>
      <c r="AD85" s="79" t="s">
        <v>981</v>
      </c>
      <c r="AE85" s="79">
        <v>9.9316182000000008</v>
      </c>
      <c r="AF85" s="79">
        <v>-84.065359900000004</v>
      </c>
      <c r="AG85" s="79" t="s">
        <v>978</v>
      </c>
      <c r="AH85" s="88" t="s">
        <v>3600</v>
      </c>
      <c r="AI85" s="88" t="s">
        <v>3599</v>
      </c>
      <c r="AJ85" s="75" t="s">
        <v>9</v>
      </c>
      <c r="AK85" s="79" t="s">
        <v>15</v>
      </c>
      <c r="AL85" s="115" t="s">
        <v>982</v>
      </c>
      <c r="AM85" s="115" t="s">
        <v>983</v>
      </c>
      <c r="AN85" s="115" t="s">
        <v>46</v>
      </c>
      <c r="AO85" s="76" t="s">
        <v>3416</v>
      </c>
      <c r="AP85" s="85" t="s">
        <v>2373</v>
      </c>
      <c r="AQ85" s="85" t="s">
        <v>2399</v>
      </c>
      <c r="AR85" s="85" t="s">
        <v>21</v>
      </c>
      <c r="AS85" s="216">
        <v>1</v>
      </c>
      <c r="AT85" s="216">
        <v>0</v>
      </c>
      <c r="AU85" s="216">
        <v>0</v>
      </c>
      <c r="AV85" s="216">
        <v>0</v>
      </c>
      <c r="AW85" s="216">
        <v>0</v>
      </c>
      <c r="AX85" s="216">
        <v>0</v>
      </c>
      <c r="AY85" s="216">
        <v>0</v>
      </c>
      <c r="AZ85" s="216">
        <v>0</v>
      </c>
      <c r="BA85" s="216">
        <v>0</v>
      </c>
      <c r="BB85" s="216">
        <v>0</v>
      </c>
      <c r="BC85" s="216">
        <v>0</v>
      </c>
      <c r="BD85" s="216">
        <v>0</v>
      </c>
      <c r="BE85" s="216">
        <v>1</v>
      </c>
      <c r="BF85" s="88" t="s">
        <v>3601</v>
      </c>
      <c r="BG85" s="216">
        <v>1</v>
      </c>
      <c r="BH85" s="216">
        <v>0</v>
      </c>
      <c r="BI85" s="216">
        <v>0</v>
      </c>
      <c r="BJ85" s="216">
        <v>0</v>
      </c>
      <c r="BK85" s="216">
        <v>0</v>
      </c>
      <c r="BL85" s="216">
        <v>0</v>
      </c>
      <c r="BM85" s="216">
        <v>0</v>
      </c>
      <c r="BN85" s="216">
        <v>0</v>
      </c>
      <c r="BO85" s="216">
        <v>0</v>
      </c>
      <c r="BP85" s="216">
        <v>1</v>
      </c>
      <c r="BQ85" s="299" t="s">
        <v>3135</v>
      </c>
      <c r="BR85" s="216">
        <v>1</v>
      </c>
      <c r="BS85" s="216">
        <v>0</v>
      </c>
      <c r="BT85" s="216">
        <v>0</v>
      </c>
      <c r="BU85" s="216">
        <v>1</v>
      </c>
      <c r="BV85" s="216">
        <v>0</v>
      </c>
      <c r="BW85" s="216">
        <v>0</v>
      </c>
      <c r="BX85" s="299" t="s">
        <v>3372</v>
      </c>
      <c r="BY85" s="88" t="s">
        <v>25</v>
      </c>
      <c r="BZ85" s="146" t="s">
        <v>8</v>
      </c>
      <c r="CA85" s="88" t="s">
        <v>2326</v>
      </c>
      <c r="CB85" s="143" t="s">
        <v>8</v>
      </c>
      <c r="CC85" s="94" t="s">
        <v>2326</v>
      </c>
      <c r="CD85" s="85" t="s">
        <v>2326</v>
      </c>
      <c r="CE85" s="173" t="s">
        <v>2326</v>
      </c>
      <c r="CF85" s="94" t="s">
        <v>53</v>
      </c>
      <c r="CG85" s="85" t="s">
        <v>2338</v>
      </c>
      <c r="CH85" s="85" t="s">
        <v>51</v>
      </c>
      <c r="CI85" s="143" t="s">
        <v>15</v>
      </c>
      <c r="CJ85" s="222">
        <v>0</v>
      </c>
      <c r="CK85" s="222">
        <v>0</v>
      </c>
      <c r="CL85" s="222">
        <v>1</v>
      </c>
      <c r="CM85" s="222">
        <v>1</v>
      </c>
      <c r="CN85" s="88" t="s">
        <v>984</v>
      </c>
      <c r="CO85" s="222">
        <v>1</v>
      </c>
      <c r="CP85" s="222">
        <v>1</v>
      </c>
      <c r="CQ85" s="222">
        <v>1</v>
      </c>
      <c r="CR85" s="222">
        <v>1</v>
      </c>
      <c r="CS85" s="222">
        <v>1</v>
      </c>
      <c r="CT85" s="222">
        <v>1</v>
      </c>
      <c r="CU85" s="222">
        <v>1</v>
      </c>
      <c r="CV85" s="222">
        <v>1</v>
      </c>
      <c r="CW85" s="239">
        <f>Table1[[#This Row],[Personas adultas mayores]]+SUM(CO85:CV85)</f>
        <v>9</v>
      </c>
      <c r="CX85" s="79" t="s">
        <v>985</v>
      </c>
      <c r="CY85" s="88" t="s">
        <v>2678</v>
      </c>
      <c r="CZ85" s="88" t="s">
        <v>53</v>
      </c>
      <c r="DA85" s="88" t="s">
        <v>2839</v>
      </c>
      <c r="DB85" s="88" t="s">
        <v>53</v>
      </c>
      <c r="DC85" s="79" t="s">
        <v>31</v>
      </c>
      <c r="DD85" s="79" t="s">
        <v>15</v>
      </c>
      <c r="DE85" s="79" t="s">
        <v>15</v>
      </c>
      <c r="DF85" s="79" t="s">
        <v>15</v>
      </c>
      <c r="DG85" s="79" t="s">
        <v>15</v>
      </c>
      <c r="DH85" s="79" t="s">
        <v>15</v>
      </c>
      <c r="DI85" s="88" t="s">
        <v>2761</v>
      </c>
      <c r="DJ85" s="175" t="s">
        <v>70</v>
      </c>
      <c r="DK85" s="4"/>
      <c r="DL85" s="4"/>
      <c r="DM85" s="4"/>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row>
    <row r="86" spans="1:141" ht="273" customHeight="1" x14ac:dyDescent="0.15">
      <c r="A86" s="279">
        <v>44460.629319872685</v>
      </c>
      <c r="B86" s="75" t="s">
        <v>986</v>
      </c>
      <c r="C86" s="75" t="s">
        <v>987</v>
      </c>
      <c r="D86" s="75" t="s">
        <v>988</v>
      </c>
      <c r="E86" s="75" t="s">
        <v>2214</v>
      </c>
      <c r="F86" s="75" t="s">
        <v>2109</v>
      </c>
      <c r="G86" s="75">
        <v>3012683455</v>
      </c>
      <c r="H86" s="88" t="s">
        <v>53</v>
      </c>
      <c r="I86" s="75">
        <v>83559974</v>
      </c>
      <c r="J86" s="75" t="s">
        <v>989</v>
      </c>
      <c r="K86" s="143" t="s">
        <v>2730</v>
      </c>
      <c r="L86" s="259" t="s">
        <v>53</v>
      </c>
      <c r="M86" s="259" t="s">
        <v>53</v>
      </c>
      <c r="N86" s="259" t="s">
        <v>53</v>
      </c>
      <c r="O86" s="259" t="s">
        <v>53</v>
      </c>
      <c r="P86" s="259" t="s">
        <v>53</v>
      </c>
      <c r="Q86" s="259" t="s">
        <v>53</v>
      </c>
      <c r="R86" s="143" t="s">
        <v>2731</v>
      </c>
      <c r="S86" s="259" t="s">
        <v>53</v>
      </c>
      <c r="T86" s="265" t="s">
        <v>990</v>
      </c>
      <c r="U86" s="76" t="s">
        <v>9</v>
      </c>
      <c r="V86" s="88">
        <v>3</v>
      </c>
      <c r="W86" s="222">
        <v>1</v>
      </c>
      <c r="X86" s="222">
        <v>1</v>
      </c>
      <c r="Y86" s="222">
        <v>0</v>
      </c>
      <c r="Z86" s="222">
        <v>1</v>
      </c>
      <c r="AA86" s="88" t="s">
        <v>189</v>
      </c>
      <c r="AB86" s="75" t="s">
        <v>189</v>
      </c>
      <c r="AC86" s="75" t="s">
        <v>656</v>
      </c>
      <c r="AD86" s="75" t="s">
        <v>991</v>
      </c>
      <c r="AE86" s="88">
        <v>9.9333103000000005</v>
      </c>
      <c r="AF86" s="88">
        <v>-84.073829399999994</v>
      </c>
      <c r="AG86" s="88" t="s">
        <v>992</v>
      </c>
      <c r="AH86" s="88" t="s">
        <v>993</v>
      </c>
      <c r="AI86" s="88" t="s">
        <v>3598</v>
      </c>
      <c r="AJ86" s="88" t="s">
        <v>9</v>
      </c>
      <c r="AK86" s="75" t="s">
        <v>15</v>
      </c>
      <c r="AL86" s="85" t="s">
        <v>994</v>
      </c>
      <c r="AM86" s="76" t="s">
        <v>995</v>
      </c>
      <c r="AN86" s="76" t="s">
        <v>46</v>
      </c>
      <c r="AO86" s="76" t="s">
        <v>3416</v>
      </c>
      <c r="AP86" s="85" t="s">
        <v>2373</v>
      </c>
      <c r="AQ86" s="85" t="s">
        <v>2399</v>
      </c>
      <c r="AR86" s="85" t="s">
        <v>2420</v>
      </c>
      <c r="AS86" s="216">
        <v>0</v>
      </c>
      <c r="AT86" s="216">
        <v>0</v>
      </c>
      <c r="AU86" s="216">
        <v>0</v>
      </c>
      <c r="AV86" s="216">
        <v>0</v>
      </c>
      <c r="AW86" s="216">
        <v>0</v>
      </c>
      <c r="AX86" s="216">
        <v>0</v>
      </c>
      <c r="AY86" s="216">
        <v>0</v>
      </c>
      <c r="AZ86" s="216">
        <v>0</v>
      </c>
      <c r="BA86" s="216">
        <v>0</v>
      </c>
      <c r="BB86" s="216">
        <v>1</v>
      </c>
      <c r="BC86" s="216">
        <v>0</v>
      </c>
      <c r="BD86" s="216">
        <v>0</v>
      </c>
      <c r="BE86" s="216">
        <v>0</v>
      </c>
      <c r="BF86" s="85" t="s">
        <v>3470</v>
      </c>
      <c r="BG86" s="216">
        <v>0</v>
      </c>
      <c r="BH86" s="216">
        <v>0</v>
      </c>
      <c r="BI86" s="216">
        <v>0</v>
      </c>
      <c r="BJ86" s="216">
        <v>0</v>
      </c>
      <c r="BK86" s="216">
        <v>1</v>
      </c>
      <c r="BL86" s="216">
        <v>0</v>
      </c>
      <c r="BM86" s="216">
        <v>0</v>
      </c>
      <c r="BN86" s="216">
        <v>0</v>
      </c>
      <c r="BO86" s="216">
        <v>0</v>
      </c>
      <c r="BP86" s="216">
        <v>0</v>
      </c>
      <c r="BQ86" s="295" t="s">
        <v>3424</v>
      </c>
      <c r="BR86" s="216">
        <v>1</v>
      </c>
      <c r="BS86" s="216">
        <v>0</v>
      </c>
      <c r="BT86" s="216">
        <v>0</v>
      </c>
      <c r="BU86" s="216">
        <v>1</v>
      </c>
      <c r="BV86" s="216">
        <v>0</v>
      </c>
      <c r="BW86" s="216">
        <v>0</v>
      </c>
      <c r="BX86" s="295" t="s">
        <v>3425</v>
      </c>
      <c r="BY86" s="88" t="s">
        <v>25</v>
      </c>
      <c r="BZ86" s="143" t="s">
        <v>8</v>
      </c>
      <c r="CA86" s="88" t="s">
        <v>2326</v>
      </c>
      <c r="CB86" s="143" t="s">
        <v>8</v>
      </c>
      <c r="CC86" s="94" t="s">
        <v>2326</v>
      </c>
      <c r="CD86" s="85" t="s">
        <v>2326</v>
      </c>
      <c r="CE86" s="173" t="s">
        <v>2326</v>
      </c>
      <c r="CF86" s="85" t="s">
        <v>53</v>
      </c>
      <c r="CG86" s="85" t="s">
        <v>2338</v>
      </c>
      <c r="CH86" s="85" t="s">
        <v>170</v>
      </c>
      <c r="CI86" s="143" t="s">
        <v>15</v>
      </c>
      <c r="CJ86" s="222">
        <v>1</v>
      </c>
      <c r="CK86" s="222">
        <v>0</v>
      </c>
      <c r="CL86" s="222">
        <v>0</v>
      </c>
      <c r="CM86" s="222">
        <v>0</v>
      </c>
      <c r="CN86" s="88" t="s">
        <v>996</v>
      </c>
      <c r="CO86" s="222">
        <v>0</v>
      </c>
      <c r="CP86" s="222">
        <v>1</v>
      </c>
      <c r="CQ86" s="222">
        <v>0</v>
      </c>
      <c r="CR86" s="222">
        <v>0</v>
      </c>
      <c r="CS86" s="222">
        <v>0</v>
      </c>
      <c r="CT86" s="222">
        <v>0</v>
      </c>
      <c r="CU86" s="222">
        <v>0</v>
      </c>
      <c r="CV86" s="222">
        <v>1</v>
      </c>
      <c r="CW86" s="239">
        <f>Table1[[#This Row],[Personas adultas mayores]]+SUM(CO86:CV86)</f>
        <v>2</v>
      </c>
      <c r="CX86" s="88" t="s">
        <v>997</v>
      </c>
      <c r="CY86" s="85" t="s">
        <v>2681</v>
      </c>
      <c r="CZ86" s="88" t="s">
        <v>53</v>
      </c>
      <c r="DA86" s="88" t="s">
        <v>2909</v>
      </c>
      <c r="DB86" s="88" t="s">
        <v>53</v>
      </c>
      <c r="DC86" s="88" t="s">
        <v>53</v>
      </c>
      <c r="DD86" s="88" t="s">
        <v>15</v>
      </c>
      <c r="DE86" s="88" t="s">
        <v>15</v>
      </c>
      <c r="DF86" s="88" t="s">
        <v>15</v>
      </c>
      <c r="DG86" s="88" t="s">
        <v>15</v>
      </c>
      <c r="DH86" s="88" t="s">
        <v>8</v>
      </c>
      <c r="DI86" s="88" t="s">
        <v>998</v>
      </c>
      <c r="DJ86" s="103" t="s">
        <v>999</v>
      </c>
      <c r="DK86" s="4"/>
      <c r="DL86" s="4"/>
      <c r="DM86" s="4"/>
      <c r="DN86" s="1"/>
      <c r="DO86" s="1"/>
      <c r="DP86" s="1"/>
      <c r="DQ86" s="1"/>
      <c r="DR86" s="1"/>
      <c r="DS86" s="1"/>
      <c r="DT86" s="1"/>
      <c r="DU86" s="1"/>
      <c r="DV86" s="1"/>
      <c r="DW86" s="1"/>
      <c r="DX86" s="1"/>
      <c r="DY86" s="1"/>
      <c r="DZ86" s="1"/>
      <c r="EA86" s="1"/>
      <c r="EB86" s="1"/>
      <c r="EC86" s="1"/>
      <c r="ED86" s="1"/>
      <c r="EE86" s="1"/>
      <c r="EF86" s="1"/>
      <c r="EG86" s="1"/>
      <c r="EH86" s="1"/>
      <c r="EI86" s="1"/>
      <c r="EJ86" s="1"/>
      <c r="EK86" s="1"/>
    </row>
    <row r="87" spans="1:141" s="27" customFormat="1" ht="84" x14ac:dyDescent="0.15">
      <c r="A87" s="279">
        <v>44460.631023437498</v>
      </c>
      <c r="B87" s="82" t="s">
        <v>2188</v>
      </c>
      <c r="C87" s="75" t="s">
        <v>2537</v>
      </c>
      <c r="D87" s="75" t="s">
        <v>2538</v>
      </c>
      <c r="E87" s="75" t="s">
        <v>1000</v>
      </c>
      <c r="F87" s="75" t="s">
        <v>1500</v>
      </c>
      <c r="G87" s="75">
        <v>302350615</v>
      </c>
      <c r="H87" s="75">
        <v>25568226</v>
      </c>
      <c r="I87" s="75">
        <v>87212663</v>
      </c>
      <c r="J87" s="75" t="s">
        <v>53</v>
      </c>
      <c r="K87" s="259" t="s">
        <v>53</v>
      </c>
      <c r="L87" s="259" t="s">
        <v>53</v>
      </c>
      <c r="M87" s="259" t="s">
        <v>53</v>
      </c>
      <c r="N87" s="259" t="s">
        <v>53</v>
      </c>
      <c r="O87" s="259" t="s">
        <v>53</v>
      </c>
      <c r="P87" s="259" t="s">
        <v>53</v>
      </c>
      <c r="Q87" s="259" t="s">
        <v>53</v>
      </c>
      <c r="R87" s="259" t="s">
        <v>53</v>
      </c>
      <c r="S87" s="259" t="s">
        <v>53</v>
      </c>
      <c r="T87" s="255" t="s">
        <v>53</v>
      </c>
      <c r="U87" s="76" t="s">
        <v>9</v>
      </c>
      <c r="V87" s="88">
        <v>0</v>
      </c>
      <c r="W87" s="216">
        <v>0</v>
      </c>
      <c r="X87" s="216">
        <v>0</v>
      </c>
      <c r="Y87" s="216">
        <v>0</v>
      </c>
      <c r="Z87" s="216">
        <v>0</v>
      </c>
      <c r="AA87" s="75" t="s">
        <v>388</v>
      </c>
      <c r="AB87" s="75" t="s">
        <v>1001</v>
      </c>
      <c r="AC87" s="75" t="s">
        <v>1002</v>
      </c>
      <c r="AD87" s="75" t="s">
        <v>1003</v>
      </c>
      <c r="AE87" s="88">
        <v>9.9295659999999994</v>
      </c>
      <c r="AF87" s="88">
        <v>-83.699051999999995</v>
      </c>
      <c r="AG87" s="88" t="s">
        <v>1004</v>
      </c>
      <c r="AH87" s="88" t="s">
        <v>3754</v>
      </c>
      <c r="AI87" s="88" t="s">
        <v>3755</v>
      </c>
      <c r="AJ87" s="75" t="s">
        <v>9</v>
      </c>
      <c r="AK87" s="97" t="s">
        <v>15</v>
      </c>
      <c r="AL87" s="88" t="s">
        <v>1005</v>
      </c>
      <c r="AM87" s="75" t="s">
        <v>306</v>
      </c>
      <c r="AN87" s="75" t="s">
        <v>81</v>
      </c>
      <c r="AO87" s="88" t="s">
        <v>1001</v>
      </c>
      <c r="AP87" s="85" t="s">
        <v>2412</v>
      </c>
      <c r="AQ87" s="85" t="s">
        <v>133</v>
      </c>
      <c r="AR87" s="85" t="s">
        <v>21</v>
      </c>
      <c r="AS87" s="216">
        <v>0</v>
      </c>
      <c r="AT87" s="216">
        <v>0</v>
      </c>
      <c r="AU87" s="216">
        <v>0</v>
      </c>
      <c r="AV87" s="216">
        <v>0</v>
      </c>
      <c r="AW87" s="216">
        <v>0</v>
      </c>
      <c r="AX87" s="216">
        <v>0</v>
      </c>
      <c r="AY87" s="346">
        <v>1</v>
      </c>
      <c r="AZ87" s="216">
        <v>0</v>
      </c>
      <c r="BA87" s="216">
        <v>0</v>
      </c>
      <c r="BB87" s="216">
        <v>0</v>
      </c>
      <c r="BC87" s="216">
        <v>0</v>
      </c>
      <c r="BD87" s="216">
        <v>0</v>
      </c>
      <c r="BE87" s="216">
        <v>0</v>
      </c>
      <c r="BF87" s="88" t="s">
        <v>3747</v>
      </c>
      <c r="BG87" s="216">
        <v>0</v>
      </c>
      <c r="BH87" s="216">
        <v>0</v>
      </c>
      <c r="BI87" s="216">
        <v>0</v>
      </c>
      <c r="BJ87" s="216">
        <v>0</v>
      </c>
      <c r="BK87" s="216">
        <v>0</v>
      </c>
      <c r="BL87" s="216">
        <v>0</v>
      </c>
      <c r="BM87" s="216">
        <v>0</v>
      </c>
      <c r="BN87" s="216">
        <v>1</v>
      </c>
      <c r="BO87" s="216">
        <v>0</v>
      </c>
      <c r="BP87" s="216">
        <v>0</v>
      </c>
      <c r="BQ87" s="299" t="s">
        <v>838</v>
      </c>
      <c r="BR87" s="216">
        <v>0</v>
      </c>
      <c r="BS87" s="216">
        <v>0</v>
      </c>
      <c r="BT87" s="216">
        <v>1</v>
      </c>
      <c r="BU87" s="216">
        <v>0</v>
      </c>
      <c r="BV87" s="216">
        <v>1</v>
      </c>
      <c r="BW87" s="216">
        <v>0</v>
      </c>
      <c r="BX87" s="299" t="s">
        <v>3373</v>
      </c>
      <c r="BY87" s="88" t="s">
        <v>135</v>
      </c>
      <c r="BZ87" s="143" t="s">
        <v>15</v>
      </c>
      <c r="CA87" s="88" t="s">
        <v>117</v>
      </c>
      <c r="CB87" s="143" t="s">
        <v>8</v>
      </c>
      <c r="CC87" s="94" t="s">
        <v>2334</v>
      </c>
      <c r="CD87" s="85" t="s">
        <v>117</v>
      </c>
      <c r="CE87" s="94" t="s">
        <v>406</v>
      </c>
      <c r="CF87" s="94" t="s">
        <v>704</v>
      </c>
      <c r="CG87" s="85" t="s">
        <v>117</v>
      </c>
      <c r="CH87" s="85" t="s">
        <v>51</v>
      </c>
      <c r="CI87" s="143" t="s">
        <v>15</v>
      </c>
      <c r="CJ87" s="222">
        <v>1</v>
      </c>
      <c r="CK87" s="222">
        <v>1</v>
      </c>
      <c r="CL87" s="222">
        <v>1</v>
      </c>
      <c r="CM87" s="222">
        <v>0</v>
      </c>
      <c r="CN87" s="88" t="s">
        <v>2987</v>
      </c>
      <c r="CO87" s="222">
        <v>1</v>
      </c>
      <c r="CP87" s="222">
        <v>1</v>
      </c>
      <c r="CQ87" s="222">
        <v>1</v>
      </c>
      <c r="CR87" s="222">
        <v>1</v>
      </c>
      <c r="CS87" s="222">
        <v>1</v>
      </c>
      <c r="CT87" s="222">
        <v>1</v>
      </c>
      <c r="CU87" s="222">
        <v>1</v>
      </c>
      <c r="CV87" s="222">
        <v>0</v>
      </c>
      <c r="CW87" s="239">
        <f>Table1[[#This Row],[Personas adultas mayores]]+SUM(CO87:CV87)</f>
        <v>8</v>
      </c>
      <c r="CX87" s="88" t="s">
        <v>2470</v>
      </c>
      <c r="CY87" s="88" t="s">
        <v>2106</v>
      </c>
      <c r="CZ87" s="88" t="s">
        <v>53</v>
      </c>
      <c r="DA87" s="88" t="s">
        <v>53</v>
      </c>
      <c r="DB87" s="88" t="s">
        <v>53</v>
      </c>
      <c r="DC87" s="88" t="s">
        <v>53</v>
      </c>
      <c r="DD87" s="88" t="s">
        <v>15</v>
      </c>
      <c r="DE87" s="102" t="s">
        <v>8</v>
      </c>
      <c r="DF87" s="88" t="s">
        <v>15</v>
      </c>
      <c r="DG87" s="88" t="s">
        <v>15</v>
      </c>
      <c r="DH87" s="88" t="s">
        <v>8</v>
      </c>
      <c r="DI87" s="88" t="s">
        <v>2761</v>
      </c>
      <c r="DJ87" s="103" t="s">
        <v>119</v>
      </c>
      <c r="DK87" s="4"/>
      <c r="DL87" s="4"/>
      <c r="DM87" s="4"/>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row>
    <row r="88" spans="1:141" ht="175" customHeight="1" x14ac:dyDescent="0.15">
      <c r="A88" s="280">
        <v>44460.659528611111</v>
      </c>
      <c r="B88" s="77" t="s">
        <v>2150</v>
      </c>
      <c r="C88" s="79" t="s">
        <v>105</v>
      </c>
      <c r="D88" s="79" t="s">
        <v>312</v>
      </c>
      <c r="E88" s="79" t="s">
        <v>1007</v>
      </c>
      <c r="F88" s="75" t="s">
        <v>59</v>
      </c>
      <c r="G88" s="79">
        <v>3101463810</v>
      </c>
      <c r="H88" s="88" t="s">
        <v>53</v>
      </c>
      <c r="I88" s="79">
        <v>88290237</v>
      </c>
      <c r="J88" s="79" t="s">
        <v>1008</v>
      </c>
      <c r="K88" s="146" t="s">
        <v>1009</v>
      </c>
      <c r="L88" s="146" t="s">
        <v>1009</v>
      </c>
      <c r="M88" s="259" t="s">
        <v>53</v>
      </c>
      <c r="N88" s="259" t="s">
        <v>53</v>
      </c>
      <c r="O88" s="146" t="s">
        <v>1009</v>
      </c>
      <c r="P88" s="259" t="s">
        <v>53</v>
      </c>
      <c r="Q88" s="259" t="s">
        <v>53</v>
      </c>
      <c r="R88" s="259" t="s">
        <v>53</v>
      </c>
      <c r="S88" s="146" t="s">
        <v>1009</v>
      </c>
      <c r="T88" s="80" t="s">
        <v>1010</v>
      </c>
      <c r="U88" s="76" t="s">
        <v>9</v>
      </c>
      <c r="V88" s="79">
        <v>2</v>
      </c>
      <c r="W88" s="222">
        <v>1</v>
      </c>
      <c r="X88" s="222">
        <v>1</v>
      </c>
      <c r="Y88" s="222">
        <v>1</v>
      </c>
      <c r="Z88" s="222">
        <v>1</v>
      </c>
      <c r="AA88" s="88" t="s">
        <v>189</v>
      </c>
      <c r="AB88" s="88" t="s">
        <v>272</v>
      </c>
      <c r="AC88" s="88" t="s">
        <v>342</v>
      </c>
      <c r="AD88" s="88" t="s">
        <v>3815</v>
      </c>
      <c r="AE88" s="79">
        <v>9.9349380000000007</v>
      </c>
      <c r="AF88" s="79">
        <v>-84.222255200000006</v>
      </c>
      <c r="AG88" s="79" t="s">
        <v>1011</v>
      </c>
      <c r="AH88" s="88" t="s">
        <v>3482</v>
      </c>
      <c r="AI88" s="88" t="s">
        <v>3481</v>
      </c>
      <c r="AJ88" s="75" t="s">
        <v>9</v>
      </c>
      <c r="AK88" s="79" t="s">
        <v>15</v>
      </c>
      <c r="AL88" s="115" t="s">
        <v>1012</v>
      </c>
      <c r="AM88" s="115" t="s">
        <v>1013</v>
      </c>
      <c r="AN88" s="115" t="s">
        <v>46</v>
      </c>
      <c r="AO88" s="85" t="s">
        <v>3416</v>
      </c>
      <c r="AP88" s="85" t="s">
        <v>2371</v>
      </c>
      <c r="AQ88" s="85" t="s">
        <v>291</v>
      </c>
      <c r="AR88" s="85" t="s">
        <v>21</v>
      </c>
      <c r="AS88" s="216">
        <v>0</v>
      </c>
      <c r="AT88" s="216">
        <v>0</v>
      </c>
      <c r="AU88" s="216">
        <v>0</v>
      </c>
      <c r="AV88" s="216">
        <v>0</v>
      </c>
      <c r="AW88" s="216">
        <v>1</v>
      </c>
      <c r="AX88" s="216">
        <v>0</v>
      </c>
      <c r="AY88" s="216">
        <v>0</v>
      </c>
      <c r="AZ88" s="216">
        <v>0</v>
      </c>
      <c r="BA88" s="216">
        <v>0</v>
      </c>
      <c r="BB88" s="216">
        <v>0</v>
      </c>
      <c r="BC88" s="216">
        <v>0</v>
      </c>
      <c r="BD88" s="216">
        <v>0</v>
      </c>
      <c r="BE88" s="216">
        <v>0</v>
      </c>
      <c r="BF88" s="94" t="s">
        <v>3483</v>
      </c>
      <c r="BG88" s="216">
        <v>0</v>
      </c>
      <c r="BH88" s="216">
        <v>0</v>
      </c>
      <c r="BI88" s="216">
        <v>0</v>
      </c>
      <c r="BJ88" s="216">
        <v>0</v>
      </c>
      <c r="BK88" s="216">
        <v>0</v>
      </c>
      <c r="BL88" s="216">
        <v>1</v>
      </c>
      <c r="BM88" s="216">
        <v>0</v>
      </c>
      <c r="BN88" s="216">
        <v>0</v>
      </c>
      <c r="BO88" s="216">
        <v>0</v>
      </c>
      <c r="BP88" s="216">
        <v>0</v>
      </c>
      <c r="BQ88" s="132" t="s">
        <v>3304</v>
      </c>
      <c r="BR88" s="216">
        <v>0</v>
      </c>
      <c r="BS88" s="216">
        <v>0</v>
      </c>
      <c r="BT88" s="216">
        <v>0</v>
      </c>
      <c r="BU88" s="216">
        <v>0</v>
      </c>
      <c r="BV88" s="216">
        <v>1</v>
      </c>
      <c r="BW88" s="216">
        <v>0</v>
      </c>
      <c r="BX88" s="300" t="s">
        <v>1014</v>
      </c>
      <c r="BY88" s="88" t="s">
        <v>25</v>
      </c>
      <c r="BZ88" s="146" t="s">
        <v>15</v>
      </c>
      <c r="CA88" s="88" t="s">
        <v>27</v>
      </c>
      <c r="CB88" s="146" t="s">
        <v>15</v>
      </c>
      <c r="CC88" s="94" t="s">
        <v>27</v>
      </c>
      <c r="CD88" s="85" t="s">
        <v>27</v>
      </c>
      <c r="CE88" s="132" t="s">
        <v>26</v>
      </c>
      <c r="CF88" s="94" t="s">
        <v>53</v>
      </c>
      <c r="CG88" s="85" t="s">
        <v>51</v>
      </c>
      <c r="CH88" s="85" t="s">
        <v>51</v>
      </c>
      <c r="CI88" s="146" t="s">
        <v>15</v>
      </c>
      <c r="CJ88" s="222">
        <v>1</v>
      </c>
      <c r="CK88" s="222">
        <v>1</v>
      </c>
      <c r="CL88" s="222">
        <v>1</v>
      </c>
      <c r="CM88" s="222">
        <v>0</v>
      </c>
      <c r="CN88" s="88" t="s">
        <v>2988</v>
      </c>
      <c r="CO88" s="222">
        <v>1</v>
      </c>
      <c r="CP88" s="222">
        <v>0</v>
      </c>
      <c r="CQ88" s="222">
        <v>0</v>
      </c>
      <c r="CR88" s="222">
        <v>0</v>
      </c>
      <c r="CS88" s="222">
        <v>1</v>
      </c>
      <c r="CT88" s="222">
        <v>0</v>
      </c>
      <c r="CU88" s="222">
        <v>0</v>
      </c>
      <c r="CV88" s="222">
        <v>0</v>
      </c>
      <c r="CW88" s="239">
        <f>Table1[[#This Row],[Personas adultas mayores]]+SUM(CO88:CV88)</f>
        <v>3</v>
      </c>
      <c r="CX88" s="88" t="s">
        <v>2600</v>
      </c>
      <c r="CY88" s="88" t="s">
        <v>2678</v>
      </c>
      <c r="CZ88" s="88" t="s">
        <v>53</v>
      </c>
      <c r="DA88" s="88" t="s">
        <v>53</v>
      </c>
      <c r="DB88" s="88" t="s">
        <v>53</v>
      </c>
      <c r="DC88" s="79" t="s">
        <v>118</v>
      </c>
      <c r="DD88" s="79" t="s">
        <v>15</v>
      </c>
      <c r="DE88" s="79" t="s">
        <v>8</v>
      </c>
      <c r="DF88" s="79" t="s">
        <v>15</v>
      </c>
      <c r="DG88" s="79" t="s">
        <v>15</v>
      </c>
      <c r="DH88" s="79" t="s">
        <v>8</v>
      </c>
      <c r="DI88" s="88" t="s">
        <v>2761</v>
      </c>
      <c r="DJ88" s="175" t="s">
        <v>70</v>
      </c>
      <c r="DK88" s="4"/>
      <c r="DL88" s="4"/>
      <c r="DM88" s="4"/>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row>
    <row r="89" spans="1:141" ht="240" customHeight="1" x14ac:dyDescent="0.15">
      <c r="A89" s="279">
        <v>44460.778335266208</v>
      </c>
      <c r="B89" s="88" t="s">
        <v>1015</v>
      </c>
      <c r="C89" s="88" t="s">
        <v>2539</v>
      </c>
      <c r="D89" s="88" t="s">
        <v>121</v>
      </c>
      <c r="E89" s="77" t="s">
        <v>2215</v>
      </c>
      <c r="F89" s="75" t="s">
        <v>125</v>
      </c>
      <c r="G89" s="88">
        <v>105790727</v>
      </c>
      <c r="H89" s="88" t="s">
        <v>53</v>
      </c>
      <c r="I89" s="88">
        <v>84837707</v>
      </c>
      <c r="J89" s="88" t="s">
        <v>1016</v>
      </c>
      <c r="K89" s="259" t="s">
        <v>53</v>
      </c>
      <c r="L89" s="259" t="s">
        <v>53</v>
      </c>
      <c r="M89" s="259" t="s">
        <v>53</v>
      </c>
      <c r="N89" s="259" t="s">
        <v>53</v>
      </c>
      <c r="O89" s="259" t="s">
        <v>53</v>
      </c>
      <c r="P89" s="259" t="s">
        <v>53</v>
      </c>
      <c r="Q89" s="259" t="s">
        <v>53</v>
      </c>
      <c r="R89" s="259" t="s">
        <v>53</v>
      </c>
      <c r="S89" s="259" t="s">
        <v>53</v>
      </c>
      <c r="T89" s="255" t="s">
        <v>53</v>
      </c>
      <c r="U89" s="76" t="s">
        <v>9</v>
      </c>
      <c r="V89" s="88">
        <v>4</v>
      </c>
      <c r="W89" s="222">
        <v>0</v>
      </c>
      <c r="X89" s="222">
        <v>1</v>
      </c>
      <c r="Y89" s="222">
        <v>1</v>
      </c>
      <c r="Z89" s="222">
        <v>0</v>
      </c>
      <c r="AA89" s="88" t="s">
        <v>708</v>
      </c>
      <c r="AB89" s="75" t="s">
        <v>709</v>
      </c>
      <c r="AC89" s="75" t="s">
        <v>1017</v>
      </c>
      <c r="AD89" s="75" t="s">
        <v>1018</v>
      </c>
      <c r="AE89" s="88">
        <v>10.381738</v>
      </c>
      <c r="AF89" s="88">
        <v>-83.653405599999999</v>
      </c>
      <c r="AG89" s="88" t="s">
        <v>1019</v>
      </c>
      <c r="AH89" s="88" t="s">
        <v>713</v>
      </c>
      <c r="AI89" s="88" t="s">
        <v>3772</v>
      </c>
      <c r="AJ89" s="75" t="s">
        <v>9</v>
      </c>
      <c r="AK89" s="88" t="s">
        <v>15</v>
      </c>
      <c r="AL89" s="85" t="s">
        <v>1020</v>
      </c>
      <c r="AM89" s="76" t="s">
        <v>370</v>
      </c>
      <c r="AN89" s="76" t="s">
        <v>662</v>
      </c>
      <c r="AO89" s="85" t="s">
        <v>709</v>
      </c>
      <c r="AP89" s="85" t="s">
        <v>2412</v>
      </c>
      <c r="AQ89" s="85" t="s">
        <v>133</v>
      </c>
      <c r="AR89" s="85" t="s">
        <v>2421</v>
      </c>
      <c r="AS89" s="216">
        <v>0</v>
      </c>
      <c r="AT89" s="216">
        <v>0</v>
      </c>
      <c r="AU89" s="216">
        <v>0</v>
      </c>
      <c r="AV89" s="216">
        <v>0</v>
      </c>
      <c r="AW89" s="216">
        <v>0</v>
      </c>
      <c r="AX89" s="216">
        <v>0</v>
      </c>
      <c r="AY89" s="346">
        <v>1</v>
      </c>
      <c r="AZ89" s="216">
        <v>0</v>
      </c>
      <c r="BA89" s="216">
        <v>0</v>
      </c>
      <c r="BB89" s="216">
        <v>0</v>
      </c>
      <c r="BC89" s="216">
        <v>0</v>
      </c>
      <c r="BD89" s="216">
        <v>0</v>
      </c>
      <c r="BE89" s="216">
        <v>0</v>
      </c>
      <c r="BF89" s="88" t="s">
        <v>3305</v>
      </c>
      <c r="BG89" s="216">
        <v>0</v>
      </c>
      <c r="BH89" s="216">
        <v>0</v>
      </c>
      <c r="BI89" s="216">
        <v>0</v>
      </c>
      <c r="BJ89" s="216">
        <v>0</v>
      </c>
      <c r="BK89" s="216">
        <v>0</v>
      </c>
      <c r="BL89" s="216">
        <v>0</v>
      </c>
      <c r="BM89" s="216">
        <v>0</v>
      </c>
      <c r="BN89" s="216">
        <v>1</v>
      </c>
      <c r="BO89" s="216">
        <v>0</v>
      </c>
      <c r="BP89" s="216">
        <v>0</v>
      </c>
      <c r="BQ89" s="85" t="s">
        <v>3305</v>
      </c>
      <c r="BR89" s="216">
        <v>0</v>
      </c>
      <c r="BS89" s="216">
        <v>0</v>
      </c>
      <c r="BT89" s="216">
        <v>1</v>
      </c>
      <c r="BU89" s="216">
        <v>0</v>
      </c>
      <c r="BV89" s="216">
        <v>1</v>
      </c>
      <c r="BW89" s="216">
        <v>0</v>
      </c>
      <c r="BX89" s="295" t="s">
        <v>3374</v>
      </c>
      <c r="BY89" s="88" t="s">
        <v>2330</v>
      </c>
      <c r="BZ89" s="143" t="s">
        <v>15</v>
      </c>
      <c r="CA89" s="88" t="s">
        <v>27</v>
      </c>
      <c r="CB89" s="143" t="s">
        <v>8</v>
      </c>
      <c r="CC89" s="94" t="s">
        <v>2334</v>
      </c>
      <c r="CD89" s="85" t="s">
        <v>27</v>
      </c>
      <c r="CE89" s="85" t="s">
        <v>406</v>
      </c>
      <c r="CF89" s="85" t="s">
        <v>716</v>
      </c>
      <c r="CG89" s="85" t="s">
        <v>27</v>
      </c>
      <c r="CH89" s="85" t="s">
        <v>50</v>
      </c>
      <c r="CI89" s="143" t="s">
        <v>15</v>
      </c>
      <c r="CJ89" s="222">
        <v>0</v>
      </c>
      <c r="CK89" s="222">
        <v>0</v>
      </c>
      <c r="CL89" s="222">
        <v>1</v>
      </c>
      <c r="CM89" s="222">
        <v>1</v>
      </c>
      <c r="CN89" s="88" t="s">
        <v>2989</v>
      </c>
      <c r="CO89" s="222">
        <v>0</v>
      </c>
      <c r="CP89" s="222">
        <v>0</v>
      </c>
      <c r="CQ89" s="222">
        <v>0</v>
      </c>
      <c r="CR89" s="222">
        <v>0</v>
      </c>
      <c r="CS89" s="222">
        <v>0</v>
      </c>
      <c r="CT89" s="222">
        <v>0</v>
      </c>
      <c r="CU89" s="222">
        <v>0</v>
      </c>
      <c r="CV89" s="222">
        <v>0</v>
      </c>
      <c r="CW89" s="239">
        <f>Table1[[#This Row],[Personas adultas mayores]]+SUM(CO89:CV89)</f>
        <v>0</v>
      </c>
      <c r="CX89" s="88" t="s">
        <v>2601</v>
      </c>
      <c r="CY89" s="88" t="s">
        <v>2678</v>
      </c>
      <c r="CZ89" s="88" t="s">
        <v>53</v>
      </c>
      <c r="DA89" s="88" t="s">
        <v>53</v>
      </c>
      <c r="DB89" s="88" t="s">
        <v>53</v>
      </c>
      <c r="DC89" s="88" t="s">
        <v>53</v>
      </c>
      <c r="DD89" s="88" t="s">
        <v>53</v>
      </c>
      <c r="DE89" s="88" t="s">
        <v>53</v>
      </c>
      <c r="DF89" s="88" t="s">
        <v>53</v>
      </c>
      <c r="DG89" s="88" t="s">
        <v>53</v>
      </c>
      <c r="DH89" s="88" t="s">
        <v>53</v>
      </c>
      <c r="DI89" s="88" t="s">
        <v>1021</v>
      </c>
      <c r="DJ89" s="103" t="s">
        <v>999</v>
      </c>
      <c r="DK89" s="4"/>
      <c r="DL89" s="4"/>
      <c r="DM89" s="4"/>
      <c r="DN89" s="1"/>
      <c r="DO89" s="1"/>
      <c r="DP89" s="1"/>
      <c r="DQ89" s="1"/>
      <c r="DR89" s="1"/>
      <c r="DS89" s="1"/>
      <c r="DT89" s="1"/>
      <c r="DU89" s="1"/>
      <c r="DV89" s="1"/>
      <c r="DW89" s="1"/>
      <c r="DX89" s="1"/>
      <c r="DY89" s="1"/>
      <c r="DZ89" s="1"/>
      <c r="EA89" s="1"/>
      <c r="EB89" s="1"/>
      <c r="EC89" s="1"/>
      <c r="ED89" s="1"/>
      <c r="EE89" s="1"/>
      <c r="EF89" s="1"/>
      <c r="EG89" s="1"/>
      <c r="EH89" s="1"/>
      <c r="EI89" s="1"/>
      <c r="EJ89" s="1"/>
      <c r="EK89" s="1"/>
    </row>
    <row r="90" spans="1:141" ht="279" customHeight="1" x14ac:dyDescent="0.15">
      <c r="A90" s="280">
        <v>44461.412547997686</v>
      </c>
      <c r="B90" s="79" t="s">
        <v>1022</v>
      </c>
      <c r="C90" s="79" t="s">
        <v>105</v>
      </c>
      <c r="D90" s="79" t="s">
        <v>1023</v>
      </c>
      <c r="E90" s="79" t="s">
        <v>1024</v>
      </c>
      <c r="F90" s="75" t="s">
        <v>1500</v>
      </c>
      <c r="G90" s="79">
        <v>110500511</v>
      </c>
      <c r="H90" s="79">
        <v>27425141</v>
      </c>
      <c r="I90" s="79">
        <v>83357526</v>
      </c>
      <c r="J90" s="79" t="s">
        <v>1025</v>
      </c>
      <c r="K90" s="259" t="s">
        <v>2732</v>
      </c>
      <c r="L90" s="259" t="s">
        <v>2733</v>
      </c>
      <c r="M90" s="259" t="s">
        <v>53</v>
      </c>
      <c r="N90" s="259" t="s">
        <v>53</v>
      </c>
      <c r="O90" s="259" t="s">
        <v>53</v>
      </c>
      <c r="P90" s="259" t="s">
        <v>53</v>
      </c>
      <c r="Q90" s="259" t="s">
        <v>53</v>
      </c>
      <c r="R90" s="259" t="s">
        <v>53</v>
      </c>
      <c r="S90" s="259" t="s">
        <v>53</v>
      </c>
      <c r="T90" s="255" t="s">
        <v>53</v>
      </c>
      <c r="U90" s="76" t="s">
        <v>9</v>
      </c>
      <c r="V90" s="88" t="s">
        <v>2569</v>
      </c>
      <c r="W90" s="218">
        <v>0</v>
      </c>
      <c r="X90" s="218">
        <v>1</v>
      </c>
      <c r="Y90" s="218">
        <v>0</v>
      </c>
      <c r="Z90" s="218">
        <v>0</v>
      </c>
      <c r="AA90" s="79" t="s">
        <v>189</v>
      </c>
      <c r="AB90" s="79" t="s">
        <v>575</v>
      </c>
      <c r="AC90" s="79" t="s">
        <v>576</v>
      </c>
      <c r="AD90" s="79"/>
      <c r="AE90" s="79">
        <v>9.6967935000000001</v>
      </c>
      <c r="AF90" s="79">
        <v>-84.118881000000002</v>
      </c>
      <c r="AG90" s="88" t="s">
        <v>3573</v>
      </c>
      <c r="AH90" s="88" t="s">
        <v>3572</v>
      </c>
      <c r="AI90" s="88" t="s">
        <v>3576</v>
      </c>
      <c r="AJ90" s="75" t="s">
        <v>9</v>
      </c>
      <c r="AK90" s="79" t="s">
        <v>15</v>
      </c>
      <c r="AL90" s="115" t="s">
        <v>1026</v>
      </c>
      <c r="AM90" s="115" t="s">
        <v>380</v>
      </c>
      <c r="AN90" s="115" t="s">
        <v>252</v>
      </c>
      <c r="AO90" s="115" t="s">
        <v>1027</v>
      </c>
      <c r="AP90" s="85" t="s">
        <v>1728</v>
      </c>
      <c r="AQ90" s="85" t="s">
        <v>2389</v>
      </c>
      <c r="AR90" s="85" t="s">
        <v>2421</v>
      </c>
      <c r="AS90" s="216">
        <v>1</v>
      </c>
      <c r="AT90" s="216">
        <v>0</v>
      </c>
      <c r="AU90" s="216">
        <v>0</v>
      </c>
      <c r="AV90" s="216">
        <v>0</v>
      </c>
      <c r="AW90" s="216">
        <v>1</v>
      </c>
      <c r="AX90" s="216">
        <v>0</v>
      </c>
      <c r="AY90" s="216">
        <v>0</v>
      </c>
      <c r="AZ90" s="216">
        <v>1</v>
      </c>
      <c r="BA90" s="216">
        <v>0</v>
      </c>
      <c r="BB90" s="216">
        <v>0</v>
      </c>
      <c r="BC90" s="216">
        <v>0</v>
      </c>
      <c r="BD90" s="216">
        <v>0</v>
      </c>
      <c r="BE90" s="216">
        <v>0</v>
      </c>
      <c r="BF90" s="339" t="s">
        <v>3571</v>
      </c>
      <c r="BG90" s="216">
        <v>0</v>
      </c>
      <c r="BH90" s="216">
        <v>0</v>
      </c>
      <c r="BI90" s="216">
        <v>0</v>
      </c>
      <c r="BJ90" s="216">
        <v>0</v>
      </c>
      <c r="BK90" s="216">
        <v>0</v>
      </c>
      <c r="BL90" s="216">
        <v>0</v>
      </c>
      <c r="BM90" s="216">
        <v>0</v>
      </c>
      <c r="BN90" s="216">
        <v>0</v>
      </c>
      <c r="BO90" s="216">
        <v>0</v>
      </c>
      <c r="BP90" s="216">
        <v>1</v>
      </c>
      <c r="BQ90" s="305" t="s">
        <v>3155</v>
      </c>
      <c r="BR90" s="216">
        <v>1</v>
      </c>
      <c r="BS90" s="216">
        <v>0</v>
      </c>
      <c r="BT90" s="216">
        <v>1</v>
      </c>
      <c r="BU90" s="216">
        <v>0</v>
      </c>
      <c r="BV90" s="216">
        <v>1</v>
      </c>
      <c r="BW90" s="216">
        <v>0</v>
      </c>
      <c r="BX90" s="299" t="s">
        <v>3375</v>
      </c>
      <c r="BY90" s="88" t="s">
        <v>25</v>
      </c>
      <c r="BZ90" s="146" t="s">
        <v>15</v>
      </c>
      <c r="CA90" s="88" t="s">
        <v>117</v>
      </c>
      <c r="CB90" s="146" t="s">
        <v>8</v>
      </c>
      <c r="CC90" s="94" t="s">
        <v>2334</v>
      </c>
      <c r="CD90" s="85" t="s">
        <v>117</v>
      </c>
      <c r="CE90" s="132" t="s">
        <v>26</v>
      </c>
      <c r="CF90" s="94" t="s">
        <v>53</v>
      </c>
      <c r="CG90" s="85" t="s">
        <v>117</v>
      </c>
      <c r="CH90" s="85" t="s">
        <v>51</v>
      </c>
      <c r="CI90" s="146" t="s">
        <v>15</v>
      </c>
      <c r="CJ90" s="222">
        <v>0</v>
      </c>
      <c r="CK90" s="222">
        <v>0</v>
      </c>
      <c r="CL90" s="222">
        <v>0</v>
      </c>
      <c r="CM90" s="222">
        <v>1</v>
      </c>
      <c r="CN90" s="88" t="s">
        <v>2990</v>
      </c>
      <c r="CO90" s="222">
        <v>1</v>
      </c>
      <c r="CP90" s="222">
        <v>0</v>
      </c>
      <c r="CQ90" s="222">
        <v>0</v>
      </c>
      <c r="CR90" s="222">
        <v>0</v>
      </c>
      <c r="CS90" s="222">
        <v>0</v>
      </c>
      <c r="CT90" s="222">
        <v>0</v>
      </c>
      <c r="CU90" s="222">
        <v>1</v>
      </c>
      <c r="CV90" s="222">
        <v>1</v>
      </c>
      <c r="CW90" s="239">
        <f>Table1[[#This Row],[Personas adultas mayores]]+SUM(CO90:CV90)</f>
        <v>4</v>
      </c>
      <c r="CX90" s="88" t="s">
        <v>2602</v>
      </c>
      <c r="CY90" s="88" t="s">
        <v>2678</v>
      </c>
      <c r="CZ90" s="88" t="s">
        <v>53</v>
      </c>
      <c r="DA90" s="88" t="s">
        <v>2901</v>
      </c>
      <c r="DB90" s="88" t="s">
        <v>53</v>
      </c>
      <c r="DC90" s="88" t="s">
        <v>53</v>
      </c>
      <c r="DD90" s="88" t="s">
        <v>53</v>
      </c>
      <c r="DE90" s="88" t="s">
        <v>53</v>
      </c>
      <c r="DF90" s="88" t="s">
        <v>53</v>
      </c>
      <c r="DG90" s="88" t="s">
        <v>53</v>
      </c>
      <c r="DH90" s="88" t="s">
        <v>53</v>
      </c>
      <c r="DI90" s="88" t="s">
        <v>2761</v>
      </c>
      <c r="DJ90" s="175" t="s">
        <v>70</v>
      </c>
      <c r="DK90" s="4"/>
      <c r="DL90" s="4"/>
      <c r="DM90" s="4"/>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row>
    <row r="91" spans="1:141" s="27" customFormat="1" ht="46" customHeight="1" x14ac:dyDescent="0.15">
      <c r="A91" s="279">
        <v>44461.424427245365</v>
      </c>
      <c r="B91" s="75" t="s">
        <v>1028</v>
      </c>
      <c r="C91" s="75" t="s">
        <v>1029</v>
      </c>
      <c r="D91" s="75" t="s">
        <v>2540</v>
      </c>
      <c r="E91" s="75" t="s">
        <v>1030</v>
      </c>
      <c r="F91" s="88" t="s">
        <v>59</v>
      </c>
      <c r="G91" s="75">
        <v>3102822142</v>
      </c>
      <c r="H91" s="75">
        <v>27510139</v>
      </c>
      <c r="I91" s="75">
        <v>88144122</v>
      </c>
      <c r="J91" s="75" t="s">
        <v>1031</v>
      </c>
      <c r="K91" s="259" t="s">
        <v>1032</v>
      </c>
      <c r="L91" s="259" t="s">
        <v>1032</v>
      </c>
      <c r="M91" s="259" t="s">
        <v>53</v>
      </c>
      <c r="N91" s="259">
        <v>88144122</v>
      </c>
      <c r="O91" s="259" t="s">
        <v>53</v>
      </c>
      <c r="P91" s="259" t="s">
        <v>53</v>
      </c>
      <c r="Q91" s="259" t="s">
        <v>53</v>
      </c>
      <c r="R91" s="259" t="s">
        <v>53</v>
      </c>
      <c r="S91" s="259" t="s">
        <v>53</v>
      </c>
      <c r="T91" s="255" t="s">
        <v>53</v>
      </c>
      <c r="U91" s="76" t="s">
        <v>456</v>
      </c>
      <c r="V91" s="88">
        <v>4</v>
      </c>
      <c r="W91" s="222">
        <v>1</v>
      </c>
      <c r="X91" s="222">
        <v>1</v>
      </c>
      <c r="Y91" s="222">
        <v>1</v>
      </c>
      <c r="Z91" s="222">
        <v>1</v>
      </c>
      <c r="AA91" s="82" t="s">
        <v>708</v>
      </c>
      <c r="AB91" s="75" t="s">
        <v>1033</v>
      </c>
      <c r="AC91" s="75" t="s">
        <v>1034</v>
      </c>
      <c r="AD91" s="75" t="s">
        <v>1035</v>
      </c>
      <c r="AE91" s="88">
        <v>9.62608</v>
      </c>
      <c r="AF91" s="88">
        <v>-82.872934000000001</v>
      </c>
      <c r="AG91" s="312" t="s">
        <v>1036</v>
      </c>
      <c r="AH91" s="309" t="s">
        <v>2251</v>
      </c>
      <c r="AI91" s="309" t="s">
        <v>2252</v>
      </c>
      <c r="AJ91" s="75" t="s">
        <v>456</v>
      </c>
      <c r="AK91" s="97" t="s">
        <v>8</v>
      </c>
      <c r="AL91" s="85" t="s">
        <v>53</v>
      </c>
      <c r="AM91" s="82" t="s">
        <v>471</v>
      </c>
      <c r="AN91" s="75" t="s">
        <v>662</v>
      </c>
      <c r="AO91" s="75" t="s">
        <v>1033</v>
      </c>
      <c r="AP91" s="85" t="s">
        <v>2411</v>
      </c>
      <c r="AQ91" s="85" t="s">
        <v>146</v>
      </c>
      <c r="AR91" s="85" t="s">
        <v>21</v>
      </c>
      <c r="AS91" s="216">
        <v>0</v>
      </c>
      <c r="AT91" s="216">
        <v>0</v>
      </c>
      <c r="AU91" s="216">
        <v>0</v>
      </c>
      <c r="AV91" s="216">
        <v>0</v>
      </c>
      <c r="AW91" s="216">
        <v>1</v>
      </c>
      <c r="AX91" s="216">
        <v>0</v>
      </c>
      <c r="AY91" s="216">
        <v>0</v>
      </c>
      <c r="AZ91" s="216">
        <v>0</v>
      </c>
      <c r="BA91" s="216">
        <v>0</v>
      </c>
      <c r="BB91" s="216">
        <v>0</v>
      </c>
      <c r="BC91" s="216">
        <v>0</v>
      </c>
      <c r="BD91" s="216">
        <v>0</v>
      </c>
      <c r="BE91" s="216">
        <v>0</v>
      </c>
      <c r="BF91" s="299" t="s">
        <v>1037</v>
      </c>
      <c r="BG91" s="216">
        <v>0</v>
      </c>
      <c r="BH91" s="216">
        <v>0</v>
      </c>
      <c r="BI91" s="216">
        <v>0</v>
      </c>
      <c r="BJ91" s="216">
        <v>0</v>
      </c>
      <c r="BK91" s="216">
        <v>1</v>
      </c>
      <c r="BL91" s="216">
        <v>0</v>
      </c>
      <c r="BM91" s="216">
        <v>0</v>
      </c>
      <c r="BN91" s="216">
        <v>0</v>
      </c>
      <c r="BO91" s="216">
        <v>0</v>
      </c>
      <c r="BP91" s="216">
        <v>0</v>
      </c>
      <c r="BQ91" s="94" t="s">
        <v>3262</v>
      </c>
      <c r="BR91" s="216">
        <v>0</v>
      </c>
      <c r="BS91" s="216">
        <v>0</v>
      </c>
      <c r="BT91" s="216">
        <v>0</v>
      </c>
      <c r="BU91" s="216">
        <v>0</v>
      </c>
      <c r="BV91" s="216">
        <v>1</v>
      </c>
      <c r="BW91" s="216">
        <v>0</v>
      </c>
      <c r="BX91" s="299" t="s">
        <v>1038</v>
      </c>
      <c r="BY91" s="88" t="s">
        <v>266</v>
      </c>
      <c r="BZ91" s="143" t="s">
        <v>15</v>
      </c>
      <c r="CA91" s="88" t="s">
        <v>2326</v>
      </c>
      <c r="CB91" s="240" t="s">
        <v>8</v>
      </c>
      <c r="CC91" s="94" t="s">
        <v>2326</v>
      </c>
      <c r="CD91" s="85" t="s">
        <v>2326</v>
      </c>
      <c r="CE91" s="173" t="s">
        <v>2326</v>
      </c>
      <c r="CF91" s="155" t="s">
        <v>53</v>
      </c>
      <c r="CG91" s="85" t="s">
        <v>27</v>
      </c>
      <c r="CH91" s="85" t="s">
        <v>50</v>
      </c>
      <c r="CI91" s="143" t="s">
        <v>15</v>
      </c>
      <c r="CJ91" s="222">
        <v>1</v>
      </c>
      <c r="CK91" s="222">
        <v>1</v>
      </c>
      <c r="CL91" s="222">
        <v>0</v>
      </c>
      <c r="CM91" s="222">
        <v>1</v>
      </c>
      <c r="CN91" s="88" t="s">
        <v>2991</v>
      </c>
      <c r="CO91" s="222">
        <v>1</v>
      </c>
      <c r="CP91" s="222">
        <v>1</v>
      </c>
      <c r="CQ91" s="222">
        <v>1</v>
      </c>
      <c r="CR91" s="222">
        <v>1</v>
      </c>
      <c r="CS91" s="222">
        <v>1</v>
      </c>
      <c r="CT91" s="222">
        <v>1</v>
      </c>
      <c r="CU91" s="222">
        <v>1</v>
      </c>
      <c r="CV91" s="222">
        <v>1</v>
      </c>
      <c r="CW91" s="239">
        <f>Table1[[#This Row],[Personas adultas mayores]]+SUM(CO91:CV91)</f>
        <v>9</v>
      </c>
      <c r="CX91" s="88" t="s">
        <v>2603</v>
      </c>
      <c r="CY91" s="88" t="s">
        <v>2106</v>
      </c>
      <c r="CZ91" s="88" t="s">
        <v>53</v>
      </c>
      <c r="DA91" s="88" t="s">
        <v>53</v>
      </c>
      <c r="DB91" s="155" t="s">
        <v>53</v>
      </c>
      <c r="DC91" s="88" t="s">
        <v>2834</v>
      </c>
      <c r="DD91" s="88" t="s">
        <v>15</v>
      </c>
      <c r="DE91" s="102" t="s">
        <v>8</v>
      </c>
      <c r="DF91" s="88" t="s">
        <v>15</v>
      </c>
      <c r="DG91" s="88" t="s">
        <v>15</v>
      </c>
      <c r="DH91" s="88" t="s">
        <v>15</v>
      </c>
      <c r="DI91" s="88" t="s">
        <v>2761</v>
      </c>
      <c r="DJ91" s="103" t="s">
        <v>119</v>
      </c>
      <c r="DK91" s="4"/>
      <c r="DL91" s="4"/>
      <c r="DM91" s="4"/>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row>
    <row r="92" spans="1:141" s="27" customFormat="1" ht="281" customHeight="1" x14ac:dyDescent="0.15">
      <c r="A92" s="279">
        <v>44461.432631990741</v>
      </c>
      <c r="B92" s="82" t="s">
        <v>2189</v>
      </c>
      <c r="C92" s="82" t="s">
        <v>2202</v>
      </c>
      <c r="D92" s="82" t="s">
        <v>2203</v>
      </c>
      <c r="E92" s="75" t="s">
        <v>1039</v>
      </c>
      <c r="F92" s="88" t="s">
        <v>2109</v>
      </c>
      <c r="G92" s="75">
        <v>3007116968</v>
      </c>
      <c r="H92" s="75">
        <v>26799338</v>
      </c>
      <c r="I92" s="75">
        <v>63213248</v>
      </c>
      <c r="J92" s="75" t="s">
        <v>1040</v>
      </c>
      <c r="K92" s="259" t="s">
        <v>53</v>
      </c>
      <c r="L92" s="259" t="s">
        <v>53</v>
      </c>
      <c r="M92" s="259" t="s">
        <v>53</v>
      </c>
      <c r="N92" s="259" t="s">
        <v>53</v>
      </c>
      <c r="O92" s="259" t="s">
        <v>53</v>
      </c>
      <c r="P92" s="259" t="s">
        <v>53</v>
      </c>
      <c r="Q92" s="259" t="s">
        <v>53</v>
      </c>
      <c r="R92" s="259" t="s">
        <v>53</v>
      </c>
      <c r="S92" s="259" t="s">
        <v>53</v>
      </c>
      <c r="T92" s="255" t="s">
        <v>53</v>
      </c>
      <c r="U92" s="76" t="s">
        <v>9</v>
      </c>
      <c r="V92" s="88">
        <v>2</v>
      </c>
      <c r="W92" s="222">
        <v>1</v>
      </c>
      <c r="X92" s="222">
        <v>1</v>
      </c>
      <c r="Y92" s="222">
        <v>1</v>
      </c>
      <c r="Z92" s="222">
        <v>0</v>
      </c>
      <c r="AA92" s="75" t="s">
        <v>221</v>
      </c>
      <c r="AB92" s="75" t="s">
        <v>1041</v>
      </c>
      <c r="AC92" s="75" t="s">
        <v>1041</v>
      </c>
      <c r="AD92" s="75" t="s">
        <v>1042</v>
      </c>
      <c r="AE92" s="88">
        <v>11.075231799999999</v>
      </c>
      <c r="AF92" s="88">
        <v>-85.629856500000002</v>
      </c>
      <c r="AG92" s="312" t="s">
        <v>1043</v>
      </c>
      <c r="AH92" s="307" t="s">
        <v>1044</v>
      </c>
      <c r="AI92" s="307" t="s">
        <v>1045</v>
      </c>
      <c r="AJ92" s="75" t="s">
        <v>9</v>
      </c>
      <c r="AK92" s="97" t="s">
        <v>8</v>
      </c>
      <c r="AL92" s="85" t="s">
        <v>53</v>
      </c>
      <c r="AM92" s="75" t="s">
        <v>1046</v>
      </c>
      <c r="AN92" s="75" t="s">
        <v>1047</v>
      </c>
      <c r="AO92" s="75" t="s">
        <v>1048</v>
      </c>
      <c r="AP92" s="85" t="s">
        <v>2413</v>
      </c>
      <c r="AQ92" s="85" t="s">
        <v>2378</v>
      </c>
      <c r="AR92" s="85" t="s">
        <v>21</v>
      </c>
      <c r="AS92" s="216">
        <v>0</v>
      </c>
      <c r="AT92" s="216">
        <v>0</v>
      </c>
      <c r="AU92" s="216">
        <v>0</v>
      </c>
      <c r="AV92" s="216">
        <v>0</v>
      </c>
      <c r="AW92" s="216">
        <v>0</v>
      </c>
      <c r="AX92" s="216">
        <v>0</v>
      </c>
      <c r="AY92" s="216">
        <v>0</v>
      </c>
      <c r="AZ92" s="216">
        <v>1</v>
      </c>
      <c r="BA92" s="216">
        <v>0</v>
      </c>
      <c r="BB92" s="216">
        <v>0</v>
      </c>
      <c r="BC92" s="216">
        <v>0</v>
      </c>
      <c r="BD92" s="216">
        <v>0</v>
      </c>
      <c r="BE92" s="216">
        <v>0</v>
      </c>
      <c r="BF92" s="305" t="s">
        <v>3156</v>
      </c>
      <c r="BG92" s="216">
        <v>0</v>
      </c>
      <c r="BH92" s="216">
        <v>0</v>
      </c>
      <c r="BI92" s="216">
        <v>0</v>
      </c>
      <c r="BJ92" s="216">
        <v>0</v>
      </c>
      <c r="BK92" s="216">
        <v>0</v>
      </c>
      <c r="BL92" s="216">
        <v>0</v>
      </c>
      <c r="BM92" s="216">
        <v>0</v>
      </c>
      <c r="BN92" s="216">
        <v>0</v>
      </c>
      <c r="BO92" s="216">
        <v>0</v>
      </c>
      <c r="BP92" s="216">
        <v>1</v>
      </c>
      <c r="BQ92" s="302" t="s">
        <v>3156</v>
      </c>
      <c r="BR92" s="216">
        <v>1</v>
      </c>
      <c r="BS92" s="216">
        <v>0</v>
      </c>
      <c r="BT92" s="216">
        <v>1</v>
      </c>
      <c r="BU92" s="216">
        <v>0</v>
      </c>
      <c r="BV92" s="216">
        <v>0</v>
      </c>
      <c r="BW92" s="216">
        <v>0</v>
      </c>
      <c r="BX92" s="305" t="s">
        <v>3376</v>
      </c>
      <c r="BY92" s="88" t="s">
        <v>2330</v>
      </c>
      <c r="BZ92" s="143" t="s">
        <v>15</v>
      </c>
      <c r="CA92" s="88" t="s">
        <v>170</v>
      </c>
      <c r="CB92" s="143" t="s">
        <v>8</v>
      </c>
      <c r="CC92" s="94" t="s">
        <v>2334</v>
      </c>
      <c r="CD92" s="85" t="s">
        <v>170</v>
      </c>
      <c r="CE92" s="94" t="s">
        <v>26</v>
      </c>
      <c r="CF92" s="155" t="s">
        <v>53</v>
      </c>
      <c r="CG92" s="85" t="s">
        <v>27</v>
      </c>
      <c r="CH92" s="85" t="s">
        <v>51</v>
      </c>
      <c r="CI92" s="143" t="s">
        <v>15</v>
      </c>
      <c r="CJ92" s="222">
        <v>1</v>
      </c>
      <c r="CK92" s="222">
        <v>1</v>
      </c>
      <c r="CL92" s="222">
        <v>1</v>
      </c>
      <c r="CM92" s="222">
        <v>1</v>
      </c>
      <c r="CN92" s="88" t="s">
        <v>2992</v>
      </c>
      <c r="CO92" s="222">
        <v>1</v>
      </c>
      <c r="CP92" s="222">
        <v>0</v>
      </c>
      <c r="CQ92" s="222">
        <v>0</v>
      </c>
      <c r="CR92" s="222">
        <v>1</v>
      </c>
      <c r="CS92" s="222">
        <v>1</v>
      </c>
      <c r="CT92" s="222">
        <v>1</v>
      </c>
      <c r="CU92" s="222">
        <v>1</v>
      </c>
      <c r="CV92" s="222">
        <v>0</v>
      </c>
      <c r="CW92" s="239">
        <f>Table1[[#This Row],[Personas adultas mayores]]+SUM(CO92:CV92)</f>
        <v>6</v>
      </c>
      <c r="CX92" s="88" t="s">
        <v>2604</v>
      </c>
      <c r="CY92" s="88" t="s">
        <v>2678</v>
      </c>
      <c r="CZ92" s="88" t="s">
        <v>53</v>
      </c>
      <c r="DA92" s="88" t="s">
        <v>2918</v>
      </c>
      <c r="DB92" s="155" t="s">
        <v>53</v>
      </c>
      <c r="DC92" s="88" t="s">
        <v>118</v>
      </c>
      <c r="DD92" s="88" t="s">
        <v>15</v>
      </c>
      <c r="DE92" s="102" t="s">
        <v>8</v>
      </c>
      <c r="DF92" s="88" t="s">
        <v>15</v>
      </c>
      <c r="DG92" s="88" t="s">
        <v>15</v>
      </c>
      <c r="DH92" s="88" t="s">
        <v>15</v>
      </c>
      <c r="DI92" s="88" t="s">
        <v>2761</v>
      </c>
      <c r="DJ92" s="103" t="s">
        <v>32</v>
      </c>
      <c r="DK92" s="4"/>
      <c r="DL92" s="4"/>
      <c r="DM92" s="4"/>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row>
    <row r="93" spans="1:141" s="27" customFormat="1" ht="119" customHeight="1" x14ac:dyDescent="0.15">
      <c r="A93" s="285">
        <v>44461.437095543981</v>
      </c>
      <c r="B93" s="112" t="s">
        <v>1049</v>
      </c>
      <c r="C93" s="112" t="s">
        <v>1050</v>
      </c>
      <c r="D93" s="113" t="s">
        <v>2130</v>
      </c>
      <c r="E93" s="113" t="s">
        <v>2131</v>
      </c>
      <c r="F93" s="75" t="s">
        <v>59</v>
      </c>
      <c r="G93" s="112">
        <v>204030220</v>
      </c>
      <c r="H93" s="88" t="s">
        <v>53</v>
      </c>
      <c r="I93" s="112">
        <v>63180566</v>
      </c>
      <c r="J93" s="112" t="s">
        <v>1051</v>
      </c>
      <c r="K93" s="259" t="s">
        <v>53</v>
      </c>
      <c r="L93" s="259" t="s">
        <v>53</v>
      </c>
      <c r="M93" s="259" t="s">
        <v>53</v>
      </c>
      <c r="N93" s="259" t="s">
        <v>53</v>
      </c>
      <c r="O93" s="259" t="s">
        <v>53</v>
      </c>
      <c r="P93" s="259" t="s">
        <v>53</v>
      </c>
      <c r="Q93" s="259" t="s">
        <v>53</v>
      </c>
      <c r="R93" s="259" t="s">
        <v>53</v>
      </c>
      <c r="S93" s="259" t="s">
        <v>53</v>
      </c>
      <c r="T93" s="255" t="s">
        <v>53</v>
      </c>
      <c r="U93" s="76" t="s">
        <v>9</v>
      </c>
      <c r="V93" s="112">
        <v>4</v>
      </c>
      <c r="W93" s="223">
        <v>0</v>
      </c>
      <c r="X93" s="223">
        <v>0</v>
      </c>
      <c r="Y93" s="223">
        <v>1</v>
      </c>
      <c r="Z93" s="223">
        <v>0</v>
      </c>
      <c r="AA93" s="113" t="s">
        <v>388</v>
      </c>
      <c r="AB93" s="113" t="s">
        <v>2129</v>
      </c>
      <c r="AC93" s="112" t="s">
        <v>1052</v>
      </c>
      <c r="AD93" s="113" t="s">
        <v>2128</v>
      </c>
      <c r="AE93" s="88">
        <v>9.874625</v>
      </c>
      <c r="AF93" s="88">
        <v>-83.814515999999998</v>
      </c>
      <c r="AG93" s="313" t="s">
        <v>2132</v>
      </c>
      <c r="AH93" s="309" t="s">
        <v>2133</v>
      </c>
      <c r="AI93" s="309" t="s">
        <v>2134</v>
      </c>
      <c r="AJ93" s="75" t="s">
        <v>9</v>
      </c>
      <c r="AK93" s="114" t="s">
        <v>8</v>
      </c>
      <c r="AL93" s="85" t="s">
        <v>53</v>
      </c>
      <c r="AM93" s="112" t="s">
        <v>1053</v>
      </c>
      <c r="AN93" s="112" t="s">
        <v>81</v>
      </c>
      <c r="AO93" s="113" t="s">
        <v>2129</v>
      </c>
      <c r="AP93" s="85" t="s">
        <v>2413</v>
      </c>
      <c r="AQ93" s="85" t="s">
        <v>2378</v>
      </c>
      <c r="AR93" s="85" t="s">
        <v>21</v>
      </c>
      <c r="AS93" s="216">
        <v>0</v>
      </c>
      <c r="AT93" s="216">
        <v>0</v>
      </c>
      <c r="AU93" s="216">
        <v>0</v>
      </c>
      <c r="AV93" s="216">
        <v>0</v>
      </c>
      <c r="AW93" s="216">
        <v>0</v>
      </c>
      <c r="AX93" s="216">
        <v>0</v>
      </c>
      <c r="AY93" s="216">
        <v>0</v>
      </c>
      <c r="AZ93" s="216">
        <v>1</v>
      </c>
      <c r="BA93" s="216">
        <v>0</v>
      </c>
      <c r="BB93" s="216">
        <v>0</v>
      </c>
      <c r="BC93" s="216">
        <v>0</v>
      </c>
      <c r="BD93" s="216">
        <v>0</v>
      </c>
      <c r="BE93" s="216">
        <v>0</v>
      </c>
      <c r="BF93" s="303" t="s">
        <v>1054</v>
      </c>
      <c r="BG93" s="216">
        <v>0</v>
      </c>
      <c r="BH93" s="216">
        <v>0</v>
      </c>
      <c r="BI93" s="216">
        <v>0</v>
      </c>
      <c r="BJ93" s="216">
        <v>0</v>
      </c>
      <c r="BK93" s="216">
        <v>0</v>
      </c>
      <c r="BL93" s="216">
        <v>0</v>
      </c>
      <c r="BM93" s="216">
        <v>0</v>
      </c>
      <c r="BN93" s="216">
        <v>0</v>
      </c>
      <c r="BO93" s="216">
        <v>0</v>
      </c>
      <c r="BP93" s="216">
        <v>1</v>
      </c>
      <c r="BQ93" s="303" t="s">
        <v>1055</v>
      </c>
      <c r="BR93" s="216">
        <v>0</v>
      </c>
      <c r="BS93" s="216">
        <v>0</v>
      </c>
      <c r="BT93" s="216">
        <v>1</v>
      </c>
      <c r="BU93" s="216">
        <v>0</v>
      </c>
      <c r="BV93" s="216">
        <v>0</v>
      </c>
      <c r="BW93" s="216">
        <v>0</v>
      </c>
      <c r="BX93" s="303" t="s">
        <v>1056</v>
      </c>
      <c r="BY93" s="88" t="s">
        <v>135</v>
      </c>
      <c r="BZ93" s="145" t="s">
        <v>8</v>
      </c>
      <c r="CA93" s="88" t="s">
        <v>2326</v>
      </c>
      <c r="CB93" s="165" t="s">
        <v>8</v>
      </c>
      <c r="CC93" s="94" t="s">
        <v>2326</v>
      </c>
      <c r="CD93" s="85" t="s">
        <v>2326</v>
      </c>
      <c r="CE93" s="173" t="s">
        <v>2326</v>
      </c>
      <c r="CF93" s="83" t="s">
        <v>53</v>
      </c>
      <c r="CG93" s="85" t="s">
        <v>51</v>
      </c>
      <c r="CH93" s="85" t="s">
        <v>117</v>
      </c>
      <c r="CI93" s="145" t="s">
        <v>15</v>
      </c>
      <c r="CJ93" s="222">
        <v>1</v>
      </c>
      <c r="CK93" s="222">
        <v>1</v>
      </c>
      <c r="CL93" s="222">
        <v>1</v>
      </c>
      <c r="CM93" s="222">
        <v>0</v>
      </c>
      <c r="CN93" s="83" t="s">
        <v>2993</v>
      </c>
      <c r="CO93" s="222">
        <v>1</v>
      </c>
      <c r="CP93" s="222">
        <v>0</v>
      </c>
      <c r="CQ93" s="222">
        <v>0</v>
      </c>
      <c r="CR93" s="222">
        <v>0</v>
      </c>
      <c r="CS93" s="222">
        <v>1</v>
      </c>
      <c r="CT93" s="222">
        <v>1</v>
      </c>
      <c r="CU93" s="222">
        <v>1</v>
      </c>
      <c r="CV93" s="222">
        <v>0</v>
      </c>
      <c r="CW93" s="239">
        <f>Table1[[#This Row],[Personas adultas mayores]]+SUM(CO93:CV93)</f>
        <v>5</v>
      </c>
      <c r="CX93" s="83" t="s">
        <v>2605</v>
      </c>
      <c r="CY93" s="83" t="s">
        <v>2678</v>
      </c>
      <c r="CZ93" s="88" t="s">
        <v>53</v>
      </c>
      <c r="DA93" s="83" t="s">
        <v>53</v>
      </c>
      <c r="DB93" s="83" t="s">
        <v>53</v>
      </c>
      <c r="DC93" s="112" t="s">
        <v>1057</v>
      </c>
      <c r="DD93" s="112" t="s">
        <v>15</v>
      </c>
      <c r="DE93" s="114" t="s">
        <v>15</v>
      </c>
      <c r="DF93" s="112" t="s">
        <v>15</v>
      </c>
      <c r="DG93" s="112" t="s">
        <v>15</v>
      </c>
      <c r="DH93" s="112" t="s">
        <v>15</v>
      </c>
      <c r="DI93" s="88" t="s">
        <v>2761</v>
      </c>
      <c r="DJ93" s="176" t="s">
        <v>2576</v>
      </c>
      <c r="DK93" s="4"/>
      <c r="DL93" s="4"/>
      <c r="DM93" s="4"/>
      <c r="DN93" s="26"/>
      <c r="DO93" s="26"/>
      <c r="DP93" s="25"/>
      <c r="DQ93" s="25"/>
      <c r="DR93" s="25"/>
      <c r="DS93" s="25"/>
      <c r="DT93" s="25"/>
      <c r="DU93" s="25"/>
      <c r="DV93" s="25"/>
      <c r="DW93" s="25"/>
      <c r="DX93" s="25"/>
      <c r="DY93" s="25"/>
      <c r="DZ93" s="25"/>
      <c r="EA93" s="25"/>
      <c r="EB93" s="25"/>
      <c r="EC93" s="25"/>
      <c r="ED93" s="25"/>
      <c r="EE93" s="25"/>
      <c r="EF93" s="25"/>
      <c r="EG93" s="25"/>
      <c r="EH93" s="25"/>
      <c r="EI93" s="25"/>
      <c r="EJ93" s="25"/>
      <c r="EK93" s="25"/>
    </row>
    <row r="94" spans="1:141" ht="190" customHeight="1" x14ac:dyDescent="0.15">
      <c r="A94" s="279">
        <v>44461.440450613431</v>
      </c>
      <c r="B94" s="82" t="s">
        <v>2190</v>
      </c>
      <c r="C94" s="82" t="s">
        <v>2191</v>
      </c>
      <c r="D94" s="75" t="s">
        <v>1058</v>
      </c>
      <c r="E94" s="75" t="s">
        <v>1059</v>
      </c>
      <c r="F94" s="75" t="s">
        <v>59</v>
      </c>
      <c r="G94" s="75">
        <v>3101361222</v>
      </c>
      <c r="H94" s="75">
        <v>25412020</v>
      </c>
      <c r="I94" s="75">
        <v>88559386</v>
      </c>
      <c r="J94" s="75" t="s">
        <v>1060</v>
      </c>
      <c r="K94" s="259" t="s">
        <v>1061</v>
      </c>
      <c r="L94" s="259" t="s">
        <v>1061</v>
      </c>
      <c r="M94" s="259" t="s">
        <v>1061</v>
      </c>
      <c r="N94" s="259" t="s">
        <v>53</v>
      </c>
      <c r="O94" s="259" t="s">
        <v>1061</v>
      </c>
      <c r="P94" s="259" t="s">
        <v>53</v>
      </c>
      <c r="Q94" s="259" t="s">
        <v>53</v>
      </c>
      <c r="R94" s="259" t="s">
        <v>53</v>
      </c>
      <c r="S94" s="259" t="s">
        <v>53</v>
      </c>
      <c r="T94" s="131" t="s">
        <v>3639</v>
      </c>
      <c r="U94" s="76" t="s">
        <v>9</v>
      </c>
      <c r="V94" s="88">
        <v>2</v>
      </c>
      <c r="W94" s="222">
        <v>1</v>
      </c>
      <c r="X94" s="222">
        <v>1</v>
      </c>
      <c r="Y94" s="222">
        <v>1</v>
      </c>
      <c r="Z94" s="222">
        <v>1</v>
      </c>
      <c r="AA94" s="88" t="s">
        <v>340</v>
      </c>
      <c r="AB94" s="75" t="s">
        <v>1062</v>
      </c>
      <c r="AC94" s="75" t="s">
        <v>1063</v>
      </c>
      <c r="AD94" s="75" t="s">
        <v>1064</v>
      </c>
      <c r="AE94" s="88">
        <v>9.6565300000000001</v>
      </c>
      <c r="AF94" s="88">
        <v>-83.969459999999998</v>
      </c>
      <c r="AG94" s="88" t="s">
        <v>1065</v>
      </c>
      <c r="AH94" s="88" t="s">
        <v>3757</v>
      </c>
      <c r="AI94" s="88" t="s">
        <v>3756</v>
      </c>
      <c r="AJ94" s="75" t="s">
        <v>9</v>
      </c>
      <c r="AK94" s="75" t="s">
        <v>15</v>
      </c>
      <c r="AL94" s="85" t="s">
        <v>1066</v>
      </c>
      <c r="AM94" s="76" t="s">
        <v>1067</v>
      </c>
      <c r="AN94" s="76" t="s">
        <v>81</v>
      </c>
      <c r="AO94" s="85" t="s">
        <v>1068</v>
      </c>
      <c r="AP94" s="85" t="s">
        <v>2412</v>
      </c>
      <c r="AQ94" s="85" t="s">
        <v>133</v>
      </c>
      <c r="AR94" s="85" t="s">
        <v>21</v>
      </c>
      <c r="AS94" s="216">
        <v>0</v>
      </c>
      <c r="AT94" s="216">
        <v>0</v>
      </c>
      <c r="AU94" s="216">
        <v>0</v>
      </c>
      <c r="AV94" s="216">
        <v>0</v>
      </c>
      <c r="AW94" s="216">
        <v>0</v>
      </c>
      <c r="AX94" s="216">
        <v>0</v>
      </c>
      <c r="AY94" s="346">
        <v>1</v>
      </c>
      <c r="AZ94" s="216">
        <v>0</v>
      </c>
      <c r="BA94" s="216">
        <v>0</v>
      </c>
      <c r="BB94" s="216">
        <v>1</v>
      </c>
      <c r="BC94" s="216">
        <v>0</v>
      </c>
      <c r="BD94" s="216">
        <v>0</v>
      </c>
      <c r="BE94" s="216">
        <v>0</v>
      </c>
      <c r="BF94" s="88" t="s">
        <v>3758</v>
      </c>
      <c r="BG94" s="216">
        <v>0</v>
      </c>
      <c r="BH94" s="216">
        <v>0</v>
      </c>
      <c r="BI94" s="216">
        <v>0</v>
      </c>
      <c r="BJ94" s="216">
        <v>0</v>
      </c>
      <c r="BK94" s="216">
        <v>0</v>
      </c>
      <c r="BL94" s="216">
        <v>1</v>
      </c>
      <c r="BM94" s="216">
        <v>0</v>
      </c>
      <c r="BN94" s="216">
        <v>1</v>
      </c>
      <c r="BO94" s="216">
        <v>0</v>
      </c>
      <c r="BP94" s="216">
        <v>1</v>
      </c>
      <c r="BQ94" s="295" t="s">
        <v>3235</v>
      </c>
      <c r="BR94" s="216">
        <v>1</v>
      </c>
      <c r="BS94" s="216">
        <v>0</v>
      </c>
      <c r="BT94" s="216">
        <v>1</v>
      </c>
      <c r="BU94" s="216">
        <v>0</v>
      </c>
      <c r="BV94" s="216">
        <v>1</v>
      </c>
      <c r="BW94" s="216">
        <v>1</v>
      </c>
      <c r="BX94" s="295" t="s">
        <v>1069</v>
      </c>
      <c r="BY94" s="88" t="s">
        <v>2330</v>
      </c>
      <c r="BZ94" s="143" t="s">
        <v>15</v>
      </c>
      <c r="CA94" s="88" t="s">
        <v>50</v>
      </c>
      <c r="CB94" s="143" t="s">
        <v>15</v>
      </c>
      <c r="CC94" s="94" t="s">
        <v>2335</v>
      </c>
      <c r="CD94" s="85" t="s">
        <v>27</v>
      </c>
      <c r="CE94" s="85" t="s">
        <v>66</v>
      </c>
      <c r="CF94" s="85" t="s">
        <v>230</v>
      </c>
      <c r="CG94" s="85" t="s">
        <v>117</v>
      </c>
      <c r="CH94" s="85" t="s">
        <v>170</v>
      </c>
      <c r="CI94" s="143" t="s">
        <v>15</v>
      </c>
      <c r="CJ94" s="222">
        <v>1</v>
      </c>
      <c r="CK94" s="222">
        <v>1</v>
      </c>
      <c r="CL94" s="222">
        <v>1</v>
      </c>
      <c r="CM94" s="222">
        <v>1</v>
      </c>
      <c r="CN94" s="88" t="s">
        <v>2994</v>
      </c>
      <c r="CO94" s="222">
        <v>0</v>
      </c>
      <c r="CP94" s="222">
        <v>0</v>
      </c>
      <c r="CQ94" s="222">
        <v>0</v>
      </c>
      <c r="CR94" s="222">
        <v>1</v>
      </c>
      <c r="CS94" s="222">
        <v>1</v>
      </c>
      <c r="CT94" s="222">
        <v>0</v>
      </c>
      <c r="CU94" s="222">
        <v>1</v>
      </c>
      <c r="CV94" s="222">
        <v>1</v>
      </c>
      <c r="CW94" s="239">
        <f>Table1[[#This Row],[Personas adultas mayores]]+SUM(CO94:CV94)</f>
        <v>4</v>
      </c>
      <c r="CX94" s="88" t="s">
        <v>2606</v>
      </c>
      <c r="CY94" s="88" t="s">
        <v>2106</v>
      </c>
      <c r="CZ94" s="88" t="s">
        <v>53</v>
      </c>
      <c r="DA94" s="255" t="s">
        <v>2863</v>
      </c>
      <c r="DB94" s="88" t="s">
        <v>53</v>
      </c>
      <c r="DC94" s="88" t="s">
        <v>628</v>
      </c>
      <c r="DD94" s="88" t="s">
        <v>15</v>
      </c>
      <c r="DE94" s="88" t="s">
        <v>15</v>
      </c>
      <c r="DF94" s="88" t="s">
        <v>15</v>
      </c>
      <c r="DG94" s="88" t="s">
        <v>15</v>
      </c>
      <c r="DH94" s="88" t="s">
        <v>15</v>
      </c>
      <c r="DI94" s="88" t="s">
        <v>2799</v>
      </c>
      <c r="DJ94" s="103" t="s">
        <v>334</v>
      </c>
      <c r="DK94" s="4"/>
      <c r="DL94" s="4"/>
      <c r="DM94" s="4"/>
      <c r="DN94" s="1"/>
      <c r="DO94" s="1"/>
      <c r="DP94" s="1"/>
      <c r="DQ94" s="1"/>
      <c r="DR94" s="1"/>
      <c r="DS94" s="1"/>
      <c r="DT94" s="1"/>
      <c r="DU94" s="1"/>
      <c r="DV94" s="1"/>
      <c r="DW94" s="1"/>
      <c r="DX94" s="1"/>
      <c r="DY94" s="1"/>
      <c r="DZ94" s="1"/>
      <c r="EA94" s="1"/>
      <c r="EB94" s="1"/>
      <c r="EC94" s="1"/>
      <c r="ED94" s="1"/>
      <c r="EE94" s="1"/>
      <c r="EF94" s="1"/>
      <c r="EG94" s="1"/>
      <c r="EH94" s="1"/>
      <c r="EI94" s="1"/>
      <c r="EJ94" s="1"/>
      <c r="EK94" s="1"/>
    </row>
    <row r="95" spans="1:141" ht="123" customHeight="1" x14ac:dyDescent="0.15">
      <c r="A95" s="280">
        <v>44461.445433530098</v>
      </c>
      <c r="B95" s="79" t="s">
        <v>1070</v>
      </c>
      <c r="C95" s="79" t="s">
        <v>312</v>
      </c>
      <c r="D95" s="79" t="s">
        <v>1071</v>
      </c>
      <c r="E95" s="79" t="s">
        <v>1072</v>
      </c>
      <c r="F95" s="75" t="s">
        <v>2108</v>
      </c>
      <c r="G95" s="79">
        <v>3002108669</v>
      </c>
      <c r="H95" s="88" t="s">
        <v>53</v>
      </c>
      <c r="I95" s="79">
        <v>88374382</v>
      </c>
      <c r="J95" s="79" t="s">
        <v>1073</v>
      </c>
      <c r="K95" s="146" t="s">
        <v>1074</v>
      </c>
      <c r="L95" s="259" t="s">
        <v>53</v>
      </c>
      <c r="M95" s="259" t="s">
        <v>53</v>
      </c>
      <c r="N95" s="259" t="s">
        <v>53</v>
      </c>
      <c r="O95" s="259" t="s">
        <v>53</v>
      </c>
      <c r="P95" s="259" t="s">
        <v>53</v>
      </c>
      <c r="Q95" s="259" t="s">
        <v>53</v>
      </c>
      <c r="R95" s="259" t="s">
        <v>53</v>
      </c>
      <c r="S95" s="259" t="s">
        <v>53</v>
      </c>
      <c r="T95" s="255" t="s">
        <v>53</v>
      </c>
      <c r="U95" s="76" t="s">
        <v>76</v>
      </c>
      <c r="V95" s="79">
        <v>0</v>
      </c>
      <c r="W95" s="222">
        <v>1</v>
      </c>
      <c r="X95" s="222">
        <v>1</v>
      </c>
      <c r="Y95" s="222">
        <v>0</v>
      </c>
      <c r="Z95" s="222">
        <v>0</v>
      </c>
      <c r="AA95" s="79" t="s">
        <v>127</v>
      </c>
      <c r="AB95" s="79" t="s">
        <v>38</v>
      </c>
      <c r="AC95" s="88" t="s">
        <v>38</v>
      </c>
      <c r="AD95" s="79" t="s">
        <v>1075</v>
      </c>
      <c r="AE95" s="79">
        <v>10.052295600000001</v>
      </c>
      <c r="AF95" s="79">
        <v>-84.437155399999995</v>
      </c>
      <c r="AG95" s="88" t="s">
        <v>3263</v>
      </c>
      <c r="AH95" s="88" t="s">
        <v>3264</v>
      </c>
      <c r="AI95" s="88" t="s">
        <v>3617</v>
      </c>
      <c r="AJ95" s="75" t="s">
        <v>76</v>
      </c>
      <c r="AK95" s="79" t="s">
        <v>8</v>
      </c>
      <c r="AL95" s="85" t="s">
        <v>53</v>
      </c>
      <c r="AM95" s="115" t="s">
        <v>471</v>
      </c>
      <c r="AN95" s="115" t="s">
        <v>81</v>
      </c>
      <c r="AO95" s="115" t="s">
        <v>38</v>
      </c>
      <c r="AP95" s="85" t="s">
        <v>2411</v>
      </c>
      <c r="AQ95" s="85" t="s">
        <v>146</v>
      </c>
      <c r="AR95" s="85" t="s">
        <v>2420</v>
      </c>
      <c r="AS95" s="216">
        <v>0</v>
      </c>
      <c r="AT95" s="216">
        <v>0</v>
      </c>
      <c r="AU95" s="216">
        <v>0</v>
      </c>
      <c r="AV95" s="216">
        <v>0</v>
      </c>
      <c r="AW95" s="216">
        <v>0</v>
      </c>
      <c r="AX95" s="216">
        <v>1</v>
      </c>
      <c r="AY95" s="216">
        <v>0</v>
      </c>
      <c r="AZ95" s="216">
        <v>0</v>
      </c>
      <c r="BA95" s="216">
        <v>0</v>
      </c>
      <c r="BB95" s="216">
        <v>0</v>
      </c>
      <c r="BC95" s="216">
        <v>0</v>
      </c>
      <c r="BD95" s="216">
        <v>0</v>
      </c>
      <c r="BE95" s="216">
        <v>0</v>
      </c>
      <c r="BF95" s="88" t="s">
        <v>3265</v>
      </c>
      <c r="BG95" s="216">
        <v>0</v>
      </c>
      <c r="BH95" s="216">
        <v>0</v>
      </c>
      <c r="BI95" s="216">
        <v>0</v>
      </c>
      <c r="BJ95" s="216">
        <v>0</v>
      </c>
      <c r="BK95" s="216">
        <v>0</v>
      </c>
      <c r="BL95" s="216">
        <v>0</v>
      </c>
      <c r="BM95" s="216">
        <v>1</v>
      </c>
      <c r="BN95" s="216">
        <v>0</v>
      </c>
      <c r="BO95" s="216">
        <v>0</v>
      </c>
      <c r="BP95" s="216">
        <v>0</v>
      </c>
      <c r="BQ95" s="94" t="s">
        <v>3265</v>
      </c>
      <c r="BR95" s="216">
        <v>1</v>
      </c>
      <c r="BS95" s="216">
        <v>0</v>
      </c>
      <c r="BT95" s="216">
        <v>0</v>
      </c>
      <c r="BU95" s="216">
        <v>0</v>
      </c>
      <c r="BV95" s="216">
        <v>0</v>
      </c>
      <c r="BW95" s="216">
        <v>0</v>
      </c>
      <c r="BX95" s="300" t="s">
        <v>1076</v>
      </c>
      <c r="BY95" s="88" t="s">
        <v>2330</v>
      </c>
      <c r="BZ95" s="146" t="s">
        <v>8</v>
      </c>
      <c r="CA95" s="88" t="s">
        <v>2326</v>
      </c>
      <c r="CB95" s="143" t="s">
        <v>8</v>
      </c>
      <c r="CC95" s="94" t="s">
        <v>2326</v>
      </c>
      <c r="CD95" s="85" t="s">
        <v>2326</v>
      </c>
      <c r="CE95" s="173" t="s">
        <v>2326</v>
      </c>
      <c r="CF95" s="94" t="s">
        <v>53</v>
      </c>
      <c r="CG95" s="85" t="s">
        <v>2338</v>
      </c>
      <c r="CH95" s="85" t="s">
        <v>51</v>
      </c>
      <c r="CI95" s="146" t="s">
        <v>15</v>
      </c>
      <c r="CJ95" s="222">
        <v>1</v>
      </c>
      <c r="CK95" s="222">
        <v>1</v>
      </c>
      <c r="CL95" s="222">
        <v>0</v>
      </c>
      <c r="CM95" s="222">
        <v>0</v>
      </c>
      <c r="CN95" s="88" t="s">
        <v>2995</v>
      </c>
      <c r="CO95" s="222">
        <v>1</v>
      </c>
      <c r="CP95" s="222">
        <v>0</v>
      </c>
      <c r="CQ95" s="222">
        <v>0</v>
      </c>
      <c r="CR95" s="222">
        <v>0</v>
      </c>
      <c r="CS95" s="222">
        <v>0</v>
      </c>
      <c r="CT95" s="222">
        <v>0</v>
      </c>
      <c r="CU95" s="222">
        <v>0</v>
      </c>
      <c r="CV95" s="222">
        <v>0</v>
      </c>
      <c r="CW95" s="239">
        <f>Table1[[#This Row],[Personas adultas mayores]]+SUM(CO95:CV95)</f>
        <v>2</v>
      </c>
      <c r="CX95" s="88" t="s">
        <v>2607</v>
      </c>
      <c r="CY95" s="88" t="s">
        <v>2106</v>
      </c>
      <c r="CZ95" s="88" t="s">
        <v>53</v>
      </c>
      <c r="DA95" s="88" t="s">
        <v>2842</v>
      </c>
      <c r="DB95" s="88" t="s">
        <v>53</v>
      </c>
      <c r="DC95" s="88" t="s">
        <v>53</v>
      </c>
      <c r="DD95" s="88" t="s">
        <v>53</v>
      </c>
      <c r="DE95" s="88" t="s">
        <v>53</v>
      </c>
      <c r="DF95" s="88" t="s">
        <v>53</v>
      </c>
      <c r="DG95" s="88" t="s">
        <v>53</v>
      </c>
      <c r="DH95" s="88" t="s">
        <v>53</v>
      </c>
      <c r="DI95" s="88" t="s">
        <v>2761</v>
      </c>
      <c r="DJ95" s="175" t="s">
        <v>70</v>
      </c>
      <c r="DK95" s="4"/>
      <c r="DL95" s="4"/>
      <c r="DM95" s="4"/>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row>
    <row r="96" spans="1:141" s="27" customFormat="1" ht="112" x14ac:dyDescent="0.15">
      <c r="A96" s="285">
        <v>44461.464568541662</v>
      </c>
      <c r="B96" s="112" t="s">
        <v>1077</v>
      </c>
      <c r="C96" s="112" t="s">
        <v>841</v>
      </c>
      <c r="D96" s="112" t="s">
        <v>1078</v>
      </c>
      <c r="E96" s="83" t="s">
        <v>2136</v>
      </c>
      <c r="F96" s="88" t="s">
        <v>2108</v>
      </c>
      <c r="G96" s="112">
        <v>3002676690</v>
      </c>
      <c r="H96" s="112">
        <v>21027627</v>
      </c>
      <c r="I96" s="112">
        <v>87806390</v>
      </c>
      <c r="J96" s="112" t="s">
        <v>1079</v>
      </c>
      <c r="K96" s="145" t="s">
        <v>1080</v>
      </c>
      <c r="L96" s="145" t="s">
        <v>1080</v>
      </c>
      <c r="M96" s="145" t="s">
        <v>1080</v>
      </c>
      <c r="N96" s="275">
        <v>87806390</v>
      </c>
      <c r="O96" s="145" t="s">
        <v>1080</v>
      </c>
      <c r="P96" s="165" t="s">
        <v>53</v>
      </c>
      <c r="Q96" s="145" t="s">
        <v>1080</v>
      </c>
      <c r="R96" s="259" t="s">
        <v>53</v>
      </c>
      <c r="S96" s="259" t="s">
        <v>53</v>
      </c>
      <c r="T96" s="131" t="s">
        <v>3675</v>
      </c>
      <c r="U96" s="85" t="s">
        <v>9</v>
      </c>
      <c r="V96" s="112">
        <v>2</v>
      </c>
      <c r="W96" s="224">
        <v>0</v>
      </c>
      <c r="X96" s="224">
        <v>1</v>
      </c>
      <c r="Y96" s="224">
        <v>1</v>
      </c>
      <c r="Z96" s="224">
        <v>1</v>
      </c>
      <c r="AA96" s="113" t="s">
        <v>109</v>
      </c>
      <c r="AB96" s="112" t="s">
        <v>1081</v>
      </c>
      <c r="AC96" s="113" t="s">
        <v>1948</v>
      </c>
      <c r="AD96" s="113" t="s">
        <v>2137</v>
      </c>
      <c r="AE96" s="116">
        <v>9.5593939999999993</v>
      </c>
      <c r="AF96" s="116">
        <v>-84.581003999999993</v>
      </c>
      <c r="AG96" s="83" t="s">
        <v>2138</v>
      </c>
      <c r="AH96" s="83" t="s">
        <v>3266</v>
      </c>
      <c r="AI96" s="83" t="s">
        <v>3267</v>
      </c>
      <c r="AJ96" s="75" t="s">
        <v>9</v>
      </c>
      <c r="AK96" s="112" t="s">
        <v>15</v>
      </c>
      <c r="AL96" s="113" t="s">
        <v>2278</v>
      </c>
      <c r="AM96" s="113" t="s">
        <v>2283</v>
      </c>
      <c r="AN96" s="113" t="s">
        <v>115</v>
      </c>
      <c r="AO96" s="113" t="s">
        <v>1081</v>
      </c>
      <c r="AP96" s="85" t="s">
        <v>2373</v>
      </c>
      <c r="AQ96" s="85" t="s">
        <v>2399</v>
      </c>
      <c r="AR96" s="85" t="s">
        <v>2420</v>
      </c>
      <c r="AS96" s="216">
        <v>0</v>
      </c>
      <c r="AT96" s="216">
        <v>0</v>
      </c>
      <c r="AU96" s="216">
        <v>0</v>
      </c>
      <c r="AV96" s="216">
        <v>0</v>
      </c>
      <c r="AW96" s="216">
        <v>0</v>
      </c>
      <c r="AX96" s="216">
        <v>1</v>
      </c>
      <c r="AY96" s="216">
        <v>0</v>
      </c>
      <c r="AZ96" s="216">
        <v>0</v>
      </c>
      <c r="BA96" s="216">
        <v>0</v>
      </c>
      <c r="BB96" s="216">
        <v>10</v>
      </c>
      <c r="BC96" s="216">
        <v>0</v>
      </c>
      <c r="BD96" s="216">
        <v>0</v>
      </c>
      <c r="BE96" s="216">
        <v>0</v>
      </c>
      <c r="BF96" s="83" t="s">
        <v>3268</v>
      </c>
      <c r="BG96" s="216">
        <v>0</v>
      </c>
      <c r="BH96" s="216">
        <v>0</v>
      </c>
      <c r="BI96" s="216">
        <v>0</v>
      </c>
      <c r="BJ96" s="216">
        <v>0</v>
      </c>
      <c r="BK96" s="216">
        <v>0</v>
      </c>
      <c r="BL96" s="216">
        <v>0</v>
      </c>
      <c r="BM96" s="216">
        <v>1</v>
      </c>
      <c r="BN96" s="216">
        <v>0</v>
      </c>
      <c r="BO96" s="216">
        <v>0</v>
      </c>
      <c r="BP96" s="216">
        <v>1</v>
      </c>
      <c r="BQ96" s="154" t="s">
        <v>3269</v>
      </c>
      <c r="BR96" s="216">
        <v>1</v>
      </c>
      <c r="BS96" s="216">
        <v>0</v>
      </c>
      <c r="BT96" s="216">
        <v>0</v>
      </c>
      <c r="BU96" s="216">
        <v>0</v>
      </c>
      <c r="BV96" s="216">
        <v>0</v>
      </c>
      <c r="BW96" s="216">
        <v>0</v>
      </c>
      <c r="BX96" s="303" t="s">
        <v>1082</v>
      </c>
      <c r="BY96" s="88" t="s">
        <v>2330</v>
      </c>
      <c r="BZ96" s="172" t="s">
        <v>8</v>
      </c>
      <c r="CA96" s="88" t="s">
        <v>27</v>
      </c>
      <c r="CB96" s="145" t="s">
        <v>15</v>
      </c>
      <c r="CC96" s="94" t="s">
        <v>27</v>
      </c>
      <c r="CD96" s="85" t="s">
        <v>27</v>
      </c>
      <c r="CE96" s="140" t="s">
        <v>26</v>
      </c>
      <c r="CF96" s="83" t="s">
        <v>53</v>
      </c>
      <c r="CG96" s="85" t="s">
        <v>2338</v>
      </c>
      <c r="CH96" s="85" t="s">
        <v>51</v>
      </c>
      <c r="CI96" s="145" t="s">
        <v>15</v>
      </c>
      <c r="CJ96" s="222">
        <v>1</v>
      </c>
      <c r="CK96" s="222">
        <v>1</v>
      </c>
      <c r="CL96" s="222">
        <v>1</v>
      </c>
      <c r="CM96" s="222">
        <v>0</v>
      </c>
      <c r="CN96" s="83" t="s">
        <v>2996</v>
      </c>
      <c r="CO96" s="222">
        <v>1</v>
      </c>
      <c r="CP96" s="222">
        <v>1</v>
      </c>
      <c r="CQ96" s="222">
        <v>0</v>
      </c>
      <c r="CR96" s="222">
        <v>1</v>
      </c>
      <c r="CS96" s="222">
        <v>1</v>
      </c>
      <c r="CT96" s="222">
        <v>1</v>
      </c>
      <c r="CU96" s="222">
        <v>1</v>
      </c>
      <c r="CV96" s="222">
        <v>0</v>
      </c>
      <c r="CW96" s="239">
        <f>Table1[[#This Row],[Personas adultas mayores]]+SUM(CO96:CV96)</f>
        <v>7</v>
      </c>
      <c r="CX96" s="83" t="s">
        <v>2471</v>
      </c>
      <c r="CY96" s="83" t="s">
        <v>2678</v>
      </c>
      <c r="CZ96" s="88" t="s">
        <v>53</v>
      </c>
      <c r="DA96" s="255" t="s">
        <v>2856</v>
      </c>
      <c r="DB96" s="83" t="s">
        <v>53</v>
      </c>
      <c r="DC96" s="112" t="s">
        <v>1083</v>
      </c>
      <c r="DD96" s="112" t="s">
        <v>15</v>
      </c>
      <c r="DE96" s="114" t="s">
        <v>15</v>
      </c>
      <c r="DF96" s="112" t="s">
        <v>15</v>
      </c>
      <c r="DG96" s="112" t="s">
        <v>15</v>
      </c>
      <c r="DH96" s="112" t="s">
        <v>15</v>
      </c>
      <c r="DI96" s="87" t="s">
        <v>2800</v>
      </c>
      <c r="DJ96" s="117" t="s">
        <v>32</v>
      </c>
      <c r="DK96" s="4"/>
      <c r="DL96" s="4"/>
      <c r="DM96" s="4"/>
      <c r="DN96" s="59"/>
      <c r="DO96" s="59"/>
      <c r="DP96" s="25"/>
      <c r="DQ96" s="25"/>
      <c r="DR96" s="25"/>
      <c r="DS96" s="25"/>
      <c r="DT96" s="25"/>
      <c r="DU96" s="25"/>
      <c r="DV96" s="25"/>
      <c r="DW96" s="25"/>
      <c r="DX96" s="25"/>
      <c r="DY96" s="25"/>
      <c r="DZ96" s="25"/>
      <c r="EA96" s="25"/>
      <c r="EB96" s="25"/>
      <c r="EC96" s="25"/>
      <c r="ED96" s="25"/>
      <c r="EE96" s="25"/>
      <c r="EF96" s="25"/>
      <c r="EG96" s="25"/>
      <c r="EH96" s="25"/>
      <c r="EI96" s="25"/>
      <c r="EJ96" s="25"/>
      <c r="EK96" s="25"/>
    </row>
    <row r="97" spans="1:141" s="27" customFormat="1" ht="188" customHeight="1" x14ac:dyDescent="0.15">
      <c r="A97" s="279">
        <v>44461.466996203701</v>
      </c>
      <c r="B97" s="75" t="s">
        <v>1084</v>
      </c>
      <c r="C97" s="75" t="s">
        <v>105</v>
      </c>
      <c r="D97" s="75" t="s">
        <v>121</v>
      </c>
      <c r="E97" s="75" t="s">
        <v>1084</v>
      </c>
      <c r="F97" s="75" t="s">
        <v>1500</v>
      </c>
      <c r="G97" s="75">
        <v>202620324</v>
      </c>
      <c r="H97" s="88" t="s">
        <v>53</v>
      </c>
      <c r="I97" s="75">
        <v>84154615</v>
      </c>
      <c r="J97" s="75" t="s">
        <v>1085</v>
      </c>
      <c r="K97" s="259" t="s">
        <v>53</v>
      </c>
      <c r="L97" s="259" t="s">
        <v>53</v>
      </c>
      <c r="M97" s="259" t="s">
        <v>53</v>
      </c>
      <c r="N97" s="259" t="s">
        <v>53</v>
      </c>
      <c r="O97" s="259" t="s">
        <v>53</v>
      </c>
      <c r="P97" s="259" t="s">
        <v>53</v>
      </c>
      <c r="Q97" s="259" t="s">
        <v>53</v>
      </c>
      <c r="R97" s="259" t="s">
        <v>53</v>
      </c>
      <c r="S97" s="259" t="s">
        <v>53</v>
      </c>
      <c r="T97" s="255" t="s">
        <v>53</v>
      </c>
      <c r="U97" s="76" t="s">
        <v>9</v>
      </c>
      <c r="V97" s="88">
        <v>0</v>
      </c>
      <c r="W97" s="216">
        <v>0</v>
      </c>
      <c r="X97" s="216">
        <v>1</v>
      </c>
      <c r="Y97" s="216">
        <v>0</v>
      </c>
      <c r="Z97" s="216">
        <v>0</v>
      </c>
      <c r="AA97" s="75" t="s">
        <v>465</v>
      </c>
      <c r="AB97" s="75" t="s">
        <v>1086</v>
      </c>
      <c r="AC97" s="75" t="s">
        <v>1087</v>
      </c>
      <c r="AD97" s="75" t="s">
        <v>1088</v>
      </c>
      <c r="AE97" s="88">
        <v>10.359669999999999</v>
      </c>
      <c r="AF97" s="88">
        <v>-83.882890000000003</v>
      </c>
      <c r="AG97" s="102" t="s">
        <v>1089</v>
      </c>
      <c r="AH97" s="88" t="s">
        <v>3760</v>
      </c>
      <c r="AI97" s="88" t="s">
        <v>3759</v>
      </c>
      <c r="AJ97" s="75" t="s">
        <v>9</v>
      </c>
      <c r="AK97" s="75" t="s">
        <v>8</v>
      </c>
      <c r="AL97" s="85" t="s">
        <v>53</v>
      </c>
      <c r="AM97" s="75" t="s">
        <v>1046</v>
      </c>
      <c r="AN97" s="75" t="s">
        <v>501</v>
      </c>
      <c r="AO97" s="88" t="s">
        <v>1086</v>
      </c>
      <c r="AP97" s="85" t="s">
        <v>2412</v>
      </c>
      <c r="AQ97" s="85" t="s">
        <v>133</v>
      </c>
      <c r="AR97" s="85" t="s">
        <v>2420</v>
      </c>
      <c r="AS97" s="216">
        <v>0</v>
      </c>
      <c r="AT97" s="216">
        <v>0</v>
      </c>
      <c r="AU97" s="216">
        <v>0</v>
      </c>
      <c r="AV97" s="216">
        <v>0</v>
      </c>
      <c r="AW97" s="216">
        <v>0</v>
      </c>
      <c r="AX97" s="216">
        <v>0</v>
      </c>
      <c r="AY97" s="346">
        <v>1</v>
      </c>
      <c r="AZ97" s="216">
        <v>0</v>
      </c>
      <c r="BA97" s="216">
        <v>0</v>
      </c>
      <c r="BB97" s="216">
        <v>1</v>
      </c>
      <c r="BC97" s="216">
        <v>0</v>
      </c>
      <c r="BD97" s="216">
        <v>0</v>
      </c>
      <c r="BE97" s="216">
        <v>0</v>
      </c>
      <c r="BF97" s="88" t="s">
        <v>3306</v>
      </c>
      <c r="BG97" s="216">
        <v>0</v>
      </c>
      <c r="BH97" s="216">
        <v>0</v>
      </c>
      <c r="BI97" s="216">
        <v>0</v>
      </c>
      <c r="BJ97" s="216">
        <v>0</v>
      </c>
      <c r="BK97" s="216">
        <v>0</v>
      </c>
      <c r="BL97" s="216">
        <v>0</v>
      </c>
      <c r="BM97" s="216">
        <v>0</v>
      </c>
      <c r="BN97" s="216">
        <v>1</v>
      </c>
      <c r="BO97" s="216">
        <v>0</v>
      </c>
      <c r="BP97" s="216">
        <v>0</v>
      </c>
      <c r="BQ97" s="94" t="s">
        <v>3306</v>
      </c>
      <c r="BR97" s="216">
        <v>1</v>
      </c>
      <c r="BS97" s="216">
        <v>0</v>
      </c>
      <c r="BT97" s="216">
        <v>0</v>
      </c>
      <c r="BU97" s="216">
        <v>0</v>
      </c>
      <c r="BV97" s="216">
        <v>1</v>
      </c>
      <c r="BW97" s="216">
        <v>0</v>
      </c>
      <c r="BX97" s="299" t="s">
        <v>1091</v>
      </c>
      <c r="BY97" s="88" t="s">
        <v>135</v>
      </c>
      <c r="BZ97" s="143" t="s">
        <v>8</v>
      </c>
      <c r="CA97" s="88" t="s">
        <v>2326</v>
      </c>
      <c r="CB97" s="143" t="s">
        <v>8</v>
      </c>
      <c r="CC97" s="94" t="s">
        <v>2326</v>
      </c>
      <c r="CD97" s="85" t="s">
        <v>2326</v>
      </c>
      <c r="CE97" s="173" t="s">
        <v>2326</v>
      </c>
      <c r="CF97" s="88" t="s">
        <v>53</v>
      </c>
      <c r="CG97" s="85" t="s">
        <v>2338</v>
      </c>
      <c r="CH97" s="85" t="s">
        <v>51</v>
      </c>
      <c r="CI97" s="143" t="s">
        <v>100</v>
      </c>
      <c r="CJ97" s="222">
        <v>0</v>
      </c>
      <c r="CK97" s="222">
        <v>1</v>
      </c>
      <c r="CL97" s="222">
        <v>1</v>
      </c>
      <c r="CM97" s="222">
        <v>1</v>
      </c>
      <c r="CN97" s="88" t="s">
        <v>2997</v>
      </c>
      <c r="CO97" s="222">
        <v>1</v>
      </c>
      <c r="CP97" s="222">
        <v>1</v>
      </c>
      <c r="CQ97" s="222">
        <v>1</v>
      </c>
      <c r="CR97" s="222">
        <v>1</v>
      </c>
      <c r="CS97" s="222">
        <v>1</v>
      </c>
      <c r="CT97" s="222">
        <v>1</v>
      </c>
      <c r="CU97" s="222">
        <v>1</v>
      </c>
      <c r="CV97" s="222">
        <v>1</v>
      </c>
      <c r="CW97" s="239">
        <f>Table1[[#This Row],[Personas adultas mayores]]+SUM(CO97:CV97)</f>
        <v>9</v>
      </c>
      <c r="CX97" s="88" t="s">
        <v>2608</v>
      </c>
      <c r="CY97" s="88" t="s">
        <v>2678</v>
      </c>
      <c r="CZ97" s="88" t="s">
        <v>53</v>
      </c>
      <c r="DA97" s="88" t="s">
        <v>53</v>
      </c>
      <c r="DB97" s="88" t="s">
        <v>53</v>
      </c>
      <c r="DC97" s="88" t="s">
        <v>53</v>
      </c>
      <c r="DD97" s="88" t="s">
        <v>8</v>
      </c>
      <c r="DE97" s="102" t="s">
        <v>8</v>
      </c>
      <c r="DF97" s="88" t="s">
        <v>8</v>
      </c>
      <c r="DG97" s="88" t="s">
        <v>8</v>
      </c>
      <c r="DH97" s="88" t="s">
        <v>8</v>
      </c>
      <c r="DI97" s="88" t="s">
        <v>2761</v>
      </c>
      <c r="DJ97" s="103" t="s">
        <v>1092</v>
      </c>
      <c r="DK97" s="4"/>
      <c r="DL97" s="4"/>
      <c r="DM97" s="4"/>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row>
    <row r="98" spans="1:141" s="27" customFormat="1" ht="160" customHeight="1" x14ac:dyDescent="0.15">
      <c r="A98" s="279">
        <v>44461.467017743053</v>
      </c>
      <c r="B98" s="75" t="s">
        <v>1093</v>
      </c>
      <c r="C98" s="75" t="s">
        <v>88</v>
      </c>
      <c r="D98" s="75" t="s">
        <v>1094</v>
      </c>
      <c r="E98" s="75" t="s">
        <v>1095</v>
      </c>
      <c r="F98" s="75" t="s">
        <v>59</v>
      </c>
      <c r="G98" s="75">
        <v>3101477431</v>
      </c>
      <c r="H98" s="75">
        <v>24538003</v>
      </c>
      <c r="I98" s="75">
        <v>88236492</v>
      </c>
      <c r="J98" s="75" t="s">
        <v>1096</v>
      </c>
      <c r="K98" s="259" t="s">
        <v>2734</v>
      </c>
      <c r="L98" s="259" t="s">
        <v>2735</v>
      </c>
      <c r="M98" s="259" t="s">
        <v>53</v>
      </c>
      <c r="N98" s="259" t="s">
        <v>53</v>
      </c>
      <c r="O98" s="259" t="s">
        <v>53</v>
      </c>
      <c r="P98" s="259" t="s">
        <v>53</v>
      </c>
      <c r="Q98" s="259" t="s">
        <v>53</v>
      </c>
      <c r="R98" s="259" t="s">
        <v>53</v>
      </c>
      <c r="S98" s="259" t="s">
        <v>53</v>
      </c>
      <c r="T98" s="120" t="s">
        <v>3676</v>
      </c>
      <c r="U98" s="76" t="s">
        <v>9</v>
      </c>
      <c r="V98" s="88">
        <v>90</v>
      </c>
      <c r="W98" s="222">
        <v>1</v>
      </c>
      <c r="X98" s="222">
        <v>1</v>
      </c>
      <c r="Y98" s="222">
        <v>1</v>
      </c>
      <c r="Z98" s="222">
        <v>1</v>
      </c>
      <c r="AA98" s="75" t="s">
        <v>127</v>
      </c>
      <c r="AB98" s="75" t="s">
        <v>38</v>
      </c>
      <c r="AC98" s="75" t="s">
        <v>824</v>
      </c>
      <c r="AD98" s="75" t="s">
        <v>1097</v>
      </c>
      <c r="AE98" s="88">
        <v>10.076293</v>
      </c>
      <c r="AF98" s="88">
        <v>-84.423264000000003</v>
      </c>
      <c r="AG98" s="102" t="s">
        <v>3498</v>
      </c>
      <c r="AH98" s="88" t="s">
        <v>1098</v>
      </c>
      <c r="AI98" s="83" t="s">
        <v>3499</v>
      </c>
      <c r="AJ98" s="75" t="s">
        <v>9</v>
      </c>
      <c r="AK98" s="75" t="s">
        <v>8</v>
      </c>
      <c r="AL98" s="85" t="s">
        <v>53</v>
      </c>
      <c r="AM98" s="75" t="s">
        <v>145</v>
      </c>
      <c r="AN98" s="75" t="s">
        <v>1099</v>
      </c>
      <c r="AO98" s="88" t="s">
        <v>1100</v>
      </c>
      <c r="AP98" s="85" t="s">
        <v>2371</v>
      </c>
      <c r="AQ98" s="85" t="s">
        <v>291</v>
      </c>
      <c r="AR98" s="85" t="s">
        <v>2420</v>
      </c>
      <c r="AS98" s="216">
        <v>0</v>
      </c>
      <c r="AT98" s="216">
        <v>0</v>
      </c>
      <c r="AU98" s="216">
        <v>0</v>
      </c>
      <c r="AV98" s="216">
        <v>0</v>
      </c>
      <c r="AW98" s="216">
        <v>1</v>
      </c>
      <c r="AX98" s="216">
        <v>0</v>
      </c>
      <c r="AY98" s="216">
        <v>0</v>
      </c>
      <c r="AZ98" s="216">
        <v>0</v>
      </c>
      <c r="BA98" s="216">
        <v>0</v>
      </c>
      <c r="BB98" s="216">
        <v>0</v>
      </c>
      <c r="BC98" s="216">
        <v>0</v>
      </c>
      <c r="BD98" s="216">
        <v>0</v>
      </c>
      <c r="BE98" s="216">
        <v>0</v>
      </c>
      <c r="BF98" s="314" t="s">
        <v>3421</v>
      </c>
      <c r="BG98" s="216">
        <v>0</v>
      </c>
      <c r="BH98" s="216">
        <v>0</v>
      </c>
      <c r="BI98" s="216">
        <v>0</v>
      </c>
      <c r="BJ98" s="216">
        <v>0</v>
      </c>
      <c r="BK98" s="216">
        <v>0</v>
      </c>
      <c r="BL98" s="216">
        <v>1</v>
      </c>
      <c r="BM98" s="216">
        <v>0</v>
      </c>
      <c r="BN98" s="216">
        <v>0</v>
      </c>
      <c r="BO98" s="216">
        <v>0</v>
      </c>
      <c r="BP98" s="216">
        <v>0</v>
      </c>
      <c r="BQ98" s="302" t="s">
        <v>3426</v>
      </c>
      <c r="BR98" s="216">
        <v>0</v>
      </c>
      <c r="BS98" s="216">
        <v>0</v>
      </c>
      <c r="BT98" s="216">
        <v>1</v>
      </c>
      <c r="BU98" s="216">
        <v>0</v>
      </c>
      <c r="BV98" s="216">
        <v>1</v>
      </c>
      <c r="BW98" s="216">
        <v>0</v>
      </c>
      <c r="BX98" s="305" t="s">
        <v>3427</v>
      </c>
      <c r="BY98" s="88" t="s">
        <v>25</v>
      </c>
      <c r="BZ98" s="143" t="s">
        <v>15</v>
      </c>
      <c r="CA98" s="88" t="s">
        <v>65</v>
      </c>
      <c r="CB98" s="143" t="s">
        <v>15</v>
      </c>
      <c r="CC98" s="94" t="s">
        <v>50</v>
      </c>
      <c r="CD98" s="85" t="s">
        <v>65</v>
      </c>
      <c r="CE98" s="94" t="s">
        <v>26</v>
      </c>
      <c r="CF98" s="155" t="s">
        <v>53</v>
      </c>
      <c r="CG98" s="85" t="s">
        <v>50</v>
      </c>
      <c r="CH98" s="85" t="s">
        <v>65</v>
      </c>
      <c r="CI98" s="143" t="s">
        <v>15</v>
      </c>
      <c r="CJ98" s="222">
        <v>1</v>
      </c>
      <c r="CK98" s="222">
        <v>1</v>
      </c>
      <c r="CL98" s="222">
        <v>1</v>
      </c>
      <c r="CM98" s="222">
        <v>1</v>
      </c>
      <c r="CN98" s="88" t="s">
        <v>1101</v>
      </c>
      <c r="CO98" s="222">
        <v>0</v>
      </c>
      <c r="CP98" s="222">
        <v>0</v>
      </c>
      <c r="CQ98" s="222">
        <v>0</v>
      </c>
      <c r="CR98" s="222">
        <v>1</v>
      </c>
      <c r="CS98" s="222">
        <v>0</v>
      </c>
      <c r="CT98" s="222">
        <v>0</v>
      </c>
      <c r="CU98" s="222">
        <v>1</v>
      </c>
      <c r="CV98" s="222">
        <v>0</v>
      </c>
      <c r="CW98" s="239">
        <f>Table1[[#This Row],[Personas adultas mayores]]+SUM(CO98:CV98)</f>
        <v>2</v>
      </c>
      <c r="CX98" s="88" t="s">
        <v>2609</v>
      </c>
      <c r="CY98" s="88" t="s">
        <v>2678</v>
      </c>
      <c r="CZ98" s="88" t="s">
        <v>53</v>
      </c>
      <c r="DA98" s="88" t="s">
        <v>2838</v>
      </c>
      <c r="DB98" s="155" t="s">
        <v>53</v>
      </c>
      <c r="DC98" s="88" t="s">
        <v>1102</v>
      </c>
      <c r="DD98" s="88" t="s">
        <v>15</v>
      </c>
      <c r="DE98" s="102" t="s">
        <v>15</v>
      </c>
      <c r="DF98" s="88" t="s">
        <v>15</v>
      </c>
      <c r="DG98" s="88" t="s">
        <v>15</v>
      </c>
      <c r="DH98" s="88" t="s">
        <v>15</v>
      </c>
      <c r="DI98" s="102" t="s">
        <v>1103</v>
      </c>
      <c r="DJ98" s="103" t="s">
        <v>32</v>
      </c>
      <c r="DK98" s="4"/>
      <c r="DL98" s="4"/>
      <c r="DM98" s="4"/>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row>
    <row r="99" spans="1:141" s="27" customFormat="1" ht="83" customHeight="1" x14ac:dyDescent="0.15">
      <c r="A99" s="279">
        <v>44461.486881620367</v>
      </c>
      <c r="B99" s="88" t="s">
        <v>1104</v>
      </c>
      <c r="C99" s="88" t="s">
        <v>5</v>
      </c>
      <c r="D99" s="88" t="s">
        <v>3270</v>
      </c>
      <c r="E99" s="88" t="s">
        <v>1104</v>
      </c>
      <c r="F99" s="75" t="s">
        <v>1500</v>
      </c>
      <c r="G99" s="88">
        <v>110100353</v>
      </c>
      <c r="H99" s="88">
        <v>61067747</v>
      </c>
      <c r="I99" s="75">
        <v>61986259</v>
      </c>
      <c r="J99" s="75" t="s">
        <v>1105</v>
      </c>
      <c r="K99" s="259" t="s">
        <v>53</v>
      </c>
      <c r="L99" s="259" t="s">
        <v>53</v>
      </c>
      <c r="M99" s="259" t="s">
        <v>53</v>
      </c>
      <c r="N99" s="259" t="s">
        <v>53</v>
      </c>
      <c r="O99" s="259" t="s">
        <v>53</v>
      </c>
      <c r="P99" s="259" t="s">
        <v>53</v>
      </c>
      <c r="Q99" s="259" t="s">
        <v>53</v>
      </c>
      <c r="R99" s="259" t="s">
        <v>53</v>
      </c>
      <c r="S99" s="259" t="s">
        <v>53</v>
      </c>
      <c r="T99" s="255" t="s">
        <v>53</v>
      </c>
      <c r="U99" s="76" t="s">
        <v>9</v>
      </c>
      <c r="V99" s="88">
        <v>0</v>
      </c>
      <c r="W99" s="216">
        <v>0</v>
      </c>
      <c r="X99" s="216">
        <v>0</v>
      </c>
      <c r="Y99" s="216">
        <v>0</v>
      </c>
      <c r="Z99" s="216">
        <v>0</v>
      </c>
      <c r="AA99" s="82" t="s">
        <v>189</v>
      </c>
      <c r="AB99" s="75" t="s">
        <v>189</v>
      </c>
      <c r="AC99" s="82" t="s">
        <v>954</v>
      </c>
      <c r="AD99" s="75" t="s">
        <v>1106</v>
      </c>
      <c r="AE99" s="88">
        <v>9.9340689999999991</v>
      </c>
      <c r="AF99" s="78">
        <v>-84.064359999999994</v>
      </c>
      <c r="AG99" s="88" t="s">
        <v>1107</v>
      </c>
      <c r="AH99" s="88" t="s">
        <v>3271</v>
      </c>
      <c r="AI99" s="83" t="s">
        <v>3281</v>
      </c>
      <c r="AJ99" s="75" t="s">
        <v>456</v>
      </c>
      <c r="AK99" s="75" t="s">
        <v>8</v>
      </c>
      <c r="AL99" s="85" t="s">
        <v>53</v>
      </c>
      <c r="AM99" s="75" t="s">
        <v>1108</v>
      </c>
      <c r="AN99" s="75" t="s">
        <v>81</v>
      </c>
      <c r="AO99" s="77" t="s">
        <v>189</v>
      </c>
      <c r="AP99" s="85" t="s">
        <v>2411</v>
      </c>
      <c r="AQ99" s="85" t="s">
        <v>146</v>
      </c>
      <c r="AR99" s="85" t="s">
        <v>2420</v>
      </c>
      <c r="AS99" s="216">
        <v>0</v>
      </c>
      <c r="AT99" s="216">
        <v>0</v>
      </c>
      <c r="AU99" s="216">
        <v>0</v>
      </c>
      <c r="AV99" s="216">
        <v>0</v>
      </c>
      <c r="AW99" s="216">
        <v>0</v>
      </c>
      <c r="AX99" s="216">
        <v>1</v>
      </c>
      <c r="AY99" s="216">
        <v>0</v>
      </c>
      <c r="AZ99" s="216">
        <v>0</v>
      </c>
      <c r="BA99" s="216">
        <v>0</v>
      </c>
      <c r="BB99" s="216">
        <v>0</v>
      </c>
      <c r="BC99" s="216">
        <v>0</v>
      </c>
      <c r="BD99" s="216">
        <v>0</v>
      </c>
      <c r="BE99" s="216">
        <v>0</v>
      </c>
      <c r="BF99" s="88" t="s">
        <v>3272</v>
      </c>
      <c r="BG99" s="216">
        <v>0</v>
      </c>
      <c r="BH99" s="216">
        <v>0</v>
      </c>
      <c r="BI99" s="216">
        <v>0</v>
      </c>
      <c r="BJ99" s="216">
        <v>0</v>
      </c>
      <c r="BK99" s="216">
        <v>0</v>
      </c>
      <c r="BL99" s="216">
        <v>1</v>
      </c>
      <c r="BM99" s="216">
        <v>1</v>
      </c>
      <c r="BN99" s="216">
        <v>0</v>
      </c>
      <c r="BO99" s="216">
        <v>0</v>
      </c>
      <c r="BP99" s="216">
        <v>0</v>
      </c>
      <c r="BQ99" s="94" t="s">
        <v>3272</v>
      </c>
      <c r="BR99" s="216">
        <v>0</v>
      </c>
      <c r="BS99" s="216">
        <v>0</v>
      </c>
      <c r="BT99" s="216">
        <v>0</v>
      </c>
      <c r="BU99" s="216">
        <v>0</v>
      </c>
      <c r="BV99" s="216">
        <v>1</v>
      </c>
      <c r="BW99" s="216">
        <v>0</v>
      </c>
      <c r="BX99" s="299" t="s">
        <v>1109</v>
      </c>
      <c r="BY99" s="88" t="s">
        <v>135</v>
      </c>
      <c r="BZ99" s="143" t="s">
        <v>8</v>
      </c>
      <c r="CA99" s="88" t="s">
        <v>2326</v>
      </c>
      <c r="CB99" s="143" t="s">
        <v>8</v>
      </c>
      <c r="CC99" s="94" t="s">
        <v>2326</v>
      </c>
      <c r="CD99" s="85" t="s">
        <v>2326</v>
      </c>
      <c r="CE99" s="173" t="s">
        <v>2326</v>
      </c>
      <c r="CF99" s="88" t="s">
        <v>53</v>
      </c>
      <c r="CG99" s="85" t="s">
        <v>51</v>
      </c>
      <c r="CH99" s="85" t="s">
        <v>51</v>
      </c>
      <c r="CI99" s="143" t="s">
        <v>15</v>
      </c>
      <c r="CJ99" s="222">
        <v>0</v>
      </c>
      <c r="CK99" s="222">
        <v>1</v>
      </c>
      <c r="CL99" s="222">
        <v>0</v>
      </c>
      <c r="CM99" s="222">
        <v>1</v>
      </c>
      <c r="CN99" s="88" t="s">
        <v>2998</v>
      </c>
      <c r="CO99" s="222">
        <v>1</v>
      </c>
      <c r="CP99" s="222">
        <v>0</v>
      </c>
      <c r="CQ99" s="222">
        <v>1</v>
      </c>
      <c r="CR99" s="222">
        <v>0</v>
      </c>
      <c r="CS99" s="222">
        <v>0</v>
      </c>
      <c r="CT99" s="222">
        <v>0</v>
      </c>
      <c r="CU99" s="222">
        <v>0</v>
      </c>
      <c r="CV99" s="222">
        <v>0</v>
      </c>
      <c r="CW99" s="239">
        <f>Table1[[#This Row],[Personas adultas mayores]]+SUM(CO99:CV99)</f>
        <v>3</v>
      </c>
      <c r="CX99" s="88" t="s">
        <v>2470</v>
      </c>
      <c r="CY99" s="88" t="s">
        <v>2106</v>
      </c>
      <c r="CZ99" s="88" t="s">
        <v>53</v>
      </c>
      <c r="DA99" s="88" t="s">
        <v>2873</v>
      </c>
      <c r="DB99" s="88" t="s">
        <v>53</v>
      </c>
      <c r="DC99" s="88" t="s">
        <v>53</v>
      </c>
      <c r="DD99" s="88" t="s">
        <v>8</v>
      </c>
      <c r="DE99" s="102" t="s">
        <v>8</v>
      </c>
      <c r="DF99" s="88" t="s">
        <v>15</v>
      </c>
      <c r="DG99" s="88" t="s">
        <v>15</v>
      </c>
      <c r="DH99" s="88" t="s">
        <v>15</v>
      </c>
      <c r="DI99" s="102" t="s">
        <v>2801</v>
      </c>
      <c r="DJ99" s="103" t="s">
        <v>119</v>
      </c>
      <c r="DK99" s="4"/>
      <c r="DL99" s="4"/>
      <c r="DM99" s="4"/>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row>
    <row r="100" spans="1:141" s="27" customFormat="1" ht="96" customHeight="1" x14ac:dyDescent="0.15">
      <c r="A100" s="279">
        <v>44461.487450405097</v>
      </c>
      <c r="B100" s="75" t="s">
        <v>1110</v>
      </c>
      <c r="C100" s="75" t="s">
        <v>255</v>
      </c>
      <c r="D100" s="75" t="s">
        <v>1111</v>
      </c>
      <c r="E100" s="75" t="s">
        <v>1112</v>
      </c>
      <c r="F100" s="75" t="s">
        <v>2108</v>
      </c>
      <c r="G100" s="75">
        <v>3004693707</v>
      </c>
      <c r="H100" s="88" t="s">
        <v>53</v>
      </c>
      <c r="I100" s="75">
        <v>61929603</v>
      </c>
      <c r="J100" s="75" t="s">
        <v>1113</v>
      </c>
      <c r="K100" s="259" t="s">
        <v>1112</v>
      </c>
      <c r="L100" s="259" t="s">
        <v>53</v>
      </c>
      <c r="M100" s="259" t="s">
        <v>53</v>
      </c>
      <c r="N100" s="259" t="s">
        <v>53</v>
      </c>
      <c r="O100" s="259" t="s">
        <v>53</v>
      </c>
      <c r="P100" s="259" t="s">
        <v>53</v>
      </c>
      <c r="Q100" s="259" t="s">
        <v>53</v>
      </c>
      <c r="R100" s="259" t="s">
        <v>53</v>
      </c>
      <c r="S100" s="259" t="s">
        <v>53</v>
      </c>
      <c r="T100" s="255" t="s">
        <v>53</v>
      </c>
      <c r="U100" s="76" t="s">
        <v>9</v>
      </c>
      <c r="V100" s="88">
        <v>0</v>
      </c>
      <c r="W100" s="216">
        <v>0</v>
      </c>
      <c r="X100" s="216">
        <v>0</v>
      </c>
      <c r="Y100" s="216">
        <v>0</v>
      </c>
      <c r="Z100" s="216">
        <v>1</v>
      </c>
      <c r="AA100" s="75" t="s">
        <v>109</v>
      </c>
      <c r="AB100" s="75" t="s">
        <v>109</v>
      </c>
      <c r="AC100" s="75" t="s">
        <v>1114</v>
      </c>
      <c r="AD100" s="75" t="s">
        <v>1115</v>
      </c>
      <c r="AE100" s="88">
        <v>10.044266349999999</v>
      </c>
      <c r="AF100" s="88">
        <v>-84.913617481039694</v>
      </c>
      <c r="AG100" s="102" t="s">
        <v>1116</v>
      </c>
      <c r="AH100" s="88" t="s">
        <v>3325</v>
      </c>
      <c r="AI100" s="88" t="s">
        <v>3322</v>
      </c>
      <c r="AJ100" s="75" t="s">
        <v>9</v>
      </c>
      <c r="AK100" s="75" t="s">
        <v>8</v>
      </c>
      <c r="AL100" s="85" t="s">
        <v>53</v>
      </c>
      <c r="AM100" s="75" t="s">
        <v>836</v>
      </c>
      <c r="AN100" s="75" t="s">
        <v>115</v>
      </c>
      <c r="AO100" s="75" t="s">
        <v>969</v>
      </c>
      <c r="AP100" s="85" t="s">
        <v>2413</v>
      </c>
      <c r="AQ100" s="85" t="s">
        <v>2378</v>
      </c>
      <c r="AR100" s="85" t="s">
        <v>21</v>
      </c>
      <c r="AS100" s="216">
        <v>0</v>
      </c>
      <c r="AT100" s="216">
        <v>0</v>
      </c>
      <c r="AU100" s="216">
        <v>0</v>
      </c>
      <c r="AV100" s="216">
        <v>0</v>
      </c>
      <c r="AW100" s="216">
        <v>0</v>
      </c>
      <c r="AX100" s="216">
        <v>0</v>
      </c>
      <c r="AY100" s="216">
        <v>0</v>
      </c>
      <c r="AZ100" s="216">
        <v>0</v>
      </c>
      <c r="BA100" s="216">
        <v>1</v>
      </c>
      <c r="BB100" s="216">
        <v>0</v>
      </c>
      <c r="BC100" s="216">
        <v>0</v>
      </c>
      <c r="BD100" s="216">
        <v>0</v>
      </c>
      <c r="BE100" s="216">
        <v>0</v>
      </c>
      <c r="BF100" s="94" t="s">
        <v>3323</v>
      </c>
      <c r="BG100" s="216">
        <v>0</v>
      </c>
      <c r="BH100" s="216">
        <v>0</v>
      </c>
      <c r="BI100" s="216">
        <v>0</v>
      </c>
      <c r="BJ100" s="216">
        <v>0</v>
      </c>
      <c r="BK100" s="216">
        <v>0</v>
      </c>
      <c r="BL100" s="216">
        <v>0</v>
      </c>
      <c r="BM100" s="216">
        <v>0</v>
      </c>
      <c r="BN100" s="216">
        <v>1</v>
      </c>
      <c r="BO100" s="216">
        <v>0</v>
      </c>
      <c r="BP100" s="216">
        <v>1</v>
      </c>
      <c r="BQ100" s="94" t="s">
        <v>3323</v>
      </c>
      <c r="BR100" s="216">
        <v>0</v>
      </c>
      <c r="BS100" s="216">
        <v>0</v>
      </c>
      <c r="BT100" s="216">
        <v>1</v>
      </c>
      <c r="BU100" s="216">
        <v>0</v>
      </c>
      <c r="BV100" s="216">
        <v>1</v>
      </c>
      <c r="BW100" s="216">
        <v>0</v>
      </c>
      <c r="BX100" s="299" t="s">
        <v>3378</v>
      </c>
      <c r="BY100" s="88" t="s">
        <v>25</v>
      </c>
      <c r="BZ100" s="143" t="s">
        <v>15</v>
      </c>
      <c r="CA100" s="88" t="s">
        <v>117</v>
      </c>
      <c r="CB100" s="143" t="s">
        <v>8</v>
      </c>
      <c r="CC100" s="94" t="s">
        <v>2334</v>
      </c>
      <c r="CD100" s="85" t="s">
        <v>117</v>
      </c>
      <c r="CE100" s="94" t="s">
        <v>26</v>
      </c>
      <c r="CF100" s="88" t="s">
        <v>53</v>
      </c>
      <c r="CG100" s="85" t="s">
        <v>117</v>
      </c>
      <c r="CH100" s="85" t="s">
        <v>27</v>
      </c>
      <c r="CI100" s="143" t="s">
        <v>15</v>
      </c>
      <c r="CJ100" s="222">
        <v>1</v>
      </c>
      <c r="CK100" s="222">
        <v>1</v>
      </c>
      <c r="CL100" s="222">
        <v>1</v>
      </c>
      <c r="CM100" s="222">
        <v>1</v>
      </c>
      <c r="CN100" s="88" t="s">
        <v>2999</v>
      </c>
      <c r="CO100" s="222">
        <v>1</v>
      </c>
      <c r="CP100" s="222">
        <v>1</v>
      </c>
      <c r="CQ100" s="222">
        <v>1</v>
      </c>
      <c r="CR100" s="222">
        <v>1</v>
      </c>
      <c r="CS100" s="222">
        <v>1</v>
      </c>
      <c r="CT100" s="222">
        <v>1</v>
      </c>
      <c r="CU100" s="222">
        <v>1</v>
      </c>
      <c r="CV100" s="222">
        <v>1</v>
      </c>
      <c r="CW100" s="239">
        <f>Table1[[#This Row],[Personas adultas mayores]]+SUM(CO100:CV100)</f>
        <v>9</v>
      </c>
      <c r="CX100" s="88" t="s">
        <v>2472</v>
      </c>
      <c r="CY100" s="88" t="s">
        <v>2106</v>
      </c>
      <c r="CZ100" s="88" t="s">
        <v>53</v>
      </c>
      <c r="DA100" s="88" t="s">
        <v>2879</v>
      </c>
      <c r="DB100" s="88" t="s">
        <v>53</v>
      </c>
      <c r="DC100" s="88" t="s">
        <v>53</v>
      </c>
      <c r="DD100" s="88" t="s">
        <v>53</v>
      </c>
      <c r="DE100" s="102" t="s">
        <v>15</v>
      </c>
      <c r="DF100" s="88" t="s">
        <v>15</v>
      </c>
      <c r="DG100" s="88" t="s">
        <v>15</v>
      </c>
      <c r="DH100" s="88" t="s">
        <v>8</v>
      </c>
      <c r="DI100" s="88" t="s">
        <v>2761</v>
      </c>
      <c r="DJ100" s="103" t="s">
        <v>119</v>
      </c>
      <c r="DK100" s="4"/>
      <c r="DL100" s="4"/>
      <c r="DM100" s="4"/>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row>
    <row r="101" spans="1:141" s="27" customFormat="1" ht="112" x14ac:dyDescent="0.15">
      <c r="A101" s="285">
        <v>44461.490533125005</v>
      </c>
      <c r="B101" s="112" t="s">
        <v>1117</v>
      </c>
      <c r="C101" s="112" t="s">
        <v>1118</v>
      </c>
      <c r="D101" s="113" t="s">
        <v>2139</v>
      </c>
      <c r="E101" s="113" t="s">
        <v>2140</v>
      </c>
      <c r="F101" s="75" t="s">
        <v>1500</v>
      </c>
      <c r="G101" s="112">
        <v>303730282</v>
      </c>
      <c r="H101" s="88" t="s">
        <v>53</v>
      </c>
      <c r="I101" s="112">
        <v>83050808</v>
      </c>
      <c r="J101" s="112" t="s">
        <v>1119</v>
      </c>
      <c r="K101" s="165" t="s">
        <v>2736</v>
      </c>
      <c r="L101" s="165" t="s">
        <v>2737</v>
      </c>
      <c r="M101" s="259" t="s">
        <v>53</v>
      </c>
      <c r="N101" s="259" t="s">
        <v>53</v>
      </c>
      <c r="O101" s="259" t="s">
        <v>53</v>
      </c>
      <c r="P101" s="259" t="s">
        <v>53</v>
      </c>
      <c r="Q101" s="259" t="s">
        <v>53</v>
      </c>
      <c r="R101" s="259" t="s">
        <v>53</v>
      </c>
      <c r="S101" s="259" t="s">
        <v>53</v>
      </c>
      <c r="T101" s="120" t="s">
        <v>3677</v>
      </c>
      <c r="U101" s="76" t="s">
        <v>9</v>
      </c>
      <c r="V101" s="112">
        <v>2</v>
      </c>
      <c r="W101" s="222">
        <v>0</v>
      </c>
      <c r="X101" s="222">
        <v>1</v>
      </c>
      <c r="Y101" s="222">
        <v>1</v>
      </c>
      <c r="Z101" s="222">
        <v>0</v>
      </c>
      <c r="AA101" s="118" t="s">
        <v>708</v>
      </c>
      <c r="AB101" s="112" t="s">
        <v>1120</v>
      </c>
      <c r="AC101" s="112" t="s">
        <v>1120</v>
      </c>
      <c r="AD101" s="113" t="s">
        <v>2141</v>
      </c>
      <c r="AE101" s="88">
        <v>10.129588</v>
      </c>
      <c r="AF101" s="88">
        <v>-83.743168999999995</v>
      </c>
      <c r="AG101" s="313" t="s">
        <v>2142</v>
      </c>
      <c r="AH101" s="311" t="s">
        <v>2143</v>
      </c>
      <c r="AI101" s="310" t="s">
        <v>2423</v>
      </c>
      <c r="AJ101" s="75" t="s">
        <v>9</v>
      </c>
      <c r="AK101" s="113" t="s">
        <v>8</v>
      </c>
      <c r="AL101" s="85" t="s">
        <v>53</v>
      </c>
      <c r="AM101" s="82" t="s">
        <v>742</v>
      </c>
      <c r="AN101" s="113" t="s">
        <v>662</v>
      </c>
      <c r="AO101" s="113" t="s">
        <v>1453</v>
      </c>
      <c r="AP101" s="85" t="s">
        <v>1728</v>
      </c>
      <c r="AQ101" s="85" t="s">
        <v>2395</v>
      </c>
      <c r="AR101" s="85" t="s">
        <v>2420</v>
      </c>
      <c r="AS101" s="216">
        <v>0</v>
      </c>
      <c r="AT101" s="216">
        <v>0</v>
      </c>
      <c r="AU101" s="216">
        <v>0</v>
      </c>
      <c r="AV101" s="216">
        <v>0</v>
      </c>
      <c r="AW101" s="216">
        <v>0</v>
      </c>
      <c r="AX101" s="216">
        <v>0</v>
      </c>
      <c r="AY101" s="216">
        <v>0</v>
      </c>
      <c r="AZ101" s="216">
        <v>1</v>
      </c>
      <c r="BA101" s="216">
        <v>0</v>
      </c>
      <c r="BB101" s="216">
        <v>0</v>
      </c>
      <c r="BC101" s="216">
        <v>0</v>
      </c>
      <c r="BD101" s="216">
        <v>0</v>
      </c>
      <c r="BE101" s="216">
        <v>0</v>
      </c>
      <c r="BF101" s="140" t="s">
        <v>3231</v>
      </c>
      <c r="BG101" s="216">
        <v>0</v>
      </c>
      <c r="BH101" s="216">
        <v>0</v>
      </c>
      <c r="BI101" s="216">
        <v>0</v>
      </c>
      <c r="BJ101" s="216">
        <v>0</v>
      </c>
      <c r="BK101" s="216">
        <v>0</v>
      </c>
      <c r="BL101" s="216">
        <v>0</v>
      </c>
      <c r="BM101" s="216">
        <v>0</v>
      </c>
      <c r="BN101" s="216">
        <v>0</v>
      </c>
      <c r="BO101" s="216">
        <v>0</v>
      </c>
      <c r="BP101" s="216">
        <v>1</v>
      </c>
      <c r="BQ101" s="140" t="s">
        <v>3231</v>
      </c>
      <c r="BR101" s="216">
        <v>0</v>
      </c>
      <c r="BS101" s="216">
        <v>0</v>
      </c>
      <c r="BT101" s="216">
        <v>1</v>
      </c>
      <c r="BU101" s="216">
        <v>0</v>
      </c>
      <c r="BV101" s="216">
        <v>1</v>
      </c>
      <c r="BW101" s="216">
        <v>0</v>
      </c>
      <c r="BX101" s="298" t="s">
        <v>3379</v>
      </c>
      <c r="BY101" s="88" t="s">
        <v>266</v>
      </c>
      <c r="BZ101" s="145" t="s">
        <v>15</v>
      </c>
      <c r="CA101" s="88" t="s">
        <v>117</v>
      </c>
      <c r="CB101" s="145" t="s">
        <v>8</v>
      </c>
      <c r="CC101" s="94" t="s">
        <v>2334</v>
      </c>
      <c r="CD101" s="85" t="s">
        <v>117</v>
      </c>
      <c r="CE101" s="140" t="s">
        <v>66</v>
      </c>
      <c r="CF101" s="140" t="s">
        <v>1121</v>
      </c>
      <c r="CG101" s="85" t="s">
        <v>117</v>
      </c>
      <c r="CH101" s="85" t="s">
        <v>117</v>
      </c>
      <c r="CI101" s="145" t="s">
        <v>15</v>
      </c>
      <c r="CJ101" s="222">
        <v>1</v>
      </c>
      <c r="CK101" s="222">
        <v>1</v>
      </c>
      <c r="CL101" s="222">
        <v>0</v>
      </c>
      <c r="CM101" s="222">
        <v>1</v>
      </c>
      <c r="CN101" s="83" t="s">
        <v>3000</v>
      </c>
      <c r="CO101" s="222">
        <v>1</v>
      </c>
      <c r="CP101" s="222">
        <v>1</v>
      </c>
      <c r="CQ101" s="222">
        <v>1</v>
      </c>
      <c r="CR101" s="222">
        <v>1</v>
      </c>
      <c r="CS101" s="222">
        <v>1</v>
      </c>
      <c r="CT101" s="222">
        <v>1</v>
      </c>
      <c r="CU101" s="222">
        <v>1</v>
      </c>
      <c r="CV101" s="222">
        <v>0</v>
      </c>
      <c r="CW101" s="239">
        <f>Table1[[#This Row],[Personas adultas mayores]]+SUM(CO101:CV101)</f>
        <v>8</v>
      </c>
      <c r="CX101" s="83" t="s">
        <v>2470</v>
      </c>
      <c r="CY101" s="83" t="s">
        <v>2106</v>
      </c>
      <c r="CZ101" s="88" t="s">
        <v>53</v>
      </c>
      <c r="DA101" s="83" t="s">
        <v>53</v>
      </c>
      <c r="DB101" s="83" t="s">
        <v>53</v>
      </c>
      <c r="DC101" s="112" t="s">
        <v>408</v>
      </c>
      <c r="DD101" s="112" t="s">
        <v>15</v>
      </c>
      <c r="DE101" s="114" t="s">
        <v>15</v>
      </c>
      <c r="DF101" s="112" t="s">
        <v>8</v>
      </c>
      <c r="DG101" s="112" t="s">
        <v>15</v>
      </c>
      <c r="DH101" s="112" t="s">
        <v>8</v>
      </c>
      <c r="DI101" s="88" t="s">
        <v>2761</v>
      </c>
      <c r="DJ101" s="176" t="s">
        <v>2576</v>
      </c>
      <c r="DK101" s="4"/>
      <c r="DL101" s="4"/>
      <c r="DM101" s="4"/>
      <c r="DN101" s="43"/>
      <c r="DO101" s="43"/>
      <c r="DP101" s="43"/>
      <c r="DQ101" s="43"/>
      <c r="DR101" s="25"/>
      <c r="DS101" s="25"/>
      <c r="DT101" s="25"/>
      <c r="DU101" s="25"/>
      <c r="DV101" s="25"/>
      <c r="DW101" s="25"/>
      <c r="DX101" s="25"/>
      <c r="DY101" s="25"/>
      <c r="DZ101" s="25"/>
      <c r="EA101" s="25"/>
      <c r="EB101" s="25"/>
      <c r="EC101" s="25"/>
      <c r="ED101" s="25"/>
      <c r="EE101" s="25"/>
      <c r="EF101" s="25"/>
      <c r="EG101" s="25"/>
      <c r="EH101" s="25"/>
      <c r="EI101" s="25"/>
      <c r="EJ101" s="25"/>
      <c r="EK101" s="25"/>
    </row>
    <row r="102" spans="1:141" s="27" customFormat="1" ht="112" customHeight="1" x14ac:dyDescent="0.15">
      <c r="A102" s="279">
        <v>44461.497256909723</v>
      </c>
      <c r="B102" s="75" t="s">
        <v>1122</v>
      </c>
      <c r="C102" s="75" t="s">
        <v>1123</v>
      </c>
      <c r="D102" s="75" t="s">
        <v>1124</v>
      </c>
      <c r="E102" s="75" t="s">
        <v>2550</v>
      </c>
      <c r="F102" s="75" t="s">
        <v>59</v>
      </c>
      <c r="G102" s="75">
        <v>3102648392</v>
      </c>
      <c r="H102" s="75">
        <v>40017917</v>
      </c>
      <c r="I102" s="75">
        <v>61225629</v>
      </c>
      <c r="J102" s="75" t="s">
        <v>1125</v>
      </c>
      <c r="K102" s="259" t="s">
        <v>2738</v>
      </c>
      <c r="L102" s="259" t="s">
        <v>2739</v>
      </c>
      <c r="M102" s="259" t="s">
        <v>53</v>
      </c>
      <c r="N102" s="259" t="s">
        <v>53</v>
      </c>
      <c r="O102" s="259" t="s">
        <v>53</v>
      </c>
      <c r="P102" s="259" t="s">
        <v>53</v>
      </c>
      <c r="Q102" s="259" t="s">
        <v>53</v>
      </c>
      <c r="R102" s="259" t="s">
        <v>53</v>
      </c>
      <c r="S102" s="259" t="s">
        <v>53</v>
      </c>
      <c r="T102" s="131" t="s">
        <v>3645</v>
      </c>
      <c r="U102" s="85" t="s">
        <v>9</v>
      </c>
      <c r="V102" s="88">
        <v>0</v>
      </c>
      <c r="W102" s="222">
        <v>1</v>
      </c>
      <c r="X102" s="222">
        <v>1</v>
      </c>
      <c r="Y102" s="222">
        <v>1</v>
      </c>
      <c r="Z102" s="222">
        <v>1</v>
      </c>
      <c r="AA102" s="75" t="s">
        <v>127</v>
      </c>
      <c r="AB102" s="75" t="s">
        <v>596</v>
      </c>
      <c r="AC102" s="75" t="s">
        <v>1126</v>
      </c>
      <c r="AD102" s="75" t="s">
        <v>1127</v>
      </c>
      <c r="AE102" s="78">
        <v>10.791719000000001</v>
      </c>
      <c r="AF102" s="78">
        <v>-84.887084000000002</v>
      </c>
      <c r="AG102" s="102" t="s">
        <v>3761</v>
      </c>
      <c r="AH102" s="88" t="s">
        <v>3763</v>
      </c>
      <c r="AI102" s="88" t="s">
        <v>3762</v>
      </c>
      <c r="AJ102" s="75" t="s">
        <v>9</v>
      </c>
      <c r="AK102" s="75" t="s">
        <v>8</v>
      </c>
      <c r="AL102" s="85" t="s">
        <v>53</v>
      </c>
      <c r="AM102" s="75" t="s">
        <v>1128</v>
      </c>
      <c r="AN102" s="75" t="s">
        <v>501</v>
      </c>
      <c r="AO102" s="88" t="s">
        <v>596</v>
      </c>
      <c r="AP102" s="85" t="s">
        <v>2413</v>
      </c>
      <c r="AQ102" s="85" t="s">
        <v>2378</v>
      </c>
      <c r="AR102" s="85" t="s">
        <v>21</v>
      </c>
      <c r="AS102" s="216">
        <v>0</v>
      </c>
      <c r="AT102" s="216">
        <v>0</v>
      </c>
      <c r="AU102" s="216">
        <v>0</v>
      </c>
      <c r="AV102" s="216">
        <v>0</v>
      </c>
      <c r="AW102" s="216">
        <v>0</v>
      </c>
      <c r="AX102" s="216">
        <v>0</v>
      </c>
      <c r="AY102" s="346">
        <v>1</v>
      </c>
      <c r="AZ102" s="216">
        <v>1</v>
      </c>
      <c r="BA102" s="216">
        <v>0</v>
      </c>
      <c r="BB102" s="216">
        <v>0</v>
      </c>
      <c r="BC102" s="216">
        <v>0</v>
      </c>
      <c r="BD102" s="216">
        <v>0</v>
      </c>
      <c r="BE102" s="216">
        <v>0</v>
      </c>
      <c r="BF102" s="88" t="s">
        <v>3764</v>
      </c>
      <c r="BG102" s="216">
        <v>0</v>
      </c>
      <c r="BH102" s="216">
        <v>0</v>
      </c>
      <c r="BI102" s="216">
        <v>0</v>
      </c>
      <c r="BJ102" s="216">
        <v>0</v>
      </c>
      <c r="BK102" s="216">
        <v>0</v>
      </c>
      <c r="BL102" s="216">
        <v>0</v>
      </c>
      <c r="BM102" s="216">
        <v>0</v>
      </c>
      <c r="BN102" s="216">
        <v>1</v>
      </c>
      <c r="BO102" s="216">
        <v>0</v>
      </c>
      <c r="BP102" s="216">
        <v>1</v>
      </c>
      <c r="BQ102" s="299" t="s">
        <v>3157</v>
      </c>
      <c r="BR102" s="216">
        <v>0</v>
      </c>
      <c r="BS102" s="216">
        <v>0</v>
      </c>
      <c r="BT102" s="216">
        <v>1</v>
      </c>
      <c r="BU102" s="216">
        <v>0</v>
      </c>
      <c r="BV102" s="216">
        <v>0</v>
      </c>
      <c r="BW102" s="216">
        <v>0</v>
      </c>
      <c r="BX102" s="299" t="s">
        <v>1129</v>
      </c>
      <c r="BY102" s="88" t="s">
        <v>2330</v>
      </c>
      <c r="BZ102" s="143" t="s">
        <v>15</v>
      </c>
      <c r="CA102" s="88" t="s">
        <v>2326</v>
      </c>
      <c r="CB102" s="240" t="s">
        <v>8</v>
      </c>
      <c r="CC102" s="94" t="s">
        <v>2326</v>
      </c>
      <c r="CD102" s="85" t="s">
        <v>2326</v>
      </c>
      <c r="CE102" s="173" t="s">
        <v>2326</v>
      </c>
      <c r="CF102" s="155" t="s">
        <v>53</v>
      </c>
      <c r="CG102" s="85" t="s">
        <v>51</v>
      </c>
      <c r="CH102" s="85" t="s">
        <v>51</v>
      </c>
      <c r="CI102" s="143" t="s">
        <v>15</v>
      </c>
      <c r="CJ102" s="222">
        <v>1</v>
      </c>
      <c r="CK102" s="222">
        <v>1</v>
      </c>
      <c r="CL102" s="222">
        <v>0</v>
      </c>
      <c r="CM102" s="222">
        <v>0</v>
      </c>
      <c r="CN102" s="88" t="s">
        <v>3001</v>
      </c>
      <c r="CO102" s="222">
        <v>1</v>
      </c>
      <c r="CP102" s="222">
        <v>1</v>
      </c>
      <c r="CQ102" s="222">
        <v>1</v>
      </c>
      <c r="CR102" s="222">
        <v>1</v>
      </c>
      <c r="CS102" s="222">
        <v>1</v>
      </c>
      <c r="CT102" s="222">
        <v>1</v>
      </c>
      <c r="CU102" s="222">
        <v>1</v>
      </c>
      <c r="CV102" s="222">
        <v>1</v>
      </c>
      <c r="CW102" s="239">
        <f>Table1[[#This Row],[Personas adultas mayores]]+SUM(CO102:CV102)</f>
        <v>9</v>
      </c>
      <c r="CX102" s="88" t="s">
        <v>2473</v>
      </c>
      <c r="CY102" s="88" t="s">
        <v>2106</v>
      </c>
      <c r="CZ102" s="88" t="s">
        <v>53</v>
      </c>
      <c r="DA102" s="255" t="s">
        <v>2845</v>
      </c>
      <c r="DB102" s="155" t="s">
        <v>53</v>
      </c>
      <c r="DC102" s="88" t="s">
        <v>1130</v>
      </c>
      <c r="DD102" s="88" t="s">
        <v>15</v>
      </c>
      <c r="DE102" s="102" t="s">
        <v>15</v>
      </c>
      <c r="DF102" s="88" t="s">
        <v>15</v>
      </c>
      <c r="DG102" s="88" t="s">
        <v>15</v>
      </c>
      <c r="DH102" s="155" t="s">
        <v>53</v>
      </c>
      <c r="DI102" s="88" t="s">
        <v>2761</v>
      </c>
      <c r="DJ102" s="103" t="s">
        <v>119</v>
      </c>
      <c r="DK102" s="4"/>
      <c r="DL102" s="4"/>
      <c r="DM102" s="4"/>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row>
    <row r="103" spans="1:141" s="27" customFormat="1" ht="84" x14ac:dyDescent="0.15">
      <c r="A103" s="279">
        <v>44461.537450300923</v>
      </c>
      <c r="B103" s="75" t="s">
        <v>1131</v>
      </c>
      <c r="C103" s="75" t="s">
        <v>1132</v>
      </c>
      <c r="D103" s="75" t="s">
        <v>1133</v>
      </c>
      <c r="E103" s="75" t="s">
        <v>1134</v>
      </c>
      <c r="F103" s="75" t="s">
        <v>59</v>
      </c>
      <c r="G103" s="75">
        <v>3101377494</v>
      </c>
      <c r="H103" s="88" t="s">
        <v>53</v>
      </c>
      <c r="I103" s="75">
        <v>83299199</v>
      </c>
      <c r="J103" s="75" t="s">
        <v>1135</v>
      </c>
      <c r="K103" s="259" t="s">
        <v>53</v>
      </c>
      <c r="L103" s="259" t="s">
        <v>53</v>
      </c>
      <c r="M103" s="259" t="s">
        <v>53</v>
      </c>
      <c r="N103" s="274">
        <v>83299199</v>
      </c>
      <c r="O103" s="259" t="s">
        <v>53</v>
      </c>
      <c r="P103" s="259" t="s">
        <v>53</v>
      </c>
      <c r="Q103" s="259" t="s">
        <v>53</v>
      </c>
      <c r="R103" s="259" t="s">
        <v>53</v>
      </c>
      <c r="S103" s="259" t="s">
        <v>53</v>
      </c>
      <c r="T103" s="255" t="s">
        <v>53</v>
      </c>
      <c r="U103" s="76" t="s">
        <v>9</v>
      </c>
      <c r="V103" s="88">
        <v>1</v>
      </c>
      <c r="W103" s="222">
        <v>1</v>
      </c>
      <c r="X103" s="222">
        <v>1</v>
      </c>
      <c r="Y103" s="222">
        <v>1</v>
      </c>
      <c r="Z103" s="222">
        <v>1</v>
      </c>
      <c r="AA103" s="75" t="s">
        <v>1136</v>
      </c>
      <c r="AB103" s="75" t="s">
        <v>1137</v>
      </c>
      <c r="AC103" s="75" t="s">
        <v>1138</v>
      </c>
      <c r="AD103" s="75" t="s">
        <v>1139</v>
      </c>
      <c r="AE103" s="88">
        <v>10.59005</v>
      </c>
      <c r="AF103" s="88">
        <v>-84.487120000000004</v>
      </c>
      <c r="AG103" s="88" t="s">
        <v>3130</v>
      </c>
      <c r="AH103" s="88" t="s">
        <v>3618</v>
      </c>
      <c r="AI103" s="88" t="s">
        <v>3619</v>
      </c>
      <c r="AJ103" s="75" t="s">
        <v>9</v>
      </c>
      <c r="AK103" s="75" t="s">
        <v>15</v>
      </c>
      <c r="AL103" s="88" t="s">
        <v>1140</v>
      </c>
      <c r="AM103" s="77" t="s">
        <v>781</v>
      </c>
      <c r="AN103" s="75" t="s">
        <v>1099</v>
      </c>
      <c r="AO103" s="88" t="s">
        <v>2573</v>
      </c>
      <c r="AP103" s="85" t="s">
        <v>2411</v>
      </c>
      <c r="AQ103" s="85" t="s">
        <v>146</v>
      </c>
      <c r="AR103" s="85" t="s">
        <v>21</v>
      </c>
      <c r="AS103" s="216">
        <v>0</v>
      </c>
      <c r="AT103" s="216">
        <v>0</v>
      </c>
      <c r="AU103" s="216">
        <v>0</v>
      </c>
      <c r="AV103" s="216">
        <v>0</v>
      </c>
      <c r="AW103" s="216">
        <v>0</v>
      </c>
      <c r="AX103" s="216">
        <v>1</v>
      </c>
      <c r="AY103" s="216">
        <v>0</v>
      </c>
      <c r="AZ103" s="216">
        <v>0</v>
      </c>
      <c r="BA103" s="216">
        <v>0</v>
      </c>
      <c r="BB103" s="216">
        <v>0</v>
      </c>
      <c r="BC103" s="216">
        <v>0</v>
      </c>
      <c r="BD103" s="216">
        <v>0</v>
      </c>
      <c r="BE103" s="216">
        <v>0</v>
      </c>
      <c r="BF103" s="88" t="s">
        <v>3620</v>
      </c>
      <c r="BG103" s="216">
        <v>0</v>
      </c>
      <c r="BH103" s="216">
        <v>0</v>
      </c>
      <c r="BI103" s="216">
        <v>0</v>
      </c>
      <c r="BJ103" s="216">
        <v>0</v>
      </c>
      <c r="BK103" s="216">
        <v>0</v>
      </c>
      <c r="BL103" s="216">
        <v>0</v>
      </c>
      <c r="BM103" s="216">
        <v>1</v>
      </c>
      <c r="BN103" s="216">
        <v>0</v>
      </c>
      <c r="BO103" s="216">
        <v>0</v>
      </c>
      <c r="BP103" s="216">
        <v>0</v>
      </c>
      <c r="BQ103" s="94" t="s">
        <v>3294</v>
      </c>
      <c r="BR103" s="216">
        <v>0</v>
      </c>
      <c r="BS103" s="216">
        <v>0</v>
      </c>
      <c r="BT103" s="216">
        <v>0</v>
      </c>
      <c r="BU103" s="216">
        <v>0</v>
      </c>
      <c r="BV103" s="216">
        <v>1</v>
      </c>
      <c r="BW103" s="216">
        <v>0</v>
      </c>
      <c r="BX103" s="299" t="s">
        <v>1141</v>
      </c>
      <c r="BY103" s="88" t="s">
        <v>2330</v>
      </c>
      <c r="BZ103" s="143" t="s">
        <v>15</v>
      </c>
      <c r="CA103" s="88" t="s">
        <v>170</v>
      </c>
      <c r="CB103" s="143" t="s">
        <v>15</v>
      </c>
      <c r="CC103" s="94" t="s">
        <v>170</v>
      </c>
      <c r="CD103" s="85" t="s">
        <v>170</v>
      </c>
      <c r="CE103" s="94" t="s">
        <v>26</v>
      </c>
      <c r="CF103" s="88" t="s">
        <v>53</v>
      </c>
      <c r="CG103" s="85" t="s">
        <v>27</v>
      </c>
      <c r="CH103" s="85" t="s">
        <v>27</v>
      </c>
      <c r="CI103" s="143" t="s">
        <v>15</v>
      </c>
      <c r="CJ103" s="222">
        <v>0</v>
      </c>
      <c r="CK103" s="222">
        <v>1</v>
      </c>
      <c r="CL103" s="222">
        <v>0</v>
      </c>
      <c r="CM103" s="222">
        <v>1</v>
      </c>
      <c r="CN103" s="88" t="s">
        <v>3002</v>
      </c>
      <c r="CO103" s="222">
        <v>0</v>
      </c>
      <c r="CP103" s="222">
        <v>0</v>
      </c>
      <c r="CQ103" s="222">
        <v>1</v>
      </c>
      <c r="CR103" s="222">
        <v>0</v>
      </c>
      <c r="CS103" s="222">
        <v>1</v>
      </c>
      <c r="CT103" s="222">
        <v>0</v>
      </c>
      <c r="CU103" s="222">
        <v>0</v>
      </c>
      <c r="CV103" s="222">
        <v>0</v>
      </c>
      <c r="CW103" s="239">
        <f>Table1[[#This Row],[Personas adultas mayores]]+SUM(CO103:CV103)</f>
        <v>2</v>
      </c>
      <c r="CX103" s="88" t="s">
        <v>2470</v>
      </c>
      <c r="CY103" s="88" t="s">
        <v>2106</v>
      </c>
      <c r="CZ103" s="88" t="s">
        <v>53</v>
      </c>
      <c r="DA103" s="255" t="s">
        <v>2864</v>
      </c>
      <c r="DB103" s="88" t="s">
        <v>53</v>
      </c>
      <c r="DC103" s="88" t="s">
        <v>53</v>
      </c>
      <c r="DD103" s="88" t="s">
        <v>15</v>
      </c>
      <c r="DE103" s="102" t="s">
        <v>8</v>
      </c>
      <c r="DF103" s="88" t="s">
        <v>15</v>
      </c>
      <c r="DG103" s="88" t="s">
        <v>15</v>
      </c>
      <c r="DH103" s="88" t="s">
        <v>15</v>
      </c>
      <c r="DI103" s="88" t="s">
        <v>2761</v>
      </c>
      <c r="DJ103" s="103" t="s">
        <v>119</v>
      </c>
      <c r="DK103" s="4"/>
      <c r="DL103" s="4"/>
      <c r="DM103" s="4"/>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row>
    <row r="104" spans="1:141" ht="148" customHeight="1" x14ac:dyDescent="0.15">
      <c r="A104" s="279">
        <v>44461.581659016199</v>
      </c>
      <c r="B104" s="75" t="s">
        <v>1142</v>
      </c>
      <c r="C104" s="75" t="s">
        <v>1143</v>
      </c>
      <c r="D104" s="75" t="s">
        <v>1144</v>
      </c>
      <c r="E104" s="75" t="s">
        <v>1145</v>
      </c>
      <c r="F104" s="75" t="s">
        <v>2108</v>
      </c>
      <c r="G104" s="75">
        <v>3002623688</v>
      </c>
      <c r="H104" s="88" t="s">
        <v>53</v>
      </c>
      <c r="I104" s="75">
        <v>87621176</v>
      </c>
      <c r="J104" s="75" t="s">
        <v>1146</v>
      </c>
      <c r="K104" s="259" t="s">
        <v>1147</v>
      </c>
      <c r="L104" s="259" t="s">
        <v>53</v>
      </c>
      <c r="M104" s="259" t="s">
        <v>53</v>
      </c>
      <c r="N104" s="259" t="s">
        <v>53</v>
      </c>
      <c r="O104" s="259" t="s">
        <v>53</v>
      </c>
      <c r="P104" s="259" t="s">
        <v>53</v>
      </c>
      <c r="Q104" s="259" t="s">
        <v>53</v>
      </c>
      <c r="R104" s="259" t="s">
        <v>53</v>
      </c>
      <c r="S104" s="259" t="s">
        <v>53</v>
      </c>
      <c r="T104" s="255" t="s">
        <v>53</v>
      </c>
      <c r="U104" s="76" t="s">
        <v>9</v>
      </c>
      <c r="V104" s="88">
        <v>0</v>
      </c>
      <c r="W104" s="222">
        <v>1</v>
      </c>
      <c r="X104" s="222">
        <v>1</v>
      </c>
      <c r="Y104" s="222">
        <v>0</v>
      </c>
      <c r="Z104" s="222">
        <v>1</v>
      </c>
      <c r="AA104" s="75" t="s">
        <v>109</v>
      </c>
      <c r="AB104" s="75" t="s">
        <v>457</v>
      </c>
      <c r="AC104" s="75" t="s">
        <v>970</v>
      </c>
      <c r="AD104" s="75" t="s">
        <v>1148</v>
      </c>
      <c r="AE104" s="88">
        <v>8.9215499999999999</v>
      </c>
      <c r="AF104" s="88">
        <v>-82.958349999999996</v>
      </c>
      <c r="AG104" s="88" t="s">
        <v>3131</v>
      </c>
      <c r="AH104" s="88" t="s">
        <v>3548</v>
      </c>
      <c r="AI104" s="88" t="s">
        <v>3586</v>
      </c>
      <c r="AJ104" s="75" t="s">
        <v>9</v>
      </c>
      <c r="AK104" s="75" t="s">
        <v>8</v>
      </c>
      <c r="AL104" s="85" t="s">
        <v>53</v>
      </c>
      <c r="AM104" s="76" t="s">
        <v>1149</v>
      </c>
      <c r="AN104" s="76" t="s">
        <v>252</v>
      </c>
      <c r="AO104" s="76" t="s">
        <v>457</v>
      </c>
      <c r="AP104" s="85" t="s">
        <v>1728</v>
      </c>
      <c r="AQ104" s="85" t="s">
        <v>2389</v>
      </c>
      <c r="AR104" s="85" t="s">
        <v>2420</v>
      </c>
      <c r="AS104" s="216">
        <v>0</v>
      </c>
      <c r="AT104" s="216">
        <v>0</v>
      </c>
      <c r="AU104" s="216">
        <v>0</v>
      </c>
      <c r="AV104" s="216">
        <v>0</v>
      </c>
      <c r="AW104" s="216">
        <v>1</v>
      </c>
      <c r="AX104" s="216">
        <v>0</v>
      </c>
      <c r="AY104" s="216">
        <v>0</v>
      </c>
      <c r="AZ104" s="216">
        <v>1</v>
      </c>
      <c r="BA104" s="216">
        <v>0</v>
      </c>
      <c r="BB104" s="216">
        <v>0</v>
      </c>
      <c r="BC104" s="216">
        <v>0</v>
      </c>
      <c r="BD104" s="216">
        <v>0</v>
      </c>
      <c r="BE104" s="216">
        <v>0</v>
      </c>
      <c r="BF104" s="88" t="s">
        <v>3587</v>
      </c>
      <c r="BG104" s="216">
        <v>0</v>
      </c>
      <c r="BH104" s="216">
        <v>0</v>
      </c>
      <c r="BI104" s="216">
        <v>0</v>
      </c>
      <c r="BJ104" s="216">
        <v>0</v>
      </c>
      <c r="BK104" s="216">
        <v>0</v>
      </c>
      <c r="BL104" s="216">
        <v>0</v>
      </c>
      <c r="BM104" s="216">
        <v>0</v>
      </c>
      <c r="BN104" s="216">
        <v>0</v>
      </c>
      <c r="BO104" s="216">
        <v>0</v>
      </c>
      <c r="BP104" s="216">
        <v>1</v>
      </c>
      <c r="BQ104" s="295" t="s">
        <v>1150</v>
      </c>
      <c r="BR104" s="216">
        <v>1</v>
      </c>
      <c r="BS104" s="216">
        <v>0</v>
      </c>
      <c r="BT104" s="216">
        <v>1</v>
      </c>
      <c r="BU104" s="216">
        <v>0</v>
      </c>
      <c r="BV104" s="216">
        <v>1</v>
      </c>
      <c r="BW104" s="216">
        <v>0</v>
      </c>
      <c r="BX104" s="295" t="s">
        <v>3380</v>
      </c>
      <c r="BY104" s="88" t="s">
        <v>2330</v>
      </c>
      <c r="BZ104" s="143" t="s">
        <v>15</v>
      </c>
      <c r="CA104" s="88" t="s">
        <v>117</v>
      </c>
      <c r="CB104" s="143" t="s">
        <v>15</v>
      </c>
      <c r="CC104" s="94" t="s">
        <v>117</v>
      </c>
      <c r="CD104" s="85" t="s">
        <v>117</v>
      </c>
      <c r="CE104" s="85" t="s">
        <v>66</v>
      </c>
      <c r="CF104" s="85" t="s">
        <v>333</v>
      </c>
      <c r="CG104" s="85" t="s">
        <v>117</v>
      </c>
      <c r="CH104" s="85" t="s">
        <v>117</v>
      </c>
      <c r="CI104" s="143" t="s">
        <v>15</v>
      </c>
      <c r="CJ104" s="222">
        <v>1</v>
      </c>
      <c r="CK104" s="222">
        <v>1</v>
      </c>
      <c r="CL104" s="222">
        <v>0</v>
      </c>
      <c r="CM104" s="222">
        <v>1</v>
      </c>
      <c r="CN104" s="88" t="s">
        <v>3003</v>
      </c>
      <c r="CO104" s="222">
        <v>1</v>
      </c>
      <c r="CP104" s="222">
        <v>1</v>
      </c>
      <c r="CQ104" s="222">
        <v>1</v>
      </c>
      <c r="CR104" s="222">
        <v>1</v>
      </c>
      <c r="CS104" s="222">
        <v>1</v>
      </c>
      <c r="CT104" s="222">
        <v>1</v>
      </c>
      <c r="CU104" s="222">
        <v>1</v>
      </c>
      <c r="CV104" s="222">
        <v>1</v>
      </c>
      <c r="CW104" s="239">
        <f>Table1[[#This Row],[Personas adultas mayores]]+SUM(CO104:CV104)</f>
        <v>9</v>
      </c>
      <c r="CX104" s="88" t="s">
        <v>2611</v>
      </c>
      <c r="CY104" s="88" t="s">
        <v>2678</v>
      </c>
      <c r="CZ104" s="88" t="s">
        <v>53</v>
      </c>
      <c r="DA104" s="255" t="s">
        <v>2855</v>
      </c>
      <c r="DB104" s="88" t="s">
        <v>53</v>
      </c>
      <c r="DC104" s="88" t="s">
        <v>1151</v>
      </c>
      <c r="DD104" s="88" t="s">
        <v>15</v>
      </c>
      <c r="DE104" s="88" t="s">
        <v>8</v>
      </c>
      <c r="DF104" s="88" t="s">
        <v>15</v>
      </c>
      <c r="DG104" s="88" t="s">
        <v>15</v>
      </c>
      <c r="DH104" s="88" t="s">
        <v>15</v>
      </c>
      <c r="DI104" s="88" t="s">
        <v>2802</v>
      </c>
      <c r="DJ104" s="103" t="s">
        <v>334</v>
      </c>
      <c r="DK104" s="4"/>
      <c r="DL104" s="4"/>
      <c r="DM104" s="4"/>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row>
    <row r="105" spans="1:141" ht="150" customHeight="1" x14ac:dyDescent="0.15">
      <c r="A105" s="279">
        <v>44461.628986747688</v>
      </c>
      <c r="B105" s="75" t="s">
        <v>1152</v>
      </c>
      <c r="C105" s="75" t="s">
        <v>1153</v>
      </c>
      <c r="D105" s="75" t="s">
        <v>1154</v>
      </c>
      <c r="E105" s="75" t="s">
        <v>1155</v>
      </c>
      <c r="F105" s="75" t="s">
        <v>59</v>
      </c>
      <c r="G105" s="75">
        <v>3106550911</v>
      </c>
      <c r="H105" s="75">
        <v>27355848</v>
      </c>
      <c r="I105" s="75">
        <v>83761152</v>
      </c>
      <c r="J105" s="75" t="s">
        <v>1156</v>
      </c>
      <c r="K105" s="259" t="s">
        <v>1157</v>
      </c>
      <c r="L105" s="259" t="s">
        <v>1157</v>
      </c>
      <c r="M105" s="259" t="s">
        <v>53</v>
      </c>
      <c r="N105" s="259" t="s">
        <v>53</v>
      </c>
      <c r="O105" s="259" t="s">
        <v>1157</v>
      </c>
      <c r="P105" s="259" t="s">
        <v>53</v>
      </c>
      <c r="Q105" s="259" t="s">
        <v>53</v>
      </c>
      <c r="R105" s="259" t="s">
        <v>53</v>
      </c>
      <c r="S105" s="259" t="s">
        <v>53</v>
      </c>
      <c r="T105" s="131" t="s">
        <v>3678</v>
      </c>
      <c r="U105" s="76" t="s">
        <v>9</v>
      </c>
      <c r="V105" s="88">
        <v>3</v>
      </c>
      <c r="W105" s="222">
        <v>1</v>
      </c>
      <c r="X105" s="222">
        <v>1</v>
      </c>
      <c r="Y105" s="222">
        <v>1</v>
      </c>
      <c r="Z105" s="222">
        <v>1</v>
      </c>
      <c r="AA105" s="75" t="s">
        <v>109</v>
      </c>
      <c r="AB105" s="75" t="s">
        <v>401</v>
      </c>
      <c r="AC105" s="75" t="s">
        <v>402</v>
      </c>
      <c r="AD105" s="75" t="s">
        <v>1158</v>
      </c>
      <c r="AE105" s="88">
        <v>8.5336543999999996</v>
      </c>
      <c r="AF105" s="88">
        <v>-83.3066338</v>
      </c>
      <c r="AG105" s="307" t="s">
        <v>1159</v>
      </c>
      <c r="AH105" s="307" t="s">
        <v>1160</v>
      </c>
      <c r="AI105" s="309" t="s">
        <v>2253</v>
      </c>
      <c r="AJ105" s="75" t="s">
        <v>9</v>
      </c>
      <c r="AK105" s="75" t="s">
        <v>15</v>
      </c>
      <c r="AL105" s="85" t="s">
        <v>1161</v>
      </c>
      <c r="AM105" s="76" t="s">
        <v>192</v>
      </c>
      <c r="AN105" s="76" t="s">
        <v>252</v>
      </c>
      <c r="AO105" s="76" t="s">
        <v>401</v>
      </c>
      <c r="AP105" s="85" t="s">
        <v>2373</v>
      </c>
      <c r="AQ105" s="85" t="s">
        <v>2399</v>
      </c>
      <c r="AR105" s="85" t="s">
        <v>2420</v>
      </c>
      <c r="AS105" s="216">
        <v>0</v>
      </c>
      <c r="AT105" s="216">
        <v>0</v>
      </c>
      <c r="AU105" s="216">
        <v>0</v>
      </c>
      <c r="AV105" s="216">
        <v>0</v>
      </c>
      <c r="AW105" s="216">
        <v>0</v>
      </c>
      <c r="AX105" s="216">
        <v>0</v>
      </c>
      <c r="AY105" s="216">
        <v>0</v>
      </c>
      <c r="AZ105" s="216">
        <v>0</v>
      </c>
      <c r="BA105" s="216">
        <v>0</v>
      </c>
      <c r="BB105" s="216">
        <v>1</v>
      </c>
      <c r="BC105" s="216">
        <v>0</v>
      </c>
      <c r="BD105" s="216">
        <v>0</v>
      </c>
      <c r="BE105" s="216">
        <v>0</v>
      </c>
      <c r="BF105" s="295" t="s">
        <v>1162</v>
      </c>
      <c r="BG105" s="216">
        <v>0</v>
      </c>
      <c r="BH105" s="216">
        <v>0</v>
      </c>
      <c r="BI105" s="216">
        <v>0</v>
      </c>
      <c r="BJ105" s="216">
        <v>0</v>
      </c>
      <c r="BK105" s="216">
        <v>0</v>
      </c>
      <c r="BL105" s="216">
        <v>0</v>
      </c>
      <c r="BM105" s="216">
        <v>0</v>
      </c>
      <c r="BN105" s="216">
        <v>0</v>
      </c>
      <c r="BO105" s="216">
        <v>0</v>
      </c>
      <c r="BP105" s="216">
        <v>1</v>
      </c>
      <c r="BQ105" s="295" t="s">
        <v>1163</v>
      </c>
      <c r="BR105" s="216">
        <v>1</v>
      </c>
      <c r="BS105" s="216">
        <v>0</v>
      </c>
      <c r="BT105" s="216">
        <v>0</v>
      </c>
      <c r="BU105" s="216">
        <v>0</v>
      </c>
      <c r="BV105" s="216">
        <v>0</v>
      </c>
      <c r="BW105" s="216">
        <v>0</v>
      </c>
      <c r="BX105" s="295" t="s">
        <v>1164</v>
      </c>
      <c r="BY105" s="88" t="s">
        <v>2330</v>
      </c>
      <c r="BZ105" s="143" t="s">
        <v>15</v>
      </c>
      <c r="CA105" s="88" t="s">
        <v>27</v>
      </c>
      <c r="CB105" s="143" t="s">
        <v>15</v>
      </c>
      <c r="CC105" s="94" t="s">
        <v>117</v>
      </c>
      <c r="CD105" s="85" t="s">
        <v>27</v>
      </c>
      <c r="CE105" s="85" t="s">
        <v>66</v>
      </c>
      <c r="CF105" s="85" t="s">
        <v>1165</v>
      </c>
      <c r="CG105" s="85" t="s">
        <v>27</v>
      </c>
      <c r="CH105" s="85" t="s">
        <v>170</v>
      </c>
      <c r="CI105" s="143" t="s">
        <v>15</v>
      </c>
      <c r="CJ105" s="222">
        <v>1</v>
      </c>
      <c r="CK105" s="222">
        <v>0</v>
      </c>
      <c r="CL105" s="222">
        <v>1</v>
      </c>
      <c r="CM105" s="222">
        <v>0</v>
      </c>
      <c r="CN105" s="88" t="s">
        <v>3004</v>
      </c>
      <c r="CO105" s="222">
        <v>0</v>
      </c>
      <c r="CP105" s="222">
        <v>0</v>
      </c>
      <c r="CQ105" s="222">
        <v>1</v>
      </c>
      <c r="CR105" s="222">
        <v>0</v>
      </c>
      <c r="CS105" s="222">
        <v>1</v>
      </c>
      <c r="CT105" s="222">
        <v>0</v>
      </c>
      <c r="CU105" s="222">
        <v>1</v>
      </c>
      <c r="CV105" s="222">
        <v>1</v>
      </c>
      <c r="CW105" s="239">
        <f>Table1[[#This Row],[Personas adultas mayores]]+SUM(CO105:CV105)</f>
        <v>4</v>
      </c>
      <c r="CX105" s="88" t="s">
        <v>2474</v>
      </c>
      <c r="CY105" s="88" t="s">
        <v>2678</v>
      </c>
      <c r="CZ105" s="88" t="s">
        <v>53</v>
      </c>
      <c r="DA105" s="88" t="s">
        <v>2880</v>
      </c>
      <c r="DB105" s="88" t="s">
        <v>53</v>
      </c>
      <c r="DC105" s="88" t="s">
        <v>66</v>
      </c>
      <c r="DD105" s="88" t="s">
        <v>15</v>
      </c>
      <c r="DE105" s="88" t="s">
        <v>15</v>
      </c>
      <c r="DF105" s="88" t="s">
        <v>15</v>
      </c>
      <c r="DG105" s="88" t="s">
        <v>15</v>
      </c>
      <c r="DH105" s="88" t="s">
        <v>15</v>
      </c>
      <c r="DI105" s="88" t="s">
        <v>2761</v>
      </c>
      <c r="DJ105" s="103" t="s">
        <v>334</v>
      </c>
      <c r="DK105" s="4"/>
      <c r="DL105" s="4"/>
      <c r="DM105" s="4"/>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row>
    <row r="106" spans="1:141" s="27" customFormat="1" ht="94" customHeight="1" x14ac:dyDescent="0.15">
      <c r="A106" s="285">
        <v>44461.630217141203</v>
      </c>
      <c r="B106" s="113" t="s">
        <v>2144</v>
      </c>
      <c r="C106" s="113" t="s">
        <v>312</v>
      </c>
      <c r="D106" s="113" t="s">
        <v>2147</v>
      </c>
      <c r="E106" s="113" t="s">
        <v>2144</v>
      </c>
      <c r="F106" s="75" t="s">
        <v>1500</v>
      </c>
      <c r="G106" s="112">
        <v>10351989</v>
      </c>
      <c r="H106" s="112">
        <v>25746041</v>
      </c>
      <c r="I106" s="112">
        <v>88447078</v>
      </c>
      <c r="J106" s="112" t="s">
        <v>1166</v>
      </c>
      <c r="K106" s="145" t="s">
        <v>2145</v>
      </c>
      <c r="L106" s="259" t="s">
        <v>53</v>
      </c>
      <c r="M106" s="259" t="s">
        <v>53</v>
      </c>
      <c r="N106" s="259" t="s">
        <v>53</v>
      </c>
      <c r="O106" s="259" t="s">
        <v>53</v>
      </c>
      <c r="P106" s="259" t="s">
        <v>53</v>
      </c>
      <c r="Q106" s="165" t="s">
        <v>53</v>
      </c>
      <c r="R106" s="259" t="s">
        <v>53</v>
      </c>
      <c r="S106" s="259" t="s">
        <v>53</v>
      </c>
      <c r="T106" s="255" t="s">
        <v>53</v>
      </c>
      <c r="U106" s="76" t="s">
        <v>9</v>
      </c>
      <c r="V106" s="113">
        <v>2</v>
      </c>
      <c r="W106" s="222">
        <v>0</v>
      </c>
      <c r="X106" s="222">
        <v>1</v>
      </c>
      <c r="Y106" s="222">
        <v>1</v>
      </c>
      <c r="Z106" s="222">
        <v>0</v>
      </c>
      <c r="AA106" s="112" t="s">
        <v>388</v>
      </c>
      <c r="AB106" s="113" t="s">
        <v>632</v>
      </c>
      <c r="AC106" s="113" t="s">
        <v>632</v>
      </c>
      <c r="AD106" s="112" t="s">
        <v>1167</v>
      </c>
      <c r="AE106" s="116">
        <v>9.8456329999999994</v>
      </c>
      <c r="AF106" s="116">
        <v>-83.866589000000005</v>
      </c>
      <c r="AG106" s="313" t="s">
        <v>2145</v>
      </c>
      <c r="AH106" s="311" t="s">
        <v>2146</v>
      </c>
      <c r="AI106" s="311" t="s">
        <v>2149</v>
      </c>
      <c r="AJ106" s="75" t="s">
        <v>9</v>
      </c>
      <c r="AK106" s="112" t="s">
        <v>8</v>
      </c>
      <c r="AL106" s="85" t="s">
        <v>53</v>
      </c>
      <c r="AM106" s="113" t="s">
        <v>98</v>
      </c>
      <c r="AN106" s="113" t="s">
        <v>81</v>
      </c>
      <c r="AO106" s="113" t="s">
        <v>632</v>
      </c>
      <c r="AP106" s="85" t="s">
        <v>2373</v>
      </c>
      <c r="AQ106" s="85" t="s">
        <v>2399</v>
      </c>
      <c r="AR106" s="85" t="s">
        <v>2420</v>
      </c>
      <c r="AS106" s="216">
        <v>0</v>
      </c>
      <c r="AT106" s="216">
        <v>0</v>
      </c>
      <c r="AU106" s="216">
        <v>0</v>
      </c>
      <c r="AV106" s="216">
        <v>0</v>
      </c>
      <c r="AW106" s="216">
        <v>0</v>
      </c>
      <c r="AX106" s="216">
        <v>0</v>
      </c>
      <c r="AY106" s="216">
        <v>0</v>
      </c>
      <c r="AZ106" s="216">
        <v>1</v>
      </c>
      <c r="BA106" s="216">
        <v>0</v>
      </c>
      <c r="BB106" s="216">
        <v>1</v>
      </c>
      <c r="BC106" s="216">
        <v>0</v>
      </c>
      <c r="BD106" s="216">
        <v>0</v>
      </c>
      <c r="BE106" s="216">
        <v>0</v>
      </c>
      <c r="BF106" s="304" t="s">
        <v>2148</v>
      </c>
      <c r="BG106" s="216">
        <v>0</v>
      </c>
      <c r="BH106" s="216">
        <v>0</v>
      </c>
      <c r="BI106" s="216">
        <v>0</v>
      </c>
      <c r="BJ106" s="216">
        <v>0</v>
      </c>
      <c r="BK106" s="216">
        <v>0</v>
      </c>
      <c r="BL106" s="216">
        <v>0</v>
      </c>
      <c r="BM106" s="216">
        <v>0</v>
      </c>
      <c r="BN106" s="216">
        <v>0</v>
      </c>
      <c r="BO106" s="216">
        <v>0</v>
      </c>
      <c r="BP106" s="216">
        <v>1</v>
      </c>
      <c r="BQ106" s="303" t="s">
        <v>1168</v>
      </c>
      <c r="BR106" s="216">
        <v>1</v>
      </c>
      <c r="BS106" s="216">
        <v>0</v>
      </c>
      <c r="BT106" s="216">
        <v>1</v>
      </c>
      <c r="BU106" s="216">
        <v>0</v>
      </c>
      <c r="BV106" s="216">
        <v>0</v>
      </c>
      <c r="BW106" s="216">
        <v>0</v>
      </c>
      <c r="BX106" s="298" t="s">
        <v>3381</v>
      </c>
      <c r="BY106" s="88" t="s">
        <v>135</v>
      </c>
      <c r="BZ106" s="172" t="s">
        <v>15</v>
      </c>
      <c r="CA106" s="88" t="s">
        <v>2326</v>
      </c>
      <c r="CB106" s="165" t="s">
        <v>8</v>
      </c>
      <c r="CC106" s="94" t="s">
        <v>2326</v>
      </c>
      <c r="CD106" s="85" t="s">
        <v>2326</v>
      </c>
      <c r="CE106" s="173" t="s">
        <v>2326</v>
      </c>
      <c r="CF106" s="83" t="s">
        <v>53</v>
      </c>
      <c r="CG106" s="85" t="s">
        <v>117</v>
      </c>
      <c r="CH106" s="85" t="s">
        <v>27</v>
      </c>
      <c r="CI106" s="145" t="s">
        <v>15</v>
      </c>
      <c r="CJ106" s="222">
        <v>0</v>
      </c>
      <c r="CK106" s="222">
        <v>1</v>
      </c>
      <c r="CL106" s="222">
        <v>0</v>
      </c>
      <c r="CM106" s="222">
        <v>1</v>
      </c>
      <c r="CN106" s="83" t="s">
        <v>3005</v>
      </c>
      <c r="CO106" s="222">
        <v>1</v>
      </c>
      <c r="CP106" s="222">
        <v>1</v>
      </c>
      <c r="CQ106" s="222">
        <v>1</v>
      </c>
      <c r="CR106" s="222">
        <v>1</v>
      </c>
      <c r="CS106" s="222">
        <v>1</v>
      </c>
      <c r="CT106" s="222">
        <v>1</v>
      </c>
      <c r="CU106" s="222">
        <v>1</v>
      </c>
      <c r="CV106" s="222">
        <v>1</v>
      </c>
      <c r="CW106" s="239">
        <f>Table1[[#This Row],[Personas adultas mayores]]+SUM(CO106:CV106)</f>
        <v>9</v>
      </c>
      <c r="CX106" s="83" t="s">
        <v>2475</v>
      </c>
      <c r="CY106" s="83" t="s">
        <v>2678</v>
      </c>
      <c r="CZ106" s="88" t="s">
        <v>53</v>
      </c>
      <c r="DA106" s="83" t="s">
        <v>53</v>
      </c>
      <c r="DB106" s="83" t="s">
        <v>53</v>
      </c>
      <c r="DC106" s="112" t="s">
        <v>31</v>
      </c>
      <c r="DD106" s="112" t="s">
        <v>15</v>
      </c>
      <c r="DE106" s="114" t="s">
        <v>8</v>
      </c>
      <c r="DF106" s="112" t="s">
        <v>15</v>
      </c>
      <c r="DG106" s="112" t="s">
        <v>8</v>
      </c>
      <c r="DH106" s="83" t="s">
        <v>53</v>
      </c>
      <c r="DI106" s="88" t="s">
        <v>2761</v>
      </c>
      <c r="DJ106" s="121" t="s">
        <v>32</v>
      </c>
      <c r="DK106" s="4"/>
      <c r="DL106" s="4"/>
      <c r="DM106" s="4"/>
      <c r="DN106" s="1"/>
      <c r="DO106" s="1"/>
      <c r="DP106" s="1"/>
      <c r="DQ106" s="1"/>
      <c r="DR106" s="25"/>
      <c r="DS106" s="25"/>
      <c r="DT106" s="25"/>
      <c r="DU106" s="25"/>
      <c r="DV106" s="25"/>
      <c r="DW106" s="25"/>
      <c r="DX106" s="25"/>
      <c r="DY106" s="25"/>
      <c r="DZ106" s="25"/>
      <c r="EA106" s="25"/>
      <c r="EB106" s="25"/>
      <c r="EC106" s="25"/>
      <c r="ED106" s="25"/>
      <c r="EE106" s="25"/>
      <c r="EF106" s="25"/>
      <c r="EG106" s="25"/>
      <c r="EH106" s="25"/>
      <c r="EI106" s="25"/>
      <c r="EJ106" s="25"/>
      <c r="EK106" s="25"/>
    </row>
    <row r="107" spans="1:141" s="27" customFormat="1" ht="247" customHeight="1" x14ac:dyDescent="0.15">
      <c r="A107" s="279">
        <v>44461.635732199073</v>
      </c>
      <c r="B107" s="82" t="s">
        <v>2192</v>
      </c>
      <c r="C107" s="82" t="s">
        <v>2193</v>
      </c>
      <c r="D107" s="82" t="s">
        <v>2201</v>
      </c>
      <c r="E107" s="82" t="s">
        <v>2216</v>
      </c>
      <c r="F107" s="75" t="s">
        <v>59</v>
      </c>
      <c r="G107" s="75">
        <v>3101555219</v>
      </c>
      <c r="H107" s="75">
        <v>40202220</v>
      </c>
      <c r="I107" s="75">
        <v>87099000</v>
      </c>
      <c r="J107" s="75" t="s">
        <v>1169</v>
      </c>
      <c r="K107" s="259" t="s">
        <v>2740</v>
      </c>
      <c r="L107" s="259" t="s">
        <v>2740</v>
      </c>
      <c r="M107" s="259" t="s">
        <v>2740</v>
      </c>
      <c r="N107" s="259" t="s">
        <v>53</v>
      </c>
      <c r="O107" s="259" t="s">
        <v>2740</v>
      </c>
      <c r="P107" s="259" t="s">
        <v>2740</v>
      </c>
      <c r="Q107" s="259" t="s">
        <v>53</v>
      </c>
      <c r="R107" s="259" t="s">
        <v>53</v>
      </c>
      <c r="S107" s="259" t="s">
        <v>53</v>
      </c>
      <c r="T107" s="120" t="s">
        <v>3679</v>
      </c>
      <c r="U107" s="76" t="s">
        <v>9</v>
      </c>
      <c r="V107" s="88">
        <v>4</v>
      </c>
      <c r="W107" s="222">
        <v>1</v>
      </c>
      <c r="X107" s="222">
        <v>1</v>
      </c>
      <c r="Y107" s="222">
        <v>1</v>
      </c>
      <c r="Z107" s="222">
        <v>1</v>
      </c>
      <c r="AA107" s="75" t="s">
        <v>189</v>
      </c>
      <c r="AB107" s="75" t="s">
        <v>1170</v>
      </c>
      <c r="AC107" s="82" t="s">
        <v>1273</v>
      </c>
      <c r="AD107" s="75" t="s">
        <v>1171</v>
      </c>
      <c r="AE107" s="88">
        <v>9.9998339999999999</v>
      </c>
      <c r="AF107" s="88">
        <v>-83.989910199999997</v>
      </c>
      <c r="AG107" s="312" t="s">
        <v>1172</v>
      </c>
      <c r="AH107" s="307" t="s">
        <v>1173</v>
      </c>
      <c r="AI107" s="307" t="s">
        <v>1174</v>
      </c>
      <c r="AJ107" s="75" t="s">
        <v>9</v>
      </c>
      <c r="AK107" s="75" t="s">
        <v>15</v>
      </c>
      <c r="AL107" s="88" t="s">
        <v>1175</v>
      </c>
      <c r="AM107" s="75" t="s">
        <v>98</v>
      </c>
      <c r="AN107" s="75" t="s">
        <v>46</v>
      </c>
      <c r="AO107" s="76" t="s">
        <v>3416</v>
      </c>
      <c r="AP107" s="85" t="s">
        <v>2373</v>
      </c>
      <c r="AQ107" s="85" t="s">
        <v>2399</v>
      </c>
      <c r="AR107" s="85" t="s">
        <v>2421</v>
      </c>
      <c r="AS107" s="216">
        <v>0</v>
      </c>
      <c r="AT107" s="216">
        <v>0</v>
      </c>
      <c r="AU107" s="216">
        <v>0</v>
      </c>
      <c r="AV107" s="216">
        <v>0</v>
      </c>
      <c r="AW107" s="216">
        <v>0</v>
      </c>
      <c r="AX107" s="216">
        <v>0</v>
      </c>
      <c r="AY107" s="216">
        <v>0</v>
      </c>
      <c r="AZ107" s="216">
        <v>0</v>
      </c>
      <c r="BA107" s="216">
        <v>0</v>
      </c>
      <c r="BB107" s="216">
        <v>1</v>
      </c>
      <c r="BC107" s="216">
        <v>0</v>
      </c>
      <c r="BD107" s="216">
        <v>0</v>
      </c>
      <c r="BE107" s="216">
        <v>0</v>
      </c>
      <c r="BF107" s="314" t="s">
        <v>3307</v>
      </c>
      <c r="BG107" s="216">
        <v>0</v>
      </c>
      <c r="BH107" s="216">
        <v>0</v>
      </c>
      <c r="BI107" s="216">
        <v>0</v>
      </c>
      <c r="BJ107" s="216">
        <v>0</v>
      </c>
      <c r="BK107" s="216">
        <v>1</v>
      </c>
      <c r="BL107" s="216">
        <v>0</v>
      </c>
      <c r="BM107" s="216">
        <v>0</v>
      </c>
      <c r="BN107" s="216">
        <v>0</v>
      </c>
      <c r="BO107" s="216">
        <v>0</v>
      </c>
      <c r="BP107" s="216">
        <v>0</v>
      </c>
      <c r="BQ107" s="314" t="s">
        <v>3307</v>
      </c>
      <c r="BR107" s="216">
        <v>1</v>
      </c>
      <c r="BS107" s="216">
        <v>0</v>
      </c>
      <c r="BT107" s="216">
        <v>0</v>
      </c>
      <c r="BU107" s="216">
        <v>0</v>
      </c>
      <c r="BV107" s="216">
        <v>1</v>
      </c>
      <c r="BW107" s="216">
        <v>0</v>
      </c>
      <c r="BX107" s="305" t="s">
        <v>3382</v>
      </c>
      <c r="BY107" s="88" t="s">
        <v>25</v>
      </c>
      <c r="BZ107" s="143" t="s">
        <v>15</v>
      </c>
      <c r="CA107" s="88" t="s">
        <v>170</v>
      </c>
      <c r="CB107" s="143" t="s">
        <v>15</v>
      </c>
      <c r="CC107" s="94" t="s">
        <v>117</v>
      </c>
      <c r="CD107" s="85" t="s">
        <v>170</v>
      </c>
      <c r="CE107" s="94" t="s">
        <v>66</v>
      </c>
      <c r="CF107" s="94" t="s">
        <v>348</v>
      </c>
      <c r="CG107" s="85" t="s">
        <v>27</v>
      </c>
      <c r="CH107" s="85" t="s">
        <v>51</v>
      </c>
      <c r="CI107" s="143" t="s">
        <v>15</v>
      </c>
      <c r="CJ107" s="222">
        <v>1</v>
      </c>
      <c r="CK107" s="222">
        <v>0</v>
      </c>
      <c r="CL107" s="222">
        <v>0</v>
      </c>
      <c r="CM107" s="222">
        <v>1</v>
      </c>
      <c r="CN107" s="88" t="s">
        <v>3006</v>
      </c>
      <c r="CO107" s="222">
        <v>0</v>
      </c>
      <c r="CP107" s="222">
        <v>0</v>
      </c>
      <c r="CQ107" s="222">
        <v>0</v>
      </c>
      <c r="CR107" s="222">
        <v>0</v>
      </c>
      <c r="CS107" s="222">
        <v>0</v>
      </c>
      <c r="CT107" s="222">
        <v>0</v>
      </c>
      <c r="CU107" s="222">
        <v>0</v>
      </c>
      <c r="CV107" s="222">
        <v>0</v>
      </c>
      <c r="CW107" s="239">
        <f>Table1[[#This Row],[Personas adultas mayores]]+SUM(CO107:CV107)</f>
        <v>0</v>
      </c>
      <c r="CX107" s="102" t="s">
        <v>2612</v>
      </c>
      <c r="CY107" s="88" t="s">
        <v>2106</v>
      </c>
      <c r="CZ107" s="88" t="s">
        <v>53</v>
      </c>
      <c r="DA107" s="155" t="s">
        <v>53</v>
      </c>
      <c r="DB107" s="155" t="s">
        <v>53</v>
      </c>
      <c r="DC107" s="88" t="s">
        <v>1176</v>
      </c>
      <c r="DD107" s="88" t="s">
        <v>15</v>
      </c>
      <c r="DE107" s="277" t="s">
        <v>53</v>
      </c>
      <c r="DF107" s="88" t="s">
        <v>15</v>
      </c>
      <c r="DG107" s="88" t="s">
        <v>15</v>
      </c>
      <c r="DH107" s="88" t="s">
        <v>15</v>
      </c>
      <c r="DI107" s="88" t="s">
        <v>2761</v>
      </c>
      <c r="DJ107" s="103" t="s">
        <v>32</v>
      </c>
      <c r="DK107" s="4"/>
      <c r="DL107" s="4"/>
      <c r="DM107" s="4"/>
      <c r="DN107" s="1"/>
      <c r="DO107" s="1"/>
      <c r="DP107" s="1"/>
      <c r="DQ107" s="1"/>
      <c r="DR107" s="26"/>
      <c r="DS107" s="26"/>
      <c r="DT107" s="26"/>
      <c r="DU107" s="26"/>
      <c r="DV107" s="26"/>
      <c r="DW107" s="26"/>
      <c r="DX107" s="26"/>
      <c r="DY107" s="26"/>
      <c r="DZ107" s="26"/>
      <c r="EA107" s="26"/>
      <c r="EB107" s="26"/>
      <c r="EC107" s="26"/>
      <c r="ED107" s="26"/>
      <c r="EE107" s="26"/>
      <c r="EF107" s="26"/>
      <c r="EG107" s="26"/>
      <c r="EH107" s="26"/>
      <c r="EI107" s="26"/>
      <c r="EJ107" s="26"/>
      <c r="EK107" s="26"/>
    </row>
    <row r="108" spans="1:141" ht="129" customHeight="1" x14ac:dyDescent="0.15">
      <c r="A108" s="279">
        <v>44461.698791469906</v>
      </c>
      <c r="B108" s="75" t="s">
        <v>1177</v>
      </c>
      <c r="C108" s="75" t="s">
        <v>1178</v>
      </c>
      <c r="D108" s="75" t="s">
        <v>1179</v>
      </c>
      <c r="E108" s="75" t="s">
        <v>2551</v>
      </c>
      <c r="F108" s="88" t="s">
        <v>59</v>
      </c>
      <c r="G108" s="75">
        <v>3101750242</v>
      </c>
      <c r="H108" s="75">
        <v>47019885</v>
      </c>
      <c r="I108" s="75">
        <v>84255784</v>
      </c>
      <c r="J108" s="75" t="s">
        <v>1180</v>
      </c>
      <c r="K108" s="143" t="s">
        <v>2741</v>
      </c>
      <c r="L108" s="143" t="s">
        <v>2742</v>
      </c>
      <c r="M108" s="259" t="s">
        <v>53</v>
      </c>
      <c r="N108" s="259" t="s">
        <v>53</v>
      </c>
      <c r="O108" s="259" t="s">
        <v>53</v>
      </c>
      <c r="P108" s="259" t="s">
        <v>53</v>
      </c>
      <c r="Q108" s="259" t="s">
        <v>53</v>
      </c>
      <c r="R108" s="259" t="s">
        <v>53</v>
      </c>
      <c r="S108" s="259" t="s">
        <v>53</v>
      </c>
      <c r="T108" s="255" t="s">
        <v>53</v>
      </c>
      <c r="U108" s="76" t="s">
        <v>9</v>
      </c>
      <c r="V108" s="88">
        <v>0</v>
      </c>
      <c r="W108" s="222">
        <v>1</v>
      </c>
      <c r="X108" s="222">
        <v>1</v>
      </c>
      <c r="Y108" s="222">
        <v>0</v>
      </c>
      <c r="Z108" s="222">
        <v>1</v>
      </c>
      <c r="AA108" s="88" t="s">
        <v>109</v>
      </c>
      <c r="AB108" s="75" t="s">
        <v>300</v>
      </c>
      <c r="AC108" s="75" t="s">
        <v>1181</v>
      </c>
      <c r="AD108" s="75" t="s">
        <v>1182</v>
      </c>
      <c r="AE108" s="88">
        <v>8.6376899999999992</v>
      </c>
      <c r="AF108" s="88">
        <v>-82.892579999999995</v>
      </c>
      <c r="AG108" s="88" t="s">
        <v>1183</v>
      </c>
      <c r="AH108" s="88" t="s">
        <v>3273</v>
      </c>
      <c r="AI108" s="307" t="s">
        <v>3132</v>
      </c>
      <c r="AJ108" s="75" t="s">
        <v>9</v>
      </c>
      <c r="AK108" s="75" t="s">
        <v>15</v>
      </c>
      <c r="AL108" s="85" t="s">
        <v>1184</v>
      </c>
      <c r="AM108" s="76" t="s">
        <v>1185</v>
      </c>
      <c r="AN108" s="76" t="s">
        <v>252</v>
      </c>
      <c r="AO108" s="76" t="s">
        <v>300</v>
      </c>
      <c r="AP108" s="85" t="s">
        <v>2413</v>
      </c>
      <c r="AQ108" s="85" t="s">
        <v>2378</v>
      </c>
      <c r="AR108" s="85" t="s">
        <v>2420</v>
      </c>
      <c r="AS108" s="216">
        <v>0</v>
      </c>
      <c r="AT108" s="216">
        <v>0</v>
      </c>
      <c r="AU108" s="216">
        <v>0</v>
      </c>
      <c r="AV108" s="216">
        <v>0</v>
      </c>
      <c r="AW108" s="216">
        <v>1</v>
      </c>
      <c r="AX108" s="216">
        <v>0</v>
      </c>
      <c r="AY108" s="216">
        <v>0</v>
      </c>
      <c r="AZ108" s="216">
        <v>1</v>
      </c>
      <c r="BA108" s="216">
        <v>0</v>
      </c>
      <c r="BB108" s="216">
        <v>0</v>
      </c>
      <c r="BC108" s="216">
        <v>0</v>
      </c>
      <c r="BD108" s="216">
        <v>0</v>
      </c>
      <c r="BE108" s="216">
        <v>0</v>
      </c>
      <c r="BF108" s="85" t="s">
        <v>3274</v>
      </c>
      <c r="BG108" s="216">
        <v>0</v>
      </c>
      <c r="BH108" s="216">
        <v>0</v>
      </c>
      <c r="BI108" s="216">
        <v>0</v>
      </c>
      <c r="BJ108" s="216">
        <v>0</v>
      </c>
      <c r="BK108" s="216">
        <v>0</v>
      </c>
      <c r="BL108" s="216">
        <v>0</v>
      </c>
      <c r="BM108" s="216">
        <v>0</v>
      </c>
      <c r="BN108" s="216">
        <v>0</v>
      </c>
      <c r="BO108" s="216">
        <v>0</v>
      </c>
      <c r="BP108" s="216">
        <v>1</v>
      </c>
      <c r="BQ108" s="85" t="s">
        <v>3274</v>
      </c>
      <c r="BR108" s="216">
        <v>0</v>
      </c>
      <c r="BS108" s="216">
        <v>0</v>
      </c>
      <c r="BT108" s="216">
        <v>1</v>
      </c>
      <c r="BU108" s="216">
        <v>0</v>
      </c>
      <c r="BV108" s="216">
        <v>1</v>
      </c>
      <c r="BW108" s="216">
        <v>0</v>
      </c>
      <c r="BX108" s="85" t="s">
        <v>3379</v>
      </c>
      <c r="BY108" s="88" t="s">
        <v>266</v>
      </c>
      <c r="BZ108" s="143" t="s">
        <v>15</v>
      </c>
      <c r="CA108" s="88" t="s">
        <v>117</v>
      </c>
      <c r="CB108" s="143" t="s">
        <v>15</v>
      </c>
      <c r="CC108" s="94" t="s">
        <v>117</v>
      </c>
      <c r="CD108" s="85" t="s">
        <v>27</v>
      </c>
      <c r="CE108" s="85" t="s">
        <v>26</v>
      </c>
      <c r="CF108" s="85" t="s">
        <v>53</v>
      </c>
      <c r="CG108" s="85" t="s">
        <v>117</v>
      </c>
      <c r="CH108" s="85" t="s">
        <v>51</v>
      </c>
      <c r="CI108" s="143" t="s">
        <v>15</v>
      </c>
      <c r="CJ108" s="222">
        <v>1</v>
      </c>
      <c r="CK108" s="222">
        <v>0</v>
      </c>
      <c r="CL108" s="222">
        <v>0</v>
      </c>
      <c r="CM108" s="222">
        <v>1</v>
      </c>
      <c r="CN108" s="88" t="s">
        <v>1186</v>
      </c>
      <c r="CO108" s="222">
        <v>0</v>
      </c>
      <c r="CP108" s="222">
        <v>0</v>
      </c>
      <c r="CQ108" s="222">
        <v>1</v>
      </c>
      <c r="CR108" s="222">
        <v>0</v>
      </c>
      <c r="CS108" s="222">
        <v>1</v>
      </c>
      <c r="CT108" s="222">
        <v>0</v>
      </c>
      <c r="CU108" s="222">
        <v>1</v>
      </c>
      <c r="CV108" s="222">
        <v>1</v>
      </c>
      <c r="CW108" s="239">
        <f>Table1[[#This Row],[Personas adultas mayores]]+SUM(CO108:CV108)</f>
        <v>4</v>
      </c>
      <c r="CX108" s="88" t="s">
        <v>2613</v>
      </c>
      <c r="CY108" s="85" t="s">
        <v>2679</v>
      </c>
      <c r="CZ108" s="88" t="s">
        <v>53</v>
      </c>
      <c r="DA108" s="88" t="s">
        <v>2848</v>
      </c>
      <c r="DB108" s="88" t="s">
        <v>53</v>
      </c>
      <c r="DC108" s="88" t="s">
        <v>395</v>
      </c>
      <c r="DD108" s="88" t="s">
        <v>15</v>
      </c>
      <c r="DE108" s="88" t="s">
        <v>15</v>
      </c>
      <c r="DF108" s="88" t="s">
        <v>15</v>
      </c>
      <c r="DG108" s="88" t="s">
        <v>15</v>
      </c>
      <c r="DH108" s="88" t="s">
        <v>15</v>
      </c>
      <c r="DI108" s="88" t="s">
        <v>2803</v>
      </c>
      <c r="DJ108" s="103" t="s">
        <v>334</v>
      </c>
      <c r="DK108" s="4"/>
      <c r="DL108" s="4"/>
      <c r="DM108" s="4"/>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row>
    <row r="109" spans="1:141" ht="139" customHeight="1" x14ac:dyDescent="0.15">
      <c r="A109" s="280">
        <v>44461.786021655091</v>
      </c>
      <c r="B109" s="79" t="s">
        <v>1187</v>
      </c>
      <c r="C109" s="79" t="s">
        <v>1188</v>
      </c>
      <c r="D109" s="79" t="s">
        <v>1189</v>
      </c>
      <c r="E109" s="79" t="s">
        <v>1190</v>
      </c>
      <c r="F109" s="75" t="s">
        <v>1500</v>
      </c>
      <c r="G109" s="79">
        <v>501810101</v>
      </c>
      <c r="H109" s="88" t="s">
        <v>53</v>
      </c>
      <c r="I109" s="79">
        <v>60048515</v>
      </c>
      <c r="J109" s="79" t="s">
        <v>1191</v>
      </c>
      <c r="K109" s="259" t="s">
        <v>53</v>
      </c>
      <c r="L109" s="259" t="s">
        <v>53</v>
      </c>
      <c r="M109" s="259" t="s">
        <v>53</v>
      </c>
      <c r="N109" s="259" t="s">
        <v>53</v>
      </c>
      <c r="O109" s="259" t="s">
        <v>53</v>
      </c>
      <c r="P109" s="259" t="s">
        <v>53</v>
      </c>
      <c r="Q109" s="259" t="s">
        <v>53</v>
      </c>
      <c r="R109" s="259" t="s">
        <v>53</v>
      </c>
      <c r="S109" s="259" t="s">
        <v>53</v>
      </c>
      <c r="T109" s="255" t="s">
        <v>53</v>
      </c>
      <c r="U109" s="76" t="s">
        <v>9</v>
      </c>
      <c r="V109" s="79">
        <v>0</v>
      </c>
      <c r="W109" s="218">
        <v>0</v>
      </c>
      <c r="X109" s="218">
        <v>0</v>
      </c>
      <c r="Y109" s="218">
        <v>0</v>
      </c>
      <c r="Z109" s="218">
        <v>0</v>
      </c>
      <c r="AA109" s="79" t="s">
        <v>221</v>
      </c>
      <c r="AB109" s="79" t="s">
        <v>222</v>
      </c>
      <c r="AC109" s="79" t="s">
        <v>1192</v>
      </c>
      <c r="AD109" s="79" t="s">
        <v>1193</v>
      </c>
      <c r="AE109" s="79">
        <v>10.0883185</v>
      </c>
      <c r="AF109" s="79">
        <v>-85.429591000000002</v>
      </c>
      <c r="AG109" s="79" t="s">
        <v>1190</v>
      </c>
      <c r="AH109" s="77" t="s">
        <v>2341</v>
      </c>
      <c r="AI109" s="88" t="s">
        <v>3765</v>
      </c>
      <c r="AJ109" s="75" t="s">
        <v>9</v>
      </c>
      <c r="AK109" s="77" t="s">
        <v>15</v>
      </c>
      <c r="AL109" s="115" t="s">
        <v>1194</v>
      </c>
      <c r="AM109" s="115" t="s">
        <v>781</v>
      </c>
      <c r="AN109" s="115" t="s">
        <v>166</v>
      </c>
      <c r="AO109" s="156" t="s">
        <v>2301</v>
      </c>
      <c r="AP109" s="85" t="s">
        <v>2412</v>
      </c>
      <c r="AQ109" s="85" t="s">
        <v>133</v>
      </c>
      <c r="AR109" s="85" t="s">
        <v>21</v>
      </c>
      <c r="AS109" s="216">
        <v>0</v>
      </c>
      <c r="AT109" s="216">
        <v>0</v>
      </c>
      <c r="AU109" s="216">
        <v>0</v>
      </c>
      <c r="AV109" s="216">
        <v>0</v>
      </c>
      <c r="AW109" s="216">
        <v>0</v>
      </c>
      <c r="AX109" s="216">
        <v>0</v>
      </c>
      <c r="AY109" s="346">
        <v>1</v>
      </c>
      <c r="AZ109" s="216">
        <v>0</v>
      </c>
      <c r="BA109" s="216">
        <v>0</v>
      </c>
      <c r="BB109" s="216">
        <v>0</v>
      </c>
      <c r="BC109" s="216">
        <v>0</v>
      </c>
      <c r="BD109" s="216">
        <v>0</v>
      </c>
      <c r="BE109" s="216">
        <v>0</v>
      </c>
      <c r="BF109" s="88" t="s">
        <v>3766</v>
      </c>
      <c r="BG109" s="216">
        <v>0</v>
      </c>
      <c r="BH109" s="216">
        <v>0</v>
      </c>
      <c r="BI109" s="216">
        <v>0</v>
      </c>
      <c r="BJ109" s="216">
        <v>0</v>
      </c>
      <c r="BK109" s="216">
        <v>0</v>
      </c>
      <c r="BL109" s="216">
        <v>0</v>
      </c>
      <c r="BM109" s="216">
        <v>0</v>
      </c>
      <c r="BN109" s="216">
        <v>1</v>
      </c>
      <c r="BO109" s="216">
        <v>0</v>
      </c>
      <c r="BP109" s="216">
        <v>0</v>
      </c>
      <c r="BQ109" s="300" t="s">
        <v>1195</v>
      </c>
      <c r="BR109" s="216">
        <v>1</v>
      </c>
      <c r="BS109" s="216">
        <v>0</v>
      </c>
      <c r="BT109" s="216">
        <v>1</v>
      </c>
      <c r="BU109" s="216">
        <v>0</v>
      </c>
      <c r="BV109" s="216">
        <v>1</v>
      </c>
      <c r="BW109" s="216">
        <v>0</v>
      </c>
      <c r="BX109" s="300" t="s">
        <v>1195</v>
      </c>
      <c r="BY109" s="88" t="s">
        <v>135</v>
      </c>
      <c r="BZ109" s="146" t="s">
        <v>8</v>
      </c>
      <c r="CA109" s="88" t="s">
        <v>2326</v>
      </c>
      <c r="CB109" s="143" t="s">
        <v>8</v>
      </c>
      <c r="CC109" s="94" t="s">
        <v>2326</v>
      </c>
      <c r="CD109" s="85" t="s">
        <v>2326</v>
      </c>
      <c r="CE109" s="173" t="s">
        <v>2326</v>
      </c>
      <c r="CF109" s="94" t="s">
        <v>53</v>
      </c>
      <c r="CG109" s="85" t="s">
        <v>2335</v>
      </c>
      <c r="CH109" s="85" t="s">
        <v>51</v>
      </c>
      <c r="CI109" s="146" t="s">
        <v>15</v>
      </c>
      <c r="CJ109" s="222">
        <v>0</v>
      </c>
      <c r="CK109" s="222">
        <v>0</v>
      </c>
      <c r="CL109" s="222">
        <v>1</v>
      </c>
      <c r="CM109" s="222">
        <v>1</v>
      </c>
      <c r="CN109" s="79" t="s">
        <v>1196</v>
      </c>
      <c r="CO109" s="222">
        <v>0</v>
      </c>
      <c r="CP109" s="222">
        <v>0</v>
      </c>
      <c r="CQ109" s="222">
        <v>1</v>
      </c>
      <c r="CR109" s="222">
        <v>0</v>
      </c>
      <c r="CS109" s="222">
        <v>1</v>
      </c>
      <c r="CT109" s="222">
        <v>0</v>
      </c>
      <c r="CU109" s="222">
        <v>0</v>
      </c>
      <c r="CV109" s="222">
        <v>0</v>
      </c>
      <c r="CW109" s="239">
        <f>Table1[[#This Row],[Personas adultas mayores]]+SUM(CO109:CV109)</f>
        <v>2</v>
      </c>
      <c r="CX109" s="88" t="s">
        <v>2614</v>
      </c>
      <c r="CY109" s="88" t="s">
        <v>2678</v>
      </c>
      <c r="CZ109" s="88" t="s">
        <v>53</v>
      </c>
      <c r="DA109" s="88" t="s">
        <v>53</v>
      </c>
      <c r="DB109" s="88" t="s">
        <v>53</v>
      </c>
      <c r="DC109" s="79" t="s">
        <v>1197</v>
      </c>
      <c r="DD109" s="79" t="s">
        <v>15</v>
      </c>
      <c r="DE109" s="88" t="s">
        <v>53</v>
      </c>
      <c r="DF109" s="79" t="s">
        <v>15</v>
      </c>
      <c r="DG109" s="79" t="s">
        <v>15</v>
      </c>
      <c r="DH109" s="88" t="s">
        <v>53</v>
      </c>
      <c r="DI109" s="79" t="s">
        <v>1198</v>
      </c>
      <c r="DJ109" s="175" t="s">
        <v>70</v>
      </c>
      <c r="DK109" s="4"/>
      <c r="DL109" s="4"/>
      <c r="DM109" s="4"/>
      <c r="DN109" s="1"/>
      <c r="DO109" s="1"/>
      <c r="DP109" s="1"/>
      <c r="DQ109" s="11"/>
      <c r="DR109" s="11"/>
      <c r="DS109" s="11"/>
      <c r="DT109" s="11"/>
      <c r="DU109" s="11"/>
      <c r="DV109" s="11"/>
      <c r="DW109" s="11"/>
      <c r="DX109" s="11"/>
      <c r="DY109" s="11"/>
      <c r="DZ109" s="11"/>
      <c r="EA109" s="11"/>
      <c r="EB109" s="11"/>
      <c r="EC109" s="11"/>
      <c r="ED109" s="11"/>
      <c r="EE109" s="11"/>
      <c r="EF109" s="11"/>
      <c r="EG109" s="11"/>
      <c r="EH109" s="11"/>
      <c r="EI109" s="11"/>
      <c r="EJ109" s="11"/>
      <c r="EK109" s="11"/>
    </row>
    <row r="110" spans="1:141" s="27" customFormat="1" ht="84" customHeight="1" x14ac:dyDescent="0.15">
      <c r="A110" s="279">
        <v>44461.92104288195</v>
      </c>
      <c r="B110" s="75" t="s">
        <v>1199</v>
      </c>
      <c r="C110" s="75" t="s">
        <v>5</v>
      </c>
      <c r="D110" s="75" t="s">
        <v>1200</v>
      </c>
      <c r="E110" s="75" t="s">
        <v>1199</v>
      </c>
      <c r="F110" s="75" t="s">
        <v>1500</v>
      </c>
      <c r="G110" s="75">
        <v>108690700</v>
      </c>
      <c r="H110" s="88" t="s">
        <v>53</v>
      </c>
      <c r="I110" s="75">
        <v>89517938</v>
      </c>
      <c r="J110" s="75" t="s">
        <v>1201</v>
      </c>
      <c r="K110" s="259" t="s">
        <v>53</v>
      </c>
      <c r="L110" s="259" t="s">
        <v>53</v>
      </c>
      <c r="M110" s="259" t="s">
        <v>53</v>
      </c>
      <c r="N110" s="259" t="s">
        <v>53</v>
      </c>
      <c r="O110" s="259" t="s">
        <v>53</v>
      </c>
      <c r="P110" s="259" t="s">
        <v>53</v>
      </c>
      <c r="Q110" s="259" t="s">
        <v>53</v>
      </c>
      <c r="R110" s="259" t="s">
        <v>53</v>
      </c>
      <c r="S110" s="259" t="s">
        <v>53</v>
      </c>
      <c r="T110" s="255" t="s">
        <v>53</v>
      </c>
      <c r="U110" s="76" t="s">
        <v>9</v>
      </c>
      <c r="V110" s="88">
        <v>3</v>
      </c>
      <c r="W110" s="216">
        <v>0</v>
      </c>
      <c r="X110" s="216">
        <v>0</v>
      </c>
      <c r="Y110" s="216">
        <v>1</v>
      </c>
      <c r="Z110" s="216">
        <v>0</v>
      </c>
      <c r="AA110" s="75" t="s">
        <v>388</v>
      </c>
      <c r="AB110" s="75" t="s">
        <v>1001</v>
      </c>
      <c r="AC110" s="75" t="s">
        <v>1202</v>
      </c>
      <c r="AD110" s="75" t="s">
        <v>1203</v>
      </c>
      <c r="AE110" s="75">
        <v>9.8366539999999993</v>
      </c>
      <c r="AF110" s="75">
        <v>-83.648988000000003</v>
      </c>
      <c r="AG110" s="88" t="s">
        <v>1204</v>
      </c>
      <c r="AH110" s="88" t="s">
        <v>3767</v>
      </c>
      <c r="AI110" s="88" t="s">
        <v>3383</v>
      </c>
      <c r="AJ110" s="75" t="s">
        <v>144</v>
      </c>
      <c r="AK110" s="88" t="s">
        <v>8</v>
      </c>
      <c r="AL110" s="85" t="s">
        <v>53</v>
      </c>
      <c r="AM110" s="82" t="s">
        <v>2345</v>
      </c>
      <c r="AN110" s="75" t="s">
        <v>81</v>
      </c>
      <c r="AO110" s="88" t="s">
        <v>1001</v>
      </c>
      <c r="AP110" s="85" t="s">
        <v>2412</v>
      </c>
      <c r="AQ110" s="85" t="s">
        <v>154</v>
      </c>
      <c r="AR110" s="85" t="s">
        <v>2420</v>
      </c>
      <c r="AS110" s="216">
        <v>0</v>
      </c>
      <c r="AT110" s="216">
        <v>0</v>
      </c>
      <c r="AU110" s="216">
        <v>0</v>
      </c>
      <c r="AV110" s="216">
        <v>0</v>
      </c>
      <c r="AW110" s="216">
        <v>0</v>
      </c>
      <c r="AX110" s="216">
        <v>0</v>
      </c>
      <c r="AY110" s="346">
        <v>1</v>
      </c>
      <c r="AZ110" s="216">
        <v>0</v>
      </c>
      <c r="BA110" s="216">
        <v>0</v>
      </c>
      <c r="BB110" s="216">
        <v>0</v>
      </c>
      <c r="BC110" s="216">
        <v>0</v>
      </c>
      <c r="BD110" s="216">
        <v>0</v>
      </c>
      <c r="BE110" s="216">
        <v>0</v>
      </c>
      <c r="BF110" s="88" t="s">
        <v>3308</v>
      </c>
      <c r="BG110" s="216">
        <v>0</v>
      </c>
      <c r="BH110" s="216">
        <v>0</v>
      </c>
      <c r="BI110" s="216">
        <v>0</v>
      </c>
      <c r="BJ110" s="216">
        <v>0</v>
      </c>
      <c r="BK110" s="216">
        <v>0</v>
      </c>
      <c r="BL110" s="216">
        <v>0</v>
      </c>
      <c r="BM110" s="216">
        <v>0</v>
      </c>
      <c r="BN110" s="216">
        <v>0</v>
      </c>
      <c r="BO110" s="216">
        <v>1</v>
      </c>
      <c r="BP110" s="216">
        <v>0</v>
      </c>
      <c r="BQ110" s="299" t="s">
        <v>3309</v>
      </c>
      <c r="BR110" s="216">
        <v>0</v>
      </c>
      <c r="BS110" s="216">
        <v>0</v>
      </c>
      <c r="BT110" s="216">
        <v>1</v>
      </c>
      <c r="BU110" s="216">
        <v>0</v>
      </c>
      <c r="BV110" s="216">
        <v>1</v>
      </c>
      <c r="BW110" s="216">
        <v>0</v>
      </c>
      <c r="BX110" s="299" t="s">
        <v>3384</v>
      </c>
      <c r="BY110" s="88" t="s">
        <v>135</v>
      </c>
      <c r="BZ110" s="143" t="s">
        <v>8</v>
      </c>
      <c r="CA110" s="88" t="s">
        <v>2326</v>
      </c>
      <c r="CB110" s="143" t="s">
        <v>8</v>
      </c>
      <c r="CC110" s="94" t="s">
        <v>2326</v>
      </c>
      <c r="CD110" s="85" t="s">
        <v>2326</v>
      </c>
      <c r="CE110" s="173" t="s">
        <v>2326</v>
      </c>
      <c r="CF110" s="88" t="s">
        <v>53</v>
      </c>
      <c r="CG110" s="85" t="s">
        <v>2335</v>
      </c>
      <c r="CH110" s="85" t="s">
        <v>51</v>
      </c>
      <c r="CI110" s="143" t="s">
        <v>15</v>
      </c>
      <c r="CJ110" s="222">
        <v>1</v>
      </c>
      <c r="CK110" s="222">
        <v>1</v>
      </c>
      <c r="CL110" s="222">
        <v>1</v>
      </c>
      <c r="CM110" s="222">
        <v>1</v>
      </c>
      <c r="CN110" s="88" t="s">
        <v>1205</v>
      </c>
      <c r="CO110" s="222">
        <v>1</v>
      </c>
      <c r="CP110" s="222">
        <v>1</v>
      </c>
      <c r="CQ110" s="222">
        <v>1</v>
      </c>
      <c r="CR110" s="222">
        <v>1</v>
      </c>
      <c r="CS110" s="222">
        <v>1</v>
      </c>
      <c r="CT110" s="222">
        <v>1</v>
      </c>
      <c r="CU110" s="222">
        <v>1</v>
      </c>
      <c r="CV110" s="222">
        <v>1</v>
      </c>
      <c r="CW110" s="239">
        <f>Table1[[#This Row],[Personas adultas mayores]]+SUM(CO110:CV110)</f>
        <v>9</v>
      </c>
      <c r="CX110" s="88" t="s">
        <v>2615</v>
      </c>
      <c r="CY110" s="88" t="s">
        <v>2106</v>
      </c>
      <c r="CZ110" s="88" t="s">
        <v>53</v>
      </c>
      <c r="DA110" s="88" t="s">
        <v>53</v>
      </c>
      <c r="DB110" s="88" t="s">
        <v>53</v>
      </c>
      <c r="DC110" s="88" t="s">
        <v>53</v>
      </c>
      <c r="DD110" s="88" t="s">
        <v>15</v>
      </c>
      <c r="DE110" s="102" t="s">
        <v>15</v>
      </c>
      <c r="DF110" s="88" t="s">
        <v>15</v>
      </c>
      <c r="DG110" s="88" t="s">
        <v>15</v>
      </c>
      <c r="DH110" s="88" t="s">
        <v>15</v>
      </c>
      <c r="DI110" s="88" t="s">
        <v>2804</v>
      </c>
      <c r="DJ110" s="103" t="s">
        <v>119</v>
      </c>
      <c r="DK110" s="4"/>
      <c r="DL110" s="4"/>
      <c r="DM110" s="4"/>
      <c r="DN110" s="1"/>
      <c r="DO110" s="1"/>
      <c r="DP110" s="1"/>
      <c r="DQ110" s="19"/>
      <c r="DR110" s="19"/>
      <c r="DS110" s="19"/>
      <c r="DT110" s="19"/>
      <c r="DU110" s="19"/>
      <c r="DV110" s="19"/>
      <c r="DW110" s="19"/>
      <c r="DX110" s="19"/>
      <c r="DY110" s="19"/>
      <c r="DZ110" s="19"/>
      <c r="EA110" s="19"/>
      <c r="EB110" s="19"/>
      <c r="EC110" s="19"/>
      <c r="ED110" s="19"/>
      <c r="EE110" s="19"/>
      <c r="EF110" s="19"/>
      <c r="EG110" s="19"/>
      <c r="EH110" s="19"/>
      <c r="EI110" s="19"/>
      <c r="EJ110" s="19"/>
      <c r="EK110" s="19"/>
    </row>
    <row r="111" spans="1:141" s="27" customFormat="1" ht="140" customHeight="1" x14ac:dyDescent="0.15">
      <c r="A111" s="285">
        <v>44461.929140069449</v>
      </c>
      <c r="B111" s="112" t="s">
        <v>1207</v>
      </c>
      <c r="C111" s="112" t="s">
        <v>105</v>
      </c>
      <c r="D111" s="112" t="s">
        <v>1206</v>
      </c>
      <c r="E111" s="112" t="s">
        <v>1207</v>
      </c>
      <c r="F111" s="88" t="s">
        <v>1500</v>
      </c>
      <c r="G111" s="112">
        <v>302110243</v>
      </c>
      <c r="H111" s="112">
        <v>25744078</v>
      </c>
      <c r="I111" s="112">
        <v>89280038</v>
      </c>
      <c r="J111" s="112" t="s">
        <v>1208</v>
      </c>
      <c r="K111" s="145" t="s">
        <v>1209</v>
      </c>
      <c r="L111" s="145" t="s">
        <v>1209</v>
      </c>
      <c r="M111" s="259" t="s">
        <v>53</v>
      </c>
      <c r="N111" s="259" t="s">
        <v>53</v>
      </c>
      <c r="O111" s="259" t="s">
        <v>53</v>
      </c>
      <c r="P111" s="259" t="s">
        <v>53</v>
      </c>
      <c r="Q111" s="259" t="s">
        <v>53</v>
      </c>
      <c r="R111" s="259" t="s">
        <v>53</v>
      </c>
      <c r="S111" s="259" t="s">
        <v>53</v>
      </c>
      <c r="T111" s="120" t="s">
        <v>3680</v>
      </c>
      <c r="U111" s="85" t="s">
        <v>9</v>
      </c>
      <c r="V111" s="112">
        <v>3</v>
      </c>
      <c r="W111" s="222">
        <v>0</v>
      </c>
      <c r="X111" s="222">
        <v>1</v>
      </c>
      <c r="Y111" s="222">
        <v>1</v>
      </c>
      <c r="Z111" s="222">
        <v>1</v>
      </c>
      <c r="AA111" s="112" t="s">
        <v>388</v>
      </c>
      <c r="AB111" s="113" t="s">
        <v>2153</v>
      </c>
      <c r="AC111" s="113" t="s">
        <v>2153</v>
      </c>
      <c r="AD111" s="112" t="s">
        <v>1210</v>
      </c>
      <c r="AE111" s="112">
        <v>9.8342244000000001</v>
      </c>
      <c r="AF111" s="112">
        <v>-83.836581800000005</v>
      </c>
      <c r="AG111" s="83" t="s">
        <v>2154</v>
      </c>
      <c r="AH111" s="83" t="s">
        <v>3551</v>
      </c>
      <c r="AI111" s="83" t="s">
        <v>3550</v>
      </c>
      <c r="AJ111" s="75" t="s">
        <v>9</v>
      </c>
      <c r="AK111" s="112" t="s">
        <v>15</v>
      </c>
      <c r="AL111" s="112" t="s">
        <v>1211</v>
      </c>
      <c r="AM111" s="112" t="s">
        <v>251</v>
      </c>
      <c r="AN111" s="112" t="s">
        <v>81</v>
      </c>
      <c r="AO111" s="113" t="s">
        <v>2153</v>
      </c>
      <c r="AP111" s="85" t="s">
        <v>1728</v>
      </c>
      <c r="AQ111" s="85" t="s">
        <v>2376</v>
      </c>
      <c r="AR111" s="85" t="s">
        <v>21</v>
      </c>
      <c r="AS111" s="216">
        <v>0</v>
      </c>
      <c r="AT111" s="216">
        <v>0</v>
      </c>
      <c r="AU111" s="216">
        <v>0</v>
      </c>
      <c r="AV111" s="216">
        <v>0</v>
      </c>
      <c r="AW111" s="216">
        <v>1</v>
      </c>
      <c r="AX111" s="216">
        <v>0</v>
      </c>
      <c r="AY111" s="216">
        <v>0</v>
      </c>
      <c r="AZ111" s="216">
        <v>0</v>
      </c>
      <c r="BA111" s="216">
        <v>0</v>
      </c>
      <c r="BB111" s="216">
        <v>0</v>
      </c>
      <c r="BC111" s="216">
        <v>0</v>
      </c>
      <c r="BD111" s="216">
        <v>0</v>
      </c>
      <c r="BE111" s="216">
        <v>0</v>
      </c>
      <c r="BF111" s="83" t="s">
        <v>3560</v>
      </c>
      <c r="BG111" s="216">
        <v>0</v>
      </c>
      <c r="BH111" s="216">
        <v>0</v>
      </c>
      <c r="BI111" s="216">
        <v>0</v>
      </c>
      <c r="BJ111" s="216">
        <v>0</v>
      </c>
      <c r="BK111" s="216">
        <v>1</v>
      </c>
      <c r="BL111" s="216">
        <v>0</v>
      </c>
      <c r="BM111" s="216">
        <v>0</v>
      </c>
      <c r="BN111" s="216">
        <v>0</v>
      </c>
      <c r="BO111" s="216">
        <v>0</v>
      </c>
      <c r="BP111" s="216">
        <v>0</v>
      </c>
      <c r="BQ111" s="298" t="s">
        <v>3428</v>
      </c>
      <c r="BR111" s="216">
        <v>0</v>
      </c>
      <c r="BS111" s="216">
        <v>0</v>
      </c>
      <c r="BT111" s="216">
        <v>0</v>
      </c>
      <c r="BU111" s="216">
        <v>0</v>
      </c>
      <c r="BV111" s="216">
        <v>1</v>
      </c>
      <c r="BW111" s="216">
        <v>0</v>
      </c>
      <c r="BX111" s="154" t="s">
        <v>3379</v>
      </c>
      <c r="BY111" s="88" t="s">
        <v>2330</v>
      </c>
      <c r="BZ111" s="145" t="s">
        <v>15</v>
      </c>
      <c r="CA111" s="88" t="s">
        <v>170</v>
      </c>
      <c r="CB111" s="145" t="s">
        <v>15</v>
      </c>
      <c r="CC111" s="94" t="s">
        <v>170</v>
      </c>
      <c r="CD111" s="85" t="s">
        <v>170</v>
      </c>
      <c r="CE111" s="140" t="s">
        <v>66</v>
      </c>
      <c r="CF111" s="140" t="s">
        <v>230</v>
      </c>
      <c r="CG111" s="85" t="s">
        <v>27</v>
      </c>
      <c r="CH111" s="85" t="s">
        <v>117</v>
      </c>
      <c r="CI111" s="145" t="s">
        <v>15</v>
      </c>
      <c r="CJ111" s="222">
        <v>0</v>
      </c>
      <c r="CK111" s="222">
        <v>0</v>
      </c>
      <c r="CL111" s="222">
        <v>0</v>
      </c>
      <c r="CM111" s="222">
        <v>1</v>
      </c>
      <c r="CN111" s="83" t="s">
        <v>3007</v>
      </c>
      <c r="CO111" s="222">
        <v>1</v>
      </c>
      <c r="CP111" s="222">
        <v>0</v>
      </c>
      <c r="CQ111" s="222">
        <v>0</v>
      </c>
      <c r="CR111" s="222">
        <v>0</v>
      </c>
      <c r="CS111" s="222">
        <v>0</v>
      </c>
      <c r="CT111" s="222">
        <v>0</v>
      </c>
      <c r="CU111" s="222">
        <v>0</v>
      </c>
      <c r="CV111" s="222">
        <v>0</v>
      </c>
      <c r="CW111" s="239">
        <f>Table1[[#This Row],[Personas adultas mayores]]+SUM(CO111:CV111)</f>
        <v>2</v>
      </c>
      <c r="CX111" s="83" t="s">
        <v>2470</v>
      </c>
      <c r="CY111" s="83" t="s">
        <v>2678</v>
      </c>
      <c r="CZ111" s="88" t="s">
        <v>53</v>
      </c>
      <c r="DA111" s="83" t="s">
        <v>53</v>
      </c>
      <c r="DB111" s="83" t="s">
        <v>53</v>
      </c>
      <c r="DC111" s="112" t="s">
        <v>31</v>
      </c>
      <c r="DD111" s="112" t="s">
        <v>15</v>
      </c>
      <c r="DE111" s="114" t="s">
        <v>15</v>
      </c>
      <c r="DF111" s="112" t="s">
        <v>8</v>
      </c>
      <c r="DG111" s="112" t="s">
        <v>8</v>
      </c>
      <c r="DH111" s="83" t="s">
        <v>53</v>
      </c>
      <c r="DI111" s="88" t="s">
        <v>2761</v>
      </c>
      <c r="DJ111" s="121" t="s">
        <v>32</v>
      </c>
      <c r="DK111" s="4"/>
      <c r="DL111" s="4"/>
      <c r="DM111" s="4"/>
      <c r="DN111" s="1"/>
      <c r="DO111" s="1"/>
      <c r="DP111" s="1"/>
      <c r="DQ111" s="56"/>
      <c r="DR111" s="45"/>
      <c r="DS111" s="25"/>
      <c r="DT111" s="25"/>
      <c r="DU111" s="25"/>
      <c r="DV111" s="25"/>
      <c r="DW111" s="25"/>
      <c r="DX111" s="25"/>
      <c r="DY111" s="25"/>
      <c r="DZ111" s="25"/>
      <c r="EA111" s="25"/>
      <c r="EB111" s="25"/>
      <c r="EC111" s="25"/>
      <c r="ED111" s="25"/>
      <c r="EE111" s="25"/>
      <c r="EF111" s="25"/>
      <c r="EG111" s="25"/>
      <c r="EH111" s="25"/>
      <c r="EI111" s="25"/>
      <c r="EJ111" s="25"/>
      <c r="EK111" s="25"/>
    </row>
    <row r="112" spans="1:141" s="27" customFormat="1" ht="102" customHeight="1" x14ac:dyDescent="0.15">
      <c r="A112" s="285">
        <v>44462.212735173613</v>
      </c>
      <c r="B112" s="112" t="s">
        <v>1213</v>
      </c>
      <c r="C112" s="112" t="s">
        <v>1214</v>
      </c>
      <c r="D112" s="113" t="s">
        <v>2155</v>
      </c>
      <c r="E112" s="113" t="s">
        <v>2156</v>
      </c>
      <c r="F112" s="75" t="s">
        <v>59</v>
      </c>
      <c r="G112" s="112">
        <v>3101699362</v>
      </c>
      <c r="H112" s="88" t="s">
        <v>53</v>
      </c>
      <c r="I112" s="112">
        <v>86975435</v>
      </c>
      <c r="J112" s="112" t="s">
        <v>1215</v>
      </c>
      <c r="K112" s="145" t="s">
        <v>1216</v>
      </c>
      <c r="L112" s="145" t="s">
        <v>1216</v>
      </c>
      <c r="M112" s="259" t="s">
        <v>53</v>
      </c>
      <c r="N112" s="259" t="s">
        <v>53</v>
      </c>
      <c r="O112" s="145" t="s">
        <v>1216</v>
      </c>
      <c r="P112" s="259" t="s">
        <v>53</v>
      </c>
      <c r="Q112" s="259" t="s">
        <v>53</v>
      </c>
      <c r="R112" s="259" t="s">
        <v>53</v>
      </c>
      <c r="S112" s="259" t="s">
        <v>53</v>
      </c>
      <c r="T112" s="120" t="s">
        <v>3681</v>
      </c>
      <c r="U112" s="76" t="s">
        <v>9</v>
      </c>
      <c r="V112" s="112">
        <v>2</v>
      </c>
      <c r="W112" s="222">
        <v>0</v>
      </c>
      <c r="X112" s="222">
        <v>1</v>
      </c>
      <c r="Y112" s="222">
        <v>1</v>
      </c>
      <c r="Z112" s="222">
        <v>1</v>
      </c>
      <c r="AA112" s="112" t="s">
        <v>708</v>
      </c>
      <c r="AB112" s="112" t="s">
        <v>1217</v>
      </c>
      <c r="AC112" s="112" t="s">
        <v>1218</v>
      </c>
      <c r="AD112" s="113" t="s">
        <v>2157</v>
      </c>
      <c r="AE112" s="112">
        <v>9.9979963000000005</v>
      </c>
      <c r="AF112" s="112">
        <v>-83.5380076</v>
      </c>
      <c r="AG112" s="311" t="s">
        <v>1216</v>
      </c>
      <c r="AH112" s="311" t="s">
        <v>2158</v>
      </c>
      <c r="AI112" s="310" t="s">
        <v>3158</v>
      </c>
      <c r="AJ112" s="75" t="s">
        <v>76</v>
      </c>
      <c r="AK112" s="112" t="s">
        <v>15</v>
      </c>
      <c r="AL112" s="112" t="s">
        <v>1219</v>
      </c>
      <c r="AM112" s="113" t="s">
        <v>2159</v>
      </c>
      <c r="AN112" s="112" t="s">
        <v>662</v>
      </c>
      <c r="AO112" s="83" t="s">
        <v>2574</v>
      </c>
      <c r="AP112" s="85" t="s">
        <v>2413</v>
      </c>
      <c r="AQ112" s="85" t="s">
        <v>2378</v>
      </c>
      <c r="AR112" s="85" t="s">
        <v>21</v>
      </c>
      <c r="AS112" s="216">
        <v>0</v>
      </c>
      <c r="AT112" s="216">
        <v>0</v>
      </c>
      <c r="AU112" s="216">
        <v>0</v>
      </c>
      <c r="AV112" s="216">
        <v>0</v>
      </c>
      <c r="AW112" s="216">
        <v>0</v>
      </c>
      <c r="AX112" s="216">
        <v>0</v>
      </c>
      <c r="AY112" s="216">
        <v>0</v>
      </c>
      <c r="AZ112" s="216">
        <v>1</v>
      </c>
      <c r="BA112" s="216">
        <v>0</v>
      </c>
      <c r="BB112" s="216">
        <v>0</v>
      </c>
      <c r="BC112" s="216">
        <v>0</v>
      </c>
      <c r="BD112" s="216">
        <v>0</v>
      </c>
      <c r="BE112" s="216">
        <v>0</v>
      </c>
      <c r="BF112" s="303" t="s">
        <v>1220</v>
      </c>
      <c r="BG112" s="216">
        <v>0</v>
      </c>
      <c r="BH112" s="216">
        <v>0</v>
      </c>
      <c r="BI112" s="216">
        <v>0</v>
      </c>
      <c r="BJ112" s="216">
        <v>0</v>
      </c>
      <c r="BK112" s="216">
        <v>0</v>
      </c>
      <c r="BL112" s="216">
        <v>0</v>
      </c>
      <c r="BM112" s="216">
        <v>0</v>
      </c>
      <c r="BN112" s="216">
        <v>0</v>
      </c>
      <c r="BO112" s="216">
        <v>0</v>
      </c>
      <c r="BP112" s="216">
        <v>1</v>
      </c>
      <c r="BQ112" s="304" t="s">
        <v>2160</v>
      </c>
      <c r="BR112" s="216">
        <v>0</v>
      </c>
      <c r="BS112" s="216">
        <v>0</v>
      </c>
      <c r="BT112" s="216">
        <v>1</v>
      </c>
      <c r="BU112" s="216">
        <v>0</v>
      </c>
      <c r="BV112" s="216">
        <v>1</v>
      </c>
      <c r="BW112" s="216">
        <v>0</v>
      </c>
      <c r="BX112" s="304" t="s">
        <v>2161</v>
      </c>
      <c r="BY112" s="88" t="s">
        <v>2330</v>
      </c>
      <c r="BZ112" s="145" t="s">
        <v>15</v>
      </c>
      <c r="CA112" s="88" t="s">
        <v>117</v>
      </c>
      <c r="CB112" s="145" t="s">
        <v>15</v>
      </c>
      <c r="CC112" s="94" t="s">
        <v>117</v>
      </c>
      <c r="CD112" s="85" t="s">
        <v>117</v>
      </c>
      <c r="CE112" s="140" t="s">
        <v>66</v>
      </c>
      <c r="CF112" s="140" t="s">
        <v>1221</v>
      </c>
      <c r="CG112" s="85" t="s">
        <v>117</v>
      </c>
      <c r="CH112" s="85" t="s">
        <v>50</v>
      </c>
      <c r="CI112" s="145" t="s">
        <v>15</v>
      </c>
      <c r="CJ112" s="222">
        <v>0</v>
      </c>
      <c r="CK112" s="222">
        <v>1</v>
      </c>
      <c r="CL112" s="222">
        <v>0</v>
      </c>
      <c r="CM112" s="222">
        <v>0</v>
      </c>
      <c r="CN112" s="83" t="s">
        <v>3008</v>
      </c>
      <c r="CO112" s="222">
        <v>1</v>
      </c>
      <c r="CP112" s="222">
        <v>1</v>
      </c>
      <c r="CQ112" s="222">
        <v>1</v>
      </c>
      <c r="CR112" s="222">
        <v>1</v>
      </c>
      <c r="CS112" s="222">
        <v>1</v>
      </c>
      <c r="CT112" s="222">
        <v>1</v>
      </c>
      <c r="CU112" s="222">
        <v>1</v>
      </c>
      <c r="CV112" s="222">
        <v>1</v>
      </c>
      <c r="CW112" s="239">
        <f>Table1[[#This Row],[Personas adultas mayores]]+SUM(CO112:CV112)</f>
        <v>9</v>
      </c>
      <c r="CX112" s="83" t="s">
        <v>2616</v>
      </c>
      <c r="CY112" s="83" t="s">
        <v>2678</v>
      </c>
      <c r="CZ112" s="88" t="s">
        <v>53</v>
      </c>
      <c r="DA112" s="83" t="s">
        <v>53</v>
      </c>
      <c r="DB112" s="83" t="s">
        <v>53</v>
      </c>
      <c r="DC112" s="83" t="s">
        <v>53</v>
      </c>
      <c r="DD112" s="112" t="s">
        <v>15</v>
      </c>
      <c r="DE112" s="114" t="s">
        <v>15</v>
      </c>
      <c r="DF112" s="112" t="s">
        <v>15</v>
      </c>
      <c r="DG112" s="112" t="s">
        <v>15</v>
      </c>
      <c r="DH112" s="112" t="s">
        <v>15</v>
      </c>
      <c r="DI112" s="88" t="s">
        <v>2761</v>
      </c>
      <c r="DJ112" s="121" t="s">
        <v>32</v>
      </c>
      <c r="DK112" s="4"/>
      <c r="DL112" s="4"/>
      <c r="DM112" s="4"/>
      <c r="DN112" s="1"/>
      <c r="DO112" s="1"/>
      <c r="DP112" s="1"/>
      <c r="DQ112" s="45"/>
      <c r="DR112" s="45"/>
      <c r="DS112" s="25"/>
      <c r="DT112" s="25"/>
      <c r="DU112" s="25"/>
      <c r="DV112" s="25"/>
      <c r="DW112" s="25"/>
      <c r="DX112" s="25"/>
      <c r="DY112" s="25"/>
      <c r="DZ112" s="25"/>
      <c r="EA112" s="25"/>
      <c r="EB112" s="25"/>
      <c r="EC112" s="25"/>
      <c r="ED112" s="25"/>
      <c r="EE112" s="25"/>
      <c r="EF112" s="25"/>
      <c r="EG112" s="25"/>
      <c r="EH112" s="25"/>
      <c r="EI112" s="25"/>
      <c r="EJ112" s="25"/>
      <c r="EK112" s="25"/>
    </row>
    <row r="113" spans="1:141" ht="201" customHeight="1" x14ac:dyDescent="0.15">
      <c r="A113" s="279">
        <v>44462.392525648145</v>
      </c>
      <c r="B113" s="75" t="s">
        <v>1222</v>
      </c>
      <c r="C113" s="75" t="s">
        <v>1223</v>
      </c>
      <c r="D113" s="75" t="s">
        <v>1224</v>
      </c>
      <c r="E113" s="75" t="s">
        <v>1225</v>
      </c>
      <c r="F113" s="75" t="s">
        <v>59</v>
      </c>
      <c r="G113" s="75">
        <v>3101597678</v>
      </c>
      <c r="H113" s="75">
        <v>24748396</v>
      </c>
      <c r="I113" s="75">
        <v>88934015</v>
      </c>
      <c r="J113" s="75" t="s">
        <v>1226</v>
      </c>
      <c r="K113" s="259" t="s">
        <v>1227</v>
      </c>
      <c r="L113" s="259" t="s">
        <v>1227</v>
      </c>
      <c r="M113" s="259" t="s">
        <v>53</v>
      </c>
      <c r="N113" s="259" t="s">
        <v>53</v>
      </c>
      <c r="O113" s="259" t="s">
        <v>1227</v>
      </c>
      <c r="P113" s="259" t="s">
        <v>53</v>
      </c>
      <c r="Q113" s="259" t="s">
        <v>53</v>
      </c>
      <c r="R113" s="259" t="s">
        <v>53</v>
      </c>
      <c r="S113" s="259" t="s">
        <v>53</v>
      </c>
      <c r="T113" s="131" t="s">
        <v>3682</v>
      </c>
      <c r="U113" s="76" t="s">
        <v>9</v>
      </c>
      <c r="V113" s="88">
        <v>24</v>
      </c>
      <c r="W113" s="222">
        <v>1</v>
      </c>
      <c r="X113" s="222">
        <v>1</v>
      </c>
      <c r="Y113" s="222">
        <v>1</v>
      </c>
      <c r="Z113" s="222">
        <v>1</v>
      </c>
      <c r="AA113" s="88" t="s">
        <v>127</v>
      </c>
      <c r="AB113" s="75" t="s">
        <v>1137</v>
      </c>
      <c r="AC113" s="75" t="s">
        <v>1228</v>
      </c>
      <c r="AD113" s="75" t="s">
        <v>1229</v>
      </c>
      <c r="AE113" s="75">
        <v>10.46077</v>
      </c>
      <c r="AF113" s="75">
        <v>-84.426940000000002</v>
      </c>
      <c r="AG113" s="88" t="s">
        <v>1230</v>
      </c>
      <c r="AH113" s="88" t="s">
        <v>3609</v>
      </c>
      <c r="AI113" s="88" t="s">
        <v>3621</v>
      </c>
      <c r="AJ113" s="75" t="s">
        <v>9</v>
      </c>
      <c r="AK113" s="75" t="s">
        <v>15</v>
      </c>
      <c r="AL113" s="85" t="s">
        <v>1231</v>
      </c>
      <c r="AM113" s="76" t="s">
        <v>1232</v>
      </c>
      <c r="AN113" s="76" t="s">
        <v>46</v>
      </c>
      <c r="AO113" s="85" t="s">
        <v>3416</v>
      </c>
      <c r="AP113" s="85" t="s">
        <v>2370</v>
      </c>
      <c r="AQ113" s="85" t="s">
        <v>63</v>
      </c>
      <c r="AR113" s="85" t="s">
        <v>21</v>
      </c>
      <c r="AS113" s="216">
        <v>0</v>
      </c>
      <c r="AT113" s="216">
        <v>0</v>
      </c>
      <c r="AU113" s="216">
        <v>1</v>
      </c>
      <c r="AV113" s="216">
        <v>0</v>
      </c>
      <c r="AW113" s="216">
        <v>1</v>
      </c>
      <c r="AX113" s="216">
        <v>1</v>
      </c>
      <c r="AY113" s="216">
        <v>0</v>
      </c>
      <c r="AZ113" s="216">
        <v>0</v>
      </c>
      <c r="BA113" s="216">
        <v>0</v>
      </c>
      <c r="BB113" s="216">
        <v>0</v>
      </c>
      <c r="BC113" s="216">
        <v>0</v>
      </c>
      <c r="BD113" s="216">
        <v>0</v>
      </c>
      <c r="BE113" s="216">
        <v>0</v>
      </c>
      <c r="BF113" s="88" t="s">
        <v>3636</v>
      </c>
      <c r="BG113" s="216">
        <v>0</v>
      </c>
      <c r="BH113" s="216">
        <v>0</v>
      </c>
      <c r="BI113" s="216">
        <v>0</v>
      </c>
      <c r="BJ113" s="216">
        <v>0</v>
      </c>
      <c r="BK113" s="216">
        <v>0</v>
      </c>
      <c r="BL113" s="216">
        <v>0</v>
      </c>
      <c r="BM113" s="216">
        <v>1</v>
      </c>
      <c r="BN113" s="216">
        <v>0</v>
      </c>
      <c r="BO113" s="216">
        <v>0</v>
      </c>
      <c r="BP113" s="216">
        <v>0</v>
      </c>
      <c r="BQ113" s="295" t="s">
        <v>3141</v>
      </c>
      <c r="BR113" s="216">
        <v>0</v>
      </c>
      <c r="BS113" s="216">
        <v>0</v>
      </c>
      <c r="BT113" s="216">
        <v>0</v>
      </c>
      <c r="BU113" s="216">
        <v>0</v>
      </c>
      <c r="BV113" s="216">
        <v>1</v>
      </c>
      <c r="BW113" s="216">
        <v>0</v>
      </c>
      <c r="BX113" s="295" t="s">
        <v>1233</v>
      </c>
      <c r="BY113" s="88" t="s">
        <v>266</v>
      </c>
      <c r="BZ113" s="143" t="s">
        <v>15</v>
      </c>
      <c r="CA113" s="88" t="s">
        <v>65</v>
      </c>
      <c r="CB113" s="143" t="s">
        <v>15</v>
      </c>
      <c r="CC113" s="94" t="s">
        <v>170</v>
      </c>
      <c r="CD113" s="85" t="s">
        <v>65</v>
      </c>
      <c r="CE113" s="85" t="s">
        <v>66</v>
      </c>
      <c r="CF113" s="85" t="s">
        <v>435</v>
      </c>
      <c r="CG113" s="85" t="s">
        <v>51</v>
      </c>
      <c r="CH113" s="85" t="s">
        <v>65</v>
      </c>
      <c r="CI113" s="143" t="s">
        <v>15</v>
      </c>
      <c r="CJ113" s="222">
        <v>1</v>
      </c>
      <c r="CK113" s="222">
        <v>0</v>
      </c>
      <c r="CL113" s="222">
        <v>1</v>
      </c>
      <c r="CM113" s="222">
        <v>0</v>
      </c>
      <c r="CN113" s="88" t="s">
        <v>3009</v>
      </c>
      <c r="CO113" s="222">
        <v>1</v>
      </c>
      <c r="CP113" s="222">
        <v>1</v>
      </c>
      <c r="CQ113" s="222">
        <v>1</v>
      </c>
      <c r="CR113" s="222">
        <v>1</v>
      </c>
      <c r="CS113" s="222">
        <v>1</v>
      </c>
      <c r="CT113" s="222">
        <v>1</v>
      </c>
      <c r="CU113" s="222">
        <v>1</v>
      </c>
      <c r="CV113" s="222">
        <v>1</v>
      </c>
      <c r="CW113" s="239">
        <f>Table1[[#This Row],[Personas adultas mayores]]+SUM(CO113:CV113)</f>
        <v>9</v>
      </c>
      <c r="CX113" s="88" t="s">
        <v>2617</v>
      </c>
      <c r="CY113" s="88" t="s">
        <v>2106</v>
      </c>
      <c r="CZ113" s="88" t="s">
        <v>53</v>
      </c>
      <c r="DA113" s="255" t="s">
        <v>2854</v>
      </c>
      <c r="DB113" s="88" t="s">
        <v>53</v>
      </c>
      <c r="DC113" s="88" t="s">
        <v>30</v>
      </c>
      <c r="DD113" s="88" t="s">
        <v>15</v>
      </c>
      <c r="DE113" s="88" t="s">
        <v>15</v>
      </c>
      <c r="DF113" s="88" t="s">
        <v>15</v>
      </c>
      <c r="DG113" s="88" t="s">
        <v>15</v>
      </c>
      <c r="DH113" s="88" t="s">
        <v>15</v>
      </c>
      <c r="DI113" s="88" t="s">
        <v>2805</v>
      </c>
      <c r="DJ113" s="103" t="s">
        <v>334</v>
      </c>
      <c r="DK113" s="4"/>
      <c r="DL113" s="4"/>
      <c r="DM113" s="4"/>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row>
    <row r="114" spans="1:141" ht="203" customHeight="1" x14ac:dyDescent="0.15">
      <c r="A114" s="279">
        <v>44462.430604618057</v>
      </c>
      <c r="B114" s="75" t="s">
        <v>1234</v>
      </c>
      <c r="C114" s="75" t="s">
        <v>1235</v>
      </c>
      <c r="D114" s="75" t="s">
        <v>1236</v>
      </c>
      <c r="E114" s="75" t="s">
        <v>1237</v>
      </c>
      <c r="F114" s="75" t="s">
        <v>2108</v>
      </c>
      <c r="G114" s="75">
        <v>3002667596</v>
      </c>
      <c r="H114" s="75">
        <v>27355191</v>
      </c>
      <c r="I114" s="75">
        <v>85978686</v>
      </c>
      <c r="J114" s="75" t="s">
        <v>1238</v>
      </c>
      <c r="K114" s="259" t="s">
        <v>1239</v>
      </c>
      <c r="L114" s="259" t="s">
        <v>53</v>
      </c>
      <c r="M114" s="259" t="s">
        <v>1239</v>
      </c>
      <c r="N114" s="259" t="s">
        <v>53</v>
      </c>
      <c r="O114" s="259" t="s">
        <v>53</v>
      </c>
      <c r="P114" s="259" t="s">
        <v>53</v>
      </c>
      <c r="Q114" s="259" t="s">
        <v>53</v>
      </c>
      <c r="R114" s="259" t="s">
        <v>53</v>
      </c>
      <c r="S114" s="259" t="s">
        <v>53</v>
      </c>
      <c r="T114" s="255" t="s">
        <v>53</v>
      </c>
      <c r="U114" s="76" t="s">
        <v>9</v>
      </c>
      <c r="V114" s="88">
        <v>15</v>
      </c>
      <c r="W114" s="222">
        <v>1</v>
      </c>
      <c r="X114" s="222">
        <v>1</v>
      </c>
      <c r="Y114" s="222">
        <v>1</v>
      </c>
      <c r="Z114" s="222">
        <v>1</v>
      </c>
      <c r="AA114" s="88" t="s">
        <v>969</v>
      </c>
      <c r="AB114" s="75" t="s">
        <v>401</v>
      </c>
      <c r="AC114" s="75" t="s">
        <v>402</v>
      </c>
      <c r="AD114" s="75" t="s">
        <v>1240</v>
      </c>
      <c r="AE114" s="75">
        <v>8.5370200000000001</v>
      </c>
      <c r="AF114" s="75">
        <v>-83.306020000000004</v>
      </c>
      <c r="AG114" s="88" t="s">
        <v>1241</v>
      </c>
      <c r="AH114" s="88" t="s">
        <v>3521</v>
      </c>
      <c r="AI114" s="88" t="s">
        <v>3520</v>
      </c>
      <c r="AJ114" s="75" t="s">
        <v>9</v>
      </c>
      <c r="AK114" s="75" t="s">
        <v>15</v>
      </c>
      <c r="AL114" s="85" t="s">
        <v>1242</v>
      </c>
      <c r="AM114" s="76" t="s">
        <v>1243</v>
      </c>
      <c r="AN114" s="76" t="s">
        <v>252</v>
      </c>
      <c r="AO114" s="76" t="s">
        <v>1244</v>
      </c>
      <c r="AP114" s="85" t="s">
        <v>2410</v>
      </c>
      <c r="AQ114" s="85" t="s">
        <v>20</v>
      </c>
      <c r="AR114" s="85" t="s">
        <v>21</v>
      </c>
      <c r="AS114" s="216">
        <v>0</v>
      </c>
      <c r="AT114" s="216">
        <v>0</v>
      </c>
      <c r="AU114" s="216">
        <v>0</v>
      </c>
      <c r="AV114" s="216">
        <v>0</v>
      </c>
      <c r="AW114" s="216">
        <v>1</v>
      </c>
      <c r="AX114" s="216">
        <v>0</v>
      </c>
      <c r="AY114" s="216">
        <v>0</v>
      </c>
      <c r="AZ114" s="216">
        <v>1</v>
      </c>
      <c r="BA114" s="216">
        <v>1</v>
      </c>
      <c r="BB114" s="216">
        <v>0</v>
      </c>
      <c r="BC114" s="216">
        <v>0</v>
      </c>
      <c r="BD114" s="216">
        <v>0</v>
      </c>
      <c r="BE114" s="216">
        <v>0</v>
      </c>
      <c r="BF114" s="85" t="s">
        <v>3519</v>
      </c>
      <c r="BG114" s="216">
        <v>0</v>
      </c>
      <c r="BH114" s="216">
        <v>1</v>
      </c>
      <c r="BI114" s="216">
        <v>0</v>
      </c>
      <c r="BJ114" s="216">
        <v>0</v>
      </c>
      <c r="BK114" s="216">
        <v>0</v>
      </c>
      <c r="BL114" s="216">
        <v>0</v>
      </c>
      <c r="BM114" s="216">
        <v>0</v>
      </c>
      <c r="BN114" s="216">
        <v>0</v>
      </c>
      <c r="BO114" s="216">
        <v>0</v>
      </c>
      <c r="BP114" s="216">
        <v>1</v>
      </c>
      <c r="BQ114" s="85" t="s">
        <v>3221</v>
      </c>
      <c r="BR114" s="216">
        <v>0</v>
      </c>
      <c r="BS114" s="216">
        <v>0</v>
      </c>
      <c r="BT114" s="216">
        <v>0</v>
      </c>
      <c r="BU114" s="216">
        <v>0</v>
      </c>
      <c r="BV114" s="216">
        <v>1</v>
      </c>
      <c r="BW114" s="216">
        <v>0</v>
      </c>
      <c r="BX114" s="295" t="s">
        <v>1245</v>
      </c>
      <c r="BY114" s="88" t="s">
        <v>25</v>
      </c>
      <c r="BZ114" s="143" t="s">
        <v>15</v>
      </c>
      <c r="CA114" s="88" t="s">
        <v>65</v>
      </c>
      <c r="CB114" s="143" t="s">
        <v>8</v>
      </c>
      <c r="CC114" s="94" t="s">
        <v>2334</v>
      </c>
      <c r="CD114" s="85" t="s">
        <v>65</v>
      </c>
      <c r="CE114" s="85" t="s">
        <v>26</v>
      </c>
      <c r="CF114" s="85" t="s">
        <v>53</v>
      </c>
      <c r="CG114" s="85" t="s">
        <v>27</v>
      </c>
      <c r="CH114" s="85" t="s">
        <v>51</v>
      </c>
      <c r="CI114" s="143" t="s">
        <v>15</v>
      </c>
      <c r="CJ114" s="222">
        <v>0</v>
      </c>
      <c r="CK114" s="222">
        <v>1</v>
      </c>
      <c r="CL114" s="222">
        <v>1</v>
      </c>
      <c r="CM114" s="222">
        <v>0</v>
      </c>
      <c r="CN114" s="88" t="s">
        <v>3010</v>
      </c>
      <c r="CO114" s="222">
        <v>1</v>
      </c>
      <c r="CP114" s="222">
        <v>1</v>
      </c>
      <c r="CQ114" s="222">
        <v>1</v>
      </c>
      <c r="CR114" s="222">
        <v>1</v>
      </c>
      <c r="CS114" s="222">
        <v>1</v>
      </c>
      <c r="CT114" s="222">
        <v>1</v>
      </c>
      <c r="CU114" s="222">
        <v>1</v>
      </c>
      <c r="CV114" s="222">
        <v>1</v>
      </c>
      <c r="CW114" s="239">
        <f>Table1[[#This Row],[Personas adultas mayores]]+SUM(CO114:CV114)</f>
        <v>9</v>
      </c>
      <c r="CX114" s="88" t="s">
        <v>2618</v>
      </c>
      <c r="CY114" s="85" t="s">
        <v>2680</v>
      </c>
      <c r="CZ114" s="88" t="s">
        <v>53</v>
      </c>
      <c r="DA114" s="255" t="s">
        <v>2856</v>
      </c>
      <c r="DB114" s="88" t="s">
        <v>53</v>
      </c>
      <c r="DC114" s="88" t="s">
        <v>628</v>
      </c>
      <c r="DD114" s="88" t="s">
        <v>15</v>
      </c>
      <c r="DE114" s="88" t="s">
        <v>15</v>
      </c>
      <c r="DF114" s="88" t="s">
        <v>8</v>
      </c>
      <c r="DG114" s="88" t="s">
        <v>15</v>
      </c>
      <c r="DH114" s="88" t="s">
        <v>15</v>
      </c>
      <c r="DI114" s="88" t="s">
        <v>2806</v>
      </c>
      <c r="DJ114" s="103" t="s">
        <v>294</v>
      </c>
      <c r="DK114" s="4"/>
      <c r="DL114" s="4"/>
      <c r="DM114" s="4"/>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row>
    <row r="115" spans="1:141" ht="175" customHeight="1" x14ac:dyDescent="0.15">
      <c r="A115" s="280">
        <v>44462.457883553245</v>
      </c>
      <c r="B115" s="79" t="s">
        <v>1246</v>
      </c>
      <c r="C115" s="88" t="s">
        <v>1247</v>
      </c>
      <c r="D115" s="79" t="s">
        <v>1248</v>
      </c>
      <c r="E115" s="79" t="s">
        <v>2548</v>
      </c>
      <c r="F115" s="75" t="s">
        <v>2110</v>
      </c>
      <c r="G115" s="79">
        <v>3007078951</v>
      </c>
      <c r="H115" s="88" t="s">
        <v>53</v>
      </c>
      <c r="I115" s="79">
        <v>88204693</v>
      </c>
      <c r="J115" s="79" t="s">
        <v>1249</v>
      </c>
      <c r="K115" s="146" t="s">
        <v>701</v>
      </c>
      <c r="L115" s="146" t="s">
        <v>701</v>
      </c>
      <c r="M115" s="259" t="s">
        <v>53</v>
      </c>
      <c r="N115" s="259" t="s">
        <v>53</v>
      </c>
      <c r="O115" s="146" t="s">
        <v>701</v>
      </c>
      <c r="P115" s="259" t="s">
        <v>53</v>
      </c>
      <c r="Q115" s="259" t="s">
        <v>53</v>
      </c>
      <c r="R115" s="259" t="s">
        <v>53</v>
      </c>
      <c r="S115" s="259" t="s">
        <v>53</v>
      </c>
      <c r="T115" s="80" t="s">
        <v>1250</v>
      </c>
      <c r="U115" s="76" t="s">
        <v>9</v>
      </c>
      <c r="V115" s="79">
        <v>30</v>
      </c>
      <c r="W115" s="222">
        <v>1</v>
      </c>
      <c r="X115" s="222">
        <v>1</v>
      </c>
      <c r="Y115" s="222">
        <v>1</v>
      </c>
      <c r="Z115" s="222">
        <v>1</v>
      </c>
      <c r="AA115" s="88" t="s">
        <v>221</v>
      </c>
      <c r="AB115" s="79" t="s">
        <v>1251</v>
      </c>
      <c r="AC115" s="79" t="s">
        <v>1251</v>
      </c>
      <c r="AD115" s="79"/>
      <c r="AE115" s="79">
        <v>10.6093878</v>
      </c>
      <c r="AF115" s="79">
        <v>-85.5201852</v>
      </c>
      <c r="AG115" s="79" t="s">
        <v>1252</v>
      </c>
      <c r="AH115" s="88" t="s">
        <v>3337</v>
      </c>
      <c r="AI115" s="88" t="s">
        <v>3338</v>
      </c>
      <c r="AJ115" s="75" t="s">
        <v>9</v>
      </c>
      <c r="AK115" s="79" t="s">
        <v>15</v>
      </c>
      <c r="AL115" s="115" t="s">
        <v>1253</v>
      </c>
      <c r="AM115" s="139" t="s">
        <v>153</v>
      </c>
      <c r="AN115" s="115" t="s">
        <v>46</v>
      </c>
      <c r="AO115" s="85" t="s">
        <v>3416</v>
      </c>
      <c r="AP115" s="85" t="s">
        <v>2373</v>
      </c>
      <c r="AQ115" s="85" t="s">
        <v>2399</v>
      </c>
      <c r="AR115" s="85" t="s">
        <v>21</v>
      </c>
      <c r="AS115" s="216">
        <v>0</v>
      </c>
      <c r="AT115" s="216">
        <v>0</v>
      </c>
      <c r="AU115" s="216">
        <v>0</v>
      </c>
      <c r="AV115" s="216">
        <v>0</v>
      </c>
      <c r="AW115" s="216">
        <v>0</v>
      </c>
      <c r="AX115" s="216">
        <v>0</v>
      </c>
      <c r="AY115" s="346">
        <v>1</v>
      </c>
      <c r="AZ115" s="216">
        <v>0</v>
      </c>
      <c r="BA115" s="216">
        <v>0</v>
      </c>
      <c r="BB115" s="216">
        <v>1</v>
      </c>
      <c r="BC115" s="216">
        <v>0</v>
      </c>
      <c r="BD115" s="216">
        <v>0</v>
      </c>
      <c r="BE115" s="216">
        <v>0</v>
      </c>
      <c r="BF115" s="88" t="s">
        <v>3771</v>
      </c>
      <c r="BG115" s="216">
        <v>0</v>
      </c>
      <c r="BH115" s="216">
        <v>0</v>
      </c>
      <c r="BI115" s="216">
        <v>0</v>
      </c>
      <c r="BJ115" s="216">
        <v>0</v>
      </c>
      <c r="BK115" s="216">
        <v>0</v>
      </c>
      <c r="BL115" s="216">
        <v>0</v>
      </c>
      <c r="BM115" s="216">
        <v>0</v>
      </c>
      <c r="BN115" s="216">
        <v>1</v>
      </c>
      <c r="BO115" s="216">
        <v>0</v>
      </c>
      <c r="BP115" s="216">
        <v>0</v>
      </c>
      <c r="BQ115" s="94" t="s">
        <v>3339</v>
      </c>
      <c r="BR115" s="216">
        <v>1</v>
      </c>
      <c r="BS115" s="216">
        <v>0</v>
      </c>
      <c r="BT115" s="216">
        <v>1</v>
      </c>
      <c r="BU115" s="216">
        <v>0</v>
      </c>
      <c r="BV115" s="216">
        <v>1</v>
      </c>
      <c r="BW115" s="216">
        <v>0</v>
      </c>
      <c r="BX115" s="300" t="s">
        <v>1254</v>
      </c>
      <c r="BY115" s="88" t="s">
        <v>25</v>
      </c>
      <c r="BZ115" s="146" t="s">
        <v>8</v>
      </c>
      <c r="CA115" s="88" t="s">
        <v>2326</v>
      </c>
      <c r="CB115" s="143" t="s">
        <v>8</v>
      </c>
      <c r="CC115" s="94" t="s">
        <v>2326</v>
      </c>
      <c r="CD115" s="85" t="s">
        <v>2326</v>
      </c>
      <c r="CE115" s="173" t="s">
        <v>2326</v>
      </c>
      <c r="CF115" s="94" t="s">
        <v>53</v>
      </c>
      <c r="CG115" s="85" t="s">
        <v>2338</v>
      </c>
      <c r="CH115" s="85" t="s">
        <v>51</v>
      </c>
      <c r="CI115" s="146" t="s">
        <v>15</v>
      </c>
      <c r="CJ115" s="222">
        <v>1</v>
      </c>
      <c r="CK115" s="222">
        <v>1</v>
      </c>
      <c r="CL115" s="222">
        <v>0</v>
      </c>
      <c r="CM115" s="222">
        <v>0</v>
      </c>
      <c r="CN115" s="79" t="s">
        <v>1255</v>
      </c>
      <c r="CO115" s="222">
        <v>0</v>
      </c>
      <c r="CP115" s="222">
        <v>1</v>
      </c>
      <c r="CQ115" s="222">
        <v>1</v>
      </c>
      <c r="CR115" s="222">
        <v>0</v>
      </c>
      <c r="CS115" s="222">
        <v>1</v>
      </c>
      <c r="CT115" s="222">
        <v>0</v>
      </c>
      <c r="CU115" s="222">
        <v>1</v>
      </c>
      <c r="CV115" s="222">
        <v>0</v>
      </c>
      <c r="CW115" s="239">
        <f>Table1[[#This Row],[Personas adultas mayores]]+SUM(CO115:CV115)</f>
        <v>4</v>
      </c>
      <c r="CX115" s="88" t="s">
        <v>2619</v>
      </c>
      <c r="CY115" s="88" t="s">
        <v>2106</v>
      </c>
      <c r="CZ115" s="88" t="s">
        <v>53</v>
      </c>
      <c r="DA115" s="88" t="s">
        <v>53</v>
      </c>
      <c r="DB115" s="88" t="s">
        <v>53</v>
      </c>
      <c r="DC115" s="88" t="s">
        <v>53</v>
      </c>
      <c r="DD115" s="79" t="s">
        <v>15</v>
      </c>
      <c r="DE115" s="79" t="s">
        <v>15</v>
      </c>
      <c r="DF115" s="79" t="s">
        <v>15</v>
      </c>
      <c r="DG115" s="79" t="s">
        <v>15</v>
      </c>
      <c r="DH115" s="79" t="s">
        <v>8</v>
      </c>
      <c r="DI115" s="88" t="s">
        <v>2761</v>
      </c>
      <c r="DJ115" s="175" t="s">
        <v>70</v>
      </c>
      <c r="DK115" s="4"/>
      <c r="DL115" s="4"/>
      <c r="DM115" s="4"/>
      <c r="DN115" s="1"/>
      <c r="DO115" s="1"/>
      <c r="DP115" s="1"/>
      <c r="DQ115" s="11"/>
      <c r="DR115" s="11"/>
      <c r="DS115" s="11"/>
      <c r="DT115" s="11"/>
      <c r="DU115" s="11"/>
      <c r="DV115" s="11"/>
      <c r="DW115" s="11"/>
      <c r="DX115" s="11"/>
      <c r="DY115" s="11"/>
      <c r="DZ115" s="11"/>
      <c r="EA115" s="11"/>
      <c r="EB115" s="11"/>
      <c r="EC115" s="11"/>
      <c r="ED115" s="11"/>
      <c r="EE115" s="11"/>
      <c r="EF115" s="11"/>
      <c r="EG115" s="11"/>
      <c r="EH115" s="11"/>
      <c r="EI115" s="11"/>
      <c r="EJ115" s="11"/>
      <c r="EK115" s="11"/>
    </row>
    <row r="116" spans="1:141" ht="165" customHeight="1" x14ac:dyDescent="0.15">
      <c r="A116" s="280">
        <v>44462.460151736115</v>
      </c>
      <c r="B116" s="79" t="s">
        <v>1256</v>
      </c>
      <c r="C116" s="79" t="s">
        <v>1257</v>
      </c>
      <c r="D116" s="79" t="s">
        <v>1258</v>
      </c>
      <c r="E116" s="79" t="s">
        <v>1259</v>
      </c>
      <c r="F116" s="75" t="s">
        <v>2108</v>
      </c>
      <c r="G116" s="79">
        <v>3004283536</v>
      </c>
      <c r="H116" s="79">
        <v>27351065</v>
      </c>
      <c r="I116" s="79">
        <v>83206586</v>
      </c>
      <c r="J116" s="79" t="s">
        <v>1260</v>
      </c>
      <c r="K116" s="146" t="s">
        <v>2743</v>
      </c>
      <c r="L116" s="259" t="s">
        <v>53</v>
      </c>
      <c r="M116" s="259" t="s">
        <v>53</v>
      </c>
      <c r="N116" s="259" t="s">
        <v>53</v>
      </c>
      <c r="O116" s="259" t="s">
        <v>53</v>
      </c>
      <c r="P116" s="259" t="s">
        <v>53</v>
      </c>
      <c r="Q116" s="259" t="s">
        <v>53</v>
      </c>
      <c r="R116" s="259" t="s">
        <v>53</v>
      </c>
      <c r="S116" s="259" t="s">
        <v>53</v>
      </c>
      <c r="T116" s="255" t="s">
        <v>53</v>
      </c>
      <c r="U116" s="76" t="s">
        <v>9</v>
      </c>
      <c r="V116" s="79">
        <v>3</v>
      </c>
      <c r="W116" s="222">
        <v>0</v>
      </c>
      <c r="X116" s="222">
        <v>1</v>
      </c>
      <c r="Y116" s="222">
        <v>1</v>
      </c>
      <c r="Z116" s="222">
        <v>1</v>
      </c>
      <c r="AA116" s="79" t="s">
        <v>109</v>
      </c>
      <c r="AB116" s="79" t="s">
        <v>401</v>
      </c>
      <c r="AC116" s="79" t="s">
        <v>402</v>
      </c>
      <c r="AD116" s="79" t="s">
        <v>1261</v>
      </c>
      <c r="AE116" s="79">
        <v>8.6533607999999997</v>
      </c>
      <c r="AF116" s="79">
        <v>-83.467642799999993</v>
      </c>
      <c r="AG116" s="79" t="s">
        <v>1262</v>
      </c>
      <c r="AH116" s="88" t="s">
        <v>3343</v>
      </c>
      <c r="AI116" s="88" t="s">
        <v>3768</v>
      </c>
      <c r="AJ116" s="75" t="s">
        <v>9</v>
      </c>
      <c r="AK116" s="79" t="s">
        <v>15</v>
      </c>
      <c r="AL116" s="115" t="s">
        <v>1263</v>
      </c>
      <c r="AM116" s="115" t="s">
        <v>1264</v>
      </c>
      <c r="AN116" s="115" t="s">
        <v>252</v>
      </c>
      <c r="AO116" s="157" t="s">
        <v>1265</v>
      </c>
      <c r="AP116" s="85" t="s">
        <v>2412</v>
      </c>
      <c r="AQ116" s="85" t="s">
        <v>133</v>
      </c>
      <c r="AR116" s="85" t="s">
        <v>21</v>
      </c>
      <c r="AS116" s="216">
        <v>0</v>
      </c>
      <c r="AT116" s="216">
        <v>0</v>
      </c>
      <c r="AU116" s="216">
        <v>0</v>
      </c>
      <c r="AV116" s="216">
        <v>0</v>
      </c>
      <c r="AW116" s="216">
        <v>0</v>
      </c>
      <c r="AX116" s="216">
        <v>0</v>
      </c>
      <c r="AY116" s="346">
        <v>1</v>
      </c>
      <c r="AZ116" s="216">
        <v>1</v>
      </c>
      <c r="BA116" s="216">
        <v>0</v>
      </c>
      <c r="BB116" s="216">
        <v>0</v>
      </c>
      <c r="BC116" s="216">
        <v>0</v>
      </c>
      <c r="BD116" s="216">
        <v>0</v>
      </c>
      <c r="BE116" s="216">
        <v>0</v>
      </c>
      <c r="BF116" s="91" t="s">
        <v>1266</v>
      </c>
      <c r="BG116" s="216">
        <v>0</v>
      </c>
      <c r="BH116" s="216">
        <v>0</v>
      </c>
      <c r="BI116" s="216">
        <v>0</v>
      </c>
      <c r="BJ116" s="216">
        <v>0</v>
      </c>
      <c r="BK116" s="216">
        <v>0</v>
      </c>
      <c r="BL116" s="216">
        <v>0</v>
      </c>
      <c r="BM116" s="216">
        <v>0</v>
      </c>
      <c r="BN116" s="216">
        <v>1</v>
      </c>
      <c r="BO116" s="216">
        <v>0</v>
      </c>
      <c r="BP116" s="216">
        <v>0</v>
      </c>
      <c r="BQ116" s="300" t="s">
        <v>1266</v>
      </c>
      <c r="BR116" s="216">
        <v>1</v>
      </c>
      <c r="BS116" s="216">
        <v>0</v>
      </c>
      <c r="BT116" s="216">
        <v>1</v>
      </c>
      <c r="BU116" s="216">
        <v>0</v>
      </c>
      <c r="BV116" s="216">
        <v>1</v>
      </c>
      <c r="BW116" s="216">
        <v>0</v>
      </c>
      <c r="BX116" s="300" t="s">
        <v>1267</v>
      </c>
      <c r="BY116" s="88" t="s">
        <v>25</v>
      </c>
      <c r="BZ116" s="146" t="s">
        <v>15</v>
      </c>
      <c r="CA116" s="88" t="s">
        <v>65</v>
      </c>
      <c r="CB116" s="146" t="s">
        <v>15</v>
      </c>
      <c r="CC116" s="94" t="s">
        <v>117</v>
      </c>
      <c r="CD116" s="85" t="s">
        <v>65</v>
      </c>
      <c r="CE116" s="132" t="s">
        <v>26</v>
      </c>
      <c r="CF116" s="94" t="s">
        <v>53</v>
      </c>
      <c r="CG116" s="85" t="s">
        <v>2335</v>
      </c>
      <c r="CH116" s="85" t="s">
        <v>27</v>
      </c>
      <c r="CI116" s="146" t="s">
        <v>15</v>
      </c>
      <c r="CJ116" s="222">
        <v>0</v>
      </c>
      <c r="CK116" s="222">
        <v>0</v>
      </c>
      <c r="CL116" s="222">
        <v>1</v>
      </c>
      <c r="CM116" s="222">
        <v>0</v>
      </c>
      <c r="CN116" s="88" t="s">
        <v>3011</v>
      </c>
      <c r="CO116" s="222">
        <v>1</v>
      </c>
      <c r="CP116" s="222">
        <v>0</v>
      </c>
      <c r="CQ116" s="222">
        <v>1</v>
      </c>
      <c r="CR116" s="222">
        <v>0</v>
      </c>
      <c r="CS116" s="222">
        <v>1</v>
      </c>
      <c r="CT116" s="222">
        <v>1</v>
      </c>
      <c r="CU116" s="222">
        <v>0</v>
      </c>
      <c r="CV116" s="222">
        <v>0</v>
      </c>
      <c r="CW116" s="239">
        <f>Table1[[#This Row],[Personas adultas mayores]]+SUM(CO116:CV116)</f>
        <v>5</v>
      </c>
      <c r="CX116" s="88" t="s">
        <v>2620</v>
      </c>
      <c r="CY116" s="88" t="s">
        <v>2678</v>
      </c>
      <c r="CZ116" s="88" t="s">
        <v>53</v>
      </c>
      <c r="DA116" s="255" t="s">
        <v>2853</v>
      </c>
      <c r="DB116" s="88" t="s">
        <v>53</v>
      </c>
      <c r="DC116" s="79" t="s">
        <v>1268</v>
      </c>
      <c r="DD116" s="79" t="s">
        <v>15</v>
      </c>
      <c r="DE116" s="79" t="s">
        <v>15</v>
      </c>
      <c r="DF116" s="79" t="s">
        <v>15</v>
      </c>
      <c r="DG116" s="79" t="s">
        <v>15</v>
      </c>
      <c r="DH116" s="79" t="s">
        <v>15</v>
      </c>
      <c r="DI116" s="88" t="s">
        <v>2761</v>
      </c>
      <c r="DJ116" s="175" t="s">
        <v>70</v>
      </c>
      <c r="DK116" s="4"/>
      <c r="DL116" s="4"/>
      <c r="DM116" s="4"/>
      <c r="DN116" s="1"/>
      <c r="DO116" s="1"/>
      <c r="DP116" s="1"/>
      <c r="DQ116" s="11"/>
      <c r="DR116" s="11"/>
      <c r="DS116" s="11"/>
      <c r="DT116" s="11"/>
      <c r="DU116" s="11"/>
      <c r="DV116" s="11"/>
      <c r="DW116" s="11"/>
      <c r="DX116" s="11"/>
      <c r="DY116" s="11"/>
      <c r="DZ116" s="11"/>
      <c r="EA116" s="11"/>
      <c r="EB116" s="11"/>
      <c r="EC116" s="11"/>
      <c r="ED116" s="11"/>
      <c r="EE116" s="11"/>
      <c r="EF116" s="11"/>
      <c r="EG116" s="11"/>
      <c r="EH116" s="11"/>
      <c r="EI116" s="11"/>
      <c r="EJ116" s="11"/>
      <c r="EK116" s="11"/>
    </row>
    <row r="117" spans="1:141" ht="1" customHeight="1" x14ac:dyDescent="0.15">
      <c r="A117" s="279">
        <v>44462.481128472224</v>
      </c>
      <c r="B117" s="75" t="s">
        <v>1269</v>
      </c>
      <c r="C117" s="75" t="s">
        <v>255</v>
      </c>
      <c r="D117" s="75" t="s">
        <v>1270</v>
      </c>
      <c r="E117" s="75" t="s">
        <v>3556</v>
      </c>
      <c r="F117" s="75" t="s">
        <v>2108</v>
      </c>
      <c r="G117" s="75">
        <v>3002644704</v>
      </c>
      <c r="H117" s="75">
        <v>26613261</v>
      </c>
      <c r="I117" s="75">
        <v>87140060</v>
      </c>
      <c r="J117" s="75" t="s">
        <v>1271</v>
      </c>
      <c r="K117" s="259" t="s">
        <v>2744</v>
      </c>
      <c r="L117" s="259" t="s">
        <v>53</v>
      </c>
      <c r="M117" s="259" t="s">
        <v>53</v>
      </c>
      <c r="N117" s="274">
        <v>87140060</v>
      </c>
      <c r="O117" s="259" t="s">
        <v>53</v>
      </c>
      <c r="P117" s="259" t="s">
        <v>53</v>
      </c>
      <c r="Q117" s="259" t="s">
        <v>53</v>
      </c>
      <c r="R117" s="259" t="s">
        <v>53</v>
      </c>
      <c r="S117" s="259" t="s">
        <v>53</v>
      </c>
      <c r="T117" s="255" t="s">
        <v>53</v>
      </c>
      <c r="U117" s="76" t="s">
        <v>9</v>
      </c>
      <c r="V117" s="88">
        <v>0</v>
      </c>
      <c r="W117" s="222">
        <v>1</v>
      </c>
      <c r="X117" s="222">
        <v>1</v>
      </c>
      <c r="Y117" s="222">
        <v>1</v>
      </c>
      <c r="Z117" s="222">
        <v>0</v>
      </c>
      <c r="AA117" s="75" t="s">
        <v>969</v>
      </c>
      <c r="AB117" s="75" t="s">
        <v>109</v>
      </c>
      <c r="AC117" s="75" t="s">
        <v>1273</v>
      </c>
      <c r="AD117" s="75" t="s">
        <v>1274</v>
      </c>
      <c r="AE117" s="88">
        <v>10.107519999999999</v>
      </c>
      <c r="AF117" s="88">
        <v>-85.176230000000004</v>
      </c>
      <c r="AG117" s="88" t="s">
        <v>1272</v>
      </c>
      <c r="AH117" s="77" t="s">
        <v>2284</v>
      </c>
      <c r="AI117" s="88" t="s">
        <v>3557</v>
      </c>
      <c r="AJ117" s="75" t="s">
        <v>9</v>
      </c>
      <c r="AK117" s="75" t="s">
        <v>8</v>
      </c>
      <c r="AL117" s="85" t="s">
        <v>53</v>
      </c>
      <c r="AM117" s="108" t="s">
        <v>1212</v>
      </c>
      <c r="AN117" s="76" t="s">
        <v>115</v>
      </c>
      <c r="AO117" s="76" t="s">
        <v>109</v>
      </c>
      <c r="AP117" s="85" t="s">
        <v>1728</v>
      </c>
      <c r="AQ117" s="85" t="s">
        <v>2376</v>
      </c>
      <c r="AR117" s="85" t="s">
        <v>21</v>
      </c>
      <c r="AS117" s="216">
        <v>1</v>
      </c>
      <c r="AT117" s="216">
        <v>0</v>
      </c>
      <c r="AU117" s="216">
        <v>0</v>
      </c>
      <c r="AV117" s="216">
        <v>0</v>
      </c>
      <c r="AW117" s="216">
        <v>1</v>
      </c>
      <c r="AX117" s="216">
        <v>0</v>
      </c>
      <c r="AY117" s="216">
        <v>0</v>
      </c>
      <c r="AZ117" s="216">
        <v>0</v>
      </c>
      <c r="BA117" s="216">
        <v>1</v>
      </c>
      <c r="BB117" s="216">
        <v>0</v>
      </c>
      <c r="BC117" s="216">
        <v>0</v>
      </c>
      <c r="BD117" s="216">
        <v>0</v>
      </c>
      <c r="BE117" s="216">
        <v>0</v>
      </c>
      <c r="BF117" s="88" t="s">
        <v>3558</v>
      </c>
      <c r="BG117" s="216">
        <v>1</v>
      </c>
      <c r="BH117" s="216" t="s">
        <v>3555</v>
      </c>
      <c r="BI117" s="216">
        <v>0</v>
      </c>
      <c r="BJ117" s="216">
        <v>0</v>
      </c>
      <c r="BK117" s="216">
        <v>1</v>
      </c>
      <c r="BL117" s="216">
        <v>0</v>
      </c>
      <c r="BM117" s="216">
        <v>0</v>
      </c>
      <c r="BN117" s="216">
        <v>1</v>
      </c>
      <c r="BO117" s="216">
        <v>0</v>
      </c>
      <c r="BP117" s="216">
        <v>0</v>
      </c>
      <c r="BQ117" s="295" t="s">
        <v>3144</v>
      </c>
      <c r="BR117" s="216">
        <v>1</v>
      </c>
      <c r="BS117" s="216">
        <v>0</v>
      </c>
      <c r="BT117" s="216">
        <v>1</v>
      </c>
      <c r="BU117" s="216">
        <v>0</v>
      </c>
      <c r="BV117" s="216">
        <v>1</v>
      </c>
      <c r="BW117" s="216">
        <v>0</v>
      </c>
      <c r="BX117" s="295" t="s">
        <v>3385</v>
      </c>
      <c r="BY117" s="88" t="s">
        <v>2330</v>
      </c>
      <c r="BZ117" s="143" t="s">
        <v>15</v>
      </c>
      <c r="CA117" s="88" t="s">
        <v>117</v>
      </c>
      <c r="CB117" s="143" t="s">
        <v>15</v>
      </c>
      <c r="CC117" s="94" t="s">
        <v>117</v>
      </c>
      <c r="CD117" s="85" t="s">
        <v>27</v>
      </c>
      <c r="CE117" s="85" t="s">
        <v>66</v>
      </c>
      <c r="CF117" s="85" t="s">
        <v>704</v>
      </c>
      <c r="CG117" s="85" t="s">
        <v>117</v>
      </c>
      <c r="CH117" s="85" t="s">
        <v>51</v>
      </c>
      <c r="CI117" s="143" t="s">
        <v>15</v>
      </c>
      <c r="CJ117" s="222">
        <v>1</v>
      </c>
      <c r="CK117" s="222">
        <v>1</v>
      </c>
      <c r="CL117" s="222">
        <v>1</v>
      </c>
      <c r="CM117" s="222">
        <v>1</v>
      </c>
      <c r="CN117" s="88" t="s">
        <v>3012</v>
      </c>
      <c r="CO117" s="222">
        <v>0</v>
      </c>
      <c r="CP117" s="222">
        <v>0</v>
      </c>
      <c r="CQ117" s="222">
        <v>0</v>
      </c>
      <c r="CR117" s="222">
        <v>0</v>
      </c>
      <c r="CS117" s="222">
        <v>1</v>
      </c>
      <c r="CT117" s="222">
        <v>0</v>
      </c>
      <c r="CU117" s="222">
        <v>1</v>
      </c>
      <c r="CV117" s="222">
        <v>1</v>
      </c>
      <c r="CW117" s="239">
        <f>Table1[[#This Row],[Personas adultas mayores]]+SUM(CO117:CV117)</f>
        <v>3</v>
      </c>
      <c r="CX117" s="88" t="s">
        <v>2621</v>
      </c>
      <c r="CY117" s="88" t="s">
        <v>2678</v>
      </c>
      <c r="CZ117" s="88" t="s">
        <v>53</v>
      </c>
      <c r="DA117" s="255" t="s">
        <v>2852</v>
      </c>
      <c r="DB117" s="88" t="s">
        <v>53</v>
      </c>
      <c r="DC117" s="88" t="s">
        <v>1275</v>
      </c>
      <c r="DD117" s="88" t="s">
        <v>15</v>
      </c>
      <c r="DE117" s="88" t="s">
        <v>15</v>
      </c>
      <c r="DF117" s="88" t="s">
        <v>15</v>
      </c>
      <c r="DG117" s="88" t="s">
        <v>15</v>
      </c>
      <c r="DH117" s="88" t="s">
        <v>15</v>
      </c>
      <c r="DI117" s="88" t="s">
        <v>2807</v>
      </c>
      <c r="DJ117" s="103" t="s">
        <v>334</v>
      </c>
      <c r="DK117" s="4"/>
      <c r="DL117" s="4"/>
      <c r="DM117" s="4"/>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row>
    <row r="118" spans="1:141" s="27" customFormat="1" ht="111" customHeight="1" x14ac:dyDescent="0.15">
      <c r="A118" s="279">
        <v>44462.482903495373</v>
      </c>
      <c r="B118" s="75" t="s">
        <v>1276</v>
      </c>
      <c r="C118" s="75" t="s">
        <v>105</v>
      </c>
      <c r="D118" s="75" t="s">
        <v>1277</v>
      </c>
      <c r="E118" s="75" t="s">
        <v>1276</v>
      </c>
      <c r="F118" s="75" t="s">
        <v>1500</v>
      </c>
      <c r="G118" s="75">
        <v>502690462</v>
      </c>
      <c r="H118" s="88" t="s">
        <v>53</v>
      </c>
      <c r="I118" s="75">
        <v>71847245</v>
      </c>
      <c r="J118" s="75" t="s">
        <v>1278</v>
      </c>
      <c r="K118" s="259" t="s">
        <v>1279</v>
      </c>
      <c r="L118" s="259" t="s">
        <v>53</v>
      </c>
      <c r="M118" s="259" t="s">
        <v>53</v>
      </c>
      <c r="N118" s="259" t="s">
        <v>53</v>
      </c>
      <c r="O118" s="259" t="s">
        <v>53</v>
      </c>
      <c r="P118" s="259" t="s">
        <v>53</v>
      </c>
      <c r="Q118" s="259" t="s">
        <v>53</v>
      </c>
      <c r="R118" s="259" t="s">
        <v>53</v>
      </c>
      <c r="S118" s="259" t="s">
        <v>53</v>
      </c>
      <c r="T118" s="255" t="s">
        <v>53</v>
      </c>
      <c r="U118" s="76" t="s">
        <v>456</v>
      </c>
      <c r="V118" s="88">
        <v>1</v>
      </c>
      <c r="W118" s="222">
        <v>0</v>
      </c>
      <c r="X118" s="222">
        <v>1</v>
      </c>
      <c r="Y118" s="222">
        <v>0</v>
      </c>
      <c r="Z118" s="222">
        <v>1</v>
      </c>
      <c r="AA118" s="75" t="s">
        <v>221</v>
      </c>
      <c r="AB118" s="75" t="s">
        <v>552</v>
      </c>
      <c r="AC118" s="75" t="s">
        <v>1280</v>
      </c>
      <c r="AD118" s="75" t="s">
        <v>1281</v>
      </c>
      <c r="AE118" s="88">
        <v>10.464089</v>
      </c>
      <c r="AF118" s="88">
        <v>-85.117321000000004</v>
      </c>
      <c r="AG118" s="88" t="s">
        <v>1282</v>
      </c>
      <c r="AH118" s="88" t="s">
        <v>3770</v>
      </c>
      <c r="AI118" s="88" t="s">
        <v>3769</v>
      </c>
      <c r="AJ118" s="75" t="s">
        <v>456</v>
      </c>
      <c r="AK118" s="75" t="s">
        <v>15</v>
      </c>
      <c r="AL118" s="88" t="s">
        <v>1283</v>
      </c>
      <c r="AM118" s="82" t="s">
        <v>1284</v>
      </c>
      <c r="AN118" s="75" t="s">
        <v>166</v>
      </c>
      <c r="AO118" s="88" t="s">
        <v>552</v>
      </c>
      <c r="AP118" s="85" t="s">
        <v>2412</v>
      </c>
      <c r="AQ118" s="85" t="s">
        <v>133</v>
      </c>
      <c r="AR118" s="85" t="s">
        <v>21</v>
      </c>
      <c r="AS118" s="216">
        <v>0</v>
      </c>
      <c r="AT118" s="216">
        <v>0</v>
      </c>
      <c r="AU118" s="216">
        <v>0</v>
      </c>
      <c r="AV118" s="216">
        <v>0</v>
      </c>
      <c r="AW118" s="216">
        <v>0</v>
      </c>
      <c r="AX118" s="216">
        <v>0</v>
      </c>
      <c r="AY118" s="346">
        <v>1</v>
      </c>
      <c r="AZ118" s="216">
        <v>0</v>
      </c>
      <c r="BA118" s="216">
        <v>0</v>
      </c>
      <c r="BB118" s="216">
        <v>0</v>
      </c>
      <c r="BC118" s="216">
        <v>0</v>
      </c>
      <c r="BD118" s="216">
        <v>0</v>
      </c>
      <c r="BE118" s="216">
        <v>0</v>
      </c>
      <c r="BF118" s="88" t="s">
        <v>3776</v>
      </c>
      <c r="BG118" s="216">
        <v>0</v>
      </c>
      <c r="BH118" s="216">
        <v>0</v>
      </c>
      <c r="BI118" s="216">
        <v>0</v>
      </c>
      <c r="BJ118" s="216">
        <v>0</v>
      </c>
      <c r="BK118" s="216">
        <v>0</v>
      </c>
      <c r="BL118" s="216">
        <v>0</v>
      </c>
      <c r="BM118" s="216">
        <v>0</v>
      </c>
      <c r="BN118" s="216">
        <v>1</v>
      </c>
      <c r="BO118" s="216">
        <v>0</v>
      </c>
      <c r="BP118" s="216">
        <v>0</v>
      </c>
      <c r="BQ118" s="299" t="s">
        <v>3310</v>
      </c>
      <c r="BR118" s="216">
        <v>1</v>
      </c>
      <c r="BS118" s="216">
        <v>0</v>
      </c>
      <c r="BT118" s="216">
        <v>0</v>
      </c>
      <c r="BU118" s="216">
        <v>0</v>
      </c>
      <c r="BV118" s="216">
        <v>1</v>
      </c>
      <c r="BW118" s="216">
        <v>0</v>
      </c>
      <c r="BX118" s="299" t="s">
        <v>1006</v>
      </c>
      <c r="BY118" s="88" t="s">
        <v>2330</v>
      </c>
      <c r="BZ118" s="143" t="s">
        <v>15</v>
      </c>
      <c r="CA118" s="88" t="s">
        <v>117</v>
      </c>
      <c r="CB118" s="143" t="s">
        <v>8</v>
      </c>
      <c r="CC118" s="94" t="s">
        <v>2334</v>
      </c>
      <c r="CD118" s="85" t="s">
        <v>117</v>
      </c>
      <c r="CE118" s="94" t="s">
        <v>26</v>
      </c>
      <c r="CF118" s="88" t="s">
        <v>53</v>
      </c>
      <c r="CG118" s="85" t="s">
        <v>51</v>
      </c>
      <c r="CH118" s="85" t="s">
        <v>51</v>
      </c>
      <c r="CI118" s="143" t="s">
        <v>15</v>
      </c>
      <c r="CJ118" s="222">
        <v>0</v>
      </c>
      <c r="CK118" s="222">
        <v>1</v>
      </c>
      <c r="CL118" s="222">
        <v>1</v>
      </c>
      <c r="CM118" s="222">
        <v>1</v>
      </c>
      <c r="CN118" s="88" t="s">
        <v>3013</v>
      </c>
      <c r="CO118" s="222">
        <v>1</v>
      </c>
      <c r="CP118" s="222">
        <v>1</v>
      </c>
      <c r="CQ118" s="222">
        <v>1</v>
      </c>
      <c r="CR118" s="222">
        <v>1</v>
      </c>
      <c r="CS118" s="222">
        <v>1</v>
      </c>
      <c r="CT118" s="222">
        <v>1</v>
      </c>
      <c r="CU118" s="222">
        <v>1</v>
      </c>
      <c r="CV118" s="222">
        <v>1</v>
      </c>
      <c r="CW118" s="239">
        <f>Table1[[#This Row],[Personas adultas mayores]]+SUM(CO118:CV118)</f>
        <v>9</v>
      </c>
      <c r="CX118" s="88" t="s">
        <v>2622</v>
      </c>
      <c r="CY118" s="88" t="s">
        <v>2678</v>
      </c>
      <c r="CZ118" s="88" t="s">
        <v>53</v>
      </c>
      <c r="DA118" s="88" t="s">
        <v>53</v>
      </c>
      <c r="DB118" s="88" t="s">
        <v>53</v>
      </c>
      <c r="DC118" s="88" t="s">
        <v>53</v>
      </c>
      <c r="DD118" s="88" t="s">
        <v>53</v>
      </c>
      <c r="DE118" s="102" t="s">
        <v>53</v>
      </c>
      <c r="DF118" s="88" t="s">
        <v>15</v>
      </c>
      <c r="DG118" s="88" t="s">
        <v>53</v>
      </c>
      <c r="DH118" s="88" t="s">
        <v>53</v>
      </c>
      <c r="DI118" s="88" t="s">
        <v>2761</v>
      </c>
      <c r="DJ118" s="103" t="s">
        <v>119</v>
      </c>
      <c r="DK118" s="4"/>
      <c r="DL118" s="4"/>
      <c r="DM118" s="4"/>
      <c r="DN118" s="1"/>
      <c r="DO118" s="1"/>
      <c r="DP118" s="1"/>
      <c r="DQ118" s="19"/>
      <c r="DR118" s="19"/>
      <c r="DS118" s="19"/>
      <c r="DT118" s="19"/>
      <c r="DU118" s="19"/>
      <c r="DV118" s="19"/>
      <c r="DW118" s="19"/>
      <c r="DX118" s="19"/>
      <c r="DY118" s="19"/>
      <c r="DZ118" s="19"/>
      <c r="EA118" s="19"/>
      <c r="EB118" s="19"/>
      <c r="EC118" s="19"/>
      <c r="ED118" s="19"/>
      <c r="EE118" s="19"/>
      <c r="EF118" s="19"/>
      <c r="EG118" s="19"/>
      <c r="EH118" s="19"/>
      <c r="EI118" s="19"/>
      <c r="EJ118" s="19"/>
      <c r="EK118" s="19"/>
    </row>
    <row r="119" spans="1:141" s="55" customFormat="1" ht="97" customHeight="1" x14ac:dyDescent="0.15">
      <c r="A119" s="279">
        <v>44462.569628715282</v>
      </c>
      <c r="B119" s="88" t="s">
        <v>1285</v>
      </c>
      <c r="C119" s="88" t="s">
        <v>1286</v>
      </c>
      <c r="D119" s="77" t="s">
        <v>2230</v>
      </c>
      <c r="E119" s="88" t="s">
        <v>1285</v>
      </c>
      <c r="F119" s="88" t="s">
        <v>1500</v>
      </c>
      <c r="G119" s="122">
        <v>601340055</v>
      </c>
      <c r="H119" s="88" t="s">
        <v>53</v>
      </c>
      <c r="I119" s="88">
        <v>85258340</v>
      </c>
      <c r="J119" s="88" t="s">
        <v>1287</v>
      </c>
      <c r="K119" s="143" t="s">
        <v>1288</v>
      </c>
      <c r="L119" s="143" t="s">
        <v>1288</v>
      </c>
      <c r="M119" s="259" t="s">
        <v>53</v>
      </c>
      <c r="N119" s="259" t="s">
        <v>53</v>
      </c>
      <c r="O119" s="259" t="s">
        <v>53</v>
      </c>
      <c r="P119" s="259" t="s">
        <v>53</v>
      </c>
      <c r="Q119" s="259" t="s">
        <v>53</v>
      </c>
      <c r="R119" s="259" t="s">
        <v>53</v>
      </c>
      <c r="S119" s="259" t="s">
        <v>53</v>
      </c>
      <c r="T119" s="255" t="s">
        <v>53</v>
      </c>
      <c r="U119" s="76" t="s">
        <v>76</v>
      </c>
      <c r="V119" s="88">
        <v>0</v>
      </c>
      <c r="W119" s="216">
        <v>0</v>
      </c>
      <c r="X119" s="216">
        <v>0</v>
      </c>
      <c r="Y119" s="216">
        <v>0</v>
      </c>
      <c r="Z119" s="216">
        <v>0</v>
      </c>
      <c r="AA119" s="88" t="s">
        <v>109</v>
      </c>
      <c r="AB119" s="88" t="s">
        <v>457</v>
      </c>
      <c r="AC119" s="88" t="s">
        <v>458</v>
      </c>
      <c r="AD119" s="88" t="s">
        <v>1289</v>
      </c>
      <c r="AE119" s="88">
        <v>8.8040889999999994</v>
      </c>
      <c r="AF119" s="88">
        <v>-82.916899999999998</v>
      </c>
      <c r="AG119" s="309" t="s">
        <v>2346</v>
      </c>
      <c r="AH119" s="307" t="s">
        <v>1290</v>
      </c>
      <c r="AI119" s="307" t="s">
        <v>3159</v>
      </c>
      <c r="AJ119" s="75" t="s">
        <v>76</v>
      </c>
      <c r="AK119" s="88" t="s">
        <v>15</v>
      </c>
      <c r="AL119" s="88" t="s">
        <v>1291</v>
      </c>
      <c r="AM119" s="88" t="s">
        <v>1292</v>
      </c>
      <c r="AN119" s="88" t="s">
        <v>252</v>
      </c>
      <c r="AO119" s="88" t="s">
        <v>457</v>
      </c>
      <c r="AP119" s="85" t="s">
        <v>2414</v>
      </c>
      <c r="AQ119" s="85" t="s">
        <v>2166</v>
      </c>
      <c r="AR119" s="85" t="s">
        <v>21</v>
      </c>
      <c r="AS119" s="216">
        <v>0</v>
      </c>
      <c r="AT119" s="216">
        <v>0</v>
      </c>
      <c r="AU119" s="216">
        <v>0</v>
      </c>
      <c r="AV119" s="216">
        <v>0</v>
      </c>
      <c r="AW119" s="216">
        <v>0</v>
      </c>
      <c r="AX119" s="216">
        <v>0</v>
      </c>
      <c r="AY119" s="216">
        <v>0</v>
      </c>
      <c r="AZ119" s="216">
        <v>1</v>
      </c>
      <c r="BA119" s="216">
        <v>1</v>
      </c>
      <c r="BB119" s="216">
        <v>1</v>
      </c>
      <c r="BC119" s="216">
        <v>0</v>
      </c>
      <c r="BD119" s="216">
        <v>0</v>
      </c>
      <c r="BE119" s="216">
        <v>0</v>
      </c>
      <c r="BF119" s="299" t="s">
        <v>1293</v>
      </c>
      <c r="BG119" s="216">
        <v>0</v>
      </c>
      <c r="BH119" s="216">
        <v>0</v>
      </c>
      <c r="BI119" s="216">
        <v>0</v>
      </c>
      <c r="BJ119" s="216">
        <v>0</v>
      </c>
      <c r="BK119" s="216">
        <v>0</v>
      </c>
      <c r="BL119" s="216">
        <v>0</v>
      </c>
      <c r="BM119" s="216">
        <v>0</v>
      </c>
      <c r="BN119" s="216">
        <v>0</v>
      </c>
      <c r="BO119" s="216">
        <v>0</v>
      </c>
      <c r="BP119" s="216">
        <v>1</v>
      </c>
      <c r="BQ119" s="299" t="s">
        <v>1294</v>
      </c>
      <c r="BR119" s="216">
        <v>1</v>
      </c>
      <c r="BS119" s="216">
        <v>0</v>
      </c>
      <c r="BT119" s="216">
        <v>1</v>
      </c>
      <c r="BU119" s="216">
        <v>0</v>
      </c>
      <c r="BV119" s="216">
        <v>0</v>
      </c>
      <c r="BW119" s="216">
        <v>0</v>
      </c>
      <c r="BX119" s="299" t="s">
        <v>1295</v>
      </c>
      <c r="BY119" s="88" t="s">
        <v>135</v>
      </c>
      <c r="BZ119" s="143" t="s">
        <v>8</v>
      </c>
      <c r="CA119" s="88" t="s">
        <v>2326</v>
      </c>
      <c r="CB119" s="143" t="s">
        <v>8</v>
      </c>
      <c r="CC119" s="94" t="s">
        <v>2326</v>
      </c>
      <c r="CD119" s="85" t="s">
        <v>2326</v>
      </c>
      <c r="CE119" s="173" t="s">
        <v>2326</v>
      </c>
      <c r="CF119" s="88" t="s">
        <v>53</v>
      </c>
      <c r="CG119" s="85" t="s">
        <v>2338</v>
      </c>
      <c r="CH119" s="85" t="s">
        <v>51</v>
      </c>
      <c r="CI119" s="143" t="s">
        <v>15</v>
      </c>
      <c r="CJ119" s="222">
        <v>1</v>
      </c>
      <c r="CK119" s="222">
        <v>1</v>
      </c>
      <c r="CL119" s="222">
        <v>0</v>
      </c>
      <c r="CM119" s="222">
        <v>1</v>
      </c>
      <c r="CN119" s="88" t="s">
        <v>3014</v>
      </c>
      <c r="CO119" s="222">
        <v>0</v>
      </c>
      <c r="CP119" s="222">
        <v>0</v>
      </c>
      <c r="CQ119" s="222">
        <v>0</v>
      </c>
      <c r="CR119" s="222">
        <v>0</v>
      </c>
      <c r="CS119" s="222">
        <v>0</v>
      </c>
      <c r="CT119" s="222">
        <v>0</v>
      </c>
      <c r="CU119" s="222">
        <v>0</v>
      </c>
      <c r="CV119" s="222">
        <v>1</v>
      </c>
      <c r="CW119" s="239">
        <f>Table1[[#This Row],[Personas adultas mayores]]+SUM(CO119:CV119)</f>
        <v>1</v>
      </c>
      <c r="CX119" s="88" t="s">
        <v>2623</v>
      </c>
      <c r="CY119" s="88" t="s">
        <v>2106</v>
      </c>
      <c r="CZ119" s="88" t="s">
        <v>53</v>
      </c>
      <c r="DA119" s="255" t="s">
        <v>2865</v>
      </c>
      <c r="DB119" s="88" t="s">
        <v>53</v>
      </c>
      <c r="DC119" s="88" t="s">
        <v>53</v>
      </c>
      <c r="DD119" s="88" t="s">
        <v>53</v>
      </c>
      <c r="DE119" s="102" t="s">
        <v>8</v>
      </c>
      <c r="DF119" s="88" t="s">
        <v>15</v>
      </c>
      <c r="DG119" s="88" t="s">
        <v>8</v>
      </c>
      <c r="DH119" s="88" t="s">
        <v>8</v>
      </c>
      <c r="DI119" s="88" t="s">
        <v>2761</v>
      </c>
      <c r="DJ119" s="103" t="s">
        <v>119</v>
      </c>
      <c r="DK119" s="4"/>
      <c r="DL119" s="4"/>
      <c r="DM119" s="4"/>
      <c r="DN119" s="1"/>
      <c r="DO119" s="1"/>
      <c r="DP119" s="1"/>
      <c r="DQ119" s="54"/>
      <c r="DR119" s="22"/>
      <c r="DS119" s="22"/>
      <c r="DT119" s="22"/>
      <c r="DU119" s="22"/>
      <c r="DV119" s="22"/>
      <c r="DW119" s="22"/>
      <c r="DX119" s="22"/>
      <c r="DY119" s="22"/>
      <c r="DZ119" s="22"/>
      <c r="EA119" s="22"/>
      <c r="EB119" s="22"/>
      <c r="EC119" s="22"/>
      <c r="ED119" s="22"/>
      <c r="EE119" s="22"/>
      <c r="EF119" s="22"/>
      <c r="EG119" s="22"/>
      <c r="EH119" s="22"/>
      <c r="EI119" s="22"/>
      <c r="EJ119" s="22"/>
      <c r="EK119" s="22"/>
    </row>
    <row r="120" spans="1:141" ht="95" customHeight="1" x14ac:dyDescent="0.15">
      <c r="A120" s="279">
        <v>44462.577556469907</v>
      </c>
      <c r="B120" s="75" t="s">
        <v>1296</v>
      </c>
      <c r="C120" s="75" t="s">
        <v>666</v>
      </c>
      <c r="D120" s="75" t="s">
        <v>1297</v>
      </c>
      <c r="E120" s="75" t="s">
        <v>1298</v>
      </c>
      <c r="F120" s="75" t="s">
        <v>1500</v>
      </c>
      <c r="G120" s="75">
        <v>7014300371</v>
      </c>
      <c r="H120" s="88" t="s">
        <v>53</v>
      </c>
      <c r="I120" s="75">
        <v>85105418</v>
      </c>
      <c r="J120" s="75" t="s">
        <v>1299</v>
      </c>
      <c r="K120" s="259" t="s">
        <v>53</v>
      </c>
      <c r="L120" s="259" t="s">
        <v>53</v>
      </c>
      <c r="M120" s="259" t="s">
        <v>53</v>
      </c>
      <c r="N120" s="259" t="s">
        <v>53</v>
      </c>
      <c r="O120" s="259" t="s">
        <v>53</v>
      </c>
      <c r="P120" s="259" t="s">
        <v>53</v>
      </c>
      <c r="Q120" s="259" t="s">
        <v>53</v>
      </c>
      <c r="R120" s="259" t="s">
        <v>53</v>
      </c>
      <c r="S120" s="259" t="s">
        <v>53</v>
      </c>
      <c r="T120" s="255" t="s">
        <v>53</v>
      </c>
      <c r="U120" s="76" t="s">
        <v>9</v>
      </c>
      <c r="V120" s="88">
        <v>0</v>
      </c>
      <c r="W120" s="222">
        <v>0</v>
      </c>
      <c r="X120" s="222">
        <v>1</v>
      </c>
      <c r="Y120" s="222">
        <v>1</v>
      </c>
      <c r="Z120" s="222">
        <v>1</v>
      </c>
      <c r="AA120" s="88" t="s">
        <v>109</v>
      </c>
      <c r="AB120" s="76" t="s">
        <v>401</v>
      </c>
      <c r="AC120" s="76" t="s">
        <v>402</v>
      </c>
      <c r="AD120" s="76" t="s">
        <v>1300</v>
      </c>
      <c r="AE120" s="88">
        <v>8.6435300000000002</v>
      </c>
      <c r="AF120" s="88">
        <v>-83.463489999999993</v>
      </c>
      <c r="AG120" s="88" t="s">
        <v>1301</v>
      </c>
      <c r="AH120" s="88" t="s">
        <v>3275</v>
      </c>
      <c r="AI120" s="88" t="s">
        <v>3574</v>
      </c>
      <c r="AJ120" s="75" t="s">
        <v>9</v>
      </c>
      <c r="AK120" s="75" t="s">
        <v>8</v>
      </c>
      <c r="AL120" s="85" t="s">
        <v>53</v>
      </c>
      <c r="AM120" s="76" t="s">
        <v>1302</v>
      </c>
      <c r="AN120" s="76" t="s">
        <v>252</v>
      </c>
      <c r="AO120" s="76" t="s">
        <v>724</v>
      </c>
      <c r="AP120" s="85" t="s">
        <v>1728</v>
      </c>
      <c r="AQ120" s="85" t="s">
        <v>2389</v>
      </c>
      <c r="AR120" s="85" t="s">
        <v>2421</v>
      </c>
      <c r="AS120" s="216">
        <v>0</v>
      </c>
      <c r="AT120" s="216">
        <v>0</v>
      </c>
      <c r="AU120" s="216">
        <v>0</v>
      </c>
      <c r="AV120" s="216">
        <v>0</v>
      </c>
      <c r="AW120" s="216">
        <v>1</v>
      </c>
      <c r="AX120" s="216">
        <v>0</v>
      </c>
      <c r="AY120" s="216">
        <v>0</v>
      </c>
      <c r="AZ120" s="216">
        <v>0</v>
      </c>
      <c r="BA120" s="216">
        <v>0</v>
      </c>
      <c r="BB120" s="216">
        <v>0</v>
      </c>
      <c r="BC120" s="216">
        <v>0</v>
      </c>
      <c r="BD120" s="216">
        <v>0</v>
      </c>
      <c r="BE120" s="216">
        <v>0</v>
      </c>
      <c r="BF120" s="88" t="s">
        <v>3276</v>
      </c>
      <c r="BG120" s="216">
        <v>0</v>
      </c>
      <c r="BH120" s="216">
        <v>0</v>
      </c>
      <c r="BI120" s="216">
        <v>0</v>
      </c>
      <c r="BJ120" s="216">
        <v>0</v>
      </c>
      <c r="BK120" s="216">
        <v>0</v>
      </c>
      <c r="BL120" s="216">
        <v>0</v>
      </c>
      <c r="BM120" s="216">
        <v>0</v>
      </c>
      <c r="BN120" s="216">
        <v>1</v>
      </c>
      <c r="BO120" s="216">
        <v>0</v>
      </c>
      <c r="BP120" s="216">
        <v>0</v>
      </c>
      <c r="BQ120" s="85" t="s">
        <v>3276</v>
      </c>
      <c r="BR120" s="216">
        <v>1</v>
      </c>
      <c r="BS120" s="216">
        <v>0</v>
      </c>
      <c r="BT120" s="216">
        <v>0</v>
      </c>
      <c r="BU120" s="216">
        <v>0</v>
      </c>
      <c r="BV120" s="216">
        <v>1</v>
      </c>
      <c r="BW120" s="216">
        <v>0</v>
      </c>
      <c r="BX120" s="295" t="s">
        <v>1303</v>
      </c>
      <c r="BY120" s="88" t="s">
        <v>135</v>
      </c>
      <c r="BZ120" s="149" t="s">
        <v>15</v>
      </c>
      <c r="CA120" s="88" t="s">
        <v>2326</v>
      </c>
      <c r="CB120" s="143" t="s">
        <v>8</v>
      </c>
      <c r="CC120" s="94" t="s">
        <v>2326</v>
      </c>
      <c r="CD120" s="85" t="s">
        <v>2326</v>
      </c>
      <c r="CE120" s="173" t="s">
        <v>2326</v>
      </c>
      <c r="CF120" s="85" t="s">
        <v>53</v>
      </c>
      <c r="CG120" s="85" t="s">
        <v>51</v>
      </c>
      <c r="CH120" s="85" t="s">
        <v>51</v>
      </c>
      <c r="CI120" s="143" t="s">
        <v>8</v>
      </c>
      <c r="CJ120" s="222">
        <v>0</v>
      </c>
      <c r="CK120" s="222">
        <v>0</v>
      </c>
      <c r="CL120" s="222">
        <v>0</v>
      </c>
      <c r="CM120" s="222">
        <v>0</v>
      </c>
      <c r="CN120" s="88" t="s">
        <v>3015</v>
      </c>
      <c r="CO120" s="222">
        <v>1</v>
      </c>
      <c r="CP120" s="222">
        <v>0</v>
      </c>
      <c r="CQ120" s="222">
        <v>0</v>
      </c>
      <c r="CR120" s="222">
        <v>0</v>
      </c>
      <c r="CS120" s="222">
        <v>1</v>
      </c>
      <c r="CT120" s="222">
        <v>0</v>
      </c>
      <c r="CU120" s="222">
        <v>0</v>
      </c>
      <c r="CV120" s="222">
        <v>0</v>
      </c>
      <c r="CW120" s="239">
        <f>Table1[[#This Row],[Personas adultas mayores]]+SUM(CO120:CV120)</f>
        <v>3</v>
      </c>
      <c r="CX120" s="88" t="s">
        <v>2624</v>
      </c>
      <c r="CY120" s="88" t="s">
        <v>2678</v>
      </c>
      <c r="CZ120" s="88" t="s">
        <v>53</v>
      </c>
      <c r="DA120" s="255" t="s">
        <v>2866</v>
      </c>
      <c r="DB120" s="88" t="s">
        <v>53</v>
      </c>
      <c r="DC120" s="88" t="s">
        <v>1304</v>
      </c>
      <c r="DD120" s="88" t="s">
        <v>15</v>
      </c>
      <c r="DE120" s="88" t="s">
        <v>8</v>
      </c>
      <c r="DF120" s="88" t="s">
        <v>15</v>
      </c>
      <c r="DG120" s="88" t="s">
        <v>15</v>
      </c>
      <c r="DH120" s="88" t="s">
        <v>15</v>
      </c>
      <c r="DI120" s="88" t="s">
        <v>1305</v>
      </c>
      <c r="DJ120" s="103" t="s">
        <v>334</v>
      </c>
      <c r="DK120" s="4"/>
      <c r="DL120" s="4"/>
      <c r="DM120" s="4"/>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row>
    <row r="121" spans="1:141" ht="142" customHeight="1" x14ac:dyDescent="0.15">
      <c r="A121" s="280">
        <v>44462.596554085649</v>
      </c>
      <c r="B121" s="79" t="s">
        <v>1306</v>
      </c>
      <c r="C121" s="79" t="s">
        <v>1307</v>
      </c>
      <c r="D121" s="79" t="s">
        <v>1308</v>
      </c>
      <c r="E121" s="79" t="s">
        <v>1309</v>
      </c>
      <c r="F121" s="75" t="s">
        <v>2108</v>
      </c>
      <c r="G121" s="79">
        <v>3102785413</v>
      </c>
      <c r="H121" s="91">
        <v>62209270</v>
      </c>
      <c r="I121" s="79">
        <v>84384327</v>
      </c>
      <c r="J121" s="79" t="s">
        <v>1310</v>
      </c>
      <c r="K121" s="146" t="s">
        <v>2745</v>
      </c>
      <c r="L121" s="146" t="s">
        <v>2745</v>
      </c>
      <c r="M121" s="259" t="s">
        <v>53</v>
      </c>
      <c r="N121" s="259" t="s">
        <v>53</v>
      </c>
      <c r="O121" s="146" t="s">
        <v>2745</v>
      </c>
      <c r="P121" s="259" t="s">
        <v>53</v>
      </c>
      <c r="Q121" s="259" t="s">
        <v>53</v>
      </c>
      <c r="R121" s="259" t="s">
        <v>53</v>
      </c>
      <c r="S121" s="259" t="s">
        <v>53</v>
      </c>
      <c r="T121" s="80" t="s">
        <v>1311</v>
      </c>
      <c r="U121" s="76" t="s">
        <v>9</v>
      </c>
      <c r="V121" s="79">
        <v>3</v>
      </c>
      <c r="W121" s="222">
        <v>1</v>
      </c>
      <c r="X121" s="222">
        <v>1</v>
      </c>
      <c r="Y121" s="222">
        <v>1</v>
      </c>
      <c r="Z121" s="222">
        <v>0</v>
      </c>
      <c r="AA121" s="79" t="s">
        <v>109</v>
      </c>
      <c r="AB121" s="79" t="s">
        <v>1081</v>
      </c>
      <c r="AC121" s="77" t="s">
        <v>1948</v>
      </c>
      <c r="AD121" s="88" t="s">
        <v>3813</v>
      </c>
      <c r="AE121" s="79">
        <v>9.6114347999999996</v>
      </c>
      <c r="AF121" s="79">
        <v>-84.624997100000002</v>
      </c>
      <c r="AG121" s="308" t="s">
        <v>1309</v>
      </c>
      <c r="AH121" s="309" t="s">
        <v>2286</v>
      </c>
      <c r="AI121" s="309" t="s">
        <v>2285</v>
      </c>
      <c r="AJ121" s="75" t="s">
        <v>9</v>
      </c>
      <c r="AK121" s="79" t="s">
        <v>15</v>
      </c>
      <c r="AL121" s="115" t="s">
        <v>1312</v>
      </c>
      <c r="AM121" s="139" t="s">
        <v>98</v>
      </c>
      <c r="AN121" s="115" t="s">
        <v>115</v>
      </c>
      <c r="AO121" s="115" t="s">
        <v>1081</v>
      </c>
      <c r="AP121" s="85" t="s">
        <v>2410</v>
      </c>
      <c r="AQ121" s="85" t="s">
        <v>99</v>
      </c>
      <c r="AR121" s="85" t="s">
        <v>21</v>
      </c>
      <c r="AS121" s="216">
        <v>0</v>
      </c>
      <c r="AT121" s="216">
        <v>0</v>
      </c>
      <c r="AU121" s="216">
        <v>0</v>
      </c>
      <c r="AV121" s="216">
        <v>0</v>
      </c>
      <c r="AW121" s="216">
        <v>0</v>
      </c>
      <c r="AX121" s="216">
        <v>0</v>
      </c>
      <c r="AY121" s="216">
        <v>0</v>
      </c>
      <c r="AZ121" s="216">
        <v>0</v>
      </c>
      <c r="BA121" s="216">
        <v>0</v>
      </c>
      <c r="BB121" s="216">
        <v>1</v>
      </c>
      <c r="BC121" s="216">
        <v>0</v>
      </c>
      <c r="BD121" s="216">
        <v>0</v>
      </c>
      <c r="BE121" s="216">
        <v>0</v>
      </c>
      <c r="BF121" s="300" t="s">
        <v>1313</v>
      </c>
      <c r="BG121" s="216">
        <v>0</v>
      </c>
      <c r="BH121" s="216">
        <v>0</v>
      </c>
      <c r="BI121" s="216">
        <v>0</v>
      </c>
      <c r="BJ121" s="216">
        <v>0</v>
      </c>
      <c r="BK121" s="216">
        <v>0</v>
      </c>
      <c r="BL121" s="216">
        <v>0</v>
      </c>
      <c r="BM121" s="216">
        <v>0</v>
      </c>
      <c r="BN121" s="216">
        <v>0</v>
      </c>
      <c r="BO121" s="216">
        <v>0</v>
      </c>
      <c r="BP121" s="216">
        <v>0</v>
      </c>
      <c r="BQ121" s="299" t="s">
        <v>279</v>
      </c>
      <c r="BR121" s="216">
        <v>1</v>
      </c>
      <c r="BS121" s="216">
        <v>0</v>
      </c>
      <c r="BT121" s="216">
        <v>1</v>
      </c>
      <c r="BU121" s="216">
        <v>0</v>
      </c>
      <c r="BV121" s="216">
        <v>0</v>
      </c>
      <c r="BW121" s="216">
        <v>0</v>
      </c>
      <c r="BX121" s="300" t="s">
        <v>1314</v>
      </c>
      <c r="BY121" s="88" t="s">
        <v>2329</v>
      </c>
      <c r="BZ121" s="146" t="s">
        <v>15</v>
      </c>
      <c r="CA121" s="88" t="s">
        <v>117</v>
      </c>
      <c r="CB121" s="146" t="s">
        <v>15</v>
      </c>
      <c r="CC121" s="94" t="s">
        <v>117</v>
      </c>
      <c r="CD121" s="85" t="s">
        <v>117</v>
      </c>
      <c r="CE121" s="132" t="s">
        <v>26</v>
      </c>
      <c r="CF121" s="94" t="s">
        <v>53</v>
      </c>
      <c r="CG121" s="85" t="s">
        <v>117</v>
      </c>
      <c r="CH121" s="85" t="s">
        <v>51</v>
      </c>
      <c r="CI121" s="146" t="s">
        <v>15</v>
      </c>
      <c r="CJ121" s="222">
        <v>0</v>
      </c>
      <c r="CK121" s="222">
        <v>1</v>
      </c>
      <c r="CL121" s="222">
        <v>0</v>
      </c>
      <c r="CM121" s="222">
        <v>0</v>
      </c>
      <c r="CN121" s="88" t="s">
        <v>3016</v>
      </c>
      <c r="CO121" s="222">
        <v>1</v>
      </c>
      <c r="CP121" s="222">
        <v>0</v>
      </c>
      <c r="CQ121" s="222">
        <v>0</v>
      </c>
      <c r="CR121" s="222">
        <v>1</v>
      </c>
      <c r="CS121" s="222">
        <v>1</v>
      </c>
      <c r="CT121" s="222">
        <v>1</v>
      </c>
      <c r="CU121" s="222">
        <v>1</v>
      </c>
      <c r="CV121" s="222">
        <v>1</v>
      </c>
      <c r="CW121" s="239">
        <f>Table1[[#This Row],[Personas adultas mayores]]+SUM(CO121:CV121)</f>
        <v>7</v>
      </c>
      <c r="CX121" s="88" t="s">
        <v>2625</v>
      </c>
      <c r="CY121" s="88" t="s">
        <v>2678</v>
      </c>
      <c r="CZ121" s="88" t="s">
        <v>53</v>
      </c>
      <c r="DA121" s="255" t="s">
        <v>2851</v>
      </c>
      <c r="DB121" s="88" t="s">
        <v>53</v>
      </c>
      <c r="DC121" s="79" t="s">
        <v>1315</v>
      </c>
      <c r="DD121" s="79" t="s">
        <v>15</v>
      </c>
      <c r="DE121" s="79" t="s">
        <v>15</v>
      </c>
      <c r="DF121" s="79" t="s">
        <v>15</v>
      </c>
      <c r="DG121" s="79" t="s">
        <v>15</v>
      </c>
      <c r="DH121" s="79" t="s">
        <v>8</v>
      </c>
      <c r="DI121" s="88" t="s">
        <v>2761</v>
      </c>
      <c r="DJ121" s="175" t="s">
        <v>70</v>
      </c>
      <c r="DK121" s="4"/>
      <c r="DL121" s="4"/>
      <c r="DM121" s="4"/>
      <c r="DN121" s="1"/>
      <c r="DO121" s="1"/>
      <c r="DP121" s="1"/>
      <c r="DQ121" s="11"/>
      <c r="DR121" s="11"/>
      <c r="DS121" s="11"/>
      <c r="DT121" s="11"/>
      <c r="DU121" s="11"/>
      <c r="DV121" s="11"/>
      <c r="DW121" s="11"/>
      <c r="DX121" s="11"/>
      <c r="DY121" s="11"/>
      <c r="DZ121" s="11"/>
      <c r="EA121" s="11"/>
      <c r="EB121" s="11"/>
      <c r="EC121" s="11"/>
      <c r="ED121" s="11"/>
      <c r="EE121" s="11"/>
      <c r="EF121" s="11"/>
      <c r="EG121" s="11"/>
      <c r="EH121" s="11"/>
      <c r="EI121" s="11"/>
      <c r="EJ121" s="11"/>
      <c r="EK121" s="11"/>
    </row>
    <row r="122" spans="1:141" ht="238" customHeight="1" x14ac:dyDescent="0.15">
      <c r="A122" s="279">
        <v>44462.627477361108</v>
      </c>
      <c r="B122" s="75" t="s">
        <v>1316</v>
      </c>
      <c r="C122" s="75" t="s">
        <v>255</v>
      </c>
      <c r="D122" s="75" t="s">
        <v>1317</v>
      </c>
      <c r="E122" s="75" t="s">
        <v>1318</v>
      </c>
      <c r="F122" s="75" t="s">
        <v>2108</v>
      </c>
      <c r="G122" s="75">
        <v>3002207264</v>
      </c>
      <c r="H122" s="88" t="s">
        <v>53</v>
      </c>
      <c r="I122" s="75">
        <v>86215559</v>
      </c>
      <c r="J122" s="75" t="s">
        <v>1319</v>
      </c>
      <c r="K122" s="259" t="s">
        <v>1320</v>
      </c>
      <c r="L122" s="259" t="s">
        <v>53</v>
      </c>
      <c r="M122" s="259" t="s">
        <v>53</v>
      </c>
      <c r="N122" s="259" t="s">
        <v>53</v>
      </c>
      <c r="O122" s="259" t="s">
        <v>53</v>
      </c>
      <c r="P122" s="259" t="s">
        <v>53</v>
      </c>
      <c r="Q122" s="259" t="s">
        <v>53</v>
      </c>
      <c r="R122" s="259" t="s">
        <v>53</v>
      </c>
      <c r="S122" s="259" t="s">
        <v>53</v>
      </c>
      <c r="T122" s="131" t="s">
        <v>3640</v>
      </c>
      <c r="U122" s="76" t="s">
        <v>9</v>
      </c>
      <c r="V122" s="88">
        <v>0</v>
      </c>
      <c r="W122" s="222">
        <v>1</v>
      </c>
      <c r="X122" s="222">
        <v>1</v>
      </c>
      <c r="Y122" s="222">
        <v>1</v>
      </c>
      <c r="Z122" s="222">
        <v>1</v>
      </c>
      <c r="AA122" s="88" t="s">
        <v>109</v>
      </c>
      <c r="AB122" s="75" t="s">
        <v>824</v>
      </c>
      <c r="AC122" s="75" t="s">
        <v>825</v>
      </c>
      <c r="AD122" s="75" t="s">
        <v>1321</v>
      </c>
      <c r="AE122" s="88">
        <v>9.00563</v>
      </c>
      <c r="AF122" s="88">
        <v>-83.009100000000004</v>
      </c>
      <c r="AG122" s="88" t="s">
        <v>1322</v>
      </c>
      <c r="AH122" s="88" t="s">
        <v>3773</v>
      </c>
      <c r="AI122" s="88" t="s">
        <v>3774</v>
      </c>
      <c r="AJ122" s="82" t="s">
        <v>9</v>
      </c>
      <c r="AK122" s="75" t="s">
        <v>15</v>
      </c>
      <c r="AL122" s="85" t="s">
        <v>2428</v>
      </c>
      <c r="AM122" s="108" t="s">
        <v>948</v>
      </c>
      <c r="AN122" s="76" t="s">
        <v>252</v>
      </c>
      <c r="AO122" s="85" t="s">
        <v>829</v>
      </c>
      <c r="AP122" s="85" t="s">
        <v>2412</v>
      </c>
      <c r="AQ122" s="85" t="s">
        <v>133</v>
      </c>
      <c r="AR122" s="85" t="s">
        <v>21</v>
      </c>
      <c r="AS122" s="216">
        <v>0</v>
      </c>
      <c r="AT122" s="216">
        <v>1</v>
      </c>
      <c r="AU122" s="216">
        <v>0</v>
      </c>
      <c r="AV122" s="216">
        <v>0</v>
      </c>
      <c r="AW122" s="216">
        <v>1</v>
      </c>
      <c r="AX122" s="216">
        <v>0</v>
      </c>
      <c r="AY122" s="346">
        <v>1</v>
      </c>
      <c r="AZ122" s="216">
        <v>1</v>
      </c>
      <c r="BA122" s="216">
        <v>0</v>
      </c>
      <c r="BB122" s="216">
        <v>0</v>
      </c>
      <c r="BC122" s="216">
        <v>0</v>
      </c>
      <c r="BD122" s="216">
        <v>0</v>
      </c>
      <c r="BE122" s="216">
        <v>0</v>
      </c>
      <c r="BF122" s="88" t="s">
        <v>3775</v>
      </c>
      <c r="BG122" s="216">
        <v>0</v>
      </c>
      <c r="BH122" s="216">
        <v>0</v>
      </c>
      <c r="BI122" s="216">
        <v>0</v>
      </c>
      <c r="BJ122" s="216">
        <v>0</v>
      </c>
      <c r="BK122" s="216">
        <v>0</v>
      </c>
      <c r="BL122" s="216">
        <v>1</v>
      </c>
      <c r="BM122" s="216">
        <v>0</v>
      </c>
      <c r="BN122" s="216">
        <v>1</v>
      </c>
      <c r="BO122" s="216">
        <v>0</v>
      </c>
      <c r="BP122" s="216">
        <v>1</v>
      </c>
      <c r="BQ122" s="295" t="s">
        <v>3236</v>
      </c>
      <c r="BR122" s="216">
        <v>1</v>
      </c>
      <c r="BS122" s="216">
        <v>1</v>
      </c>
      <c r="BT122" s="216">
        <v>1</v>
      </c>
      <c r="BU122" s="216">
        <v>1</v>
      </c>
      <c r="BV122" s="216">
        <v>0</v>
      </c>
      <c r="BW122" s="216">
        <v>0</v>
      </c>
      <c r="BX122" s="295" t="s">
        <v>3386</v>
      </c>
      <c r="BY122" s="88" t="s">
        <v>2330</v>
      </c>
      <c r="BZ122" s="143" t="s">
        <v>15</v>
      </c>
      <c r="CA122" s="88" t="s">
        <v>170</v>
      </c>
      <c r="CB122" s="143" t="s">
        <v>15</v>
      </c>
      <c r="CC122" s="94" t="s">
        <v>2335</v>
      </c>
      <c r="CD122" s="85" t="s">
        <v>50</v>
      </c>
      <c r="CE122" s="85" t="s">
        <v>66</v>
      </c>
      <c r="CF122" s="85" t="s">
        <v>230</v>
      </c>
      <c r="CG122" s="85" t="s">
        <v>27</v>
      </c>
      <c r="CH122" s="85" t="s">
        <v>50</v>
      </c>
      <c r="CI122" s="143" t="s">
        <v>15</v>
      </c>
      <c r="CJ122" s="222">
        <v>0</v>
      </c>
      <c r="CK122" s="222">
        <v>1</v>
      </c>
      <c r="CL122" s="222">
        <v>1</v>
      </c>
      <c r="CM122" s="222">
        <v>0</v>
      </c>
      <c r="CN122" s="88" t="s">
        <v>3017</v>
      </c>
      <c r="CO122" s="222">
        <v>1</v>
      </c>
      <c r="CP122" s="222">
        <v>1</v>
      </c>
      <c r="CQ122" s="222">
        <v>1</v>
      </c>
      <c r="CR122" s="222">
        <v>1</v>
      </c>
      <c r="CS122" s="222">
        <v>1</v>
      </c>
      <c r="CT122" s="222">
        <v>1</v>
      </c>
      <c r="CU122" s="222">
        <v>1</v>
      </c>
      <c r="CV122" s="222">
        <v>1</v>
      </c>
      <c r="CW122" s="239">
        <f>Table1[[#This Row],[Personas adultas mayores]]+SUM(CO122:CV122)</f>
        <v>9</v>
      </c>
      <c r="CX122" s="88" t="s">
        <v>2476</v>
      </c>
      <c r="CY122" s="88" t="s">
        <v>2678</v>
      </c>
      <c r="CZ122" s="88" t="s">
        <v>53</v>
      </c>
      <c r="DA122" s="255" t="s">
        <v>2867</v>
      </c>
      <c r="DB122" s="88" t="s">
        <v>53</v>
      </c>
      <c r="DC122" s="88" t="s">
        <v>1323</v>
      </c>
      <c r="DD122" s="88" t="s">
        <v>15</v>
      </c>
      <c r="DE122" s="88" t="s">
        <v>8</v>
      </c>
      <c r="DF122" s="88" t="s">
        <v>15</v>
      </c>
      <c r="DG122" s="88" t="s">
        <v>15</v>
      </c>
      <c r="DH122" s="88" t="s">
        <v>15</v>
      </c>
      <c r="DI122" s="88" t="s">
        <v>1324</v>
      </c>
      <c r="DJ122" s="103" t="s">
        <v>294</v>
      </c>
      <c r="DK122" s="4"/>
      <c r="DL122" s="4"/>
      <c r="DM122" s="4"/>
      <c r="DN122" s="1"/>
      <c r="DO122" s="1"/>
      <c r="DP122" s="1"/>
      <c r="DQ122" s="6"/>
      <c r="DR122" s="6"/>
      <c r="DS122" s="6"/>
      <c r="DT122" s="6"/>
      <c r="DU122" s="6"/>
      <c r="DV122" s="6"/>
      <c r="DW122" s="6"/>
      <c r="DX122" s="6"/>
      <c r="DY122" s="6"/>
      <c r="DZ122" s="6"/>
      <c r="EA122" s="6"/>
      <c r="EB122" s="6"/>
      <c r="EC122" s="6"/>
      <c r="ED122" s="6"/>
      <c r="EE122" s="6"/>
      <c r="EF122" s="6"/>
      <c r="EG122" s="6"/>
      <c r="EH122" s="6"/>
      <c r="EI122" s="6"/>
      <c r="EJ122" s="6"/>
      <c r="EK122" s="6"/>
    </row>
    <row r="123" spans="1:141" s="37" customFormat="1" ht="110" customHeight="1" x14ac:dyDescent="0.15">
      <c r="A123" s="282">
        <v>44462.666662407406</v>
      </c>
      <c r="B123" s="75" t="s">
        <v>1325</v>
      </c>
      <c r="C123" s="75" t="s">
        <v>105</v>
      </c>
      <c r="D123" s="75" t="s">
        <v>1326</v>
      </c>
      <c r="E123" s="75" t="s">
        <v>1325</v>
      </c>
      <c r="F123" s="75" t="s">
        <v>1500</v>
      </c>
      <c r="G123" s="75">
        <v>601770150</v>
      </c>
      <c r="H123" s="88" t="s">
        <v>53</v>
      </c>
      <c r="I123" s="92">
        <v>84296549</v>
      </c>
      <c r="J123" s="75" t="s">
        <v>1327</v>
      </c>
      <c r="K123" s="259" t="s">
        <v>53</v>
      </c>
      <c r="L123" s="259" t="s">
        <v>53</v>
      </c>
      <c r="M123" s="259" t="s">
        <v>53</v>
      </c>
      <c r="N123" s="273">
        <v>84296549</v>
      </c>
      <c r="O123" s="259" t="s">
        <v>53</v>
      </c>
      <c r="P123" s="259" t="s">
        <v>53</v>
      </c>
      <c r="Q123" s="259" t="s">
        <v>53</v>
      </c>
      <c r="R123" s="259" t="s">
        <v>53</v>
      </c>
      <c r="S123" s="259" t="s">
        <v>53</v>
      </c>
      <c r="T123" s="255" t="s">
        <v>53</v>
      </c>
      <c r="U123" s="76" t="s">
        <v>9</v>
      </c>
      <c r="V123" s="90">
        <v>1</v>
      </c>
      <c r="W123" s="220">
        <v>0</v>
      </c>
      <c r="X123" s="220">
        <v>1</v>
      </c>
      <c r="Y123" s="220">
        <v>0</v>
      </c>
      <c r="Z123" s="220">
        <v>0</v>
      </c>
      <c r="AA123" s="92" t="s">
        <v>465</v>
      </c>
      <c r="AB123" s="92" t="s">
        <v>1086</v>
      </c>
      <c r="AC123" s="92" t="s">
        <v>1087</v>
      </c>
      <c r="AD123" s="92" t="s">
        <v>1328</v>
      </c>
      <c r="AE123" s="90">
        <v>10.340631999999999</v>
      </c>
      <c r="AF123" s="90">
        <v>-83.917670999999999</v>
      </c>
      <c r="AG123" s="88" t="s">
        <v>1329</v>
      </c>
      <c r="AH123" s="88" t="s">
        <v>3779</v>
      </c>
      <c r="AI123" s="88" t="s">
        <v>3778</v>
      </c>
      <c r="AJ123" s="75" t="s">
        <v>9</v>
      </c>
      <c r="AK123" s="92" t="s">
        <v>8</v>
      </c>
      <c r="AL123" s="85" t="s">
        <v>53</v>
      </c>
      <c r="AM123" s="92" t="s">
        <v>1330</v>
      </c>
      <c r="AN123" s="92" t="s">
        <v>501</v>
      </c>
      <c r="AO123" s="90" t="s">
        <v>1086</v>
      </c>
      <c r="AP123" s="85" t="s">
        <v>2412</v>
      </c>
      <c r="AQ123" s="85" t="s">
        <v>133</v>
      </c>
      <c r="AR123" s="85" t="s">
        <v>21</v>
      </c>
      <c r="AS123" s="216">
        <v>0</v>
      </c>
      <c r="AT123" s="216">
        <v>0</v>
      </c>
      <c r="AU123" s="216">
        <v>0</v>
      </c>
      <c r="AV123" s="216">
        <v>0</v>
      </c>
      <c r="AW123" s="216">
        <v>0</v>
      </c>
      <c r="AX123" s="216">
        <v>0</v>
      </c>
      <c r="AY123" s="346">
        <v>1</v>
      </c>
      <c r="AZ123" s="216">
        <v>0</v>
      </c>
      <c r="BA123" s="216">
        <v>0</v>
      </c>
      <c r="BB123" s="216">
        <v>0</v>
      </c>
      <c r="BC123" s="216">
        <v>0</v>
      </c>
      <c r="BD123" s="216">
        <v>0</v>
      </c>
      <c r="BE123" s="216">
        <v>0</v>
      </c>
      <c r="BF123" s="88" t="s">
        <v>3777</v>
      </c>
      <c r="BG123" s="216">
        <v>0</v>
      </c>
      <c r="BH123" s="216">
        <v>0</v>
      </c>
      <c r="BI123" s="216">
        <v>0</v>
      </c>
      <c r="BJ123" s="216">
        <v>0</v>
      </c>
      <c r="BK123" s="216">
        <v>0</v>
      </c>
      <c r="BL123" s="216">
        <v>0</v>
      </c>
      <c r="BM123" s="216">
        <v>0</v>
      </c>
      <c r="BN123" s="216">
        <v>1</v>
      </c>
      <c r="BO123" s="216">
        <v>0</v>
      </c>
      <c r="BP123" s="216">
        <v>0</v>
      </c>
      <c r="BQ123" s="299" t="s">
        <v>1090</v>
      </c>
      <c r="BR123" s="216">
        <v>1</v>
      </c>
      <c r="BS123" s="216">
        <v>0</v>
      </c>
      <c r="BT123" s="216">
        <v>1</v>
      </c>
      <c r="BU123" s="216">
        <v>0</v>
      </c>
      <c r="BV123" s="216">
        <v>1</v>
      </c>
      <c r="BW123" s="216">
        <v>0</v>
      </c>
      <c r="BX123" s="299" t="s">
        <v>1006</v>
      </c>
      <c r="BY123" s="88" t="s">
        <v>25</v>
      </c>
      <c r="BZ123" s="144" t="s">
        <v>15</v>
      </c>
      <c r="CA123" s="88" t="s">
        <v>117</v>
      </c>
      <c r="CB123" s="144" t="s">
        <v>8</v>
      </c>
      <c r="CC123" s="94" t="s">
        <v>2334</v>
      </c>
      <c r="CD123" s="85" t="s">
        <v>117</v>
      </c>
      <c r="CE123" s="137" t="s">
        <v>26</v>
      </c>
      <c r="CF123" s="90" t="s">
        <v>53</v>
      </c>
      <c r="CG123" s="85" t="s">
        <v>117</v>
      </c>
      <c r="CH123" s="85" t="s">
        <v>27</v>
      </c>
      <c r="CI123" s="144" t="s">
        <v>15</v>
      </c>
      <c r="CJ123" s="222">
        <v>1</v>
      </c>
      <c r="CK123" s="222">
        <v>1</v>
      </c>
      <c r="CL123" s="222">
        <v>1</v>
      </c>
      <c r="CM123" s="222">
        <v>1</v>
      </c>
      <c r="CN123" s="88" t="s">
        <v>3018</v>
      </c>
      <c r="CO123" s="222">
        <v>1</v>
      </c>
      <c r="CP123" s="222">
        <v>1</v>
      </c>
      <c r="CQ123" s="222">
        <v>1</v>
      </c>
      <c r="CR123" s="222">
        <v>1</v>
      </c>
      <c r="CS123" s="222">
        <v>1</v>
      </c>
      <c r="CT123" s="222">
        <v>1</v>
      </c>
      <c r="CU123" s="222">
        <v>1</v>
      </c>
      <c r="CV123" s="222">
        <v>1</v>
      </c>
      <c r="CW123" s="239">
        <f>Table1[[#This Row],[Personas adultas mayores]]+SUM(CO123:CV123)</f>
        <v>9</v>
      </c>
      <c r="CX123" s="88" t="s">
        <v>2626</v>
      </c>
      <c r="CY123" s="90" t="s">
        <v>2678</v>
      </c>
      <c r="CZ123" s="88" t="s">
        <v>53</v>
      </c>
      <c r="DA123" s="88" t="s">
        <v>53</v>
      </c>
      <c r="DB123" s="90" t="s">
        <v>53</v>
      </c>
      <c r="DC123" s="90" t="s">
        <v>53</v>
      </c>
      <c r="DD123" s="90" t="s">
        <v>53</v>
      </c>
      <c r="DE123" s="98" t="s">
        <v>8</v>
      </c>
      <c r="DF123" s="90" t="s">
        <v>8</v>
      </c>
      <c r="DG123" s="90" t="s">
        <v>8</v>
      </c>
      <c r="DH123" s="90" t="s">
        <v>8</v>
      </c>
      <c r="DI123" s="88" t="s">
        <v>2761</v>
      </c>
      <c r="DJ123" s="99" t="s">
        <v>119</v>
      </c>
      <c r="DK123" s="4"/>
      <c r="DL123" s="4"/>
      <c r="DM123" s="4"/>
      <c r="DN123" s="1"/>
      <c r="DO123" s="1"/>
      <c r="DP123" s="1"/>
      <c r="DQ123" s="36"/>
      <c r="DR123" s="36"/>
      <c r="DS123" s="36"/>
      <c r="DT123" s="36"/>
      <c r="DU123" s="36"/>
      <c r="DV123" s="36"/>
      <c r="DW123" s="36"/>
      <c r="DX123" s="36"/>
      <c r="DY123" s="36"/>
      <c r="DZ123" s="36"/>
      <c r="EA123" s="36"/>
      <c r="EB123" s="36"/>
      <c r="EC123" s="36"/>
      <c r="ED123" s="36"/>
      <c r="EE123" s="36"/>
      <c r="EF123" s="36"/>
      <c r="EG123" s="36"/>
      <c r="EH123" s="36"/>
      <c r="EI123" s="36"/>
      <c r="EJ123" s="36"/>
      <c r="EK123" s="36"/>
    </row>
    <row r="124" spans="1:141" ht="149" customHeight="1" x14ac:dyDescent="0.15">
      <c r="A124" s="280">
        <v>44462.668010636575</v>
      </c>
      <c r="B124" s="79" t="s">
        <v>1331</v>
      </c>
      <c r="C124" s="79" t="s">
        <v>819</v>
      </c>
      <c r="D124" s="79" t="s">
        <v>1332</v>
      </c>
      <c r="E124" s="79" t="s">
        <v>1333</v>
      </c>
      <c r="F124" s="75" t="s">
        <v>1500</v>
      </c>
      <c r="G124" s="79">
        <v>700790012</v>
      </c>
      <c r="H124" s="91">
        <v>85515649</v>
      </c>
      <c r="I124" s="79">
        <v>84909378</v>
      </c>
      <c r="J124" s="79" t="s">
        <v>1334</v>
      </c>
      <c r="K124" s="143" t="s">
        <v>1333</v>
      </c>
      <c r="L124" s="259" t="s">
        <v>53</v>
      </c>
      <c r="M124" s="259" t="s">
        <v>53</v>
      </c>
      <c r="N124" s="259" t="s">
        <v>53</v>
      </c>
      <c r="O124" s="259" t="s">
        <v>53</v>
      </c>
      <c r="P124" s="259" t="s">
        <v>53</v>
      </c>
      <c r="Q124" s="259" t="s">
        <v>53</v>
      </c>
      <c r="R124" s="259" t="s">
        <v>53</v>
      </c>
      <c r="S124" s="259" t="s">
        <v>53</v>
      </c>
      <c r="T124" s="80" t="s">
        <v>1335</v>
      </c>
      <c r="U124" s="76" t="s">
        <v>9</v>
      </c>
      <c r="V124" s="79">
        <v>0</v>
      </c>
      <c r="W124" s="218">
        <v>0</v>
      </c>
      <c r="X124" s="218">
        <v>0</v>
      </c>
      <c r="Y124" s="218">
        <v>0</v>
      </c>
      <c r="Z124" s="218">
        <v>0</v>
      </c>
      <c r="AA124" s="79" t="s">
        <v>708</v>
      </c>
      <c r="AB124" s="79" t="s">
        <v>1033</v>
      </c>
      <c r="AC124" s="79" t="s">
        <v>1034</v>
      </c>
      <c r="AD124" s="77" t="s">
        <v>1336</v>
      </c>
      <c r="AE124" s="79">
        <v>9.6280895999999991</v>
      </c>
      <c r="AF124" s="152">
        <v>-82.871465400000005</v>
      </c>
      <c r="AG124" s="79" t="s">
        <v>1333</v>
      </c>
      <c r="AH124" s="77" t="s">
        <v>2254</v>
      </c>
      <c r="AI124" s="88" t="s">
        <v>3532</v>
      </c>
      <c r="AJ124" s="75" t="s">
        <v>9</v>
      </c>
      <c r="AK124" s="79" t="s">
        <v>15</v>
      </c>
      <c r="AL124" s="115" t="s">
        <v>1337</v>
      </c>
      <c r="AM124" s="115" t="s">
        <v>1338</v>
      </c>
      <c r="AN124" s="115" t="s">
        <v>662</v>
      </c>
      <c r="AO124" s="115" t="s">
        <v>1033</v>
      </c>
      <c r="AP124" s="85" t="s">
        <v>2410</v>
      </c>
      <c r="AQ124" s="85" t="s">
        <v>20</v>
      </c>
      <c r="AR124" s="85" t="s">
        <v>21</v>
      </c>
      <c r="AS124" s="216">
        <v>0</v>
      </c>
      <c r="AT124" s="216">
        <v>0</v>
      </c>
      <c r="AU124" s="216">
        <v>0</v>
      </c>
      <c r="AV124" s="216">
        <v>0</v>
      </c>
      <c r="AW124" s="216">
        <v>0</v>
      </c>
      <c r="AX124" s="216">
        <v>0</v>
      </c>
      <c r="AY124" s="346">
        <v>1</v>
      </c>
      <c r="AZ124" s="216">
        <v>0</v>
      </c>
      <c r="BA124" s="216">
        <v>0</v>
      </c>
      <c r="BB124" s="216">
        <v>0</v>
      </c>
      <c r="BC124" s="216">
        <v>0</v>
      </c>
      <c r="BD124" s="216">
        <v>0</v>
      </c>
      <c r="BE124" s="216">
        <v>0</v>
      </c>
      <c r="BF124" s="79" t="s">
        <v>1339</v>
      </c>
      <c r="BG124" s="216">
        <v>0</v>
      </c>
      <c r="BH124" s="216">
        <v>0</v>
      </c>
      <c r="BI124" s="216">
        <v>0</v>
      </c>
      <c r="BJ124" s="216">
        <v>0</v>
      </c>
      <c r="BK124" s="216">
        <v>0</v>
      </c>
      <c r="BL124" s="216">
        <v>0</v>
      </c>
      <c r="BM124" s="216">
        <v>0</v>
      </c>
      <c r="BN124" s="216">
        <v>1</v>
      </c>
      <c r="BO124" s="216">
        <v>0</v>
      </c>
      <c r="BP124" s="216">
        <v>0</v>
      </c>
      <c r="BQ124" s="299" t="s">
        <v>3160</v>
      </c>
      <c r="BR124" s="216">
        <v>1</v>
      </c>
      <c r="BS124" s="216">
        <v>0</v>
      </c>
      <c r="BT124" s="216">
        <v>0</v>
      </c>
      <c r="BU124" s="216">
        <v>0</v>
      </c>
      <c r="BV124" s="216">
        <v>1</v>
      </c>
      <c r="BW124" s="216">
        <v>0</v>
      </c>
      <c r="BX124" s="300" t="s">
        <v>1340</v>
      </c>
      <c r="BY124" s="88" t="s">
        <v>135</v>
      </c>
      <c r="BZ124" s="146" t="s">
        <v>15</v>
      </c>
      <c r="CA124" s="88" t="s">
        <v>117</v>
      </c>
      <c r="CB124" s="146" t="s">
        <v>15</v>
      </c>
      <c r="CC124" s="94" t="s">
        <v>117</v>
      </c>
      <c r="CD124" s="85" t="s">
        <v>117</v>
      </c>
      <c r="CE124" s="132" t="s">
        <v>26</v>
      </c>
      <c r="CF124" s="94" t="s">
        <v>53</v>
      </c>
      <c r="CG124" s="85" t="s">
        <v>117</v>
      </c>
      <c r="CH124" s="85" t="s">
        <v>51</v>
      </c>
      <c r="CI124" s="146" t="s">
        <v>15</v>
      </c>
      <c r="CJ124" s="222">
        <v>1</v>
      </c>
      <c r="CK124" s="222">
        <v>0</v>
      </c>
      <c r="CL124" s="222">
        <v>1</v>
      </c>
      <c r="CM124" s="222">
        <v>1</v>
      </c>
      <c r="CN124" s="88" t="s">
        <v>3019</v>
      </c>
      <c r="CO124" s="222">
        <v>1</v>
      </c>
      <c r="CP124" s="222">
        <v>1</v>
      </c>
      <c r="CQ124" s="222">
        <v>1</v>
      </c>
      <c r="CR124" s="222">
        <v>1</v>
      </c>
      <c r="CS124" s="222">
        <v>1</v>
      </c>
      <c r="CT124" s="222">
        <v>1</v>
      </c>
      <c r="CU124" s="222">
        <v>1</v>
      </c>
      <c r="CV124" s="222">
        <v>1</v>
      </c>
      <c r="CW124" s="239">
        <f>Table1[[#This Row],[Personas adultas mayores]]+SUM(CO124:CV124)</f>
        <v>9</v>
      </c>
      <c r="CX124" s="88" t="s">
        <v>2477</v>
      </c>
      <c r="CY124" s="88" t="s">
        <v>2678</v>
      </c>
      <c r="CZ124" s="88" t="s">
        <v>53</v>
      </c>
      <c r="DA124" s="88" t="s">
        <v>53</v>
      </c>
      <c r="DB124" s="88" t="s">
        <v>53</v>
      </c>
      <c r="DC124" s="88" t="s">
        <v>53</v>
      </c>
      <c r="DD124" s="79" t="s">
        <v>15</v>
      </c>
      <c r="DE124" s="79" t="s">
        <v>15</v>
      </c>
      <c r="DF124" s="79" t="s">
        <v>15</v>
      </c>
      <c r="DG124" s="79" t="s">
        <v>15</v>
      </c>
      <c r="DH124" s="79" t="s">
        <v>8</v>
      </c>
      <c r="DI124" s="88" t="s">
        <v>2761</v>
      </c>
      <c r="DJ124" s="175" t="s">
        <v>70</v>
      </c>
      <c r="DK124" s="4"/>
      <c r="DL124" s="4"/>
      <c r="DM124" s="4"/>
      <c r="DN124" s="1"/>
      <c r="DO124" s="1"/>
      <c r="DP124" s="1"/>
      <c r="DQ124" s="11"/>
      <c r="DR124" s="11"/>
      <c r="DS124" s="11"/>
      <c r="DT124" s="11"/>
      <c r="DU124" s="11"/>
      <c r="DV124" s="11"/>
      <c r="DW124" s="11"/>
      <c r="DX124" s="11"/>
      <c r="DY124" s="11"/>
      <c r="DZ124" s="11"/>
      <c r="EA124" s="11"/>
      <c r="EB124" s="11"/>
      <c r="EC124" s="11"/>
      <c r="ED124" s="11"/>
      <c r="EE124" s="11"/>
      <c r="EF124" s="11"/>
      <c r="EG124" s="11"/>
      <c r="EH124" s="11"/>
      <c r="EI124" s="11"/>
      <c r="EJ124" s="11"/>
      <c r="EK124" s="11"/>
    </row>
    <row r="125" spans="1:141" s="27" customFormat="1" ht="143" customHeight="1" x14ac:dyDescent="0.15">
      <c r="A125" s="279">
        <v>44462.686036655097</v>
      </c>
      <c r="B125" s="75" t="s">
        <v>1341</v>
      </c>
      <c r="C125" s="75" t="s">
        <v>312</v>
      </c>
      <c r="D125" s="75" t="s">
        <v>1342</v>
      </c>
      <c r="E125" s="75" t="s">
        <v>1343</v>
      </c>
      <c r="F125" s="75" t="s">
        <v>2108</v>
      </c>
      <c r="G125" s="75">
        <v>3002626504</v>
      </c>
      <c r="H125" s="88" t="s">
        <v>53</v>
      </c>
      <c r="I125" s="75">
        <v>86231376</v>
      </c>
      <c r="J125" s="75" t="s">
        <v>1344</v>
      </c>
      <c r="K125" s="143" t="s">
        <v>1345</v>
      </c>
      <c r="L125" s="259" t="s">
        <v>53</v>
      </c>
      <c r="M125" s="259" t="s">
        <v>53</v>
      </c>
      <c r="N125" s="259" t="s">
        <v>53</v>
      </c>
      <c r="O125" s="259" t="s">
        <v>53</v>
      </c>
      <c r="P125" s="259" t="s">
        <v>53</v>
      </c>
      <c r="Q125" s="259" t="s">
        <v>53</v>
      </c>
      <c r="R125" s="259" t="s">
        <v>53</v>
      </c>
      <c r="S125" s="259" t="s">
        <v>53</v>
      </c>
      <c r="T125" s="255" t="s">
        <v>53</v>
      </c>
      <c r="U125" s="76" t="s">
        <v>9</v>
      </c>
      <c r="V125" s="88">
        <v>0</v>
      </c>
      <c r="W125" s="216">
        <v>1</v>
      </c>
      <c r="X125" s="216">
        <v>0</v>
      </c>
      <c r="Y125" s="216">
        <v>0</v>
      </c>
      <c r="Z125" s="216">
        <v>0</v>
      </c>
      <c r="AA125" s="75" t="s">
        <v>109</v>
      </c>
      <c r="AB125" s="97" t="s">
        <v>109</v>
      </c>
      <c r="AC125" s="97" t="s">
        <v>1346</v>
      </c>
      <c r="AD125" s="97" t="s">
        <v>1347</v>
      </c>
      <c r="AE125" s="75">
        <v>10.111900500000001</v>
      </c>
      <c r="AF125" s="75">
        <v>-85.184617099999997</v>
      </c>
      <c r="AG125" s="312" t="s">
        <v>1348</v>
      </c>
      <c r="AH125" s="307" t="s">
        <v>1349</v>
      </c>
      <c r="AI125" s="307" t="s">
        <v>1350</v>
      </c>
      <c r="AJ125" s="75" t="s">
        <v>9</v>
      </c>
      <c r="AK125" s="75" t="s">
        <v>15</v>
      </c>
      <c r="AL125" s="88" t="s">
        <v>1351</v>
      </c>
      <c r="AM125" s="75" t="s">
        <v>1352</v>
      </c>
      <c r="AN125" s="75" t="s">
        <v>115</v>
      </c>
      <c r="AO125" s="75" t="s">
        <v>109</v>
      </c>
      <c r="AP125" s="85" t="s">
        <v>2412</v>
      </c>
      <c r="AQ125" s="85" t="s">
        <v>2390</v>
      </c>
      <c r="AR125" s="85" t="s">
        <v>21</v>
      </c>
      <c r="AS125" s="216">
        <v>0</v>
      </c>
      <c r="AT125" s="216">
        <v>0</v>
      </c>
      <c r="AU125" s="216">
        <v>0</v>
      </c>
      <c r="AV125" s="216">
        <v>0</v>
      </c>
      <c r="AW125" s="216">
        <v>0</v>
      </c>
      <c r="AX125" s="216">
        <v>0</v>
      </c>
      <c r="AY125" s="216">
        <v>0</v>
      </c>
      <c r="AZ125" s="216">
        <v>0</v>
      </c>
      <c r="BA125" s="216">
        <v>1</v>
      </c>
      <c r="BB125" s="216">
        <v>0</v>
      </c>
      <c r="BC125" s="216">
        <v>0</v>
      </c>
      <c r="BD125" s="216">
        <v>0</v>
      </c>
      <c r="BE125" s="216">
        <v>0</v>
      </c>
      <c r="BF125" s="299" t="s">
        <v>1353</v>
      </c>
      <c r="BG125" s="216">
        <v>0</v>
      </c>
      <c r="BH125" s="216">
        <v>0</v>
      </c>
      <c r="BI125" s="216">
        <v>0</v>
      </c>
      <c r="BJ125" s="216">
        <v>0</v>
      </c>
      <c r="BK125" s="216">
        <v>0</v>
      </c>
      <c r="BL125" s="216">
        <v>0</v>
      </c>
      <c r="BM125" s="216">
        <v>0</v>
      </c>
      <c r="BN125" s="216">
        <v>1</v>
      </c>
      <c r="BO125" s="216">
        <v>0</v>
      </c>
      <c r="BP125" s="216">
        <v>1</v>
      </c>
      <c r="BQ125" s="299" t="s">
        <v>3161</v>
      </c>
      <c r="BR125" s="216">
        <v>0</v>
      </c>
      <c r="BS125" s="216">
        <v>0</v>
      </c>
      <c r="BT125" s="216">
        <v>1</v>
      </c>
      <c r="BU125" s="216">
        <v>0</v>
      </c>
      <c r="BV125" s="216">
        <v>1</v>
      </c>
      <c r="BW125" s="216">
        <v>0</v>
      </c>
      <c r="BX125" s="299" t="s">
        <v>3387</v>
      </c>
      <c r="BY125" s="88" t="s">
        <v>135</v>
      </c>
      <c r="BZ125" s="143" t="s">
        <v>15</v>
      </c>
      <c r="CA125" s="88" t="s">
        <v>27</v>
      </c>
      <c r="CB125" s="143" t="s">
        <v>8</v>
      </c>
      <c r="CC125" s="94" t="s">
        <v>2334</v>
      </c>
      <c r="CD125" s="85" t="s">
        <v>27</v>
      </c>
      <c r="CE125" s="94" t="s">
        <v>26</v>
      </c>
      <c r="CF125" s="155" t="s">
        <v>53</v>
      </c>
      <c r="CG125" s="85" t="s">
        <v>27</v>
      </c>
      <c r="CH125" s="85" t="s">
        <v>51</v>
      </c>
      <c r="CI125" s="143" t="s">
        <v>15</v>
      </c>
      <c r="CJ125" s="222">
        <v>1</v>
      </c>
      <c r="CK125" s="222">
        <v>1</v>
      </c>
      <c r="CL125" s="222">
        <v>0</v>
      </c>
      <c r="CM125" s="222">
        <v>0</v>
      </c>
      <c r="CN125" s="88" t="s">
        <v>3020</v>
      </c>
      <c r="CO125" s="222">
        <v>0</v>
      </c>
      <c r="CP125" s="222">
        <v>0</v>
      </c>
      <c r="CQ125" s="222">
        <v>0</v>
      </c>
      <c r="CR125" s="222">
        <v>1</v>
      </c>
      <c r="CS125" s="222">
        <v>1</v>
      </c>
      <c r="CT125" s="222">
        <v>1</v>
      </c>
      <c r="CU125" s="222">
        <v>1</v>
      </c>
      <c r="CV125" s="222">
        <v>0</v>
      </c>
      <c r="CW125" s="239">
        <f>Table1[[#This Row],[Personas adultas mayores]]+SUM(CO125:CV125)</f>
        <v>4</v>
      </c>
      <c r="CX125" s="88" t="s">
        <v>2627</v>
      </c>
      <c r="CY125" s="88" t="s">
        <v>2106</v>
      </c>
      <c r="CZ125" s="88" t="s">
        <v>53</v>
      </c>
      <c r="DA125" s="88" t="s">
        <v>2881</v>
      </c>
      <c r="DB125" s="155" t="s">
        <v>53</v>
      </c>
      <c r="DC125" s="88" t="s">
        <v>53</v>
      </c>
      <c r="DD125" s="88" t="s">
        <v>15</v>
      </c>
      <c r="DE125" s="102" t="s">
        <v>8</v>
      </c>
      <c r="DF125" s="88" t="s">
        <v>15</v>
      </c>
      <c r="DG125" s="88" t="s">
        <v>8</v>
      </c>
      <c r="DH125" s="88" t="s">
        <v>8</v>
      </c>
      <c r="DI125" s="88" t="s">
        <v>2808</v>
      </c>
      <c r="DJ125" s="103" t="s">
        <v>254</v>
      </c>
      <c r="DK125" s="4"/>
      <c r="DL125" s="4"/>
      <c r="DM125" s="4"/>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row>
    <row r="126" spans="1:141" s="27" customFormat="1" ht="145" customHeight="1" x14ac:dyDescent="0.15">
      <c r="A126" s="279">
        <v>44462.786792037034</v>
      </c>
      <c r="B126" s="75" t="s">
        <v>1354</v>
      </c>
      <c r="C126" s="75" t="s">
        <v>1355</v>
      </c>
      <c r="D126" s="75" t="s">
        <v>1356</v>
      </c>
      <c r="E126" s="75" t="s">
        <v>1357</v>
      </c>
      <c r="F126" s="75" t="s">
        <v>2108</v>
      </c>
      <c r="G126" s="75">
        <v>3002524337</v>
      </c>
      <c r="H126" s="75">
        <v>26830029</v>
      </c>
      <c r="I126" s="75">
        <v>88701741</v>
      </c>
      <c r="J126" s="75" t="s">
        <v>1358</v>
      </c>
      <c r="K126" s="143" t="s">
        <v>1359</v>
      </c>
      <c r="L126" s="259" t="s">
        <v>53</v>
      </c>
      <c r="M126" s="259" t="s">
        <v>53</v>
      </c>
      <c r="N126" s="259" t="s">
        <v>53</v>
      </c>
      <c r="O126" s="259" t="s">
        <v>53</v>
      </c>
      <c r="P126" s="259" t="s">
        <v>53</v>
      </c>
      <c r="Q126" s="259" t="s">
        <v>53</v>
      </c>
      <c r="R126" s="259" t="s">
        <v>53</v>
      </c>
      <c r="S126" s="259" t="s">
        <v>53</v>
      </c>
      <c r="T126" s="255" t="s">
        <v>53</v>
      </c>
      <c r="U126" s="76" t="s">
        <v>9</v>
      </c>
      <c r="V126" s="88">
        <v>1</v>
      </c>
      <c r="W126" s="222">
        <v>1</v>
      </c>
      <c r="X126" s="222">
        <v>1</v>
      </c>
      <c r="Y126" s="222">
        <v>1</v>
      </c>
      <c r="Z126" s="222">
        <v>0</v>
      </c>
      <c r="AA126" s="75" t="s">
        <v>109</v>
      </c>
      <c r="AB126" s="75" t="s">
        <v>109</v>
      </c>
      <c r="AC126" s="75" t="s">
        <v>1360</v>
      </c>
      <c r="AD126" s="75" t="s">
        <v>1361</v>
      </c>
      <c r="AE126" s="75">
        <v>9.7132100999999995</v>
      </c>
      <c r="AF126" s="365">
        <v>-85.010706999999996</v>
      </c>
      <c r="AG126" s="102" t="s">
        <v>1362</v>
      </c>
      <c r="AH126" s="88" t="s">
        <v>3780</v>
      </c>
      <c r="AI126" s="88" t="s">
        <v>3781</v>
      </c>
      <c r="AJ126" s="75" t="s">
        <v>9</v>
      </c>
      <c r="AK126" s="75" t="s">
        <v>15</v>
      </c>
      <c r="AL126" s="88" t="s">
        <v>1363</v>
      </c>
      <c r="AM126" s="75" t="s">
        <v>370</v>
      </c>
      <c r="AN126" s="75" t="s">
        <v>115</v>
      </c>
      <c r="AO126" s="88" t="s">
        <v>109</v>
      </c>
      <c r="AP126" s="85" t="s">
        <v>2412</v>
      </c>
      <c r="AQ126" s="85" t="s">
        <v>2390</v>
      </c>
      <c r="AR126" s="85" t="s">
        <v>2421</v>
      </c>
      <c r="AS126" s="216">
        <v>0</v>
      </c>
      <c r="AT126" s="216">
        <v>0</v>
      </c>
      <c r="AU126" s="216">
        <v>0</v>
      </c>
      <c r="AV126" s="216">
        <v>0</v>
      </c>
      <c r="AW126" s="216">
        <v>0</v>
      </c>
      <c r="AX126" s="216">
        <v>0</v>
      </c>
      <c r="AY126" s="346">
        <v>1</v>
      </c>
      <c r="AZ126" s="216">
        <v>0</v>
      </c>
      <c r="BA126" s="216">
        <v>0</v>
      </c>
      <c r="BB126" s="216">
        <v>0</v>
      </c>
      <c r="BC126" s="216">
        <v>0</v>
      </c>
      <c r="BD126" s="216">
        <v>0</v>
      </c>
      <c r="BE126" s="216">
        <v>0</v>
      </c>
      <c r="BF126" s="88" t="s">
        <v>3782</v>
      </c>
      <c r="BG126" s="216">
        <v>0</v>
      </c>
      <c r="BH126" s="216">
        <v>0</v>
      </c>
      <c r="BI126" s="216">
        <v>0</v>
      </c>
      <c r="BJ126" s="216">
        <v>0</v>
      </c>
      <c r="BK126" s="216">
        <v>0</v>
      </c>
      <c r="BL126" s="216">
        <v>0</v>
      </c>
      <c r="BM126" s="216">
        <v>0</v>
      </c>
      <c r="BN126" s="216">
        <v>1</v>
      </c>
      <c r="BO126" s="216">
        <v>0</v>
      </c>
      <c r="BP126" s="216">
        <v>1</v>
      </c>
      <c r="BQ126" s="299" t="s">
        <v>3162</v>
      </c>
      <c r="BR126" s="216">
        <v>0</v>
      </c>
      <c r="BS126" s="216">
        <v>0</v>
      </c>
      <c r="BT126" s="216">
        <v>1</v>
      </c>
      <c r="BU126" s="216">
        <v>0</v>
      </c>
      <c r="BV126" s="216">
        <v>1</v>
      </c>
      <c r="BW126" s="216">
        <v>0</v>
      </c>
      <c r="BX126" s="299" t="s">
        <v>3388</v>
      </c>
      <c r="BY126" s="88" t="s">
        <v>25</v>
      </c>
      <c r="BZ126" s="143" t="s">
        <v>15</v>
      </c>
      <c r="CA126" s="88" t="s">
        <v>170</v>
      </c>
      <c r="CB126" s="143" t="s">
        <v>8</v>
      </c>
      <c r="CC126" s="94" t="s">
        <v>2334</v>
      </c>
      <c r="CD126" s="85" t="s">
        <v>170</v>
      </c>
      <c r="CE126" s="94" t="s">
        <v>26</v>
      </c>
      <c r="CF126" s="155" t="s">
        <v>53</v>
      </c>
      <c r="CG126" s="85" t="s">
        <v>50</v>
      </c>
      <c r="CH126" s="85" t="s">
        <v>27</v>
      </c>
      <c r="CI126" s="143" t="s">
        <v>15</v>
      </c>
      <c r="CJ126" s="222">
        <v>1</v>
      </c>
      <c r="CK126" s="222">
        <v>1</v>
      </c>
      <c r="CL126" s="222">
        <v>1</v>
      </c>
      <c r="CM126" s="222">
        <v>0</v>
      </c>
      <c r="CN126" s="88" t="s">
        <v>3021</v>
      </c>
      <c r="CO126" s="222">
        <v>0</v>
      </c>
      <c r="CP126" s="222">
        <v>0</v>
      </c>
      <c r="CQ126" s="222">
        <v>0</v>
      </c>
      <c r="CR126" s="222">
        <v>0</v>
      </c>
      <c r="CS126" s="222">
        <v>1</v>
      </c>
      <c r="CT126" s="222">
        <v>0</v>
      </c>
      <c r="CU126" s="222">
        <v>1</v>
      </c>
      <c r="CV126" s="222">
        <v>0</v>
      </c>
      <c r="CW126" s="239">
        <f>Table1[[#This Row],[Personas adultas mayores]]+SUM(CO126:CV126)</f>
        <v>2</v>
      </c>
      <c r="CX126" s="88" t="s">
        <v>2628</v>
      </c>
      <c r="CY126" s="88" t="s">
        <v>2106</v>
      </c>
      <c r="CZ126" s="88" t="s">
        <v>53</v>
      </c>
      <c r="DA126" s="88" t="s">
        <v>2919</v>
      </c>
      <c r="DB126" s="155" t="s">
        <v>53</v>
      </c>
      <c r="DC126" s="88" t="s">
        <v>1364</v>
      </c>
      <c r="DD126" s="88" t="s">
        <v>15</v>
      </c>
      <c r="DE126" s="102" t="s">
        <v>8</v>
      </c>
      <c r="DF126" s="88" t="s">
        <v>15</v>
      </c>
      <c r="DG126" s="88" t="s">
        <v>15</v>
      </c>
      <c r="DH126" s="88" t="s">
        <v>8</v>
      </c>
      <c r="DI126" s="88" t="s">
        <v>1365</v>
      </c>
      <c r="DJ126" s="103" t="s">
        <v>254</v>
      </c>
      <c r="DK126" s="4"/>
      <c r="DL126" s="4"/>
      <c r="DM126" s="4"/>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row>
    <row r="127" spans="1:141" s="27" customFormat="1" ht="129" customHeight="1" x14ac:dyDescent="0.15">
      <c r="A127" s="279">
        <v>44462.86017461805</v>
      </c>
      <c r="B127" s="75" t="s">
        <v>1366</v>
      </c>
      <c r="C127" s="75" t="s">
        <v>1367</v>
      </c>
      <c r="D127" s="75" t="s">
        <v>1368</v>
      </c>
      <c r="E127" s="75" t="s">
        <v>1369</v>
      </c>
      <c r="F127" s="75" t="s">
        <v>1500</v>
      </c>
      <c r="G127" s="75">
        <v>3101489831</v>
      </c>
      <c r="H127" s="75">
        <v>83956254</v>
      </c>
      <c r="I127" s="75">
        <v>83956254</v>
      </c>
      <c r="J127" s="75" t="s">
        <v>1370</v>
      </c>
      <c r="K127" s="143" t="s">
        <v>1371</v>
      </c>
      <c r="L127" s="143" t="s">
        <v>1371</v>
      </c>
      <c r="M127" s="259" t="s">
        <v>53</v>
      </c>
      <c r="N127" s="259" t="s">
        <v>53</v>
      </c>
      <c r="O127" s="259" t="s">
        <v>53</v>
      </c>
      <c r="P127" s="259" t="s">
        <v>53</v>
      </c>
      <c r="Q127" s="259" t="s">
        <v>53</v>
      </c>
      <c r="R127" s="259" t="s">
        <v>53</v>
      </c>
      <c r="S127" s="259" t="s">
        <v>53</v>
      </c>
      <c r="T127" s="255" t="s">
        <v>53</v>
      </c>
      <c r="U127" s="76" t="s">
        <v>9</v>
      </c>
      <c r="V127" s="88">
        <v>0</v>
      </c>
      <c r="W127" s="222">
        <v>1</v>
      </c>
      <c r="X127" s="222">
        <v>1</v>
      </c>
      <c r="Y127" s="222">
        <v>1</v>
      </c>
      <c r="Z127" s="222">
        <v>1</v>
      </c>
      <c r="AA127" s="75" t="s">
        <v>109</v>
      </c>
      <c r="AB127" s="75" t="s">
        <v>401</v>
      </c>
      <c r="AC127" s="75" t="s">
        <v>1372</v>
      </c>
      <c r="AD127" s="75" t="s">
        <v>1373</v>
      </c>
      <c r="AE127" s="75">
        <v>8.6855499999999992</v>
      </c>
      <c r="AF127" s="75">
        <v>-83.187016670000006</v>
      </c>
      <c r="AG127" s="312" t="s">
        <v>1374</v>
      </c>
      <c r="AH127" s="307" t="s">
        <v>1375</v>
      </c>
      <c r="AI127" s="307" t="s">
        <v>1376</v>
      </c>
      <c r="AJ127" s="75" t="s">
        <v>9</v>
      </c>
      <c r="AK127" s="75" t="s">
        <v>8</v>
      </c>
      <c r="AL127" s="85" t="s">
        <v>53</v>
      </c>
      <c r="AM127" s="82" t="s">
        <v>1212</v>
      </c>
      <c r="AN127" s="75" t="s">
        <v>252</v>
      </c>
      <c r="AO127" s="75" t="s">
        <v>401</v>
      </c>
      <c r="AP127" s="85" t="s">
        <v>2413</v>
      </c>
      <c r="AQ127" s="85" t="s">
        <v>2378</v>
      </c>
      <c r="AR127" s="85" t="s">
        <v>21</v>
      </c>
      <c r="AS127" s="216">
        <v>0</v>
      </c>
      <c r="AT127" s="216">
        <v>0</v>
      </c>
      <c r="AU127" s="216">
        <v>0</v>
      </c>
      <c r="AV127" s="216">
        <v>0</v>
      </c>
      <c r="AW127" s="216">
        <v>0</v>
      </c>
      <c r="AX127" s="216">
        <v>0</v>
      </c>
      <c r="AY127" s="216">
        <v>0</v>
      </c>
      <c r="AZ127" s="216">
        <v>1</v>
      </c>
      <c r="BA127" s="216">
        <v>0</v>
      </c>
      <c r="BB127" s="216">
        <v>0</v>
      </c>
      <c r="BC127" s="216">
        <v>0</v>
      </c>
      <c r="BD127" s="216">
        <v>0</v>
      </c>
      <c r="BE127" s="216">
        <v>0</v>
      </c>
      <c r="BF127" s="305" t="s">
        <v>3163</v>
      </c>
      <c r="BG127" s="216">
        <v>0</v>
      </c>
      <c r="BH127" s="216">
        <v>0</v>
      </c>
      <c r="BI127" s="216">
        <v>0</v>
      </c>
      <c r="BJ127" s="216">
        <v>0</v>
      </c>
      <c r="BK127" s="216">
        <v>0</v>
      </c>
      <c r="BL127" s="216">
        <v>0</v>
      </c>
      <c r="BM127" s="216">
        <v>0</v>
      </c>
      <c r="BN127" s="216">
        <v>0</v>
      </c>
      <c r="BO127" s="216">
        <v>0</v>
      </c>
      <c r="BP127" s="216">
        <v>1</v>
      </c>
      <c r="BQ127" s="316" t="s">
        <v>3163</v>
      </c>
      <c r="BR127" s="216">
        <v>1</v>
      </c>
      <c r="BS127" s="216">
        <v>0</v>
      </c>
      <c r="BT127" s="216">
        <v>1</v>
      </c>
      <c r="BU127" s="216">
        <v>0</v>
      </c>
      <c r="BV127" s="216">
        <v>0</v>
      </c>
      <c r="BW127" s="216">
        <v>0</v>
      </c>
      <c r="BX127" s="305" t="s">
        <v>3391</v>
      </c>
      <c r="BY127" s="88" t="s">
        <v>2330</v>
      </c>
      <c r="BZ127" s="149" t="s">
        <v>15</v>
      </c>
      <c r="CA127" s="88" t="s">
        <v>2326</v>
      </c>
      <c r="CB127" s="240" t="s">
        <v>8</v>
      </c>
      <c r="CC127" s="94" t="s">
        <v>2326</v>
      </c>
      <c r="CD127" s="85" t="s">
        <v>2326</v>
      </c>
      <c r="CE127" s="173" t="s">
        <v>2326</v>
      </c>
      <c r="CF127" s="155" t="s">
        <v>53</v>
      </c>
      <c r="CG127" s="85" t="s">
        <v>27</v>
      </c>
      <c r="CH127" s="85" t="s">
        <v>51</v>
      </c>
      <c r="CI127" s="143" t="s">
        <v>15</v>
      </c>
      <c r="CJ127" s="222">
        <v>0</v>
      </c>
      <c r="CK127" s="222">
        <v>0</v>
      </c>
      <c r="CL127" s="222">
        <v>0</v>
      </c>
      <c r="CM127" s="222">
        <v>1</v>
      </c>
      <c r="CN127" s="88" t="s">
        <v>3022</v>
      </c>
      <c r="CO127" s="222">
        <v>1</v>
      </c>
      <c r="CP127" s="222">
        <v>1</v>
      </c>
      <c r="CQ127" s="222">
        <v>1</v>
      </c>
      <c r="CR127" s="222">
        <v>1</v>
      </c>
      <c r="CS127" s="222">
        <v>1</v>
      </c>
      <c r="CT127" s="222">
        <v>1</v>
      </c>
      <c r="CU127" s="222">
        <v>1</v>
      </c>
      <c r="CV127" s="222">
        <v>1</v>
      </c>
      <c r="CW127" s="239">
        <f>Table1[[#This Row],[Personas adultas mayores]]+SUM(CO127:CV127)</f>
        <v>9</v>
      </c>
      <c r="CX127" s="88" t="s">
        <v>2478</v>
      </c>
      <c r="CY127" s="88" t="s">
        <v>2106</v>
      </c>
      <c r="CZ127" s="88" t="s">
        <v>53</v>
      </c>
      <c r="DA127" s="88" t="s">
        <v>2920</v>
      </c>
      <c r="DB127" s="155" t="s">
        <v>53</v>
      </c>
      <c r="DC127" s="88" t="s">
        <v>616</v>
      </c>
      <c r="DD127" s="88" t="s">
        <v>15</v>
      </c>
      <c r="DE127" s="102" t="s">
        <v>15</v>
      </c>
      <c r="DF127" s="88" t="s">
        <v>15</v>
      </c>
      <c r="DG127" s="88" t="s">
        <v>15</v>
      </c>
      <c r="DH127" s="88" t="s">
        <v>15</v>
      </c>
      <c r="DI127" s="88" t="s">
        <v>2761</v>
      </c>
      <c r="DJ127" s="103" t="s">
        <v>1377</v>
      </c>
      <c r="DK127" s="4"/>
      <c r="DL127" s="4"/>
      <c r="DM127" s="4"/>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row>
    <row r="128" spans="1:141" s="27" customFormat="1" ht="147" customHeight="1" x14ac:dyDescent="0.15">
      <c r="A128" s="279">
        <v>44462.896301122688</v>
      </c>
      <c r="B128" s="75" t="s">
        <v>1378</v>
      </c>
      <c r="C128" s="75" t="s">
        <v>1379</v>
      </c>
      <c r="D128" s="75" t="s">
        <v>121</v>
      </c>
      <c r="E128" s="75" t="s">
        <v>1380</v>
      </c>
      <c r="F128" s="75" t="s">
        <v>2108</v>
      </c>
      <c r="G128" s="111">
        <v>202920167</v>
      </c>
      <c r="H128" s="75">
        <v>22720352</v>
      </c>
      <c r="I128" s="75">
        <v>88777369</v>
      </c>
      <c r="J128" s="75" t="s">
        <v>1381</v>
      </c>
      <c r="K128" s="259" t="s">
        <v>53</v>
      </c>
      <c r="L128" s="259" t="s">
        <v>53</v>
      </c>
      <c r="M128" s="259" t="s">
        <v>53</v>
      </c>
      <c r="N128" s="274">
        <v>88777369</v>
      </c>
      <c r="O128" s="259" t="s">
        <v>53</v>
      </c>
      <c r="P128" s="259" t="s">
        <v>53</v>
      </c>
      <c r="Q128" s="259" t="s">
        <v>53</v>
      </c>
      <c r="R128" s="259" t="s">
        <v>53</v>
      </c>
      <c r="S128" s="259" t="s">
        <v>53</v>
      </c>
      <c r="T128" s="255" t="s">
        <v>53</v>
      </c>
      <c r="U128" s="76" t="s">
        <v>456</v>
      </c>
      <c r="V128" s="88">
        <v>0</v>
      </c>
      <c r="W128" s="216">
        <v>0</v>
      </c>
      <c r="X128" s="216">
        <v>0</v>
      </c>
      <c r="Y128" s="216">
        <v>0</v>
      </c>
      <c r="Z128" s="216">
        <v>0</v>
      </c>
      <c r="AA128" s="75" t="s">
        <v>127</v>
      </c>
      <c r="AB128" s="75" t="s">
        <v>1382</v>
      </c>
      <c r="AC128" s="75" t="s">
        <v>1383</v>
      </c>
      <c r="AD128" s="75" t="s">
        <v>1384</v>
      </c>
      <c r="AE128" s="75">
        <v>10.083194000000001</v>
      </c>
      <c r="AF128" s="75">
        <v>-84.479643999999993</v>
      </c>
      <c r="AG128" s="102" t="s">
        <v>1385</v>
      </c>
      <c r="AH128" s="88" t="s">
        <v>3324</v>
      </c>
      <c r="AI128" s="88" t="s">
        <v>3326</v>
      </c>
      <c r="AJ128" s="75" t="s">
        <v>456</v>
      </c>
      <c r="AK128" s="75" t="s">
        <v>15</v>
      </c>
      <c r="AL128" s="88" t="s">
        <v>1386</v>
      </c>
      <c r="AM128" s="82" t="s">
        <v>370</v>
      </c>
      <c r="AN128" s="82" t="s">
        <v>81</v>
      </c>
      <c r="AO128" s="77" t="s">
        <v>2302</v>
      </c>
      <c r="AP128" s="85" t="s">
        <v>2412</v>
      </c>
      <c r="AQ128" s="85" t="s">
        <v>133</v>
      </c>
      <c r="AR128" s="85" t="s">
        <v>21</v>
      </c>
      <c r="AS128" s="216">
        <v>0</v>
      </c>
      <c r="AT128" s="216">
        <v>0</v>
      </c>
      <c r="AU128" s="216">
        <v>0</v>
      </c>
      <c r="AV128" s="216">
        <v>0</v>
      </c>
      <c r="AW128" s="216">
        <v>1</v>
      </c>
      <c r="AX128" s="216">
        <v>0</v>
      </c>
      <c r="AY128" s="346">
        <v>1</v>
      </c>
      <c r="AZ128" s="216">
        <v>0</v>
      </c>
      <c r="BA128" s="216">
        <v>0</v>
      </c>
      <c r="BB128" s="216">
        <v>1</v>
      </c>
      <c r="BC128" s="216">
        <v>0</v>
      </c>
      <c r="BD128" s="216">
        <v>0</v>
      </c>
      <c r="BE128" s="216">
        <v>0</v>
      </c>
      <c r="BF128" s="88" t="s">
        <v>3327</v>
      </c>
      <c r="BG128" s="216">
        <v>0</v>
      </c>
      <c r="BH128" s="216">
        <v>0</v>
      </c>
      <c r="BI128" s="216">
        <v>0</v>
      </c>
      <c r="BJ128" s="216">
        <v>0</v>
      </c>
      <c r="BK128" s="216">
        <v>0</v>
      </c>
      <c r="BL128" s="216">
        <v>1</v>
      </c>
      <c r="BM128" s="216">
        <v>0</v>
      </c>
      <c r="BN128" s="216">
        <v>1</v>
      </c>
      <c r="BO128" s="216">
        <v>0</v>
      </c>
      <c r="BP128" s="216">
        <v>0</v>
      </c>
      <c r="BQ128" s="94" t="s">
        <v>3327</v>
      </c>
      <c r="BR128" s="216">
        <v>0</v>
      </c>
      <c r="BS128" s="216">
        <v>0</v>
      </c>
      <c r="BT128" s="216">
        <v>1</v>
      </c>
      <c r="BU128" s="216">
        <v>0</v>
      </c>
      <c r="BV128" s="216">
        <v>1</v>
      </c>
      <c r="BW128" s="216">
        <v>0</v>
      </c>
      <c r="BX128" s="299" t="s">
        <v>3389</v>
      </c>
      <c r="BY128" s="88" t="s">
        <v>266</v>
      </c>
      <c r="BZ128" s="143" t="s">
        <v>15</v>
      </c>
      <c r="CA128" s="88" t="s">
        <v>117</v>
      </c>
      <c r="CB128" s="143" t="s">
        <v>15</v>
      </c>
      <c r="CC128" s="94" t="s">
        <v>117</v>
      </c>
      <c r="CD128" s="85" t="s">
        <v>117</v>
      </c>
      <c r="CE128" s="94" t="s">
        <v>26</v>
      </c>
      <c r="CF128" s="88" t="s">
        <v>53</v>
      </c>
      <c r="CG128" s="85" t="s">
        <v>117</v>
      </c>
      <c r="CH128" s="85" t="s">
        <v>51</v>
      </c>
      <c r="CI128" s="143" t="s">
        <v>15</v>
      </c>
      <c r="CJ128" s="222">
        <v>1</v>
      </c>
      <c r="CK128" s="222">
        <v>0</v>
      </c>
      <c r="CL128" s="222">
        <v>0</v>
      </c>
      <c r="CM128" s="222">
        <v>1</v>
      </c>
      <c r="CN128" s="88" t="s">
        <v>3023</v>
      </c>
      <c r="CO128" s="222">
        <v>1</v>
      </c>
      <c r="CP128" s="222">
        <v>1</v>
      </c>
      <c r="CQ128" s="222">
        <v>1</v>
      </c>
      <c r="CR128" s="222">
        <v>1</v>
      </c>
      <c r="CS128" s="222">
        <v>1</v>
      </c>
      <c r="CT128" s="222">
        <v>1</v>
      </c>
      <c r="CU128" s="222">
        <v>1</v>
      </c>
      <c r="CV128" s="222">
        <v>0</v>
      </c>
      <c r="CW128" s="239">
        <f>Table1[[#This Row],[Personas adultas mayores]]+SUM(CO128:CV128)</f>
        <v>8</v>
      </c>
      <c r="CX128" s="88" t="s">
        <v>2629</v>
      </c>
      <c r="CY128" s="88" t="s">
        <v>2678</v>
      </c>
      <c r="CZ128" s="88" t="s">
        <v>53</v>
      </c>
      <c r="DA128" s="88" t="s">
        <v>2842</v>
      </c>
      <c r="DB128" s="88" t="s">
        <v>53</v>
      </c>
      <c r="DC128" s="88" t="s">
        <v>53</v>
      </c>
      <c r="DD128" s="88" t="s">
        <v>15</v>
      </c>
      <c r="DE128" s="102" t="s">
        <v>15</v>
      </c>
      <c r="DF128" s="88" t="s">
        <v>15</v>
      </c>
      <c r="DG128" s="88" t="s">
        <v>15</v>
      </c>
      <c r="DH128" s="88" t="s">
        <v>15</v>
      </c>
      <c r="DI128" s="102" t="s">
        <v>2809</v>
      </c>
      <c r="DJ128" s="103" t="s">
        <v>119</v>
      </c>
      <c r="DK128" s="4"/>
      <c r="DL128" s="4"/>
      <c r="DM128" s="4"/>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row>
    <row r="129" spans="1:141" s="27" customFormat="1" ht="122" customHeight="1" x14ac:dyDescent="0.15">
      <c r="A129" s="285">
        <v>44463.401862557876</v>
      </c>
      <c r="B129" s="113" t="s">
        <v>2114</v>
      </c>
      <c r="C129" s="112" t="s">
        <v>1388</v>
      </c>
      <c r="D129" s="113" t="s">
        <v>2120</v>
      </c>
      <c r="E129" s="113" t="s">
        <v>2217</v>
      </c>
      <c r="F129" s="88" t="s">
        <v>59</v>
      </c>
      <c r="G129" s="123">
        <v>3106554162</v>
      </c>
      <c r="H129" s="88" t="s">
        <v>53</v>
      </c>
      <c r="I129" s="112">
        <v>89509945</v>
      </c>
      <c r="J129" s="112" t="s">
        <v>1389</v>
      </c>
      <c r="K129" s="145" t="s">
        <v>2746</v>
      </c>
      <c r="L129" s="259" t="s">
        <v>53</v>
      </c>
      <c r="M129" s="259" t="s">
        <v>53</v>
      </c>
      <c r="N129" s="259" t="s">
        <v>53</v>
      </c>
      <c r="O129" s="259" t="s">
        <v>53</v>
      </c>
      <c r="P129" s="259" t="s">
        <v>53</v>
      </c>
      <c r="Q129" s="259" t="s">
        <v>53</v>
      </c>
      <c r="R129" s="259" t="s">
        <v>53</v>
      </c>
      <c r="S129" s="259" t="s">
        <v>53</v>
      </c>
      <c r="T129" s="255" t="s">
        <v>53</v>
      </c>
      <c r="U129" s="76" t="s">
        <v>9</v>
      </c>
      <c r="V129" s="112">
        <v>3</v>
      </c>
      <c r="W129" s="222">
        <v>0</v>
      </c>
      <c r="X129" s="222">
        <v>1</v>
      </c>
      <c r="Y129" s="222">
        <v>1</v>
      </c>
      <c r="Z129" s="222">
        <v>0</v>
      </c>
      <c r="AA129" s="112" t="s">
        <v>388</v>
      </c>
      <c r="AB129" s="113" t="s">
        <v>1885</v>
      </c>
      <c r="AC129" s="113" t="s">
        <v>1879</v>
      </c>
      <c r="AD129" s="113" t="s">
        <v>2119</v>
      </c>
      <c r="AE129" s="75">
        <v>9.9088309999999993</v>
      </c>
      <c r="AF129" s="75">
        <v>-83.989540000000005</v>
      </c>
      <c r="AG129" s="118" t="s">
        <v>2115</v>
      </c>
      <c r="AH129" s="83" t="s">
        <v>3784</v>
      </c>
      <c r="AI129" s="83" t="s">
        <v>3783</v>
      </c>
      <c r="AJ129" s="75" t="s">
        <v>76</v>
      </c>
      <c r="AK129" s="112" t="s">
        <v>15</v>
      </c>
      <c r="AL129" s="112" t="s">
        <v>1390</v>
      </c>
      <c r="AM129" s="113" t="s">
        <v>872</v>
      </c>
      <c r="AN129" s="113" t="s">
        <v>2304</v>
      </c>
      <c r="AO129" s="113" t="s">
        <v>2303</v>
      </c>
      <c r="AP129" s="85" t="s">
        <v>2373</v>
      </c>
      <c r="AQ129" s="85" t="s">
        <v>2399</v>
      </c>
      <c r="AR129" s="85" t="s">
        <v>21</v>
      </c>
      <c r="AS129" s="216">
        <v>0</v>
      </c>
      <c r="AT129" s="216">
        <v>0</v>
      </c>
      <c r="AU129" s="216">
        <v>0</v>
      </c>
      <c r="AV129" s="216">
        <v>0</v>
      </c>
      <c r="AW129" s="216">
        <v>0</v>
      </c>
      <c r="AX129" s="216">
        <v>0</v>
      </c>
      <c r="AY129" s="346">
        <v>1</v>
      </c>
      <c r="AZ129" s="216">
        <v>0</v>
      </c>
      <c r="BA129" s="216">
        <v>0</v>
      </c>
      <c r="BB129" s="216">
        <v>1</v>
      </c>
      <c r="BC129" s="216">
        <v>0</v>
      </c>
      <c r="BD129" s="216">
        <v>0</v>
      </c>
      <c r="BE129" s="216">
        <v>0</v>
      </c>
      <c r="BF129" s="83" t="s">
        <v>2116</v>
      </c>
      <c r="BG129" s="216">
        <v>0</v>
      </c>
      <c r="BH129" s="216">
        <v>0</v>
      </c>
      <c r="BI129" s="216">
        <v>0</v>
      </c>
      <c r="BJ129" s="216">
        <v>0</v>
      </c>
      <c r="BK129" s="216">
        <v>0</v>
      </c>
      <c r="BL129" s="216">
        <v>0</v>
      </c>
      <c r="BM129" s="216">
        <v>0</v>
      </c>
      <c r="BN129" s="216">
        <v>1</v>
      </c>
      <c r="BO129" s="216">
        <v>0</v>
      </c>
      <c r="BP129" s="216">
        <v>0</v>
      </c>
      <c r="BQ129" s="304" t="s">
        <v>2117</v>
      </c>
      <c r="BR129" s="216">
        <v>1</v>
      </c>
      <c r="BS129" s="216">
        <v>0</v>
      </c>
      <c r="BT129" s="216">
        <v>1</v>
      </c>
      <c r="BU129" s="216">
        <v>0</v>
      </c>
      <c r="BV129" s="216">
        <v>0</v>
      </c>
      <c r="BW129" s="216">
        <v>0</v>
      </c>
      <c r="BX129" s="304" t="s">
        <v>2118</v>
      </c>
      <c r="BY129" s="88" t="s">
        <v>2330</v>
      </c>
      <c r="BZ129" s="145" t="s">
        <v>15</v>
      </c>
      <c r="CA129" s="88" t="s">
        <v>27</v>
      </c>
      <c r="CB129" s="145" t="s">
        <v>15</v>
      </c>
      <c r="CC129" s="94" t="s">
        <v>170</v>
      </c>
      <c r="CD129" s="85" t="s">
        <v>27</v>
      </c>
      <c r="CE129" s="140" t="s">
        <v>26</v>
      </c>
      <c r="CF129" s="83" t="s">
        <v>53</v>
      </c>
      <c r="CG129" s="85" t="s">
        <v>27</v>
      </c>
      <c r="CH129" s="85" t="s">
        <v>27</v>
      </c>
      <c r="CI129" s="145" t="s">
        <v>15</v>
      </c>
      <c r="CJ129" s="222">
        <v>1</v>
      </c>
      <c r="CK129" s="222">
        <v>1</v>
      </c>
      <c r="CL129" s="222">
        <v>0</v>
      </c>
      <c r="CM129" s="222">
        <v>0</v>
      </c>
      <c r="CN129" s="83" t="s">
        <v>3000</v>
      </c>
      <c r="CO129" s="222">
        <v>1</v>
      </c>
      <c r="CP129" s="222">
        <v>0</v>
      </c>
      <c r="CQ129" s="222">
        <v>0</v>
      </c>
      <c r="CR129" s="222">
        <v>0</v>
      </c>
      <c r="CS129" s="222">
        <v>1</v>
      </c>
      <c r="CT129" s="222">
        <v>0</v>
      </c>
      <c r="CU129" s="222">
        <v>1</v>
      </c>
      <c r="CV129" s="222">
        <v>1</v>
      </c>
      <c r="CW129" s="239">
        <f>Table1[[#This Row],[Personas adultas mayores]]+SUM(CO129:CV129)</f>
        <v>5</v>
      </c>
      <c r="CX129" s="87" t="s">
        <v>2630</v>
      </c>
      <c r="CY129" s="83" t="s">
        <v>2678</v>
      </c>
      <c r="CZ129" s="88" t="s">
        <v>53</v>
      </c>
      <c r="DA129" s="83" t="s">
        <v>2910</v>
      </c>
      <c r="DB129" s="83" t="s">
        <v>53</v>
      </c>
      <c r="DC129" s="112" t="s">
        <v>1391</v>
      </c>
      <c r="DD129" s="112" t="s">
        <v>15</v>
      </c>
      <c r="DE129" s="114" t="s">
        <v>15</v>
      </c>
      <c r="DF129" s="112" t="s">
        <v>15</v>
      </c>
      <c r="DG129" s="112" t="s">
        <v>15</v>
      </c>
      <c r="DH129" s="112" t="s">
        <v>15</v>
      </c>
      <c r="DI129" s="88" t="s">
        <v>2761</v>
      </c>
      <c r="DJ129" s="176" t="s">
        <v>2576</v>
      </c>
      <c r="DK129" s="4"/>
      <c r="DL129" s="4"/>
      <c r="DM129" s="4"/>
      <c r="DN129" s="45"/>
      <c r="DO129" s="4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row>
    <row r="130" spans="1:141" s="27" customFormat="1" ht="97" customHeight="1" x14ac:dyDescent="0.15">
      <c r="A130" s="279">
        <v>44463.416650254629</v>
      </c>
      <c r="B130" s="75" t="s">
        <v>1392</v>
      </c>
      <c r="C130" s="75" t="s">
        <v>1393</v>
      </c>
      <c r="D130" s="75" t="s">
        <v>1394</v>
      </c>
      <c r="E130" s="75" t="s">
        <v>1395</v>
      </c>
      <c r="F130" s="75" t="s">
        <v>2108</v>
      </c>
      <c r="G130" s="111">
        <v>3002359083</v>
      </c>
      <c r="H130" s="88" t="s">
        <v>53</v>
      </c>
      <c r="I130" s="75">
        <v>83930680</v>
      </c>
      <c r="J130" s="256" t="s">
        <v>53</v>
      </c>
      <c r="K130" s="262" t="s">
        <v>1396</v>
      </c>
      <c r="L130" s="259" t="s">
        <v>53</v>
      </c>
      <c r="M130" s="259" t="s">
        <v>53</v>
      </c>
      <c r="N130" s="259" t="s">
        <v>53</v>
      </c>
      <c r="O130" s="259" t="s">
        <v>53</v>
      </c>
      <c r="P130" s="259" t="s">
        <v>53</v>
      </c>
      <c r="Q130" s="259" t="s">
        <v>53</v>
      </c>
      <c r="R130" s="259" t="s">
        <v>53</v>
      </c>
      <c r="S130" s="259" t="s">
        <v>53</v>
      </c>
      <c r="T130" s="255" t="s">
        <v>53</v>
      </c>
      <c r="U130" s="76" t="s">
        <v>9</v>
      </c>
      <c r="V130" s="88">
        <v>0</v>
      </c>
      <c r="W130" s="216">
        <v>1</v>
      </c>
      <c r="X130" s="216">
        <v>0</v>
      </c>
      <c r="Y130" s="216">
        <v>0</v>
      </c>
      <c r="Z130" s="216">
        <v>0</v>
      </c>
      <c r="AA130" s="75" t="s">
        <v>109</v>
      </c>
      <c r="AB130" s="75" t="s">
        <v>109</v>
      </c>
      <c r="AC130" s="75" t="s">
        <v>1346</v>
      </c>
      <c r="AD130" s="75" t="s">
        <v>1397</v>
      </c>
      <c r="AE130" s="75">
        <v>10.1019139</v>
      </c>
      <c r="AF130" s="75">
        <v>-85.184652099999994</v>
      </c>
      <c r="AG130" s="88" t="s">
        <v>3164</v>
      </c>
      <c r="AH130" s="88" t="s">
        <v>3785</v>
      </c>
      <c r="AI130" s="88" t="s">
        <v>3786</v>
      </c>
      <c r="AJ130" s="75" t="s">
        <v>9</v>
      </c>
      <c r="AK130" s="75" t="s">
        <v>15</v>
      </c>
      <c r="AL130" s="88" t="s">
        <v>1398</v>
      </c>
      <c r="AM130" s="75" t="s">
        <v>872</v>
      </c>
      <c r="AN130" s="75" t="s">
        <v>115</v>
      </c>
      <c r="AO130" s="88" t="s">
        <v>109</v>
      </c>
      <c r="AP130" s="85" t="s">
        <v>2412</v>
      </c>
      <c r="AQ130" s="85" t="s">
        <v>2390</v>
      </c>
      <c r="AR130" s="85" t="s">
        <v>2421</v>
      </c>
      <c r="AS130" s="216">
        <v>0</v>
      </c>
      <c r="AT130" s="216">
        <v>0</v>
      </c>
      <c r="AU130" s="216">
        <v>0</v>
      </c>
      <c r="AV130" s="216">
        <v>0</v>
      </c>
      <c r="AW130" s="216">
        <v>0</v>
      </c>
      <c r="AX130" s="216">
        <v>0</v>
      </c>
      <c r="AY130" s="346">
        <v>1</v>
      </c>
      <c r="AZ130" s="216">
        <v>0</v>
      </c>
      <c r="BA130" s="216">
        <v>0</v>
      </c>
      <c r="BB130" s="216">
        <v>0</v>
      </c>
      <c r="BC130" s="216">
        <v>0</v>
      </c>
      <c r="BD130" s="216">
        <v>0</v>
      </c>
      <c r="BE130" s="216">
        <v>0</v>
      </c>
      <c r="BF130" s="88" t="s">
        <v>3787</v>
      </c>
      <c r="BG130" s="216">
        <v>0</v>
      </c>
      <c r="BH130" s="216">
        <v>0</v>
      </c>
      <c r="BI130" s="216">
        <v>0</v>
      </c>
      <c r="BJ130" s="216">
        <v>0</v>
      </c>
      <c r="BK130" s="216">
        <v>0</v>
      </c>
      <c r="BL130" s="216">
        <v>0</v>
      </c>
      <c r="BM130" s="216">
        <v>0</v>
      </c>
      <c r="BN130" s="216">
        <v>1</v>
      </c>
      <c r="BO130" s="216">
        <v>0</v>
      </c>
      <c r="BP130" s="216">
        <v>1</v>
      </c>
      <c r="BQ130" s="299" t="s">
        <v>1399</v>
      </c>
      <c r="BR130" s="216">
        <v>0</v>
      </c>
      <c r="BS130" s="216">
        <v>0</v>
      </c>
      <c r="BT130" s="216">
        <v>1</v>
      </c>
      <c r="BU130" s="216">
        <v>0</v>
      </c>
      <c r="BV130" s="216">
        <v>1</v>
      </c>
      <c r="BW130" s="216">
        <v>0</v>
      </c>
      <c r="BX130" s="299" t="s">
        <v>3390</v>
      </c>
      <c r="BY130" s="88" t="s">
        <v>2330</v>
      </c>
      <c r="BZ130" s="143" t="s">
        <v>15</v>
      </c>
      <c r="CA130" s="88" t="s">
        <v>27</v>
      </c>
      <c r="CB130" s="143" t="s">
        <v>8</v>
      </c>
      <c r="CC130" s="94" t="s">
        <v>2334</v>
      </c>
      <c r="CD130" s="85" t="s">
        <v>27</v>
      </c>
      <c r="CE130" s="94" t="s">
        <v>26</v>
      </c>
      <c r="CF130" s="155" t="s">
        <v>53</v>
      </c>
      <c r="CG130" s="85" t="s">
        <v>27</v>
      </c>
      <c r="CH130" s="85" t="s">
        <v>51</v>
      </c>
      <c r="CI130" s="143" t="s">
        <v>15</v>
      </c>
      <c r="CJ130" s="222">
        <v>1</v>
      </c>
      <c r="CK130" s="222">
        <v>1</v>
      </c>
      <c r="CL130" s="222">
        <v>0</v>
      </c>
      <c r="CM130" s="222">
        <v>0</v>
      </c>
      <c r="CN130" s="88" t="s">
        <v>3024</v>
      </c>
      <c r="CO130" s="222">
        <v>0</v>
      </c>
      <c r="CP130" s="222">
        <v>0</v>
      </c>
      <c r="CQ130" s="222">
        <v>0</v>
      </c>
      <c r="CR130" s="222">
        <v>0</v>
      </c>
      <c r="CS130" s="222">
        <v>1</v>
      </c>
      <c r="CT130" s="222">
        <v>0</v>
      </c>
      <c r="CU130" s="222">
        <v>1</v>
      </c>
      <c r="CV130" s="222">
        <v>0</v>
      </c>
      <c r="CW130" s="239">
        <f>Table1[[#This Row],[Personas adultas mayores]]+SUM(CO130:CV130)</f>
        <v>2</v>
      </c>
      <c r="CX130" s="88" t="s">
        <v>2479</v>
      </c>
      <c r="CY130" s="88" t="s">
        <v>2106</v>
      </c>
      <c r="CZ130" s="88" t="s">
        <v>53</v>
      </c>
      <c r="DA130" s="88" t="s">
        <v>2921</v>
      </c>
      <c r="DB130" s="155" t="s">
        <v>53</v>
      </c>
      <c r="DC130" s="88" t="s">
        <v>1400</v>
      </c>
      <c r="DD130" s="88" t="s">
        <v>15</v>
      </c>
      <c r="DE130" s="102" t="s">
        <v>8</v>
      </c>
      <c r="DF130" s="88" t="s">
        <v>15</v>
      </c>
      <c r="DG130" s="88" t="s">
        <v>15</v>
      </c>
      <c r="DH130" s="88" t="s">
        <v>8</v>
      </c>
      <c r="DI130" s="102" t="s">
        <v>2761</v>
      </c>
      <c r="DJ130" s="103" t="s">
        <v>254</v>
      </c>
      <c r="DK130" s="4"/>
      <c r="DL130" s="4"/>
      <c r="DM130" s="4"/>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row>
    <row r="131" spans="1:141" s="27" customFormat="1" ht="371" x14ac:dyDescent="0.15">
      <c r="A131" s="279">
        <v>44463.486211932875</v>
      </c>
      <c r="B131" s="75" t="s">
        <v>1401</v>
      </c>
      <c r="C131" s="75" t="s">
        <v>1402</v>
      </c>
      <c r="D131" s="75" t="s">
        <v>1403</v>
      </c>
      <c r="E131" s="75" t="s">
        <v>1404</v>
      </c>
      <c r="F131" s="75" t="s">
        <v>199</v>
      </c>
      <c r="G131" s="75">
        <v>3014042045</v>
      </c>
      <c r="H131" s="75">
        <v>22033078</v>
      </c>
      <c r="I131" s="75">
        <v>89699389</v>
      </c>
      <c r="J131" s="75" t="s">
        <v>1405</v>
      </c>
      <c r="K131" s="259" t="s">
        <v>1404</v>
      </c>
      <c r="L131" s="259" t="s">
        <v>53</v>
      </c>
      <c r="M131" s="259" t="s">
        <v>53</v>
      </c>
      <c r="N131" s="259" t="s">
        <v>53</v>
      </c>
      <c r="O131" s="259" t="s">
        <v>53</v>
      </c>
      <c r="P131" s="259" t="s">
        <v>53</v>
      </c>
      <c r="Q131" s="259" t="s">
        <v>53</v>
      </c>
      <c r="R131" s="259" t="s">
        <v>53</v>
      </c>
      <c r="S131" s="259" t="s">
        <v>53</v>
      </c>
      <c r="T131" s="120" t="s">
        <v>2179</v>
      </c>
      <c r="U131" s="76" t="s">
        <v>9</v>
      </c>
      <c r="V131" s="88">
        <v>200</v>
      </c>
      <c r="W131" s="222">
        <v>1</v>
      </c>
      <c r="X131" s="222">
        <v>1</v>
      </c>
      <c r="Y131" s="222">
        <v>1</v>
      </c>
      <c r="Z131" s="222">
        <v>1</v>
      </c>
      <c r="AA131" s="75" t="s">
        <v>189</v>
      </c>
      <c r="AB131" s="75" t="s">
        <v>181</v>
      </c>
      <c r="AC131" s="75" t="s">
        <v>181</v>
      </c>
      <c r="AD131" s="75" t="s">
        <v>1406</v>
      </c>
      <c r="AE131" s="75">
        <v>9.8626781900000005</v>
      </c>
      <c r="AF131" s="75">
        <v>-84.093034990000007</v>
      </c>
      <c r="AG131" s="312" t="s">
        <v>1407</v>
      </c>
      <c r="AH131" s="312" t="s">
        <v>3392</v>
      </c>
      <c r="AI131" s="307" t="s">
        <v>3165</v>
      </c>
      <c r="AJ131" s="75" t="s">
        <v>9</v>
      </c>
      <c r="AK131" s="75" t="s">
        <v>15</v>
      </c>
      <c r="AL131" s="88" t="s">
        <v>1408</v>
      </c>
      <c r="AM131" s="75" t="s">
        <v>1409</v>
      </c>
      <c r="AN131" s="75" t="s">
        <v>81</v>
      </c>
      <c r="AO131" s="75" t="s">
        <v>181</v>
      </c>
      <c r="AP131" s="85" t="s">
        <v>2373</v>
      </c>
      <c r="AQ131" s="85" t="s">
        <v>2399</v>
      </c>
      <c r="AR131" s="85" t="s">
        <v>21</v>
      </c>
      <c r="AS131" s="216">
        <v>0</v>
      </c>
      <c r="AT131" s="216">
        <v>0</v>
      </c>
      <c r="AU131" s="216">
        <v>0</v>
      </c>
      <c r="AV131" s="216">
        <v>0</v>
      </c>
      <c r="AW131" s="216">
        <v>0</v>
      </c>
      <c r="AX131" s="216">
        <v>0</v>
      </c>
      <c r="AY131" s="216">
        <v>0</v>
      </c>
      <c r="AZ131" s="216">
        <v>1</v>
      </c>
      <c r="BA131" s="216">
        <v>0</v>
      </c>
      <c r="BB131" s="216">
        <v>1</v>
      </c>
      <c r="BC131" s="216">
        <v>0</v>
      </c>
      <c r="BD131" s="216">
        <v>0</v>
      </c>
      <c r="BE131" s="216">
        <v>0</v>
      </c>
      <c r="BF131" s="305" t="s">
        <v>3166</v>
      </c>
      <c r="BG131" s="216">
        <v>0</v>
      </c>
      <c r="BH131" s="216">
        <v>0</v>
      </c>
      <c r="BI131" s="216">
        <v>0</v>
      </c>
      <c r="BJ131" s="216">
        <v>0</v>
      </c>
      <c r="BK131" s="216">
        <v>0</v>
      </c>
      <c r="BL131" s="216">
        <v>0</v>
      </c>
      <c r="BM131" s="216">
        <v>0</v>
      </c>
      <c r="BN131" s="216">
        <v>0</v>
      </c>
      <c r="BO131" s="216">
        <v>0</v>
      </c>
      <c r="BP131" s="216">
        <v>1</v>
      </c>
      <c r="BQ131" s="305" t="s">
        <v>3166</v>
      </c>
      <c r="BR131" s="216">
        <v>1</v>
      </c>
      <c r="BS131" s="216">
        <v>1</v>
      </c>
      <c r="BT131" s="216">
        <v>1</v>
      </c>
      <c r="BU131" s="216">
        <v>1</v>
      </c>
      <c r="BV131" s="216">
        <v>0</v>
      </c>
      <c r="BW131" s="216">
        <v>0</v>
      </c>
      <c r="BX131" s="307" t="s">
        <v>3392</v>
      </c>
      <c r="BY131" s="88" t="s">
        <v>25</v>
      </c>
      <c r="BZ131" s="143" t="s">
        <v>8</v>
      </c>
      <c r="CA131" s="88" t="s">
        <v>2326</v>
      </c>
      <c r="CB131" s="240" t="s">
        <v>8</v>
      </c>
      <c r="CC131" s="94" t="s">
        <v>2326</v>
      </c>
      <c r="CD131" s="85" t="s">
        <v>2326</v>
      </c>
      <c r="CE131" s="173" t="s">
        <v>2326</v>
      </c>
      <c r="CF131" s="155" t="s">
        <v>53</v>
      </c>
      <c r="CG131" s="85" t="s">
        <v>2338</v>
      </c>
      <c r="CH131" s="85" t="s">
        <v>51</v>
      </c>
      <c r="CI131" s="143" t="s">
        <v>15</v>
      </c>
      <c r="CJ131" s="222">
        <v>1</v>
      </c>
      <c r="CK131" s="222">
        <v>1</v>
      </c>
      <c r="CL131" s="222">
        <v>1</v>
      </c>
      <c r="CM131" s="222">
        <v>1</v>
      </c>
      <c r="CN131" s="88" t="s">
        <v>3025</v>
      </c>
      <c r="CO131" s="222">
        <v>1</v>
      </c>
      <c r="CP131" s="222">
        <v>1</v>
      </c>
      <c r="CQ131" s="222">
        <v>1</v>
      </c>
      <c r="CR131" s="222">
        <v>1</v>
      </c>
      <c r="CS131" s="222">
        <v>1</v>
      </c>
      <c r="CT131" s="222">
        <v>1</v>
      </c>
      <c r="CU131" s="222">
        <v>1</v>
      </c>
      <c r="CV131" s="222">
        <v>1</v>
      </c>
      <c r="CW131" s="239">
        <f>Table1[[#This Row],[Personas adultas mayores]]+SUM(CO131:CV131)</f>
        <v>9</v>
      </c>
      <c r="CX131" s="88" t="s">
        <v>2631</v>
      </c>
      <c r="CY131" s="88" t="s">
        <v>2678</v>
      </c>
      <c r="CZ131" s="88" t="s">
        <v>53</v>
      </c>
      <c r="DA131" s="88" t="s">
        <v>1410</v>
      </c>
      <c r="DB131" s="155" t="s">
        <v>53</v>
      </c>
      <c r="DC131" s="155" t="s">
        <v>53</v>
      </c>
      <c r="DD131" s="88" t="s">
        <v>15</v>
      </c>
      <c r="DE131" s="102" t="s">
        <v>8</v>
      </c>
      <c r="DF131" s="88" t="s">
        <v>15</v>
      </c>
      <c r="DG131" s="88" t="s">
        <v>15</v>
      </c>
      <c r="DH131" s="88" t="s">
        <v>15</v>
      </c>
      <c r="DI131" s="102" t="s">
        <v>1411</v>
      </c>
      <c r="DJ131" s="103" t="s">
        <v>32</v>
      </c>
      <c r="DK131" s="4"/>
      <c r="DL131" s="4"/>
      <c r="DM131" s="4"/>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row>
    <row r="132" spans="1:141" s="27" customFormat="1" ht="132" customHeight="1" x14ac:dyDescent="0.15">
      <c r="A132" s="279">
        <v>44463.492721296294</v>
      </c>
      <c r="B132" s="75" t="s">
        <v>1412</v>
      </c>
      <c r="C132" s="75" t="s">
        <v>1413</v>
      </c>
      <c r="D132" s="75" t="s">
        <v>619</v>
      </c>
      <c r="E132" s="75" t="s">
        <v>1414</v>
      </c>
      <c r="F132" s="75" t="s">
        <v>59</v>
      </c>
      <c r="G132" s="75">
        <v>3101773622</v>
      </c>
      <c r="H132" s="75">
        <v>22930244</v>
      </c>
      <c r="I132" s="75">
        <v>63000110</v>
      </c>
      <c r="J132" s="75" t="s">
        <v>1415</v>
      </c>
      <c r="K132" s="143" t="s">
        <v>2747</v>
      </c>
      <c r="L132" s="143" t="s">
        <v>1416</v>
      </c>
      <c r="M132" s="259" t="s">
        <v>53</v>
      </c>
      <c r="N132" s="259" t="s">
        <v>53</v>
      </c>
      <c r="O132" s="259" t="s">
        <v>53</v>
      </c>
      <c r="P132" s="259" t="s">
        <v>53</v>
      </c>
      <c r="Q132" s="259" t="s">
        <v>53</v>
      </c>
      <c r="R132" s="259" t="s">
        <v>53</v>
      </c>
      <c r="S132" s="259" t="s">
        <v>53</v>
      </c>
      <c r="T132" s="120" t="s">
        <v>3641</v>
      </c>
      <c r="U132" s="76" t="s">
        <v>9</v>
      </c>
      <c r="V132" s="88">
        <v>12</v>
      </c>
      <c r="W132" s="222">
        <v>1</v>
      </c>
      <c r="X132" s="222">
        <v>1</v>
      </c>
      <c r="Y132" s="222">
        <v>1</v>
      </c>
      <c r="Z132" s="222">
        <v>1</v>
      </c>
      <c r="AA132" s="75" t="s">
        <v>465</v>
      </c>
      <c r="AB132" s="75" t="s">
        <v>223</v>
      </c>
      <c r="AC132" s="75" t="s">
        <v>2570</v>
      </c>
      <c r="AD132" s="75" t="s">
        <v>1417</v>
      </c>
      <c r="AE132" s="124">
        <v>9.9791469999999993</v>
      </c>
      <c r="AF132" s="124">
        <v>-84.173844000000003</v>
      </c>
      <c r="AG132" s="102" t="s">
        <v>3340</v>
      </c>
      <c r="AH132" s="88" t="s">
        <v>3342</v>
      </c>
      <c r="AI132" s="88" t="s">
        <v>3341</v>
      </c>
      <c r="AJ132" s="75" t="s">
        <v>76</v>
      </c>
      <c r="AK132" s="75" t="s">
        <v>15</v>
      </c>
      <c r="AL132" s="77" t="s">
        <v>2287</v>
      </c>
      <c r="AM132" s="82" t="s">
        <v>1387</v>
      </c>
      <c r="AN132" s="82" t="s">
        <v>81</v>
      </c>
      <c r="AO132" s="77" t="s">
        <v>2305</v>
      </c>
      <c r="AP132" s="85" t="s">
        <v>2412</v>
      </c>
      <c r="AQ132" s="85" t="s">
        <v>133</v>
      </c>
      <c r="AR132" s="85" t="s">
        <v>21</v>
      </c>
      <c r="AS132" s="216">
        <v>0</v>
      </c>
      <c r="AT132" s="216">
        <v>0</v>
      </c>
      <c r="AU132" s="216">
        <v>0</v>
      </c>
      <c r="AV132" s="216">
        <v>0</v>
      </c>
      <c r="AW132" s="216">
        <v>0</v>
      </c>
      <c r="AX132" s="216">
        <v>0</v>
      </c>
      <c r="AY132" s="346">
        <v>1</v>
      </c>
      <c r="AZ132" s="216">
        <v>0</v>
      </c>
      <c r="BA132" s="216">
        <v>0</v>
      </c>
      <c r="BB132" s="216">
        <v>0</v>
      </c>
      <c r="BC132" s="216">
        <v>0</v>
      </c>
      <c r="BD132" s="216">
        <v>0</v>
      </c>
      <c r="BE132" s="216">
        <v>0</v>
      </c>
      <c r="BF132" s="88" t="s">
        <v>3811</v>
      </c>
      <c r="BG132" s="216">
        <v>0</v>
      </c>
      <c r="BH132" s="216">
        <v>0</v>
      </c>
      <c r="BI132" s="216">
        <v>0</v>
      </c>
      <c r="BJ132" s="216">
        <v>0</v>
      </c>
      <c r="BK132" s="216">
        <v>0</v>
      </c>
      <c r="BL132" s="216">
        <v>0</v>
      </c>
      <c r="BM132" s="216">
        <v>0</v>
      </c>
      <c r="BN132" s="216">
        <v>1</v>
      </c>
      <c r="BO132" s="216">
        <v>0</v>
      </c>
      <c r="BP132" s="216">
        <v>0</v>
      </c>
      <c r="BQ132" s="299" t="s">
        <v>1418</v>
      </c>
      <c r="BR132" s="216">
        <v>0</v>
      </c>
      <c r="BS132" s="216">
        <v>0</v>
      </c>
      <c r="BT132" s="216">
        <v>0</v>
      </c>
      <c r="BU132" s="216">
        <v>0</v>
      </c>
      <c r="BV132" s="216">
        <v>1</v>
      </c>
      <c r="BW132" s="216">
        <v>0</v>
      </c>
      <c r="BX132" s="299" t="s">
        <v>1419</v>
      </c>
      <c r="BY132" s="88" t="s">
        <v>2329</v>
      </c>
      <c r="BZ132" s="143" t="s">
        <v>15</v>
      </c>
      <c r="CA132" s="88" t="s">
        <v>27</v>
      </c>
      <c r="CB132" s="143" t="s">
        <v>15</v>
      </c>
      <c r="CC132" s="94" t="s">
        <v>27</v>
      </c>
      <c r="CD132" s="85" t="s">
        <v>27</v>
      </c>
      <c r="CE132" s="94" t="s">
        <v>26</v>
      </c>
      <c r="CF132" s="88" t="s">
        <v>53</v>
      </c>
      <c r="CG132" s="85" t="s">
        <v>27</v>
      </c>
      <c r="CH132" s="85" t="s">
        <v>117</v>
      </c>
      <c r="CI132" s="143" t="s">
        <v>100</v>
      </c>
      <c r="CJ132" s="222">
        <v>1</v>
      </c>
      <c r="CK132" s="222">
        <v>1</v>
      </c>
      <c r="CL132" s="222">
        <v>1</v>
      </c>
      <c r="CM132" s="222">
        <v>1</v>
      </c>
      <c r="CN132" s="88" t="s">
        <v>3026</v>
      </c>
      <c r="CO132" s="222">
        <v>1</v>
      </c>
      <c r="CP132" s="222">
        <v>1</v>
      </c>
      <c r="CQ132" s="222">
        <v>1</v>
      </c>
      <c r="CR132" s="222">
        <v>1</v>
      </c>
      <c r="CS132" s="222">
        <v>1</v>
      </c>
      <c r="CT132" s="222">
        <v>1</v>
      </c>
      <c r="CU132" s="222">
        <v>1</v>
      </c>
      <c r="CV132" s="222">
        <v>1</v>
      </c>
      <c r="CW132" s="239">
        <f>Table1[[#This Row],[Personas adultas mayores]]+SUM(CO132:CV132)</f>
        <v>9</v>
      </c>
      <c r="CX132" s="88" t="s">
        <v>2632</v>
      </c>
      <c r="CY132" s="88" t="s">
        <v>2106</v>
      </c>
      <c r="CZ132" s="88" t="s">
        <v>53</v>
      </c>
      <c r="DA132" s="88" t="s">
        <v>53</v>
      </c>
      <c r="DB132" s="88" t="s">
        <v>53</v>
      </c>
      <c r="DC132" s="88" t="s">
        <v>53</v>
      </c>
      <c r="DD132" s="88" t="s">
        <v>15</v>
      </c>
      <c r="DE132" s="102" t="s">
        <v>15</v>
      </c>
      <c r="DF132" s="88" t="s">
        <v>15</v>
      </c>
      <c r="DG132" s="88" t="s">
        <v>15</v>
      </c>
      <c r="DH132" s="88" t="s">
        <v>15</v>
      </c>
      <c r="DI132" s="102" t="s">
        <v>2810</v>
      </c>
      <c r="DJ132" s="103" t="s">
        <v>119</v>
      </c>
      <c r="DK132" s="4"/>
      <c r="DL132" s="4"/>
      <c r="DM132" s="4"/>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row>
    <row r="133" spans="1:141" s="27" customFormat="1" ht="260" customHeight="1" x14ac:dyDescent="0.15">
      <c r="A133" s="279">
        <v>44463.548568113431</v>
      </c>
      <c r="B133" s="75" t="s">
        <v>2541</v>
      </c>
      <c r="C133" s="82" t="s">
        <v>2194</v>
      </c>
      <c r="D133" s="75" t="s">
        <v>1420</v>
      </c>
      <c r="E133" s="75" t="s">
        <v>1421</v>
      </c>
      <c r="F133" s="75" t="s">
        <v>2109</v>
      </c>
      <c r="G133" s="75">
        <v>3002731347</v>
      </c>
      <c r="H133" s="75">
        <v>24406878</v>
      </c>
      <c r="I133" s="75">
        <v>88102884</v>
      </c>
      <c r="J133" s="75" t="s">
        <v>1422</v>
      </c>
      <c r="K133" s="259" t="s">
        <v>1421</v>
      </c>
      <c r="L133" s="259" t="s">
        <v>1421</v>
      </c>
      <c r="M133" s="259" t="s">
        <v>1421</v>
      </c>
      <c r="N133" s="259" t="s">
        <v>53</v>
      </c>
      <c r="O133" s="259" t="s">
        <v>1421</v>
      </c>
      <c r="P133" s="259" t="s">
        <v>1421</v>
      </c>
      <c r="Q133" s="259" t="s">
        <v>53</v>
      </c>
      <c r="R133" s="259" t="s">
        <v>53</v>
      </c>
      <c r="S133" s="259" t="s">
        <v>53</v>
      </c>
      <c r="T133" s="120" t="s">
        <v>3683</v>
      </c>
      <c r="U133" s="76" t="s">
        <v>9</v>
      </c>
      <c r="V133" s="155" t="s">
        <v>2569</v>
      </c>
      <c r="W133" s="222">
        <v>1</v>
      </c>
      <c r="X133" s="222">
        <v>1</v>
      </c>
      <c r="Y133" s="222">
        <v>0</v>
      </c>
      <c r="Z133" s="222">
        <v>0</v>
      </c>
      <c r="AA133" s="75" t="s">
        <v>127</v>
      </c>
      <c r="AB133" s="75" t="s">
        <v>127</v>
      </c>
      <c r="AC133" s="75" t="s">
        <v>787</v>
      </c>
      <c r="AD133" s="75" t="s">
        <v>1423</v>
      </c>
      <c r="AE133" s="75">
        <v>9.9999969843727001</v>
      </c>
      <c r="AF133" s="75">
        <v>-84.223760487523606</v>
      </c>
      <c r="AG133" s="312" t="s">
        <v>1424</v>
      </c>
      <c r="AH133" s="312" t="s">
        <v>1425</v>
      </c>
      <c r="AI133" s="307" t="s">
        <v>3167</v>
      </c>
      <c r="AJ133" s="75" t="s">
        <v>9</v>
      </c>
      <c r="AK133" s="75" t="s">
        <v>15</v>
      </c>
      <c r="AL133" s="88" t="s">
        <v>1426</v>
      </c>
      <c r="AM133" s="75" t="s">
        <v>1212</v>
      </c>
      <c r="AN133" s="75" t="s">
        <v>46</v>
      </c>
      <c r="AO133" s="76" t="s">
        <v>3416</v>
      </c>
      <c r="AP133" s="85" t="s">
        <v>2413</v>
      </c>
      <c r="AQ133" s="85" t="s">
        <v>2378</v>
      </c>
      <c r="AR133" s="85" t="s">
        <v>21</v>
      </c>
      <c r="AS133" s="216">
        <v>0</v>
      </c>
      <c r="AT133" s="216">
        <v>0</v>
      </c>
      <c r="AU133" s="216">
        <v>0</v>
      </c>
      <c r="AV133" s="216">
        <v>0</v>
      </c>
      <c r="AW133" s="216">
        <v>0</v>
      </c>
      <c r="AX133" s="216">
        <v>0</v>
      </c>
      <c r="AY133" s="216">
        <v>0</v>
      </c>
      <c r="AZ133" s="216">
        <v>1</v>
      </c>
      <c r="BA133" s="216">
        <v>0</v>
      </c>
      <c r="BB133" s="216">
        <v>1</v>
      </c>
      <c r="BC133" s="216">
        <v>0</v>
      </c>
      <c r="BD133" s="216">
        <v>0</v>
      </c>
      <c r="BE133" s="216">
        <v>0</v>
      </c>
      <c r="BF133" s="305" t="s">
        <v>3168</v>
      </c>
      <c r="BG133" s="216">
        <v>0</v>
      </c>
      <c r="BH133" s="216">
        <v>0</v>
      </c>
      <c r="BI133" s="216">
        <v>0</v>
      </c>
      <c r="BJ133" s="216">
        <v>0</v>
      </c>
      <c r="BK133" s="216">
        <v>0</v>
      </c>
      <c r="BL133" s="216">
        <v>0</v>
      </c>
      <c r="BM133" s="216">
        <v>0</v>
      </c>
      <c r="BN133" s="216">
        <v>0</v>
      </c>
      <c r="BO133" s="216">
        <v>0</v>
      </c>
      <c r="BP133" s="216">
        <v>1</v>
      </c>
      <c r="BQ133" s="305" t="s">
        <v>3169</v>
      </c>
      <c r="BR133" s="216">
        <v>1</v>
      </c>
      <c r="BS133" s="216">
        <v>1</v>
      </c>
      <c r="BT133" s="216">
        <v>1</v>
      </c>
      <c r="BU133" s="216">
        <v>0</v>
      </c>
      <c r="BV133" s="216">
        <v>0</v>
      </c>
      <c r="BW133" s="216">
        <v>0</v>
      </c>
      <c r="BX133" s="305" t="s">
        <v>3393</v>
      </c>
      <c r="BY133" s="88" t="s">
        <v>25</v>
      </c>
      <c r="BZ133" s="143" t="s">
        <v>15</v>
      </c>
      <c r="CA133" s="88" t="s">
        <v>50</v>
      </c>
      <c r="CB133" s="143" t="s">
        <v>15</v>
      </c>
      <c r="CC133" s="94" t="s">
        <v>27</v>
      </c>
      <c r="CD133" s="85" t="s">
        <v>50</v>
      </c>
      <c r="CE133" s="94" t="s">
        <v>26</v>
      </c>
      <c r="CF133" s="155" t="s">
        <v>53</v>
      </c>
      <c r="CG133" s="85" t="s">
        <v>2338</v>
      </c>
      <c r="CH133" s="85" t="s">
        <v>51</v>
      </c>
      <c r="CI133" s="143" t="s">
        <v>15</v>
      </c>
      <c r="CJ133" s="222">
        <v>0</v>
      </c>
      <c r="CK133" s="222">
        <v>1</v>
      </c>
      <c r="CL133" s="222">
        <v>1</v>
      </c>
      <c r="CM133" s="222">
        <v>0</v>
      </c>
      <c r="CN133" s="88" t="s">
        <v>3027</v>
      </c>
      <c r="CO133" s="222">
        <v>1</v>
      </c>
      <c r="CP133" s="222">
        <v>1</v>
      </c>
      <c r="CQ133" s="222">
        <v>1</v>
      </c>
      <c r="CR133" s="222">
        <v>1</v>
      </c>
      <c r="CS133" s="222">
        <v>1</v>
      </c>
      <c r="CT133" s="222">
        <v>1</v>
      </c>
      <c r="CU133" s="222">
        <v>1</v>
      </c>
      <c r="CV133" s="222">
        <v>1</v>
      </c>
      <c r="CW133" s="239">
        <f>Table1[[#This Row],[Personas adultas mayores]]+SUM(CO133:CV133)</f>
        <v>9</v>
      </c>
      <c r="CX133" s="88" t="s">
        <v>2480</v>
      </c>
      <c r="CY133" s="88" t="s">
        <v>2106</v>
      </c>
      <c r="CZ133" s="88" t="s">
        <v>53</v>
      </c>
      <c r="DA133" s="88" t="s">
        <v>2911</v>
      </c>
      <c r="DB133" s="155" t="s">
        <v>53</v>
      </c>
      <c r="DC133" s="88" t="s">
        <v>1427</v>
      </c>
      <c r="DD133" s="88" t="s">
        <v>15</v>
      </c>
      <c r="DE133" s="102" t="s">
        <v>8</v>
      </c>
      <c r="DF133" s="88" t="s">
        <v>15</v>
      </c>
      <c r="DG133" s="88" t="s">
        <v>15</v>
      </c>
      <c r="DH133" s="88" t="s">
        <v>8</v>
      </c>
      <c r="DI133" s="102" t="s">
        <v>2811</v>
      </c>
      <c r="DJ133" s="103" t="s">
        <v>32</v>
      </c>
      <c r="DK133" s="4"/>
      <c r="DL133" s="4"/>
      <c r="DM133" s="4"/>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row>
    <row r="134" spans="1:141" s="27" customFormat="1" ht="350" customHeight="1" x14ac:dyDescent="0.15">
      <c r="A134" s="279">
        <v>44463.633008564815</v>
      </c>
      <c r="B134" s="82" t="s">
        <v>2195</v>
      </c>
      <c r="C134" s="75" t="s">
        <v>2542</v>
      </c>
      <c r="D134" s="75" t="s">
        <v>1428</v>
      </c>
      <c r="E134" s="75" t="s">
        <v>1429</v>
      </c>
      <c r="F134" s="75" t="s">
        <v>199</v>
      </c>
      <c r="G134" s="75">
        <v>3014042048</v>
      </c>
      <c r="H134" s="75">
        <v>22173579</v>
      </c>
      <c r="I134" s="75">
        <v>88498010</v>
      </c>
      <c r="J134" s="75" t="s">
        <v>1430</v>
      </c>
      <c r="K134" s="266" t="s">
        <v>1429</v>
      </c>
      <c r="L134" s="259" t="s">
        <v>53</v>
      </c>
      <c r="M134" s="259" t="s">
        <v>53</v>
      </c>
      <c r="N134" s="259" t="s">
        <v>53</v>
      </c>
      <c r="O134" s="259" t="s">
        <v>53</v>
      </c>
      <c r="P134" s="259" t="s">
        <v>53</v>
      </c>
      <c r="Q134" s="259" t="s">
        <v>53</v>
      </c>
      <c r="R134" s="259" t="s">
        <v>53</v>
      </c>
      <c r="S134" s="259" t="s">
        <v>53</v>
      </c>
      <c r="T134" s="341" t="s">
        <v>1431</v>
      </c>
      <c r="U134" s="76" t="s">
        <v>9</v>
      </c>
      <c r="V134" s="88">
        <v>540</v>
      </c>
      <c r="W134" s="222">
        <v>1</v>
      </c>
      <c r="X134" s="222">
        <v>1</v>
      </c>
      <c r="Y134" s="222">
        <v>1</v>
      </c>
      <c r="Z134" s="222">
        <v>1</v>
      </c>
      <c r="AA134" s="75" t="s">
        <v>189</v>
      </c>
      <c r="AB134" s="75" t="s">
        <v>450</v>
      </c>
      <c r="AC134" s="75" t="s">
        <v>450</v>
      </c>
      <c r="AD134" s="75" t="s">
        <v>1432</v>
      </c>
      <c r="AE134" s="75">
        <v>9.8986844999999999</v>
      </c>
      <c r="AF134" s="75">
        <v>-84.065338999999994</v>
      </c>
      <c r="AG134" s="312" t="s">
        <v>1433</v>
      </c>
      <c r="AH134" s="312" t="s">
        <v>1434</v>
      </c>
      <c r="AI134" s="307" t="s">
        <v>1435</v>
      </c>
      <c r="AJ134" s="75" t="s">
        <v>144</v>
      </c>
      <c r="AK134" s="75" t="s">
        <v>15</v>
      </c>
      <c r="AL134" s="88" t="s">
        <v>1436</v>
      </c>
      <c r="AM134" s="75" t="s">
        <v>1212</v>
      </c>
      <c r="AN134" s="75" t="s">
        <v>81</v>
      </c>
      <c r="AO134" s="75" t="s">
        <v>1437</v>
      </c>
      <c r="AP134" s="85" t="s">
        <v>2413</v>
      </c>
      <c r="AQ134" s="85" t="s">
        <v>2378</v>
      </c>
      <c r="AR134" s="85" t="s">
        <v>21</v>
      </c>
      <c r="AS134" s="216">
        <v>0</v>
      </c>
      <c r="AT134" s="216">
        <v>0</v>
      </c>
      <c r="AU134" s="216">
        <v>0</v>
      </c>
      <c r="AV134" s="216">
        <v>0</v>
      </c>
      <c r="AW134" s="216">
        <v>0</v>
      </c>
      <c r="AX134" s="216">
        <v>0</v>
      </c>
      <c r="AY134" s="216">
        <v>0</v>
      </c>
      <c r="AZ134" s="216">
        <v>1</v>
      </c>
      <c r="BA134" s="216">
        <v>0</v>
      </c>
      <c r="BB134" s="216">
        <v>0</v>
      </c>
      <c r="BC134" s="216">
        <v>0</v>
      </c>
      <c r="BD134" s="216">
        <v>0</v>
      </c>
      <c r="BE134" s="216">
        <v>0</v>
      </c>
      <c r="BF134" s="314" t="s">
        <v>3170</v>
      </c>
      <c r="BG134" s="216">
        <v>0</v>
      </c>
      <c r="BH134" s="216">
        <v>0</v>
      </c>
      <c r="BI134" s="216">
        <v>0</v>
      </c>
      <c r="BJ134" s="216">
        <v>0</v>
      </c>
      <c r="BK134" s="216">
        <v>0</v>
      </c>
      <c r="BL134" s="216">
        <v>0</v>
      </c>
      <c r="BM134" s="216">
        <v>0</v>
      </c>
      <c r="BN134" s="216">
        <v>0</v>
      </c>
      <c r="BO134" s="216">
        <v>0</v>
      </c>
      <c r="BP134" s="216">
        <v>1</v>
      </c>
      <c r="BQ134" s="159" t="s">
        <v>3170</v>
      </c>
      <c r="BR134" s="216">
        <v>1</v>
      </c>
      <c r="BS134" s="216">
        <v>1</v>
      </c>
      <c r="BT134" s="216">
        <v>1</v>
      </c>
      <c r="BU134" s="216">
        <v>1</v>
      </c>
      <c r="BV134" s="216">
        <v>0</v>
      </c>
      <c r="BW134" s="216">
        <v>0</v>
      </c>
      <c r="BX134" s="305" t="s">
        <v>3394</v>
      </c>
      <c r="BY134" s="88" t="s">
        <v>25</v>
      </c>
      <c r="BZ134" s="143" t="s">
        <v>8</v>
      </c>
      <c r="CA134" s="88" t="s">
        <v>2326</v>
      </c>
      <c r="CB134" s="240" t="s">
        <v>8</v>
      </c>
      <c r="CC134" s="94" t="s">
        <v>2326</v>
      </c>
      <c r="CD134" s="85" t="s">
        <v>2326</v>
      </c>
      <c r="CE134" s="173" t="s">
        <v>2326</v>
      </c>
      <c r="CF134" s="155" t="s">
        <v>53</v>
      </c>
      <c r="CG134" s="85" t="s">
        <v>2338</v>
      </c>
      <c r="CH134" s="85" t="s">
        <v>51</v>
      </c>
      <c r="CI134" s="143" t="s">
        <v>15</v>
      </c>
      <c r="CJ134" s="222">
        <v>1</v>
      </c>
      <c r="CK134" s="222">
        <v>1</v>
      </c>
      <c r="CL134" s="222">
        <v>0</v>
      </c>
      <c r="CM134" s="222">
        <v>1</v>
      </c>
      <c r="CN134" s="88" t="s">
        <v>3028</v>
      </c>
      <c r="CO134" s="222">
        <v>1</v>
      </c>
      <c r="CP134" s="222">
        <v>0</v>
      </c>
      <c r="CQ134" s="222">
        <v>0</v>
      </c>
      <c r="CR134" s="222">
        <v>0</v>
      </c>
      <c r="CS134" s="222">
        <v>1</v>
      </c>
      <c r="CT134" s="222">
        <v>0</v>
      </c>
      <c r="CU134" s="222">
        <v>1</v>
      </c>
      <c r="CV134" s="222">
        <v>0</v>
      </c>
      <c r="CW134" s="239">
        <f>Table1[[#This Row],[Personas adultas mayores]]+SUM(CO134:CV134)</f>
        <v>4</v>
      </c>
      <c r="CX134" s="88" t="s">
        <v>2633</v>
      </c>
      <c r="CY134" s="88" t="s">
        <v>2106</v>
      </c>
      <c r="CZ134" s="88" t="s">
        <v>53</v>
      </c>
      <c r="DA134" s="88" t="s">
        <v>2892</v>
      </c>
      <c r="DB134" s="155" t="s">
        <v>53</v>
      </c>
      <c r="DC134" s="88" t="s">
        <v>1438</v>
      </c>
      <c r="DD134" s="88" t="s">
        <v>15</v>
      </c>
      <c r="DE134" s="102" t="s">
        <v>15</v>
      </c>
      <c r="DF134" s="88" t="s">
        <v>15</v>
      </c>
      <c r="DG134" s="88" t="s">
        <v>15</v>
      </c>
      <c r="DH134" s="88" t="s">
        <v>15</v>
      </c>
      <c r="DI134" s="102" t="s">
        <v>2812</v>
      </c>
      <c r="DJ134" s="103" t="s">
        <v>32</v>
      </c>
      <c r="DK134" s="4"/>
      <c r="DL134" s="4"/>
      <c r="DM134" s="4"/>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row>
    <row r="135" spans="1:141" ht="330" customHeight="1" x14ac:dyDescent="0.15">
      <c r="A135" s="280">
        <v>44463.633710219903</v>
      </c>
      <c r="B135" s="77" t="s">
        <v>2196</v>
      </c>
      <c r="C135" s="88" t="s">
        <v>2543</v>
      </c>
      <c r="D135" s="79" t="s">
        <v>1439</v>
      </c>
      <c r="E135" s="79" t="s">
        <v>1440</v>
      </c>
      <c r="F135" s="75" t="s">
        <v>2109</v>
      </c>
      <c r="G135" s="79">
        <v>3006462010</v>
      </c>
      <c r="H135" s="79">
        <v>84609537</v>
      </c>
      <c r="I135" s="79">
        <v>85858435</v>
      </c>
      <c r="J135" s="79" t="s">
        <v>1441</v>
      </c>
      <c r="K135" s="146" t="s">
        <v>1442</v>
      </c>
      <c r="L135" s="259" t="s">
        <v>53</v>
      </c>
      <c r="M135" s="259" t="s">
        <v>53</v>
      </c>
      <c r="N135" s="259" t="s">
        <v>53</v>
      </c>
      <c r="O135" s="259" t="s">
        <v>53</v>
      </c>
      <c r="P135" s="259" t="s">
        <v>53</v>
      </c>
      <c r="Q135" s="259" t="s">
        <v>53</v>
      </c>
      <c r="R135" s="259" t="s">
        <v>53</v>
      </c>
      <c r="S135" s="259" t="s">
        <v>53</v>
      </c>
      <c r="T135" s="131" t="s">
        <v>3684</v>
      </c>
      <c r="U135" s="76" t="s">
        <v>9</v>
      </c>
      <c r="V135" s="79">
        <v>1</v>
      </c>
      <c r="W135" s="222">
        <v>1</v>
      </c>
      <c r="X135" s="222">
        <v>1</v>
      </c>
      <c r="Y135" s="222">
        <v>0</v>
      </c>
      <c r="Z135" s="222">
        <v>0</v>
      </c>
      <c r="AA135" s="115" t="s">
        <v>221</v>
      </c>
      <c r="AB135" s="115" t="s">
        <v>222</v>
      </c>
      <c r="AC135" s="115" t="s">
        <v>222</v>
      </c>
      <c r="AD135" s="115" t="s">
        <v>1443</v>
      </c>
      <c r="AE135" s="79">
        <v>10.1571962</v>
      </c>
      <c r="AF135" s="79">
        <v>-85.450927899999996</v>
      </c>
      <c r="AG135" s="307" t="s">
        <v>1444</v>
      </c>
      <c r="AH135" s="307" t="s">
        <v>3395</v>
      </c>
      <c r="AI135" s="308" t="s">
        <v>1445</v>
      </c>
      <c r="AJ135" s="75" t="s">
        <v>9</v>
      </c>
      <c r="AK135" s="79" t="s">
        <v>15</v>
      </c>
      <c r="AL135" s="115" t="s">
        <v>1446</v>
      </c>
      <c r="AM135" s="115" t="s">
        <v>887</v>
      </c>
      <c r="AN135" s="115" t="s">
        <v>166</v>
      </c>
      <c r="AO135" s="115" t="s">
        <v>222</v>
      </c>
      <c r="AP135" s="85" t="s">
        <v>2414</v>
      </c>
      <c r="AQ135" s="85" t="s">
        <v>2166</v>
      </c>
      <c r="AR135" s="85" t="s">
        <v>21</v>
      </c>
      <c r="AS135" s="216">
        <v>0</v>
      </c>
      <c r="AT135" s="216">
        <v>0</v>
      </c>
      <c r="AU135" s="216">
        <v>0</v>
      </c>
      <c r="AV135" s="216">
        <v>0</v>
      </c>
      <c r="AW135" s="216">
        <v>0</v>
      </c>
      <c r="AX135" s="216">
        <v>0</v>
      </c>
      <c r="AY135" s="216">
        <v>0</v>
      </c>
      <c r="AZ135" s="216">
        <v>0</v>
      </c>
      <c r="BA135" s="216">
        <v>1</v>
      </c>
      <c r="BB135" s="216">
        <v>0</v>
      </c>
      <c r="BC135" s="216">
        <v>0</v>
      </c>
      <c r="BD135" s="216">
        <v>0</v>
      </c>
      <c r="BE135" s="216">
        <v>0</v>
      </c>
      <c r="BF135" s="132" t="s">
        <v>1447</v>
      </c>
      <c r="BG135" s="216">
        <v>0</v>
      </c>
      <c r="BH135" s="216">
        <v>0</v>
      </c>
      <c r="BI135" s="216">
        <v>0</v>
      </c>
      <c r="BJ135" s="216">
        <v>0</v>
      </c>
      <c r="BK135" s="216">
        <v>0</v>
      </c>
      <c r="BL135" s="216">
        <v>0</v>
      </c>
      <c r="BM135" s="216">
        <v>0</v>
      </c>
      <c r="BN135" s="216">
        <v>0</v>
      </c>
      <c r="BO135" s="216">
        <v>0</v>
      </c>
      <c r="BP135" s="216">
        <v>1</v>
      </c>
      <c r="BQ135" s="132" t="s">
        <v>1447</v>
      </c>
      <c r="BR135" s="216">
        <v>1</v>
      </c>
      <c r="BS135" s="216">
        <v>1</v>
      </c>
      <c r="BT135" s="216">
        <v>1</v>
      </c>
      <c r="BU135" s="216">
        <v>0</v>
      </c>
      <c r="BV135" s="216">
        <v>0</v>
      </c>
      <c r="BW135" s="216">
        <v>0</v>
      </c>
      <c r="BX135" s="300" t="s">
        <v>3395</v>
      </c>
      <c r="BY135" s="88" t="s">
        <v>25</v>
      </c>
      <c r="BZ135" s="146" t="s">
        <v>8</v>
      </c>
      <c r="CA135" s="88" t="s">
        <v>2326</v>
      </c>
      <c r="CB135" s="143" t="s">
        <v>8</v>
      </c>
      <c r="CC135" s="94" t="s">
        <v>2326</v>
      </c>
      <c r="CD135" s="85" t="s">
        <v>2326</v>
      </c>
      <c r="CE135" s="173" t="s">
        <v>2326</v>
      </c>
      <c r="CF135" s="94" t="s">
        <v>53</v>
      </c>
      <c r="CG135" s="85" t="s">
        <v>2338</v>
      </c>
      <c r="CH135" s="85" t="s">
        <v>27</v>
      </c>
      <c r="CI135" s="146" t="s">
        <v>15</v>
      </c>
      <c r="CJ135" s="222">
        <v>1</v>
      </c>
      <c r="CK135" s="222">
        <v>1</v>
      </c>
      <c r="CL135" s="222">
        <v>1</v>
      </c>
      <c r="CM135" s="222">
        <v>0</v>
      </c>
      <c r="CN135" s="88" t="s">
        <v>3029</v>
      </c>
      <c r="CO135" s="222">
        <v>1</v>
      </c>
      <c r="CP135" s="222">
        <v>0</v>
      </c>
      <c r="CQ135" s="222">
        <v>0</v>
      </c>
      <c r="CR135" s="222">
        <v>0</v>
      </c>
      <c r="CS135" s="222">
        <v>0</v>
      </c>
      <c r="CT135" s="222">
        <v>1</v>
      </c>
      <c r="CU135" s="222">
        <v>1</v>
      </c>
      <c r="CV135" s="222">
        <v>1</v>
      </c>
      <c r="CW135" s="239">
        <f>Table1[[#This Row],[Personas adultas mayores]]+SUM(CO135:CV135)</f>
        <v>5</v>
      </c>
      <c r="CX135" s="102" t="s">
        <v>2634</v>
      </c>
      <c r="CY135" s="258" t="s">
        <v>2106</v>
      </c>
      <c r="CZ135" s="88" t="s">
        <v>53</v>
      </c>
      <c r="DA135" s="88" t="s">
        <v>2843</v>
      </c>
      <c r="DB135" s="88" t="s">
        <v>53</v>
      </c>
      <c r="DC135" s="88" t="s">
        <v>53</v>
      </c>
      <c r="DD135" s="88" t="s">
        <v>53</v>
      </c>
      <c r="DE135" s="88" t="s">
        <v>53</v>
      </c>
      <c r="DF135" s="88" t="s">
        <v>53</v>
      </c>
      <c r="DG135" s="88" t="s">
        <v>53</v>
      </c>
      <c r="DH135" s="88" t="s">
        <v>53</v>
      </c>
      <c r="DI135" s="79" t="s">
        <v>1448</v>
      </c>
      <c r="DJ135" s="177" t="s">
        <v>70</v>
      </c>
      <c r="DK135" s="4"/>
      <c r="DL135" s="4"/>
      <c r="DM135" s="4"/>
      <c r="DN135" s="11"/>
      <c r="DO135" s="11"/>
      <c r="DP135" s="11"/>
      <c r="DQ135" s="11"/>
      <c r="DR135" s="11"/>
      <c r="DS135" s="11"/>
      <c r="DT135" s="11"/>
      <c r="DU135" s="11"/>
      <c r="DV135" s="11"/>
      <c r="DW135" s="11"/>
      <c r="DX135" s="11"/>
      <c r="DY135" s="11"/>
      <c r="DZ135" s="11"/>
      <c r="EA135" s="11"/>
      <c r="EB135" s="11"/>
      <c r="EC135" s="11"/>
      <c r="ED135" s="11"/>
      <c r="EE135" s="11"/>
      <c r="EF135" s="11"/>
      <c r="EG135" s="11"/>
      <c r="EH135" s="11"/>
      <c r="EI135" s="11"/>
      <c r="EJ135" s="11"/>
      <c r="EK135" s="11"/>
    </row>
    <row r="136" spans="1:141" ht="188" customHeight="1" x14ac:dyDescent="0.15">
      <c r="A136" s="280">
        <v>44463.636699652779</v>
      </c>
      <c r="B136" s="79" t="s">
        <v>1449</v>
      </c>
      <c r="C136" s="88" t="s">
        <v>2544</v>
      </c>
      <c r="D136" s="79" t="s">
        <v>220</v>
      </c>
      <c r="E136" s="79" t="s">
        <v>1450</v>
      </c>
      <c r="F136" s="75" t="s">
        <v>2108</v>
      </c>
      <c r="G136" s="79">
        <v>3002745490</v>
      </c>
      <c r="H136" s="88" t="s">
        <v>53</v>
      </c>
      <c r="I136" s="79">
        <v>84592014</v>
      </c>
      <c r="J136" s="79" t="s">
        <v>1451</v>
      </c>
      <c r="K136" s="146" t="s">
        <v>1452</v>
      </c>
      <c r="L136" s="259" t="s">
        <v>53</v>
      </c>
      <c r="M136" s="259" t="s">
        <v>53</v>
      </c>
      <c r="N136" s="259" t="s">
        <v>53</v>
      </c>
      <c r="O136" s="259" t="s">
        <v>53</v>
      </c>
      <c r="P136" s="259" t="s">
        <v>53</v>
      </c>
      <c r="Q136" s="259" t="s">
        <v>53</v>
      </c>
      <c r="R136" s="259" t="s">
        <v>53</v>
      </c>
      <c r="S136" s="259" t="s">
        <v>53</v>
      </c>
      <c r="T136" s="255" t="s">
        <v>53</v>
      </c>
      <c r="U136" s="76" t="s">
        <v>9</v>
      </c>
      <c r="V136" s="79">
        <v>0</v>
      </c>
      <c r="W136" s="218">
        <v>0</v>
      </c>
      <c r="X136" s="218">
        <v>1</v>
      </c>
      <c r="Y136" s="218">
        <v>0</v>
      </c>
      <c r="Z136" s="218">
        <v>0</v>
      </c>
      <c r="AA136" s="79" t="s">
        <v>708</v>
      </c>
      <c r="AB136" s="79" t="s">
        <v>1453</v>
      </c>
      <c r="AC136" s="79" t="s">
        <v>1454</v>
      </c>
      <c r="AD136" s="79" t="s">
        <v>1455</v>
      </c>
      <c r="AE136" s="79">
        <v>10.110452799999999</v>
      </c>
      <c r="AF136" s="134" t="s">
        <v>2232</v>
      </c>
      <c r="AG136" s="79" t="s">
        <v>1450</v>
      </c>
      <c r="AH136" s="88" t="s">
        <v>3789</v>
      </c>
      <c r="AI136" s="88" t="s">
        <v>3788</v>
      </c>
      <c r="AJ136" s="75" t="s">
        <v>9</v>
      </c>
      <c r="AK136" s="79" t="s">
        <v>15</v>
      </c>
      <c r="AL136" s="115" t="s">
        <v>1456</v>
      </c>
      <c r="AM136" s="139" t="s">
        <v>2288</v>
      </c>
      <c r="AN136" s="115" t="s">
        <v>662</v>
      </c>
      <c r="AO136" s="115" t="s">
        <v>1457</v>
      </c>
      <c r="AP136" s="85" t="s">
        <v>2412</v>
      </c>
      <c r="AQ136" s="85" t="s">
        <v>133</v>
      </c>
      <c r="AR136" s="85" t="s">
        <v>21</v>
      </c>
      <c r="AS136" s="216">
        <v>0</v>
      </c>
      <c r="AT136" s="216">
        <v>0</v>
      </c>
      <c r="AU136" s="216">
        <v>0</v>
      </c>
      <c r="AV136" s="216">
        <v>0</v>
      </c>
      <c r="AW136" s="216">
        <v>0</v>
      </c>
      <c r="AX136" s="216">
        <v>0</v>
      </c>
      <c r="AY136" s="346">
        <v>1</v>
      </c>
      <c r="AZ136" s="216">
        <v>1</v>
      </c>
      <c r="BA136" s="216">
        <v>0</v>
      </c>
      <c r="BB136" s="216">
        <v>0</v>
      </c>
      <c r="BC136" s="216">
        <v>0</v>
      </c>
      <c r="BD136" s="216">
        <v>0</v>
      </c>
      <c r="BE136" s="216">
        <v>0</v>
      </c>
      <c r="BF136" s="88" t="s">
        <v>3171</v>
      </c>
      <c r="BG136" s="216">
        <v>0</v>
      </c>
      <c r="BH136" s="216">
        <v>0</v>
      </c>
      <c r="BI136" s="216">
        <v>0</v>
      </c>
      <c r="BJ136" s="216">
        <v>0</v>
      </c>
      <c r="BK136" s="216">
        <v>0</v>
      </c>
      <c r="BL136" s="216">
        <v>0</v>
      </c>
      <c r="BM136" s="216">
        <v>0</v>
      </c>
      <c r="BN136" s="216">
        <v>0</v>
      </c>
      <c r="BO136" s="216">
        <v>0</v>
      </c>
      <c r="BP136" s="216">
        <v>1</v>
      </c>
      <c r="BQ136" s="94" t="s">
        <v>3172</v>
      </c>
      <c r="BR136" s="216">
        <v>0</v>
      </c>
      <c r="BS136" s="216">
        <v>0</v>
      </c>
      <c r="BT136" s="216">
        <v>1</v>
      </c>
      <c r="BU136" s="216">
        <v>0</v>
      </c>
      <c r="BV136" s="216">
        <v>1</v>
      </c>
      <c r="BW136" s="216">
        <v>0</v>
      </c>
      <c r="BX136" s="300" t="s">
        <v>1458</v>
      </c>
      <c r="BY136" s="88" t="s">
        <v>135</v>
      </c>
      <c r="BZ136" s="146" t="s">
        <v>15</v>
      </c>
      <c r="CA136" s="88" t="s">
        <v>27</v>
      </c>
      <c r="CB136" s="146" t="s">
        <v>15</v>
      </c>
      <c r="CC136" s="94" t="s">
        <v>27</v>
      </c>
      <c r="CD136" s="85" t="s">
        <v>27</v>
      </c>
      <c r="CE136" s="132" t="s">
        <v>26</v>
      </c>
      <c r="CF136" s="94" t="s">
        <v>53</v>
      </c>
      <c r="CG136" s="85" t="s">
        <v>27</v>
      </c>
      <c r="CH136" s="85" t="s">
        <v>27</v>
      </c>
      <c r="CI136" s="146" t="s">
        <v>15</v>
      </c>
      <c r="CJ136" s="222">
        <v>0</v>
      </c>
      <c r="CK136" s="222">
        <v>1</v>
      </c>
      <c r="CL136" s="222">
        <v>0</v>
      </c>
      <c r="CM136" s="222">
        <v>1</v>
      </c>
      <c r="CN136" s="88" t="s">
        <v>3030</v>
      </c>
      <c r="CO136" s="222">
        <v>1</v>
      </c>
      <c r="CP136" s="222">
        <v>1</v>
      </c>
      <c r="CQ136" s="222">
        <v>0</v>
      </c>
      <c r="CR136" s="222">
        <v>0</v>
      </c>
      <c r="CS136" s="222">
        <v>1</v>
      </c>
      <c r="CT136" s="222">
        <v>1</v>
      </c>
      <c r="CU136" s="222">
        <v>1</v>
      </c>
      <c r="CV136" s="222">
        <v>1</v>
      </c>
      <c r="CW136" s="239">
        <f>Table1[[#This Row],[Personas adultas mayores]]+SUM(CO136:CV136)</f>
        <v>7</v>
      </c>
      <c r="CX136" s="88" t="s">
        <v>2635</v>
      </c>
      <c r="CY136" s="88" t="s">
        <v>2106</v>
      </c>
      <c r="CZ136" s="88" t="s">
        <v>53</v>
      </c>
      <c r="DA136" s="255" t="s">
        <v>2841</v>
      </c>
      <c r="DB136" s="88" t="s">
        <v>53</v>
      </c>
      <c r="DC136" s="79">
        <v>0</v>
      </c>
      <c r="DD136" s="79" t="s">
        <v>15</v>
      </c>
      <c r="DE136" s="79" t="s">
        <v>15</v>
      </c>
      <c r="DF136" s="79" t="s">
        <v>15</v>
      </c>
      <c r="DG136" s="79" t="s">
        <v>15</v>
      </c>
      <c r="DH136" s="88" t="s">
        <v>53</v>
      </c>
      <c r="DI136" s="88" t="s">
        <v>2761</v>
      </c>
      <c r="DJ136" s="175" t="s">
        <v>70</v>
      </c>
      <c r="DK136" s="4"/>
      <c r="DL136" s="4"/>
      <c r="DM136" s="4"/>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row>
    <row r="137" spans="1:141" ht="124" customHeight="1" x14ac:dyDescent="0.15">
      <c r="A137" s="279">
        <v>44463.669034155093</v>
      </c>
      <c r="B137" s="75" t="s">
        <v>1459</v>
      </c>
      <c r="C137" s="75" t="s">
        <v>312</v>
      </c>
      <c r="D137" s="75" t="s">
        <v>1460</v>
      </c>
      <c r="E137" s="75" t="s">
        <v>1461</v>
      </c>
      <c r="F137" s="75" t="s">
        <v>2108</v>
      </c>
      <c r="G137" s="75">
        <v>3002715077</v>
      </c>
      <c r="H137" s="88" t="s">
        <v>53</v>
      </c>
      <c r="I137" s="75">
        <v>83061211</v>
      </c>
      <c r="J137" s="75" t="s">
        <v>1462</v>
      </c>
      <c r="K137" s="259" t="s">
        <v>53</v>
      </c>
      <c r="L137" s="259" t="s">
        <v>53</v>
      </c>
      <c r="M137" s="259" t="s">
        <v>53</v>
      </c>
      <c r="N137" s="259" t="s">
        <v>53</v>
      </c>
      <c r="O137" s="259" t="s">
        <v>53</v>
      </c>
      <c r="P137" s="259" t="s">
        <v>53</v>
      </c>
      <c r="Q137" s="259" t="s">
        <v>53</v>
      </c>
      <c r="R137" s="259" t="s">
        <v>53</v>
      </c>
      <c r="S137" s="259" t="s">
        <v>53</v>
      </c>
      <c r="T137" s="255" t="s">
        <v>53</v>
      </c>
      <c r="U137" s="76" t="s">
        <v>9</v>
      </c>
      <c r="V137" s="88">
        <v>0</v>
      </c>
      <c r="W137" s="222">
        <v>1</v>
      </c>
      <c r="X137" s="222">
        <v>1</v>
      </c>
      <c r="Y137" s="222">
        <v>0</v>
      </c>
      <c r="Z137" s="222">
        <v>0</v>
      </c>
      <c r="AA137" s="88" t="s">
        <v>109</v>
      </c>
      <c r="AB137" s="88" t="s">
        <v>1463</v>
      </c>
      <c r="AC137" s="88" t="s">
        <v>1464</v>
      </c>
      <c r="AD137" s="88" t="s">
        <v>1465</v>
      </c>
      <c r="AE137" s="75">
        <v>10.002660000000001</v>
      </c>
      <c r="AF137" s="75">
        <v>-84.662099999999995</v>
      </c>
      <c r="AG137" s="88" t="s">
        <v>3328</v>
      </c>
      <c r="AH137" s="88" t="s">
        <v>3329</v>
      </c>
      <c r="AI137" s="88" t="s">
        <v>3790</v>
      </c>
      <c r="AJ137" s="75" t="s">
        <v>9</v>
      </c>
      <c r="AK137" s="75" t="s">
        <v>15</v>
      </c>
      <c r="AL137" s="85" t="s">
        <v>1466</v>
      </c>
      <c r="AM137" s="76" t="s">
        <v>1467</v>
      </c>
      <c r="AN137" s="76" t="s">
        <v>1468</v>
      </c>
      <c r="AO137" s="139" t="s">
        <v>2306</v>
      </c>
      <c r="AP137" s="85" t="s">
        <v>2412</v>
      </c>
      <c r="AQ137" s="85" t="s">
        <v>133</v>
      </c>
      <c r="AR137" s="85" t="s">
        <v>21</v>
      </c>
      <c r="AS137" s="216">
        <v>0</v>
      </c>
      <c r="AT137" s="216">
        <v>0</v>
      </c>
      <c r="AU137" s="216">
        <v>0</v>
      </c>
      <c r="AV137" s="216">
        <v>0</v>
      </c>
      <c r="AW137" s="216">
        <v>0</v>
      </c>
      <c r="AX137" s="216">
        <v>0</v>
      </c>
      <c r="AY137" s="346">
        <v>1</v>
      </c>
      <c r="AZ137" s="216">
        <v>0</v>
      </c>
      <c r="BA137" s="216">
        <v>0</v>
      </c>
      <c r="BB137" s="216">
        <v>0</v>
      </c>
      <c r="BC137" s="216">
        <v>0</v>
      </c>
      <c r="BD137" s="216">
        <v>0</v>
      </c>
      <c r="BE137" s="216">
        <v>0</v>
      </c>
      <c r="BF137" s="88" t="s">
        <v>3330</v>
      </c>
      <c r="BG137" s="216">
        <v>0</v>
      </c>
      <c r="BH137" s="216">
        <v>0</v>
      </c>
      <c r="BI137" s="216">
        <v>0</v>
      </c>
      <c r="BJ137" s="216">
        <v>0</v>
      </c>
      <c r="BK137" s="216">
        <v>0</v>
      </c>
      <c r="BL137" s="216">
        <v>0</v>
      </c>
      <c r="BM137" s="216">
        <v>0</v>
      </c>
      <c r="BN137" s="216">
        <v>1</v>
      </c>
      <c r="BO137" s="216">
        <v>0</v>
      </c>
      <c r="BP137" s="216">
        <v>0</v>
      </c>
      <c r="BQ137" s="85" t="s">
        <v>3330</v>
      </c>
      <c r="BR137" s="216">
        <v>0</v>
      </c>
      <c r="BS137" s="216">
        <v>0</v>
      </c>
      <c r="BT137" s="216">
        <v>0</v>
      </c>
      <c r="BU137" s="216">
        <v>0</v>
      </c>
      <c r="BV137" s="216">
        <v>1</v>
      </c>
      <c r="BW137" s="216">
        <v>0</v>
      </c>
      <c r="BX137" s="295" t="s">
        <v>1469</v>
      </c>
      <c r="BY137" s="88" t="s">
        <v>2330</v>
      </c>
      <c r="BZ137" s="143" t="s">
        <v>15</v>
      </c>
      <c r="CA137" s="88" t="s">
        <v>27</v>
      </c>
      <c r="CB137" s="143" t="s">
        <v>8</v>
      </c>
      <c r="CC137" s="94" t="s">
        <v>2334</v>
      </c>
      <c r="CD137" s="85" t="s">
        <v>27</v>
      </c>
      <c r="CE137" s="85" t="s">
        <v>26</v>
      </c>
      <c r="CF137" s="85" t="s">
        <v>53</v>
      </c>
      <c r="CG137" s="85" t="s">
        <v>27</v>
      </c>
      <c r="CH137" s="85" t="s">
        <v>51</v>
      </c>
      <c r="CI137" s="143" t="s">
        <v>15</v>
      </c>
      <c r="CJ137" s="222">
        <v>0</v>
      </c>
      <c r="CK137" s="222">
        <v>0</v>
      </c>
      <c r="CL137" s="222">
        <v>1</v>
      </c>
      <c r="CM137" s="222">
        <v>1</v>
      </c>
      <c r="CN137" s="88" t="s">
        <v>3031</v>
      </c>
      <c r="CO137" s="222">
        <v>1</v>
      </c>
      <c r="CP137" s="222">
        <v>1</v>
      </c>
      <c r="CQ137" s="222">
        <v>0</v>
      </c>
      <c r="CR137" s="222">
        <v>1</v>
      </c>
      <c r="CS137" s="222">
        <v>1</v>
      </c>
      <c r="CT137" s="222">
        <v>1</v>
      </c>
      <c r="CU137" s="222">
        <v>1</v>
      </c>
      <c r="CV137" s="222">
        <v>0</v>
      </c>
      <c r="CW137" s="239">
        <f>Table1[[#This Row],[Personas adultas mayores]]+SUM(CO137:CV137)</f>
        <v>7</v>
      </c>
      <c r="CX137" s="88" t="s">
        <v>2636</v>
      </c>
      <c r="CY137" s="85" t="s">
        <v>2680</v>
      </c>
      <c r="CZ137" s="88" t="s">
        <v>53</v>
      </c>
      <c r="DA137" s="255" t="s">
        <v>2850</v>
      </c>
      <c r="DB137" s="88" t="s">
        <v>53</v>
      </c>
      <c r="DC137" s="88" t="s">
        <v>1470</v>
      </c>
      <c r="DD137" s="88" t="s">
        <v>15</v>
      </c>
      <c r="DE137" s="88" t="s">
        <v>15</v>
      </c>
      <c r="DF137" s="88" t="s">
        <v>15</v>
      </c>
      <c r="DG137" s="88" t="s">
        <v>15</v>
      </c>
      <c r="DH137" s="88" t="s">
        <v>15</v>
      </c>
      <c r="DI137" s="88" t="s">
        <v>2761</v>
      </c>
      <c r="DJ137" s="103" t="s">
        <v>334</v>
      </c>
      <c r="DK137" s="4"/>
      <c r="DL137" s="4"/>
      <c r="DM137" s="4"/>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row>
    <row r="138" spans="1:141" ht="126" customHeight="1" x14ac:dyDescent="0.15">
      <c r="A138" s="280">
        <v>44463.724259618059</v>
      </c>
      <c r="B138" s="79" t="s">
        <v>1471</v>
      </c>
      <c r="C138" s="79" t="s">
        <v>312</v>
      </c>
      <c r="D138" s="79" t="s">
        <v>1258</v>
      </c>
      <c r="E138" s="79" t="s">
        <v>1472</v>
      </c>
      <c r="F138" s="75" t="s">
        <v>2108</v>
      </c>
      <c r="G138" s="79">
        <v>701650938</v>
      </c>
      <c r="H138" s="91">
        <v>86780353</v>
      </c>
      <c r="I138" s="79">
        <v>83206430</v>
      </c>
      <c r="J138" s="79" t="s">
        <v>1473</v>
      </c>
      <c r="K138" s="259" t="s">
        <v>53</v>
      </c>
      <c r="L138" s="259" t="s">
        <v>53</v>
      </c>
      <c r="M138" s="259" t="s">
        <v>53</v>
      </c>
      <c r="N138" s="259" t="s">
        <v>53</v>
      </c>
      <c r="O138" s="259" t="s">
        <v>53</v>
      </c>
      <c r="P138" s="259" t="s">
        <v>53</v>
      </c>
      <c r="Q138" s="259" t="s">
        <v>53</v>
      </c>
      <c r="R138" s="259" t="s">
        <v>53</v>
      </c>
      <c r="S138" s="259" t="s">
        <v>53</v>
      </c>
      <c r="T138" s="255" t="s">
        <v>53</v>
      </c>
      <c r="U138" s="76" t="s">
        <v>9</v>
      </c>
      <c r="V138" s="79">
        <v>0</v>
      </c>
      <c r="W138" s="218">
        <v>0</v>
      </c>
      <c r="X138" s="218">
        <v>0</v>
      </c>
      <c r="Y138" s="218">
        <v>0</v>
      </c>
      <c r="Z138" s="218">
        <v>0</v>
      </c>
      <c r="AA138" s="79" t="s">
        <v>708</v>
      </c>
      <c r="AB138" s="79" t="s">
        <v>1033</v>
      </c>
      <c r="AC138" s="79" t="s">
        <v>1474</v>
      </c>
      <c r="AD138" s="79" t="s">
        <v>1475</v>
      </c>
      <c r="AE138" s="79">
        <v>9.5538483999999997</v>
      </c>
      <c r="AF138" s="153" t="s">
        <v>2233</v>
      </c>
      <c r="AG138" s="88" t="s">
        <v>1472</v>
      </c>
      <c r="AH138" s="88" t="s">
        <v>3531</v>
      </c>
      <c r="AI138" s="88" t="s">
        <v>3533</v>
      </c>
      <c r="AJ138" s="75" t="s">
        <v>9</v>
      </c>
      <c r="AK138" s="79" t="s">
        <v>15</v>
      </c>
      <c r="AL138" s="115" t="s">
        <v>1476</v>
      </c>
      <c r="AM138" s="115" t="s">
        <v>330</v>
      </c>
      <c r="AN138" s="115" t="s">
        <v>662</v>
      </c>
      <c r="AO138" s="158" t="s">
        <v>1457</v>
      </c>
      <c r="AP138" s="85" t="s">
        <v>2410</v>
      </c>
      <c r="AQ138" s="85" t="s">
        <v>20</v>
      </c>
      <c r="AR138" s="85" t="s">
        <v>2421</v>
      </c>
      <c r="AS138" s="216">
        <v>0</v>
      </c>
      <c r="AT138" s="216">
        <v>0</v>
      </c>
      <c r="AU138" s="216">
        <v>0</v>
      </c>
      <c r="AV138" s="216">
        <v>0</v>
      </c>
      <c r="AW138" s="216">
        <v>1</v>
      </c>
      <c r="AX138" s="216">
        <v>0</v>
      </c>
      <c r="AY138" s="346">
        <v>1</v>
      </c>
      <c r="AZ138" s="216">
        <v>1</v>
      </c>
      <c r="BA138" s="216">
        <v>0</v>
      </c>
      <c r="BB138" s="216">
        <v>0</v>
      </c>
      <c r="BC138" s="216">
        <v>0</v>
      </c>
      <c r="BD138" s="216">
        <v>0</v>
      </c>
      <c r="BE138" s="216">
        <v>0</v>
      </c>
      <c r="BF138" s="88" t="s">
        <v>3173</v>
      </c>
      <c r="BG138" s="216">
        <v>0</v>
      </c>
      <c r="BH138" s="216">
        <v>0</v>
      </c>
      <c r="BI138" s="216">
        <v>0</v>
      </c>
      <c r="BJ138" s="216">
        <v>0</v>
      </c>
      <c r="BK138" s="216">
        <v>0</v>
      </c>
      <c r="BL138" s="216">
        <v>0</v>
      </c>
      <c r="BM138" s="216">
        <v>0</v>
      </c>
      <c r="BN138" s="216">
        <v>1</v>
      </c>
      <c r="BO138" s="216">
        <v>0</v>
      </c>
      <c r="BP138" s="216">
        <v>1</v>
      </c>
      <c r="BQ138" s="132" t="s">
        <v>1477</v>
      </c>
      <c r="BR138" s="216">
        <v>1</v>
      </c>
      <c r="BS138" s="216">
        <v>0</v>
      </c>
      <c r="BT138" s="216">
        <v>1</v>
      </c>
      <c r="BU138" s="216">
        <v>0</v>
      </c>
      <c r="BV138" s="216">
        <v>1</v>
      </c>
      <c r="BW138" s="216">
        <v>0</v>
      </c>
      <c r="BX138" s="300" t="s">
        <v>1477</v>
      </c>
      <c r="BY138" s="88" t="s">
        <v>135</v>
      </c>
      <c r="BZ138" s="146" t="s">
        <v>15</v>
      </c>
      <c r="CA138" s="88" t="s">
        <v>117</v>
      </c>
      <c r="CB138" s="146" t="s">
        <v>15</v>
      </c>
      <c r="CC138" s="94" t="s">
        <v>2335</v>
      </c>
      <c r="CD138" s="85" t="s">
        <v>27</v>
      </c>
      <c r="CE138" s="132" t="s">
        <v>26</v>
      </c>
      <c r="CF138" s="94" t="s">
        <v>53</v>
      </c>
      <c r="CG138" s="85" t="s">
        <v>27</v>
      </c>
      <c r="CH138" s="85" t="s">
        <v>27</v>
      </c>
      <c r="CI138" s="146" t="s">
        <v>15</v>
      </c>
      <c r="CJ138" s="222">
        <v>0</v>
      </c>
      <c r="CK138" s="222">
        <v>0</v>
      </c>
      <c r="CL138" s="222">
        <v>0</v>
      </c>
      <c r="CM138" s="222">
        <v>1</v>
      </c>
      <c r="CN138" s="88" t="s">
        <v>3032</v>
      </c>
      <c r="CO138" s="222">
        <v>0</v>
      </c>
      <c r="CP138" s="222">
        <v>0</v>
      </c>
      <c r="CQ138" s="222">
        <v>1</v>
      </c>
      <c r="CR138" s="222">
        <v>0</v>
      </c>
      <c r="CS138" s="222">
        <v>1</v>
      </c>
      <c r="CT138" s="222">
        <v>0</v>
      </c>
      <c r="CU138" s="222">
        <v>1</v>
      </c>
      <c r="CV138" s="222">
        <v>0</v>
      </c>
      <c r="CW138" s="239">
        <f>Table1[[#This Row],[Personas adultas mayores]]+SUM(CO138:CV138)</f>
        <v>3</v>
      </c>
      <c r="CX138" s="88" t="s">
        <v>2481</v>
      </c>
      <c r="CY138" s="88" t="s">
        <v>2106</v>
      </c>
      <c r="CZ138" s="88" t="s">
        <v>53</v>
      </c>
      <c r="DA138" s="88" t="s">
        <v>2882</v>
      </c>
      <c r="DB138" s="88" t="s">
        <v>53</v>
      </c>
      <c r="DC138" s="79" t="s">
        <v>1478</v>
      </c>
      <c r="DD138" s="88" t="s">
        <v>53</v>
      </c>
      <c r="DE138" s="79" t="s">
        <v>8</v>
      </c>
      <c r="DF138" s="79" t="s">
        <v>15</v>
      </c>
      <c r="DG138" s="79" t="s">
        <v>15</v>
      </c>
      <c r="DH138" s="88" t="s">
        <v>53</v>
      </c>
      <c r="DI138" s="88" t="s">
        <v>2761</v>
      </c>
      <c r="DJ138" s="175" t="s">
        <v>70</v>
      </c>
      <c r="DK138" s="4"/>
      <c r="DL138" s="4"/>
      <c r="DM138" s="4"/>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row>
    <row r="139" spans="1:141" s="27" customFormat="1" ht="409" customHeight="1" x14ac:dyDescent="0.15">
      <c r="A139" s="279">
        <v>44463.73668008102</v>
      </c>
      <c r="B139" s="75" t="s">
        <v>71</v>
      </c>
      <c r="C139" s="75" t="s">
        <v>312</v>
      </c>
      <c r="D139" s="75" t="s">
        <v>1479</v>
      </c>
      <c r="E139" s="75" t="s">
        <v>1480</v>
      </c>
      <c r="F139" s="75" t="s">
        <v>2109</v>
      </c>
      <c r="G139" s="75">
        <v>3006743469</v>
      </c>
      <c r="H139" s="88" t="s">
        <v>53</v>
      </c>
      <c r="I139" s="75">
        <v>83509898</v>
      </c>
      <c r="J139" s="75" t="s">
        <v>75</v>
      </c>
      <c r="K139" s="259" t="s">
        <v>2748</v>
      </c>
      <c r="L139" s="259" t="s">
        <v>53</v>
      </c>
      <c r="M139" s="259" t="s">
        <v>53</v>
      </c>
      <c r="N139" s="259" t="s">
        <v>53</v>
      </c>
      <c r="O139" s="259" t="s">
        <v>53</v>
      </c>
      <c r="P139" s="259" t="s">
        <v>53</v>
      </c>
      <c r="Q139" s="259" t="s">
        <v>53</v>
      </c>
      <c r="R139" s="259" t="s">
        <v>53</v>
      </c>
      <c r="S139" s="259" t="s">
        <v>53</v>
      </c>
      <c r="T139" s="255" t="s">
        <v>53</v>
      </c>
      <c r="U139" s="76" t="s">
        <v>9</v>
      </c>
      <c r="V139" s="155" t="s">
        <v>2569</v>
      </c>
      <c r="W139" s="222">
        <v>1</v>
      </c>
      <c r="X139" s="222">
        <v>1</v>
      </c>
      <c r="Y139" s="222">
        <v>0</v>
      </c>
      <c r="Z139" s="222">
        <v>0</v>
      </c>
      <c r="AA139" s="75" t="s">
        <v>189</v>
      </c>
      <c r="AB139" s="75" t="s">
        <v>441</v>
      </c>
      <c r="AC139" s="75" t="s">
        <v>1481</v>
      </c>
      <c r="AD139" s="75" t="s">
        <v>1482</v>
      </c>
      <c r="AE139" s="75">
        <v>9.9259933</v>
      </c>
      <c r="AF139" s="75">
        <v>-84.036876399999997</v>
      </c>
      <c r="AG139" s="312" t="s">
        <v>1483</v>
      </c>
      <c r="AH139" s="307" t="s">
        <v>1484</v>
      </c>
      <c r="AI139" s="307" t="s">
        <v>3396</v>
      </c>
      <c r="AJ139" s="75" t="s">
        <v>9</v>
      </c>
      <c r="AK139" s="97" t="s">
        <v>15</v>
      </c>
      <c r="AL139" s="88" t="s">
        <v>1485</v>
      </c>
      <c r="AM139" s="75" t="s">
        <v>960</v>
      </c>
      <c r="AN139" s="75" t="s">
        <v>46</v>
      </c>
      <c r="AO139" s="76" t="s">
        <v>3416</v>
      </c>
      <c r="AP139" s="85" t="s">
        <v>2373</v>
      </c>
      <c r="AQ139" s="85" t="s">
        <v>2399</v>
      </c>
      <c r="AR139" s="85" t="s">
        <v>21</v>
      </c>
      <c r="AS139" s="216">
        <v>0</v>
      </c>
      <c r="AT139" s="216">
        <v>0</v>
      </c>
      <c r="AU139" s="216">
        <v>0</v>
      </c>
      <c r="AV139" s="216">
        <v>0</v>
      </c>
      <c r="AW139" s="216">
        <v>0</v>
      </c>
      <c r="AX139" s="216">
        <v>0</v>
      </c>
      <c r="AY139" s="216">
        <v>0</v>
      </c>
      <c r="AZ139" s="216">
        <v>0</v>
      </c>
      <c r="BA139" s="216">
        <v>0</v>
      </c>
      <c r="BB139" s="216">
        <v>1</v>
      </c>
      <c r="BC139" s="216">
        <v>0</v>
      </c>
      <c r="BD139" s="216">
        <v>0</v>
      </c>
      <c r="BE139" s="216">
        <v>1</v>
      </c>
      <c r="BF139" s="314" t="s">
        <v>3133</v>
      </c>
      <c r="BG139" s="216">
        <v>0</v>
      </c>
      <c r="BH139" s="216">
        <v>0</v>
      </c>
      <c r="BI139" s="216">
        <v>0</v>
      </c>
      <c r="BJ139" s="216">
        <v>0</v>
      </c>
      <c r="BK139" s="216">
        <v>1</v>
      </c>
      <c r="BL139" s="216">
        <v>0</v>
      </c>
      <c r="BM139" s="216">
        <v>1</v>
      </c>
      <c r="BN139" s="216">
        <v>1</v>
      </c>
      <c r="BO139" s="216">
        <v>1</v>
      </c>
      <c r="BP139" s="216">
        <v>0</v>
      </c>
      <c r="BQ139" s="314" t="s">
        <v>3311</v>
      </c>
      <c r="BR139" s="216">
        <v>1</v>
      </c>
      <c r="BS139" s="216">
        <v>0</v>
      </c>
      <c r="BT139" s="216">
        <v>1</v>
      </c>
      <c r="BU139" s="216">
        <v>0</v>
      </c>
      <c r="BV139" s="216">
        <v>1</v>
      </c>
      <c r="BW139" s="216">
        <v>0</v>
      </c>
      <c r="BX139" s="305" t="s">
        <v>3397</v>
      </c>
      <c r="BY139" s="88" t="s">
        <v>2330</v>
      </c>
      <c r="BZ139" s="143" t="s">
        <v>8</v>
      </c>
      <c r="CA139" s="88" t="s">
        <v>2326</v>
      </c>
      <c r="CB139" s="240" t="s">
        <v>8</v>
      </c>
      <c r="CC139" s="94" t="s">
        <v>2326</v>
      </c>
      <c r="CD139" s="85" t="s">
        <v>2326</v>
      </c>
      <c r="CE139" s="173" t="s">
        <v>2326</v>
      </c>
      <c r="CF139" s="155" t="s">
        <v>53</v>
      </c>
      <c r="CG139" s="85" t="s">
        <v>2338</v>
      </c>
      <c r="CH139" s="85" t="s">
        <v>51</v>
      </c>
      <c r="CI139" s="143" t="s">
        <v>15</v>
      </c>
      <c r="CJ139" s="222">
        <v>1</v>
      </c>
      <c r="CK139" s="222">
        <v>1</v>
      </c>
      <c r="CL139" s="222">
        <v>1</v>
      </c>
      <c r="CM139" s="222">
        <v>1</v>
      </c>
      <c r="CN139" s="88" t="s">
        <v>3033</v>
      </c>
      <c r="CO139" s="222">
        <v>1</v>
      </c>
      <c r="CP139" s="222">
        <v>1</v>
      </c>
      <c r="CQ139" s="222">
        <v>1</v>
      </c>
      <c r="CR139" s="222">
        <v>1</v>
      </c>
      <c r="CS139" s="222">
        <v>1</v>
      </c>
      <c r="CT139" s="222">
        <v>1</v>
      </c>
      <c r="CU139" s="222">
        <v>1</v>
      </c>
      <c r="CV139" s="222">
        <v>1</v>
      </c>
      <c r="CW139" s="239">
        <f>Table1[[#This Row],[Personas adultas mayores]]+SUM(CO139:CV139)</f>
        <v>9</v>
      </c>
      <c r="CX139" s="88" t="s">
        <v>2482</v>
      </c>
      <c r="CY139" s="88" t="s">
        <v>2106</v>
      </c>
      <c r="CZ139" s="88" t="s">
        <v>53</v>
      </c>
      <c r="DA139" s="88" t="s">
        <v>2912</v>
      </c>
      <c r="DB139" s="155" t="s">
        <v>53</v>
      </c>
      <c r="DC139" s="88" t="s">
        <v>1486</v>
      </c>
      <c r="DD139" s="155" t="s">
        <v>53</v>
      </c>
      <c r="DE139" s="155" t="s">
        <v>53</v>
      </c>
      <c r="DF139" s="155" t="s">
        <v>53</v>
      </c>
      <c r="DG139" s="155" t="s">
        <v>53</v>
      </c>
      <c r="DH139" s="155" t="s">
        <v>53</v>
      </c>
      <c r="DI139" s="102" t="s">
        <v>1487</v>
      </c>
      <c r="DJ139" s="103" t="s">
        <v>32</v>
      </c>
      <c r="DK139" s="4"/>
      <c r="DL139" s="4"/>
      <c r="DM139" s="4"/>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row>
    <row r="140" spans="1:141" s="27" customFormat="1" ht="109" customHeight="1" x14ac:dyDescent="0.15">
      <c r="A140" s="279">
        <v>44463.753319988427</v>
      </c>
      <c r="B140" s="109" t="s">
        <v>2164</v>
      </c>
      <c r="C140" s="88" t="s">
        <v>559</v>
      </c>
      <c r="D140" s="75" t="s">
        <v>1144</v>
      </c>
      <c r="E140" s="82" t="s">
        <v>2164</v>
      </c>
      <c r="F140" s="75" t="s">
        <v>1500</v>
      </c>
      <c r="G140" s="125" t="s">
        <v>2165</v>
      </c>
      <c r="H140" s="75">
        <v>27566017</v>
      </c>
      <c r="I140" s="82">
        <v>88080092</v>
      </c>
      <c r="J140" s="75" t="s">
        <v>1488</v>
      </c>
      <c r="K140" s="259" t="s">
        <v>53</v>
      </c>
      <c r="L140" s="259" t="s">
        <v>53</v>
      </c>
      <c r="M140" s="259" t="s">
        <v>53</v>
      </c>
      <c r="N140" s="259" t="s">
        <v>53</v>
      </c>
      <c r="O140" s="259" t="s">
        <v>53</v>
      </c>
      <c r="P140" s="259" t="s">
        <v>53</v>
      </c>
      <c r="Q140" s="259" t="s">
        <v>53</v>
      </c>
      <c r="R140" s="259" t="s">
        <v>53</v>
      </c>
      <c r="S140" s="259" t="s">
        <v>53</v>
      </c>
      <c r="T140" s="255" t="s">
        <v>53</v>
      </c>
      <c r="U140" s="76" t="s">
        <v>9</v>
      </c>
      <c r="V140" s="88">
        <v>0</v>
      </c>
      <c r="W140" s="216">
        <v>0</v>
      </c>
      <c r="X140" s="216">
        <v>0</v>
      </c>
      <c r="Y140" s="216">
        <v>0</v>
      </c>
      <c r="Z140" s="216">
        <v>0</v>
      </c>
      <c r="AA140" s="75" t="s">
        <v>708</v>
      </c>
      <c r="AB140" s="82" t="s">
        <v>708</v>
      </c>
      <c r="AC140" s="82" t="s">
        <v>2163</v>
      </c>
      <c r="AD140" s="75" t="s">
        <v>1489</v>
      </c>
      <c r="AE140" s="124">
        <v>9.8753829999999994</v>
      </c>
      <c r="AF140" s="75">
        <v>-83.005860999999996</v>
      </c>
      <c r="AG140" s="364" t="s">
        <v>2162</v>
      </c>
      <c r="AH140" s="88" t="s">
        <v>3175</v>
      </c>
      <c r="AI140" s="88" t="s">
        <v>3174</v>
      </c>
      <c r="AJ140" s="75" t="s">
        <v>9</v>
      </c>
      <c r="AK140" s="88" t="s">
        <v>15</v>
      </c>
      <c r="AL140" s="88" t="s">
        <v>1490</v>
      </c>
      <c r="AM140" s="75" t="s">
        <v>1046</v>
      </c>
      <c r="AN140" s="75" t="s">
        <v>662</v>
      </c>
      <c r="AO140" s="75" t="s">
        <v>708</v>
      </c>
      <c r="AP140" s="85" t="s">
        <v>2414</v>
      </c>
      <c r="AQ140" s="85" t="s">
        <v>2166</v>
      </c>
      <c r="AR140" s="85" t="s">
        <v>21</v>
      </c>
      <c r="AS140" s="216">
        <v>0</v>
      </c>
      <c r="AT140" s="216">
        <v>0</v>
      </c>
      <c r="AU140" s="216">
        <v>0</v>
      </c>
      <c r="AV140" s="216">
        <v>0</v>
      </c>
      <c r="AW140" s="216">
        <v>0</v>
      </c>
      <c r="AX140" s="216">
        <v>0</v>
      </c>
      <c r="AY140" s="216">
        <v>0</v>
      </c>
      <c r="AZ140" s="216">
        <v>1</v>
      </c>
      <c r="BA140" s="216">
        <v>1</v>
      </c>
      <c r="BB140" s="216">
        <v>0</v>
      </c>
      <c r="BC140" s="216">
        <v>0</v>
      </c>
      <c r="BD140" s="216">
        <v>0</v>
      </c>
      <c r="BE140" s="216">
        <v>0</v>
      </c>
      <c r="BF140" s="94" t="s">
        <v>3176</v>
      </c>
      <c r="BG140" s="216">
        <v>0</v>
      </c>
      <c r="BH140" s="216">
        <v>0</v>
      </c>
      <c r="BI140" s="216">
        <v>0</v>
      </c>
      <c r="BJ140" s="216">
        <v>0</v>
      </c>
      <c r="BK140" s="216">
        <v>0</v>
      </c>
      <c r="BL140" s="216">
        <v>0</v>
      </c>
      <c r="BM140" s="216">
        <v>0</v>
      </c>
      <c r="BN140" s="216">
        <v>0</v>
      </c>
      <c r="BO140" s="216">
        <v>0</v>
      </c>
      <c r="BP140" s="216">
        <v>1</v>
      </c>
      <c r="BQ140" s="94" t="s">
        <v>3177</v>
      </c>
      <c r="BR140" s="216">
        <v>0</v>
      </c>
      <c r="BS140" s="216">
        <v>0</v>
      </c>
      <c r="BT140" s="216">
        <v>1</v>
      </c>
      <c r="BU140" s="216">
        <v>0</v>
      </c>
      <c r="BV140" s="216">
        <v>0</v>
      </c>
      <c r="BW140" s="216">
        <v>0</v>
      </c>
      <c r="BX140" s="299" t="s">
        <v>1492</v>
      </c>
      <c r="BY140" s="88" t="s">
        <v>2330</v>
      </c>
      <c r="BZ140" s="143" t="s">
        <v>8</v>
      </c>
      <c r="CA140" s="88" t="s">
        <v>2326</v>
      </c>
      <c r="CB140" s="143" t="s">
        <v>8</v>
      </c>
      <c r="CC140" s="94" t="s">
        <v>2326</v>
      </c>
      <c r="CD140" s="85" t="s">
        <v>2326</v>
      </c>
      <c r="CE140" s="173" t="s">
        <v>2326</v>
      </c>
      <c r="CF140" s="88" t="s">
        <v>53</v>
      </c>
      <c r="CG140" s="85" t="s">
        <v>2338</v>
      </c>
      <c r="CH140" s="85" t="s">
        <v>51</v>
      </c>
      <c r="CI140" s="143" t="s">
        <v>15</v>
      </c>
      <c r="CJ140" s="222">
        <v>1</v>
      </c>
      <c r="CK140" s="222">
        <v>1</v>
      </c>
      <c r="CL140" s="222">
        <v>1</v>
      </c>
      <c r="CM140" s="222">
        <v>1</v>
      </c>
      <c r="CN140" s="88" t="s">
        <v>3034</v>
      </c>
      <c r="CO140" s="222">
        <v>0</v>
      </c>
      <c r="CP140" s="222">
        <v>0</v>
      </c>
      <c r="CQ140" s="222">
        <v>1</v>
      </c>
      <c r="CR140" s="222">
        <v>0</v>
      </c>
      <c r="CS140" s="222">
        <v>1</v>
      </c>
      <c r="CT140" s="222">
        <v>0</v>
      </c>
      <c r="CU140" s="222">
        <v>1</v>
      </c>
      <c r="CV140" s="222">
        <v>1</v>
      </c>
      <c r="CW140" s="239">
        <f>Table1[[#This Row],[Personas adultas mayores]]+SUM(CO140:CV140)</f>
        <v>4</v>
      </c>
      <c r="CX140" s="88" t="s">
        <v>2637</v>
      </c>
      <c r="CY140" s="88" t="s">
        <v>2678</v>
      </c>
      <c r="CZ140" s="88" t="s">
        <v>53</v>
      </c>
      <c r="DA140" s="88" t="s">
        <v>53</v>
      </c>
      <c r="DB140" s="88" t="s">
        <v>53</v>
      </c>
      <c r="DC140" s="88" t="s">
        <v>53</v>
      </c>
      <c r="DD140" s="88" t="s">
        <v>15</v>
      </c>
      <c r="DE140" s="88" t="s">
        <v>8</v>
      </c>
      <c r="DF140" s="88" t="s">
        <v>15</v>
      </c>
      <c r="DG140" s="88" t="s">
        <v>15</v>
      </c>
      <c r="DH140" s="88" t="s">
        <v>15</v>
      </c>
      <c r="DI140" s="88" t="s">
        <v>2761</v>
      </c>
      <c r="DJ140" s="103" t="s">
        <v>119</v>
      </c>
      <c r="DK140" s="4"/>
      <c r="DL140" s="4"/>
      <c r="DM140" s="4"/>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row>
    <row r="141" spans="1:141" s="27" customFormat="1" ht="95" customHeight="1" x14ac:dyDescent="0.15">
      <c r="A141" s="279">
        <v>44463.757619282405</v>
      </c>
      <c r="B141" s="75" t="s">
        <v>1493</v>
      </c>
      <c r="C141" s="75" t="s">
        <v>1494</v>
      </c>
      <c r="D141" s="75" t="s">
        <v>1495</v>
      </c>
      <c r="E141" s="75" t="s">
        <v>1496</v>
      </c>
      <c r="F141" s="75" t="s">
        <v>59</v>
      </c>
      <c r="G141" s="75">
        <v>801000027</v>
      </c>
      <c r="H141" s="88" t="s">
        <v>53</v>
      </c>
      <c r="I141" s="75" t="s">
        <v>1497</v>
      </c>
      <c r="J141" s="75" t="s">
        <v>1498</v>
      </c>
      <c r="K141" s="259" t="s">
        <v>1499</v>
      </c>
      <c r="L141" s="259" t="s">
        <v>1499</v>
      </c>
      <c r="M141" s="259" t="s">
        <v>1499</v>
      </c>
      <c r="N141" s="259" t="s">
        <v>53</v>
      </c>
      <c r="O141" s="259" t="s">
        <v>1499</v>
      </c>
      <c r="P141" s="259" t="s">
        <v>53</v>
      </c>
      <c r="Q141" s="259" t="s">
        <v>53</v>
      </c>
      <c r="R141" s="259" t="s">
        <v>53</v>
      </c>
      <c r="S141" s="259" t="s">
        <v>53</v>
      </c>
      <c r="T141" s="120" t="s">
        <v>3685</v>
      </c>
      <c r="U141" s="76" t="s">
        <v>9</v>
      </c>
      <c r="V141" s="88">
        <v>2</v>
      </c>
      <c r="W141" s="222">
        <v>0</v>
      </c>
      <c r="X141" s="222">
        <v>1</v>
      </c>
      <c r="Y141" s="222">
        <v>1</v>
      </c>
      <c r="Z141" s="222">
        <v>0</v>
      </c>
      <c r="AA141" s="75" t="s">
        <v>388</v>
      </c>
      <c r="AB141" s="75" t="s">
        <v>585</v>
      </c>
      <c r="AC141" s="75" t="s">
        <v>1501</v>
      </c>
      <c r="AD141" s="75" t="s">
        <v>1502</v>
      </c>
      <c r="AE141" s="75">
        <v>9.8839611109999996</v>
      </c>
      <c r="AF141" s="75">
        <v>-83.854416670000006</v>
      </c>
      <c r="AG141" s="88" t="s">
        <v>3277</v>
      </c>
      <c r="AH141" s="88" t="s">
        <v>3278</v>
      </c>
      <c r="AI141" s="88" t="s">
        <v>3279</v>
      </c>
      <c r="AJ141" s="75" t="s">
        <v>9</v>
      </c>
      <c r="AK141" s="88" t="s">
        <v>8</v>
      </c>
      <c r="AL141" s="85" t="s">
        <v>53</v>
      </c>
      <c r="AM141" s="75" t="s">
        <v>471</v>
      </c>
      <c r="AN141" s="75" t="s">
        <v>46</v>
      </c>
      <c r="AO141" s="85" t="s">
        <v>3416</v>
      </c>
      <c r="AP141" s="85" t="s">
        <v>2411</v>
      </c>
      <c r="AQ141" s="85" t="s">
        <v>146</v>
      </c>
      <c r="AR141" s="85" t="s">
        <v>2420</v>
      </c>
      <c r="AS141" s="216">
        <v>0</v>
      </c>
      <c r="AT141" s="216">
        <v>0</v>
      </c>
      <c r="AU141" s="216">
        <v>0</v>
      </c>
      <c r="AV141" s="216">
        <v>0</v>
      </c>
      <c r="AW141" s="216">
        <v>1</v>
      </c>
      <c r="AX141" s="216">
        <v>1</v>
      </c>
      <c r="AY141" s="216">
        <v>0</v>
      </c>
      <c r="AZ141" s="216">
        <v>0</v>
      </c>
      <c r="BA141" s="216">
        <v>0</v>
      </c>
      <c r="BB141" s="216">
        <v>0</v>
      </c>
      <c r="BC141" s="216">
        <v>0</v>
      </c>
      <c r="BD141" s="216">
        <v>0</v>
      </c>
      <c r="BE141" s="216">
        <v>0</v>
      </c>
      <c r="BF141" s="88" t="s">
        <v>3280</v>
      </c>
      <c r="BG141" s="216">
        <v>0</v>
      </c>
      <c r="BH141" s="216">
        <v>0</v>
      </c>
      <c r="BI141" s="216">
        <v>0</v>
      </c>
      <c r="BJ141" s="216">
        <v>0</v>
      </c>
      <c r="BK141" s="216">
        <v>0</v>
      </c>
      <c r="BL141" s="216">
        <v>0</v>
      </c>
      <c r="BM141" s="216">
        <v>1</v>
      </c>
      <c r="BN141" s="216">
        <v>0</v>
      </c>
      <c r="BO141" s="216">
        <v>0</v>
      </c>
      <c r="BP141" s="216">
        <v>0</v>
      </c>
      <c r="BQ141" s="94" t="s">
        <v>3280</v>
      </c>
      <c r="BR141" s="216">
        <v>1</v>
      </c>
      <c r="BS141" s="216">
        <v>0</v>
      </c>
      <c r="BT141" s="216">
        <v>0</v>
      </c>
      <c r="BU141" s="216">
        <v>0</v>
      </c>
      <c r="BV141" s="216">
        <v>1</v>
      </c>
      <c r="BW141" s="216">
        <v>0</v>
      </c>
      <c r="BX141" s="302" t="s">
        <v>3279</v>
      </c>
      <c r="BY141" s="88" t="s">
        <v>266</v>
      </c>
      <c r="BZ141" s="143" t="s">
        <v>15</v>
      </c>
      <c r="CA141" s="88" t="s">
        <v>27</v>
      </c>
      <c r="CB141" s="143" t="s">
        <v>8</v>
      </c>
      <c r="CC141" s="94" t="s">
        <v>2334</v>
      </c>
      <c r="CD141" s="85" t="s">
        <v>27</v>
      </c>
      <c r="CE141" s="94" t="s">
        <v>26</v>
      </c>
      <c r="CF141" s="155" t="s">
        <v>53</v>
      </c>
      <c r="CG141" s="85" t="s">
        <v>117</v>
      </c>
      <c r="CH141" s="85" t="s">
        <v>51</v>
      </c>
      <c r="CI141" s="143" t="s">
        <v>15</v>
      </c>
      <c r="CJ141" s="222">
        <v>1</v>
      </c>
      <c r="CK141" s="222">
        <v>1</v>
      </c>
      <c r="CL141" s="222">
        <v>1</v>
      </c>
      <c r="CM141" s="222">
        <v>1</v>
      </c>
      <c r="CN141" s="88" t="s">
        <v>3035</v>
      </c>
      <c r="CO141" s="222">
        <v>1</v>
      </c>
      <c r="CP141" s="222">
        <v>1</v>
      </c>
      <c r="CQ141" s="222">
        <v>1</v>
      </c>
      <c r="CR141" s="222">
        <v>1</v>
      </c>
      <c r="CS141" s="222">
        <v>1</v>
      </c>
      <c r="CT141" s="222">
        <v>1</v>
      </c>
      <c r="CU141" s="222">
        <v>1</v>
      </c>
      <c r="CV141" s="222">
        <v>1</v>
      </c>
      <c r="CW141" s="239">
        <f>Table1[[#This Row],[Personas adultas mayores]]+SUM(CO141:CV141)</f>
        <v>9</v>
      </c>
      <c r="CX141" s="88" t="s">
        <v>1503</v>
      </c>
      <c r="CY141" s="88" t="s">
        <v>2678</v>
      </c>
      <c r="CZ141" s="88" t="s">
        <v>53</v>
      </c>
      <c r="DA141" s="255" t="s">
        <v>2868</v>
      </c>
      <c r="DB141" s="155" t="s">
        <v>53</v>
      </c>
      <c r="DC141" s="88" t="s">
        <v>31</v>
      </c>
      <c r="DD141" s="88" t="s">
        <v>15</v>
      </c>
      <c r="DE141" s="88" t="s">
        <v>8</v>
      </c>
      <c r="DF141" s="88" t="s">
        <v>15</v>
      </c>
      <c r="DG141" s="88" t="s">
        <v>15</v>
      </c>
      <c r="DH141" s="88" t="s">
        <v>15</v>
      </c>
      <c r="DI141" s="88" t="s">
        <v>2761</v>
      </c>
      <c r="DJ141" s="103" t="s">
        <v>1377</v>
      </c>
      <c r="DK141" s="4"/>
      <c r="DL141" s="4"/>
      <c r="DM141" s="4"/>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row>
    <row r="142" spans="1:141" s="27" customFormat="1" ht="141" customHeight="1" x14ac:dyDescent="0.15">
      <c r="A142" s="285">
        <v>44465.294155115742</v>
      </c>
      <c r="B142" s="112" t="s">
        <v>1504</v>
      </c>
      <c r="C142" s="112" t="s">
        <v>1286</v>
      </c>
      <c r="D142" s="112" t="s">
        <v>121</v>
      </c>
      <c r="E142" s="112" t="s">
        <v>1505</v>
      </c>
      <c r="F142" s="75" t="s">
        <v>125</v>
      </c>
      <c r="G142" s="112">
        <v>202330262</v>
      </c>
      <c r="H142" s="112">
        <v>87181145</v>
      </c>
      <c r="I142" s="112">
        <v>87181145</v>
      </c>
      <c r="J142" s="112" t="s">
        <v>1506</v>
      </c>
      <c r="K142" s="145" t="s">
        <v>1507</v>
      </c>
      <c r="L142" s="259" t="s">
        <v>53</v>
      </c>
      <c r="M142" s="259" t="s">
        <v>53</v>
      </c>
      <c r="N142" s="259" t="s">
        <v>53</v>
      </c>
      <c r="O142" s="259" t="s">
        <v>53</v>
      </c>
      <c r="P142" s="259" t="s">
        <v>53</v>
      </c>
      <c r="Q142" s="259" t="s">
        <v>53</v>
      </c>
      <c r="R142" s="259" t="s">
        <v>53</v>
      </c>
      <c r="S142" s="259" t="s">
        <v>53</v>
      </c>
      <c r="T142" s="255" t="s">
        <v>53</v>
      </c>
      <c r="U142" s="76" t="s">
        <v>9</v>
      </c>
      <c r="V142" s="112">
        <v>2</v>
      </c>
      <c r="W142" s="222">
        <v>0</v>
      </c>
      <c r="X142" s="222">
        <v>1</v>
      </c>
      <c r="Y142" s="222">
        <v>1</v>
      </c>
      <c r="Z142" s="222">
        <v>1</v>
      </c>
      <c r="AA142" s="112" t="s">
        <v>465</v>
      </c>
      <c r="AB142" s="113" t="s">
        <v>1086</v>
      </c>
      <c r="AC142" s="112" t="s">
        <v>1508</v>
      </c>
      <c r="AD142" s="112" t="s">
        <v>1509</v>
      </c>
      <c r="AE142" s="112">
        <v>10.373860000000001</v>
      </c>
      <c r="AF142" s="112">
        <v>-83.902299999999997</v>
      </c>
      <c r="AG142" s="87" t="s">
        <v>3119</v>
      </c>
      <c r="AH142" s="83" t="s">
        <v>3791</v>
      </c>
      <c r="AI142" s="83" t="s">
        <v>2289</v>
      </c>
      <c r="AJ142" s="75" t="s">
        <v>9</v>
      </c>
      <c r="AK142" s="113" t="s">
        <v>15</v>
      </c>
      <c r="AL142" s="112" t="s">
        <v>1510</v>
      </c>
      <c r="AM142" s="113" t="s">
        <v>145</v>
      </c>
      <c r="AN142" s="112" t="s">
        <v>501</v>
      </c>
      <c r="AO142" s="113" t="s">
        <v>1086</v>
      </c>
      <c r="AP142" s="85" t="s">
        <v>2412</v>
      </c>
      <c r="AQ142" s="85" t="s">
        <v>133</v>
      </c>
      <c r="AR142" s="85" t="s">
        <v>21</v>
      </c>
      <c r="AS142" s="216">
        <v>0</v>
      </c>
      <c r="AT142" s="216">
        <v>0</v>
      </c>
      <c r="AU142" s="216">
        <v>0</v>
      </c>
      <c r="AV142" s="216">
        <v>0</v>
      </c>
      <c r="AW142" s="216">
        <v>0</v>
      </c>
      <c r="AX142" s="216">
        <v>0</v>
      </c>
      <c r="AY142" s="346">
        <v>1</v>
      </c>
      <c r="AZ142" s="216">
        <v>1</v>
      </c>
      <c r="BA142" s="216">
        <v>0</v>
      </c>
      <c r="BB142" s="216">
        <v>0</v>
      </c>
      <c r="BC142" s="216">
        <v>0</v>
      </c>
      <c r="BD142" s="216">
        <v>0</v>
      </c>
      <c r="BE142" s="216">
        <v>0</v>
      </c>
      <c r="BF142" s="83" t="s">
        <v>3792</v>
      </c>
      <c r="BG142" s="216">
        <v>0</v>
      </c>
      <c r="BH142" s="216">
        <v>0</v>
      </c>
      <c r="BI142" s="216">
        <v>0</v>
      </c>
      <c r="BJ142" s="216">
        <v>0</v>
      </c>
      <c r="BK142" s="216">
        <v>0</v>
      </c>
      <c r="BL142" s="216">
        <v>0</v>
      </c>
      <c r="BM142" s="216">
        <v>0</v>
      </c>
      <c r="BN142" s="216">
        <v>1</v>
      </c>
      <c r="BO142" s="216">
        <v>0</v>
      </c>
      <c r="BP142" s="216">
        <v>0</v>
      </c>
      <c r="BQ142" s="303" t="s">
        <v>1511</v>
      </c>
      <c r="BR142" s="216">
        <v>1</v>
      </c>
      <c r="BS142" s="216">
        <v>0</v>
      </c>
      <c r="BT142" s="216">
        <v>0</v>
      </c>
      <c r="BU142" s="216">
        <v>0</v>
      </c>
      <c r="BV142" s="216">
        <v>1</v>
      </c>
      <c r="BW142" s="216">
        <v>0</v>
      </c>
      <c r="BX142" s="303" t="s">
        <v>1512</v>
      </c>
      <c r="BY142" s="88" t="s">
        <v>266</v>
      </c>
      <c r="BZ142" s="145" t="s">
        <v>15</v>
      </c>
      <c r="CA142" s="88" t="s">
        <v>27</v>
      </c>
      <c r="CB142" s="145" t="s">
        <v>8</v>
      </c>
      <c r="CC142" s="94" t="s">
        <v>2334</v>
      </c>
      <c r="CD142" s="85" t="s">
        <v>27</v>
      </c>
      <c r="CE142" s="140" t="s">
        <v>26</v>
      </c>
      <c r="CF142" s="83" t="s">
        <v>53</v>
      </c>
      <c r="CG142" s="85" t="s">
        <v>27</v>
      </c>
      <c r="CH142" s="85" t="s">
        <v>27</v>
      </c>
      <c r="CI142" s="145" t="s">
        <v>15</v>
      </c>
      <c r="CJ142" s="222">
        <v>0</v>
      </c>
      <c r="CK142" s="222">
        <v>0</v>
      </c>
      <c r="CL142" s="222">
        <v>0</v>
      </c>
      <c r="CM142" s="222">
        <v>1</v>
      </c>
      <c r="CN142" s="83" t="s">
        <v>3036</v>
      </c>
      <c r="CO142" s="222">
        <v>1</v>
      </c>
      <c r="CP142" s="222">
        <v>0</v>
      </c>
      <c r="CQ142" s="222">
        <v>0</v>
      </c>
      <c r="CR142" s="222">
        <v>0</v>
      </c>
      <c r="CS142" s="222">
        <v>1</v>
      </c>
      <c r="CT142" s="222">
        <v>0</v>
      </c>
      <c r="CU142" s="222">
        <v>1</v>
      </c>
      <c r="CV142" s="222">
        <v>0</v>
      </c>
      <c r="CW142" s="239">
        <f>Table1[[#This Row],[Personas adultas mayores]]+SUM(CO142:CV142)</f>
        <v>4</v>
      </c>
      <c r="CX142" s="83" t="s">
        <v>2470</v>
      </c>
      <c r="CY142" s="83" t="s">
        <v>2678</v>
      </c>
      <c r="CZ142" s="88" t="s">
        <v>53</v>
      </c>
      <c r="DA142" s="83" t="s">
        <v>53</v>
      </c>
      <c r="DB142" s="83" t="s">
        <v>53</v>
      </c>
      <c r="DC142" s="83" t="s">
        <v>53</v>
      </c>
      <c r="DD142" s="112" t="s">
        <v>15</v>
      </c>
      <c r="DE142" s="112" t="s">
        <v>8</v>
      </c>
      <c r="DF142" s="112" t="s">
        <v>15</v>
      </c>
      <c r="DG142" s="112" t="s">
        <v>8</v>
      </c>
      <c r="DH142" s="112" t="s">
        <v>8</v>
      </c>
      <c r="DI142" s="88" t="s">
        <v>2761</v>
      </c>
      <c r="DJ142" s="176" t="s">
        <v>2576</v>
      </c>
      <c r="DK142" s="4"/>
      <c r="DL142" s="4"/>
      <c r="DM142" s="4"/>
      <c r="DN142" s="28"/>
      <c r="DO142" s="28"/>
      <c r="DP142" s="28"/>
      <c r="DQ142" s="28"/>
      <c r="DR142" s="28"/>
      <c r="DS142" s="28"/>
      <c r="DT142" s="28"/>
      <c r="DU142" s="28"/>
      <c r="DV142" s="28"/>
      <c r="DW142" s="28"/>
      <c r="DX142" s="28"/>
      <c r="DY142" s="28"/>
      <c r="DZ142" s="28"/>
      <c r="EA142" s="28"/>
      <c r="EB142" s="28"/>
      <c r="EC142" s="28"/>
      <c r="ED142" s="28"/>
      <c r="EE142" s="28"/>
      <c r="EF142" s="28"/>
      <c r="EG142" s="28"/>
      <c r="EH142" s="28"/>
      <c r="EI142" s="28"/>
      <c r="EJ142" s="28"/>
      <c r="EK142" s="28"/>
    </row>
    <row r="143" spans="1:141" ht="200" customHeight="1" x14ac:dyDescent="0.15">
      <c r="A143" s="279">
        <v>44466.344706018514</v>
      </c>
      <c r="B143" s="75" t="s">
        <v>1513</v>
      </c>
      <c r="C143" s="75" t="s">
        <v>666</v>
      </c>
      <c r="D143" s="75" t="s">
        <v>6</v>
      </c>
      <c r="E143" s="75" t="s">
        <v>1514</v>
      </c>
      <c r="F143" s="75" t="s">
        <v>1500</v>
      </c>
      <c r="G143" s="75">
        <v>108040125</v>
      </c>
      <c r="H143" s="88" t="s">
        <v>53</v>
      </c>
      <c r="I143" s="75">
        <v>88292693</v>
      </c>
      <c r="J143" s="75" t="s">
        <v>1515</v>
      </c>
      <c r="K143" s="259" t="s">
        <v>1516</v>
      </c>
      <c r="L143" s="259" t="s">
        <v>1516</v>
      </c>
      <c r="M143" s="259" t="s">
        <v>53</v>
      </c>
      <c r="N143" s="259">
        <v>88292693</v>
      </c>
      <c r="O143" s="259" t="s">
        <v>53</v>
      </c>
      <c r="P143" s="259" t="s">
        <v>53</v>
      </c>
      <c r="Q143" s="259" t="s">
        <v>53</v>
      </c>
      <c r="R143" s="259" t="s">
        <v>53</v>
      </c>
      <c r="S143" s="259" t="s">
        <v>53</v>
      </c>
      <c r="T143" s="88" t="s">
        <v>53</v>
      </c>
      <c r="U143" s="76" t="s">
        <v>9</v>
      </c>
      <c r="V143" s="88">
        <v>0</v>
      </c>
      <c r="W143" s="216">
        <v>0</v>
      </c>
      <c r="X143" s="216">
        <v>1</v>
      </c>
      <c r="Y143" s="216">
        <v>1</v>
      </c>
      <c r="Z143" s="216">
        <v>0</v>
      </c>
      <c r="AA143" s="75" t="s">
        <v>109</v>
      </c>
      <c r="AB143" s="75" t="s">
        <v>824</v>
      </c>
      <c r="AC143" s="75" t="s">
        <v>1517</v>
      </c>
      <c r="AD143" s="75" t="s">
        <v>1518</v>
      </c>
      <c r="AE143" s="75">
        <v>9.1195711999999993</v>
      </c>
      <c r="AF143" s="75">
        <v>-83.072345999999996</v>
      </c>
      <c r="AG143" s="88" t="s">
        <v>1519</v>
      </c>
      <c r="AH143" s="88" t="s">
        <v>3523</v>
      </c>
      <c r="AI143" s="88" t="s">
        <v>3522</v>
      </c>
      <c r="AJ143" s="75" t="s">
        <v>9</v>
      </c>
      <c r="AK143" s="75" t="s">
        <v>15</v>
      </c>
      <c r="AL143" s="85" t="s">
        <v>1520</v>
      </c>
      <c r="AM143" s="76" t="s">
        <v>1521</v>
      </c>
      <c r="AN143" s="76" t="s">
        <v>252</v>
      </c>
      <c r="AO143" s="76" t="s">
        <v>1522</v>
      </c>
      <c r="AP143" s="85" t="s">
        <v>2410</v>
      </c>
      <c r="AQ143" s="85" t="s">
        <v>20</v>
      </c>
      <c r="AR143" s="85" t="s">
        <v>21</v>
      </c>
      <c r="AS143" s="216">
        <v>0</v>
      </c>
      <c r="AT143" s="216">
        <v>0</v>
      </c>
      <c r="AU143" s="216">
        <v>0</v>
      </c>
      <c r="AV143" s="216">
        <v>0</v>
      </c>
      <c r="AW143" s="216">
        <v>1</v>
      </c>
      <c r="AX143" s="216">
        <v>0</v>
      </c>
      <c r="AY143" s="216">
        <v>0</v>
      </c>
      <c r="AZ143" s="216">
        <v>0</v>
      </c>
      <c r="BA143" s="216">
        <v>0</v>
      </c>
      <c r="BB143" s="216">
        <v>0</v>
      </c>
      <c r="BC143" s="216">
        <v>0</v>
      </c>
      <c r="BD143" s="216">
        <v>0</v>
      </c>
      <c r="BE143" s="216">
        <v>0</v>
      </c>
      <c r="BF143" s="295" t="s">
        <v>1523</v>
      </c>
      <c r="BG143" s="216">
        <v>0</v>
      </c>
      <c r="BH143" s="216">
        <v>0</v>
      </c>
      <c r="BI143" s="216">
        <v>0</v>
      </c>
      <c r="BJ143" s="216">
        <v>0</v>
      </c>
      <c r="BK143" s="216">
        <v>1</v>
      </c>
      <c r="BL143" s="216">
        <v>0</v>
      </c>
      <c r="BM143" s="216">
        <v>0</v>
      </c>
      <c r="BN143" s="216">
        <v>0</v>
      </c>
      <c r="BO143" s="216">
        <v>0</v>
      </c>
      <c r="BP143" s="216">
        <v>1</v>
      </c>
      <c r="BQ143" s="295" t="s">
        <v>3237</v>
      </c>
      <c r="BR143" s="216">
        <v>1</v>
      </c>
      <c r="BS143" s="216">
        <v>0</v>
      </c>
      <c r="BT143" s="216">
        <v>1</v>
      </c>
      <c r="BU143" s="216">
        <v>0</v>
      </c>
      <c r="BV143" s="216">
        <v>1</v>
      </c>
      <c r="BW143" s="216">
        <v>0</v>
      </c>
      <c r="BX143" s="295" t="s">
        <v>3398</v>
      </c>
      <c r="BY143" s="88" t="s">
        <v>2330</v>
      </c>
      <c r="BZ143" s="143" t="s">
        <v>15</v>
      </c>
      <c r="CA143" s="88" t="s">
        <v>27</v>
      </c>
      <c r="CB143" s="143" t="s">
        <v>15</v>
      </c>
      <c r="CC143" s="94" t="s">
        <v>117</v>
      </c>
      <c r="CD143" s="85" t="s">
        <v>27</v>
      </c>
      <c r="CE143" s="85" t="s">
        <v>66</v>
      </c>
      <c r="CF143" s="85" t="s">
        <v>1165</v>
      </c>
      <c r="CG143" s="85" t="s">
        <v>27</v>
      </c>
      <c r="CH143" s="85" t="s">
        <v>51</v>
      </c>
      <c r="CI143" s="143" t="s">
        <v>15</v>
      </c>
      <c r="CJ143" s="222">
        <v>0</v>
      </c>
      <c r="CK143" s="222">
        <v>0</v>
      </c>
      <c r="CL143" s="222">
        <v>0</v>
      </c>
      <c r="CM143" s="222">
        <v>1</v>
      </c>
      <c r="CN143" s="88" t="s">
        <v>3037</v>
      </c>
      <c r="CO143" s="222">
        <v>1</v>
      </c>
      <c r="CP143" s="222">
        <v>1</v>
      </c>
      <c r="CQ143" s="222">
        <v>1</v>
      </c>
      <c r="CR143" s="222">
        <v>1</v>
      </c>
      <c r="CS143" s="222">
        <v>1</v>
      </c>
      <c r="CT143" s="222">
        <v>1</v>
      </c>
      <c r="CU143" s="222">
        <v>1</v>
      </c>
      <c r="CV143" s="222">
        <v>1</v>
      </c>
      <c r="CW143" s="239">
        <f>Table1[[#This Row],[Personas adultas mayores]]+SUM(CO143:CV143)</f>
        <v>9</v>
      </c>
      <c r="CX143" s="88" t="s">
        <v>2638</v>
      </c>
      <c r="CY143" s="85" t="s">
        <v>2679</v>
      </c>
      <c r="CZ143" s="88" t="s">
        <v>53</v>
      </c>
      <c r="DA143" s="255" t="s">
        <v>2845</v>
      </c>
      <c r="DB143" s="88" t="s">
        <v>53</v>
      </c>
      <c r="DC143" s="88" t="s">
        <v>1524</v>
      </c>
      <c r="DD143" s="88" t="s">
        <v>15</v>
      </c>
      <c r="DE143" s="88" t="s">
        <v>8</v>
      </c>
      <c r="DF143" s="88" t="s">
        <v>15</v>
      </c>
      <c r="DG143" s="88" t="s">
        <v>15</v>
      </c>
      <c r="DH143" s="88" t="s">
        <v>15</v>
      </c>
      <c r="DI143" s="88" t="s">
        <v>2813</v>
      </c>
      <c r="DJ143" s="103" t="s">
        <v>334</v>
      </c>
      <c r="DK143" s="4"/>
      <c r="DL143" s="4"/>
      <c r="DM143" s="4"/>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row>
    <row r="144" spans="1:141" ht="265" customHeight="1" x14ac:dyDescent="0.15">
      <c r="A144" s="280">
        <v>44466.5020758912</v>
      </c>
      <c r="B144" s="79" t="s">
        <v>1525</v>
      </c>
      <c r="C144" s="79" t="s">
        <v>1526</v>
      </c>
      <c r="D144" s="79" t="s">
        <v>1527</v>
      </c>
      <c r="E144" s="79" t="s">
        <v>1528</v>
      </c>
      <c r="F144" s="75" t="s">
        <v>2108</v>
      </c>
      <c r="G144" s="79">
        <v>3002739676</v>
      </c>
      <c r="H144" s="79">
        <v>89105092</v>
      </c>
      <c r="I144" s="79">
        <v>87922788</v>
      </c>
      <c r="J144" s="79" t="s">
        <v>1529</v>
      </c>
      <c r="K144" s="146" t="s">
        <v>1528</v>
      </c>
      <c r="L144" s="259" t="s">
        <v>53</v>
      </c>
      <c r="M144" s="259" t="s">
        <v>53</v>
      </c>
      <c r="N144" s="259" t="s">
        <v>53</v>
      </c>
      <c r="O144" s="259" t="s">
        <v>53</v>
      </c>
      <c r="P144" s="259" t="s">
        <v>53</v>
      </c>
      <c r="Q144" s="259" t="s">
        <v>53</v>
      </c>
      <c r="R144" s="259" t="s">
        <v>53</v>
      </c>
      <c r="S144" s="259" t="s">
        <v>53</v>
      </c>
      <c r="T144" s="255" t="s">
        <v>53</v>
      </c>
      <c r="U144" s="76" t="s">
        <v>9</v>
      </c>
      <c r="V144" s="79">
        <v>0</v>
      </c>
      <c r="W144" s="218">
        <v>1</v>
      </c>
      <c r="X144" s="218">
        <v>0</v>
      </c>
      <c r="Y144" s="218">
        <v>0</v>
      </c>
      <c r="Z144" s="218">
        <v>0</v>
      </c>
      <c r="AA144" s="79" t="s">
        <v>708</v>
      </c>
      <c r="AB144" s="79" t="s">
        <v>1033</v>
      </c>
      <c r="AC144" s="88" t="s">
        <v>1586</v>
      </c>
      <c r="AD144" s="79" t="s">
        <v>1530</v>
      </c>
      <c r="AE144" s="79">
        <v>9.8502518000000006</v>
      </c>
      <c r="AF144" s="79">
        <v>-84.044501400000001</v>
      </c>
      <c r="AG144" s="79" t="s">
        <v>1531</v>
      </c>
      <c r="AH144" s="88" t="s">
        <v>3178</v>
      </c>
      <c r="AI144" s="88" t="s">
        <v>3179</v>
      </c>
      <c r="AJ144" s="75" t="s">
        <v>144</v>
      </c>
      <c r="AK144" s="79" t="s">
        <v>15</v>
      </c>
      <c r="AL144" s="115" t="s">
        <v>1532</v>
      </c>
      <c r="AM144" s="115" t="s">
        <v>45</v>
      </c>
      <c r="AN144" s="115" t="s">
        <v>662</v>
      </c>
      <c r="AO144" s="115" t="s">
        <v>1033</v>
      </c>
      <c r="AP144" s="85" t="s">
        <v>2413</v>
      </c>
      <c r="AQ144" s="85" t="s">
        <v>2378</v>
      </c>
      <c r="AR144" s="85" t="s">
        <v>21</v>
      </c>
      <c r="AS144" s="216">
        <v>0</v>
      </c>
      <c r="AT144" s="216">
        <v>0</v>
      </c>
      <c r="AU144" s="216">
        <v>0</v>
      </c>
      <c r="AV144" s="216">
        <v>0</v>
      </c>
      <c r="AW144" s="216">
        <v>0</v>
      </c>
      <c r="AX144" s="216">
        <v>0</v>
      </c>
      <c r="AY144" s="216">
        <v>0</v>
      </c>
      <c r="AZ144" s="216">
        <v>1</v>
      </c>
      <c r="BA144" s="216">
        <v>0</v>
      </c>
      <c r="BB144" s="216">
        <v>0</v>
      </c>
      <c r="BC144" s="216">
        <v>0</v>
      </c>
      <c r="BD144" s="216">
        <v>0</v>
      </c>
      <c r="BE144" s="216">
        <v>0</v>
      </c>
      <c r="BF144" s="94" t="s">
        <v>3180</v>
      </c>
      <c r="BG144" s="216">
        <v>0</v>
      </c>
      <c r="BH144" s="216">
        <v>0</v>
      </c>
      <c r="BI144" s="216">
        <v>0</v>
      </c>
      <c r="BJ144" s="216">
        <v>0</v>
      </c>
      <c r="BK144" s="216">
        <v>0</v>
      </c>
      <c r="BL144" s="216">
        <v>0</v>
      </c>
      <c r="BM144" s="216">
        <v>0</v>
      </c>
      <c r="BN144" s="216">
        <v>0</v>
      </c>
      <c r="BO144" s="216">
        <v>0</v>
      </c>
      <c r="BP144" s="216">
        <v>1</v>
      </c>
      <c r="BQ144" s="94" t="s">
        <v>3181</v>
      </c>
      <c r="BR144" s="216">
        <v>1</v>
      </c>
      <c r="BS144" s="216">
        <v>0</v>
      </c>
      <c r="BT144" s="216">
        <v>1</v>
      </c>
      <c r="BU144" s="216">
        <v>0</v>
      </c>
      <c r="BV144" s="216">
        <v>0</v>
      </c>
      <c r="BW144" s="216">
        <v>0</v>
      </c>
      <c r="BX144" s="296" t="s">
        <v>1533</v>
      </c>
      <c r="BY144" s="88" t="s">
        <v>2330</v>
      </c>
      <c r="BZ144" s="146" t="s">
        <v>8</v>
      </c>
      <c r="CA144" s="88" t="s">
        <v>2326</v>
      </c>
      <c r="CB144" s="143" t="s">
        <v>8</v>
      </c>
      <c r="CC144" s="94" t="s">
        <v>2326</v>
      </c>
      <c r="CD144" s="85" t="s">
        <v>2326</v>
      </c>
      <c r="CE144" s="173" t="s">
        <v>2326</v>
      </c>
      <c r="CF144" s="94" t="s">
        <v>53</v>
      </c>
      <c r="CG144" s="85" t="s">
        <v>2338</v>
      </c>
      <c r="CH144" s="85" t="s">
        <v>51</v>
      </c>
      <c r="CI144" s="146" t="s">
        <v>15</v>
      </c>
      <c r="CJ144" s="222">
        <v>1</v>
      </c>
      <c r="CK144" s="222">
        <v>0</v>
      </c>
      <c r="CL144" s="222">
        <v>1</v>
      </c>
      <c r="CM144" s="222">
        <v>0</v>
      </c>
      <c r="CN144" s="88" t="s">
        <v>3038</v>
      </c>
      <c r="CO144" s="222">
        <v>1</v>
      </c>
      <c r="CP144" s="222">
        <v>0</v>
      </c>
      <c r="CQ144" s="222">
        <v>1</v>
      </c>
      <c r="CR144" s="222">
        <v>0</v>
      </c>
      <c r="CS144" s="222">
        <v>0</v>
      </c>
      <c r="CT144" s="222">
        <v>0</v>
      </c>
      <c r="CU144" s="222">
        <v>1</v>
      </c>
      <c r="CV144" s="222">
        <v>0</v>
      </c>
      <c r="CW144" s="239">
        <f>Table1[[#This Row],[Personas adultas mayores]]+SUM(CO144:CV144)</f>
        <v>4</v>
      </c>
      <c r="CX144" s="79" t="s">
        <v>1534</v>
      </c>
      <c r="CY144" s="88" t="s">
        <v>2678</v>
      </c>
      <c r="CZ144" s="88" t="s">
        <v>53</v>
      </c>
      <c r="DA144" s="88" t="s">
        <v>53</v>
      </c>
      <c r="DB144" s="88" t="s">
        <v>53</v>
      </c>
      <c r="DC144" s="88" t="s">
        <v>53</v>
      </c>
      <c r="DD144" s="88" t="s">
        <v>53</v>
      </c>
      <c r="DE144" s="88" t="s">
        <v>53</v>
      </c>
      <c r="DF144" s="88" t="s">
        <v>53</v>
      </c>
      <c r="DG144" s="88" t="s">
        <v>53</v>
      </c>
      <c r="DH144" s="88" t="s">
        <v>53</v>
      </c>
      <c r="DI144" s="88" t="s">
        <v>2761</v>
      </c>
      <c r="DJ144" s="177" t="s">
        <v>70</v>
      </c>
      <c r="DK144" s="4"/>
      <c r="DL144" s="4"/>
      <c r="DM144" s="4"/>
      <c r="DN144" s="11"/>
      <c r="DO144" s="11"/>
      <c r="DP144" s="11"/>
      <c r="DQ144" s="11"/>
      <c r="DR144" s="11"/>
      <c r="DS144" s="11"/>
      <c r="DT144" s="11"/>
      <c r="DU144" s="11"/>
      <c r="DV144" s="11"/>
      <c r="DW144" s="11"/>
      <c r="DX144" s="11"/>
      <c r="DY144" s="11"/>
      <c r="DZ144" s="11"/>
      <c r="EA144" s="11"/>
      <c r="EB144" s="11"/>
      <c r="EC144" s="11"/>
      <c r="ED144" s="11"/>
      <c r="EE144" s="11"/>
      <c r="EF144" s="11"/>
      <c r="EG144" s="11"/>
      <c r="EH144" s="11"/>
      <c r="EI144" s="11"/>
      <c r="EJ144" s="11"/>
      <c r="EK144" s="11"/>
    </row>
    <row r="145" spans="1:141" ht="409.6" x14ac:dyDescent="0.15">
      <c r="A145" s="280">
        <v>44466.553207800927</v>
      </c>
      <c r="B145" s="79" t="s">
        <v>1535</v>
      </c>
      <c r="C145" s="79" t="s">
        <v>1536</v>
      </c>
      <c r="D145" s="79" t="s">
        <v>1537</v>
      </c>
      <c r="E145" s="79" t="s">
        <v>1535</v>
      </c>
      <c r="F145" s="75" t="s">
        <v>1500</v>
      </c>
      <c r="G145" s="79">
        <v>112870996</v>
      </c>
      <c r="H145" s="88" t="s">
        <v>53</v>
      </c>
      <c r="I145" s="79">
        <v>83154364</v>
      </c>
      <c r="J145" s="79" t="s">
        <v>1538</v>
      </c>
      <c r="K145" s="146" t="s">
        <v>1539</v>
      </c>
      <c r="L145" s="146" t="s">
        <v>1539</v>
      </c>
      <c r="M145" s="259" t="s">
        <v>53</v>
      </c>
      <c r="N145" s="259" t="s">
        <v>53</v>
      </c>
      <c r="O145" s="259" t="s">
        <v>53</v>
      </c>
      <c r="P145" s="259" t="s">
        <v>53</v>
      </c>
      <c r="Q145" s="259" t="s">
        <v>53</v>
      </c>
      <c r="R145" s="259" t="s">
        <v>53</v>
      </c>
      <c r="S145" s="259" t="s">
        <v>53</v>
      </c>
      <c r="T145" s="255" t="s">
        <v>53</v>
      </c>
      <c r="U145" s="76" t="s">
        <v>9</v>
      </c>
      <c r="V145" s="79">
        <v>1</v>
      </c>
      <c r="W145" s="222">
        <v>0</v>
      </c>
      <c r="X145" s="222">
        <v>1</v>
      </c>
      <c r="Y145" s="222">
        <v>1</v>
      </c>
      <c r="Z145" s="222">
        <v>0</v>
      </c>
      <c r="AA145" s="79" t="s">
        <v>189</v>
      </c>
      <c r="AB145" s="79" t="s">
        <v>518</v>
      </c>
      <c r="AC145" s="79" t="s">
        <v>519</v>
      </c>
      <c r="AD145" s="79" t="s">
        <v>1540</v>
      </c>
      <c r="AE145" s="79">
        <v>9.9299342999999993</v>
      </c>
      <c r="AF145" s="79">
        <v>-84.058790700000003</v>
      </c>
      <c r="AG145" s="308" t="s">
        <v>1541</v>
      </c>
      <c r="AH145" s="309" t="s">
        <v>2256</v>
      </c>
      <c r="AI145" s="307" t="s">
        <v>2255</v>
      </c>
      <c r="AJ145" s="75" t="s">
        <v>9</v>
      </c>
      <c r="AK145" s="79" t="s">
        <v>15</v>
      </c>
      <c r="AL145" s="115" t="s">
        <v>1542</v>
      </c>
      <c r="AM145" s="139" t="s">
        <v>380</v>
      </c>
      <c r="AN145" s="115" t="s">
        <v>46</v>
      </c>
      <c r="AO145" s="76" t="s">
        <v>3416</v>
      </c>
      <c r="AP145" s="85" t="s">
        <v>2373</v>
      </c>
      <c r="AQ145" s="85" t="s">
        <v>2399</v>
      </c>
      <c r="AR145" s="85" t="s">
        <v>21</v>
      </c>
      <c r="AS145" s="216">
        <v>0</v>
      </c>
      <c r="AT145" s="216">
        <v>0</v>
      </c>
      <c r="AU145" s="216">
        <v>0</v>
      </c>
      <c r="AV145" s="216">
        <v>0</v>
      </c>
      <c r="AW145" s="216">
        <v>0</v>
      </c>
      <c r="AX145" s="216">
        <v>0</v>
      </c>
      <c r="AY145" s="216">
        <v>0</v>
      </c>
      <c r="AZ145" s="216">
        <v>0</v>
      </c>
      <c r="BA145" s="216">
        <v>1</v>
      </c>
      <c r="BB145" s="216">
        <v>1</v>
      </c>
      <c r="BC145" s="216">
        <v>0</v>
      </c>
      <c r="BD145" s="216">
        <v>0</v>
      </c>
      <c r="BE145" s="216">
        <v>0</v>
      </c>
      <c r="BF145" s="132" t="s">
        <v>1543</v>
      </c>
      <c r="BG145" s="216">
        <v>0</v>
      </c>
      <c r="BH145" s="216">
        <v>0</v>
      </c>
      <c r="BI145" s="216">
        <v>0</v>
      </c>
      <c r="BJ145" s="216">
        <v>0</v>
      </c>
      <c r="BK145" s="216">
        <v>0</v>
      </c>
      <c r="BL145" s="216">
        <v>0</v>
      </c>
      <c r="BM145" s="216">
        <v>1</v>
      </c>
      <c r="BN145" s="216">
        <v>0</v>
      </c>
      <c r="BO145" s="216">
        <v>0</v>
      </c>
      <c r="BP145" s="216">
        <v>0</v>
      </c>
      <c r="BQ145" s="300" t="s">
        <v>1544</v>
      </c>
      <c r="BR145" s="216">
        <v>0</v>
      </c>
      <c r="BS145" s="216">
        <v>0</v>
      </c>
      <c r="BT145" s="216">
        <v>1</v>
      </c>
      <c r="BU145" s="216">
        <v>0</v>
      </c>
      <c r="BV145" s="216">
        <v>0</v>
      </c>
      <c r="BW145" s="216">
        <v>0</v>
      </c>
      <c r="BX145" s="300" t="s">
        <v>1545</v>
      </c>
      <c r="BY145" s="88" t="s">
        <v>135</v>
      </c>
      <c r="BZ145" s="146" t="s">
        <v>8</v>
      </c>
      <c r="CA145" s="88" t="s">
        <v>2326</v>
      </c>
      <c r="CB145" s="143" t="s">
        <v>8</v>
      </c>
      <c r="CC145" s="94" t="s">
        <v>2326</v>
      </c>
      <c r="CD145" s="85" t="s">
        <v>2326</v>
      </c>
      <c r="CE145" s="173" t="s">
        <v>2326</v>
      </c>
      <c r="CF145" s="94" t="s">
        <v>53</v>
      </c>
      <c r="CG145" s="85" t="s">
        <v>2338</v>
      </c>
      <c r="CH145" s="85" t="s">
        <v>51</v>
      </c>
      <c r="CI145" s="146" t="s">
        <v>15</v>
      </c>
      <c r="CJ145" s="222">
        <v>1</v>
      </c>
      <c r="CK145" s="222">
        <v>1</v>
      </c>
      <c r="CL145" s="222">
        <v>1</v>
      </c>
      <c r="CM145" s="222">
        <v>1</v>
      </c>
      <c r="CN145" s="88" t="s">
        <v>3039</v>
      </c>
      <c r="CO145" s="222">
        <v>1</v>
      </c>
      <c r="CP145" s="222">
        <v>1</v>
      </c>
      <c r="CQ145" s="222">
        <v>0</v>
      </c>
      <c r="CR145" s="222">
        <v>1</v>
      </c>
      <c r="CS145" s="222">
        <v>1</v>
      </c>
      <c r="CT145" s="222">
        <v>1</v>
      </c>
      <c r="CU145" s="222">
        <v>1</v>
      </c>
      <c r="CV145" s="222">
        <v>1</v>
      </c>
      <c r="CW145" s="239">
        <f>Table1[[#This Row],[Personas adultas mayores]]+SUM(CO145:CV145)</f>
        <v>8</v>
      </c>
      <c r="CX145" s="88" t="s">
        <v>2470</v>
      </c>
      <c r="CY145" s="88" t="s">
        <v>2678</v>
      </c>
      <c r="CZ145" s="88" t="s">
        <v>53</v>
      </c>
      <c r="DA145" s="88" t="s">
        <v>53</v>
      </c>
      <c r="DB145" s="88" t="s">
        <v>53</v>
      </c>
      <c r="DC145" s="88" t="s">
        <v>53</v>
      </c>
      <c r="DD145" s="79" t="s">
        <v>15</v>
      </c>
      <c r="DE145" s="79" t="s">
        <v>15</v>
      </c>
      <c r="DF145" s="79" t="s">
        <v>15</v>
      </c>
      <c r="DG145" s="79" t="s">
        <v>15</v>
      </c>
      <c r="DH145" s="79" t="s">
        <v>15</v>
      </c>
      <c r="DI145" s="88" t="s">
        <v>2761</v>
      </c>
      <c r="DJ145" s="175" t="s">
        <v>70</v>
      </c>
      <c r="DK145" s="4"/>
      <c r="DL145" s="4"/>
      <c r="DM145" s="4"/>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row>
    <row r="146" spans="1:141" s="27" customFormat="1" ht="133" customHeight="1" x14ac:dyDescent="0.15">
      <c r="A146" s="279">
        <v>44466.59378412037</v>
      </c>
      <c r="B146" s="75" t="s">
        <v>1546</v>
      </c>
      <c r="C146" s="75" t="s">
        <v>105</v>
      </c>
      <c r="D146" s="75" t="s">
        <v>1547</v>
      </c>
      <c r="E146" s="75" t="s">
        <v>1546</v>
      </c>
      <c r="F146" s="75" t="s">
        <v>1500</v>
      </c>
      <c r="G146" s="75">
        <v>900370013</v>
      </c>
      <c r="H146" s="88" t="s">
        <v>53</v>
      </c>
      <c r="I146" s="75">
        <v>83185362</v>
      </c>
      <c r="J146" s="75" t="s">
        <v>1548</v>
      </c>
      <c r="K146" s="259" t="s">
        <v>53</v>
      </c>
      <c r="L146" s="259" t="s">
        <v>53</v>
      </c>
      <c r="M146" s="259" t="s">
        <v>53</v>
      </c>
      <c r="N146" s="259" t="s">
        <v>53</v>
      </c>
      <c r="O146" s="259" t="s">
        <v>53</v>
      </c>
      <c r="P146" s="259" t="s">
        <v>53</v>
      </c>
      <c r="Q146" s="259" t="s">
        <v>53</v>
      </c>
      <c r="R146" s="259" t="s">
        <v>53</v>
      </c>
      <c r="S146" s="259" t="s">
        <v>53</v>
      </c>
      <c r="T146" s="255" t="s">
        <v>53</v>
      </c>
      <c r="U146" s="76" t="s">
        <v>126</v>
      </c>
      <c r="V146" s="88">
        <v>0</v>
      </c>
      <c r="W146" s="216">
        <v>0</v>
      </c>
      <c r="X146" s="216">
        <v>0</v>
      </c>
      <c r="Y146" s="216">
        <v>0</v>
      </c>
      <c r="Z146" s="216">
        <v>0</v>
      </c>
      <c r="AA146" s="75" t="s">
        <v>109</v>
      </c>
      <c r="AB146" s="75" t="s">
        <v>247</v>
      </c>
      <c r="AC146" s="82" t="s">
        <v>248</v>
      </c>
      <c r="AD146" s="75" t="s">
        <v>1549</v>
      </c>
      <c r="AE146" s="75">
        <v>9.2403960000000005</v>
      </c>
      <c r="AF146" s="75">
        <v>-83.845996</v>
      </c>
      <c r="AG146" s="88" t="s">
        <v>1550</v>
      </c>
      <c r="AH146" s="88" t="s">
        <v>3553</v>
      </c>
      <c r="AI146" s="88" t="s">
        <v>3552</v>
      </c>
      <c r="AJ146" s="75" t="s">
        <v>144</v>
      </c>
      <c r="AK146" s="97" t="s">
        <v>8</v>
      </c>
      <c r="AL146" s="85" t="s">
        <v>53</v>
      </c>
      <c r="AM146" s="75" t="s">
        <v>1212</v>
      </c>
      <c r="AN146" s="75" t="s">
        <v>252</v>
      </c>
      <c r="AO146" s="75" t="s">
        <v>247</v>
      </c>
      <c r="AP146" s="85" t="s">
        <v>1728</v>
      </c>
      <c r="AQ146" s="85" t="s">
        <v>2376</v>
      </c>
      <c r="AR146" s="85" t="s">
        <v>2421</v>
      </c>
      <c r="AS146" s="216">
        <v>0</v>
      </c>
      <c r="AT146" s="216">
        <v>0</v>
      </c>
      <c r="AU146" s="216">
        <v>0</v>
      </c>
      <c r="AV146" s="216">
        <v>0</v>
      </c>
      <c r="AW146" s="216">
        <v>1</v>
      </c>
      <c r="AX146" s="216">
        <v>0</v>
      </c>
      <c r="AY146" s="216">
        <v>0</v>
      </c>
      <c r="AZ146" s="216">
        <v>0</v>
      </c>
      <c r="BA146" s="216">
        <v>0</v>
      </c>
      <c r="BB146" s="216">
        <v>0</v>
      </c>
      <c r="BC146" s="216">
        <v>0</v>
      </c>
      <c r="BD146" s="216">
        <v>0</v>
      </c>
      <c r="BE146" s="216">
        <v>0</v>
      </c>
      <c r="BF146" s="88" t="s">
        <v>3559</v>
      </c>
      <c r="BG146" s="216">
        <v>0</v>
      </c>
      <c r="BH146" s="216">
        <v>0</v>
      </c>
      <c r="BI146" s="216">
        <v>0</v>
      </c>
      <c r="BJ146" s="216">
        <v>0</v>
      </c>
      <c r="BK146" s="216">
        <v>1</v>
      </c>
      <c r="BL146" s="216">
        <v>0</v>
      </c>
      <c r="BM146" s="216">
        <v>0</v>
      </c>
      <c r="BN146" s="216">
        <v>0</v>
      </c>
      <c r="BO146" s="216">
        <v>0</v>
      </c>
      <c r="BP146" s="216">
        <v>0</v>
      </c>
      <c r="BQ146" s="299" t="s">
        <v>1551</v>
      </c>
      <c r="BR146" s="216">
        <v>1</v>
      </c>
      <c r="BS146" s="216">
        <v>0</v>
      </c>
      <c r="BT146" s="216">
        <v>1</v>
      </c>
      <c r="BU146" s="216">
        <v>0</v>
      </c>
      <c r="BV146" s="216">
        <v>1</v>
      </c>
      <c r="BW146" s="216">
        <v>0</v>
      </c>
      <c r="BX146" s="299" t="s">
        <v>1552</v>
      </c>
      <c r="BY146" s="88" t="s">
        <v>135</v>
      </c>
      <c r="BZ146" s="143" t="s">
        <v>8</v>
      </c>
      <c r="CA146" s="88" t="s">
        <v>2326</v>
      </c>
      <c r="CB146" s="143" t="s">
        <v>8</v>
      </c>
      <c r="CC146" s="94" t="s">
        <v>2326</v>
      </c>
      <c r="CD146" s="85" t="s">
        <v>2326</v>
      </c>
      <c r="CE146" s="173" t="s">
        <v>2326</v>
      </c>
      <c r="CF146" s="88" t="s">
        <v>53</v>
      </c>
      <c r="CG146" s="85" t="s">
        <v>51</v>
      </c>
      <c r="CH146" s="85" t="s">
        <v>51</v>
      </c>
      <c r="CI146" s="143" t="s">
        <v>15</v>
      </c>
      <c r="CJ146" s="222">
        <v>1</v>
      </c>
      <c r="CK146" s="222">
        <v>1</v>
      </c>
      <c r="CL146" s="222">
        <v>0</v>
      </c>
      <c r="CM146" s="222">
        <v>1</v>
      </c>
      <c r="CN146" s="88" t="s">
        <v>3040</v>
      </c>
      <c r="CO146" s="222">
        <v>1</v>
      </c>
      <c r="CP146" s="222">
        <v>1</v>
      </c>
      <c r="CQ146" s="222">
        <v>1</v>
      </c>
      <c r="CR146" s="222">
        <v>1</v>
      </c>
      <c r="CS146" s="222">
        <v>1</v>
      </c>
      <c r="CT146" s="222">
        <v>1</v>
      </c>
      <c r="CU146" s="222">
        <v>1</v>
      </c>
      <c r="CV146" s="222">
        <v>0</v>
      </c>
      <c r="CW146" s="239">
        <f>Table1[[#This Row],[Personas adultas mayores]]+SUM(CO146:CV146)</f>
        <v>8</v>
      </c>
      <c r="CX146" s="88" t="s">
        <v>2639</v>
      </c>
      <c r="CY146" s="88" t="s">
        <v>2678</v>
      </c>
      <c r="CZ146" s="88" t="s">
        <v>53</v>
      </c>
      <c r="DA146" s="88" t="s">
        <v>53</v>
      </c>
      <c r="DB146" s="88" t="s">
        <v>53</v>
      </c>
      <c r="DC146" s="88" t="s">
        <v>53</v>
      </c>
      <c r="DD146" s="88" t="s">
        <v>8</v>
      </c>
      <c r="DE146" s="88" t="s">
        <v>8</v>
      </c>
      <c r="DF146" s="88" t="s">
        <v>8</v>
      </c>
      <c r="DG146" s="88" t="s">
        <v>8</v>
      </c>
      <c r="DH146" s="88" t="s">
        <v>8</v>
      </c>
      <c r="DI146" s="88" t="s">
        <v>2761</v>
      </c>
      <c r="DJ146" s="103" t="s">
        <v>119</v>
      </c>
      <c r="DK146" s="4"/>
      <c r="DL146" s="4"/>
      <c r="DM146" s="4"/>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row>
    <row r="147" spans="1:141" s="27" customFormat="1" ht="229" customHeight="1" x14ac:dyDescent="0.15">
      <c r="A147" s="279">
        <v>44466.670751527781</v>
      </c>
      <c r="B147" s="75" t="s">
        <v>1553</v>
      </c>
      <c r="C147" s="75" t="s">
        <v>1554</v>
      </c>
      <c r="D147" s="75" t="s">
        <v>1554</v>
      </c>
      <c r="E147" s="75" t="s">
        <v>1555</v>
      </c>
      <c r="F147" s="75" t="s">
        <v>2109</v>
      </c>
      <c r="G147" s="75">
        <v>3013337748</v>
      </c>
      <c r="H147" s="75">
        <v>40522500</v>
      </c>
      <c r="I147" s="75" t="s">
        <v>1556</v>
      </c>
      <c r="J147" s="75" t="s">
        <v>1557</v>
      </c>
      <c r="K147" s="143" t="s">
        <v>2749</v>
      </c>
      <c r="L147" s="143" t="s">
        <v>2750</v>
      </c>
      <c r="M147" s="143" t="s">
        <v>2751</v>
      </c>
      <c r="N147" s="259" t="s">
        <v>53</v>
      </c>
      <c r="O147" s="143" t="s">
        <v>2752</v>
      </c>
      <c r="P147" s="259" t="s">
        <v>53</v>
      </c>
      <c r="Q147" s="259" t="s">
        <v>53</v>
      </c>
      <c r="R147" s="259" t="s">
        <v>53</v>
      </c>
      <c r="S147" s="259" t="s">
        <v>53</v>
      </c>
      <c r="T147" s="120" t="s">
        <v>3686</v>
      </c>
      <c r="U147" s="76" t="s">
        <v>9</v>
      </c>
      <c r="V147" s="88">
        <v>35</v>
      </c>
      <c r="W147" s="222">
        <v>1</v>
      </c>
      <c r="X147" s="222">
        <v>1</v>
      </c>
      <c r="Y147" s="222">
        <v>1</v>
      </c>
      <c r="Z147" s="222">
        <v>1</v>
      </c>
      <c r="AA147" s="75" t="s">
        <v>189</v>
      </c>
      <c r="AB147" s="75" t="s">
        <v>189</v>
      </c>
      <c r="AC147" s="75" t="s">
        <v>211</v>
      </c>
      <c r="AD147" s="75" t="s">
        <v>1558</v>
      </c>
      <c r="AE147" s="75">
        <v>9.9412125000000007</v>
      </c>
      <c r="AF147" s="75">
        <v>-84.113113600000005</v>
      </c>
      <c r="AG147" s="102" t="s">
        <v>3182</v>
      </c>
      <c r="AH147" s="88" t="s">
        <v>3399</v>
      </c>
      <c r="AI147" s="88" t="s">
        <v>3183</v>
      </c>
      <c r="AJ147" s="75" t="s">
        <v>9</v>
      </c>
      <c r="AK147" s="97" t="s">
        <v>15</v>
      </c>
      <c r="AL147" s="88" t="s">
        <v>1560</v>
      </c>
      <c r="AM147" s="75" t="s">
        <v>960</v>
      </c>
      <c r="AN147" s="75" t="s">
        <v>252</v>
      </c>
      <c r="AO147" s="75" t="s">
        <v>247</v>
      </c>
      <c r="AP147" s="85" t="s">
        <v>2408</v>
      </c>
      <c r="AQ147" s="85" t="s">
        <v>2375</v>
      </c>
      <c r="AR147" s="85" t="s">
        <v>21</v>
      </c>
      <c r="AS147" s="216">
        <v>0</v>
      </c>
      <c r="AT147" s="216">
        <v>1</v>
      </c>
      <c r="AU147" s="216">
        <v>0</v>
      </c>
      <c r="AV147" s="216">
        <v>0</v>
      </c>
      <c r="AW147" s="216">
        <v>0</v>
      </c>
      <c r="AX147" s="216">
        <v>0</v>
      </c>
      <c r="AY147" s="216">
        <v>0</v>
      </c>
      <c r="AZ147" s="216">
        <v>1</v>
      </c>
      <c r="BA147" s="216">
        <v>0</v>
      </c>
      <c r="BB147" s="216">
        <v>0</v>
      </c>
      <c r="BC147" s="216">
        <v>0</v>
      </c>
      <c r="BD147" s="216">
        <v>0</v>
      </c>
      <c r="BE147" s="216">
        <v>0</v>
      </c>
      <c r="BF147" s="299" t="s">
        <v>2431</v>
      </c>
      <c r="BG147" s="216">
        <v>0</v>
      </c>
      <c r="BH147" s="216">
        <v>0</v>
      </c>
      <c r="BI147" s="216">
        <v>0</v>
      </c>
      <c r="BJ147" s="216">
        <v>0</v>
      </c>
      <c r="BK147" s="216">
        <v>0</v>
      </c>
      <c r="BL147" s="216">
        <v>0</v>
      </c>
      <c r="BM147" s="216">
        <v>0</v>
      </c>
      <c r="BN147" s="216">
        <v>0</v>
      </c>
      <c r="BO147" s="216">
        <v>0</v>
      </c>
      <c r="BP147" s="216">
        <v>1</v>
      </c>
      <c r="BQ147" s="314" t="s">
        <v>3184</v>
      </c>
      <c r="BR147" s="216">
        <v>1</v>
      </c>
      <c r="BS147" s="216">
        <v>1</v>
      </c>
      <c r="BT147" s="216">
        <v>1</v>
      </c>
      <c r="BU147" s="216">
        <v>1</v>
      </c>
      <c r="BV147" s="216">
        <v>0</v>
      </c>
      <c r="BW147" s="216">
        <v>0</v>
      </c>
      <c r="BX147" s="302" t="s">
        <v>1559</v>
      </c>
      <c r="BY147" s="88" t="s">
        <v>25</v>
      </c>
      <c r="BZ147" s="143" t="s">
        <v>8</v>
      </c>
      <c r="CA147" s="88" t="s">
        <v>2326</v>
      </c>
      <c r="CB147" s="240" t="s">
        <v>8</v>
      </c>
      <c r="CC147" s="94" t="s">
        <v>2326</v>
      </c>
      <c r="CD147" s="85" t="s">
        <v>2326</v>
      </c>
      <c r="CE147" s="173" t="s">
        <v>2326</v>
      </c>
      <c r="CF147" s="155" t="s">
        <v>53</v>
      </c>
      <c r="CG147" s="85" t="s">
        <v>2338</v>
      </c>
      <c r="CH147" s="85" t="s">
        <v>51</v>
      </c>
      <c r="CI147" s="143" t="s">
        <v>8</v>
      </c>
      <c r="CJ147" s="229">
        <v>0</v>
      </c>
      <c r="CK147" s="229">
        <v>0</v>
      </c>
      <c r="CL147" s="229">
        <v>0</v>
      </c>
      <c r="CM147" s="229">
        <v>0</v>
      </c>
      <c r="CN147" s="88" t="s">
        <v>3041</v>
      </c>
      <c r="CO147" s="222">
        <v>1</v>
      </c>
      <c r="CP147" s="222">
        <v>0</v>
      </c>
      <c r="CQ147" s="222">
        <v>0</v>
      </c>
      <c r="CR147" s="222">
        <v>0</v>
      </c>
      <c r="CS147" s="222">
        <v>0</v>
      </c>
      <c r="CT147" s="222">
        <v>0</v>
      </c>
      <c r="CU147" s="222">
        <v>1</v>
      </c>
      <c r="CV147" s="222">
        <v>0</v>
      </c>
      <c r="CW147" s="239">
        <f>Table1[[#This Row],[Personas adultas mayores]]+SUM(CO147:CV147)</f>
        <v>3</v>
      </c>
      <c r="CX147" s="88" t="s">
        <v>2640</v>
      </c>
      <c r="CY147" s="88" t="s">
        <v>2106</v>
      </c>
      <c r="CZ147" s="88" t="s">
        <v>53</v>
      </c>
      <c r="DA147" s="88" t="s">
        <v>2913</v>
      </c>
      <c r="DB147" s="155" t="s">
        <v>53</v>
      </c>
      <c r="DC147" s="88" t="s">
        <v>1561</v>
      </c>
      <c r="DD147" s="88" t="s">
        <v>15</v>
      </c>
      <c r="DE147" s="88" t="s">
        <v>15</v>
      </c>
      <c r="DF147" s="88" t="s">
        <v>15</v>
      </c>
      <c r="DG147" s="88" t="s">
        <v>15</v>
      </c>
      <c r="DH147" s="88" t="s">
        <v>15</v>
      </c>
      <c r="DI147" s="88" t="s">
        <v>2761</v>
      </c>
      <c r="DJ147" s="103" t="s">
        <v>32</v>
      </c>
      <c r="DK147" s="4"/>
      <c r="DL147" s="4"/>
      <c r="DM147" s="4"/>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row>
    <row r="148" spans="1:141" s="27" customFormat="1" ht="153" customHeight="1" x14ac:dyDescent="0.15">
      <c r="A148" s="279">
        <v>44466.690552835644</v>
      </c>
      <c r="B148" s="75" t="s">
        <v>1553</v>
      </c>
      <c r="C148" s="75" t="s">
        <v>1554</v>
      </c>
      <c r="D148" s="75" t="s">
        <v>1554</v>
      </c>
      <c r="E148" s="75" t="s">
        <v>1555</v>
      </c>
      <c r="F148" s="75" t="s">
        <v>2109</v>
      </c>
      <c r="G148" s="75">
        <v>3013337748</v>
      </c>
      <c r="H148" s="75">
        <v>40522500</v>
      </c>
      <c r="I148" s="75">
        <v>88498793</v>
      </c>
      <c r="J148" s="75" t="s">
        <v>1557</v>
      </c>
      <c r="K148" s="143" t="s">
        <v>2749</v>
      </c>
      <c r="L148" s="143" t="s">
        <v>2750</v>
      </c>
      <c r="M148" s="143" t="s">
        <v>2751</v>
      </c>
      <c r="N148" s="259" t="s">
        <v>53</v>
      </c>
      <c r="O148" s="143" t="s">
        <v>2752</v>
      </c>
      <c r="P148" s="259" t="s">
        <v>53</v>
      </c>
      <c r="Q148" s="259" t="s">
        <v>53</v>
      </c>
      <c r="R148" s="259" t="s">
        <v>53</v>
      </c>
      <c r="S148" s="259" t="s">
        <v>53</v>
      </c>
      <c r="T148" s="120" t="s">
        <v>3686</v>
      </c>
      <c r="U148" s="76" t="s">
        <v>9</v>
      </c>
      <c r="V148" s="88">
        <v>35</v>
      </c>
      <c r="W148" s="222">
        <v>1</v>
      </c>
      <c r="X148" s="222">
        <v>1</v>
      </c>
      <c r="Y148" s="222">
        <v>1</v>
      </c>
      <c r="Z148" s="222">
        <v>1</v>
      </c>
      <c r="AA148" s="75" t="s">
        <v>189</v>
      </c>
      <c r="AB148" s="75" t="s">
        <v>189</v>
      </c>
      <c r="AC148" s="75" t="s">
        <v>211</v>
      </c>
      <c r="AD148" s="75" t="s">
        <v>1558</v>
      </c>
      <c r="AE148" s="75">
        <v>9.9412125000000007</v>
      </c>
      <c r="AF148" s="75">
        <v>-84.113113600000005</v>
      </c>
      <c r="AG148" s="312" t="s">
        <v>1562</v>
      </c>
      <c r="AH148" s="307" t="s">
        <v>1563</v>
      </c>
      <c r="AI148" s="307" t="s">
        <v>1564</v>
      </c>
      <c r="AJ148" s="75" t="s">
        <v>9</v>
      </c>
      <c r="AK148" s="97" t="s">
        <v>15</v>
      </c>
      <c r="AL148" s="88" t="s">
        <v>1565</v>
      </c>
      <c r="AM148" s="75" t="s">
        <v>1566</v>
      </c>
      <c r="AN148" s="75" t="s">
        <v>115</v>
      </c>
      <c r="AO148" s="75" t="s">
        <v>109</v>
      </c>
      <c r="AP148" s="85" t="s">
        <v>2412</v>
      </c>
      <c r="AQ148" s="85" t="s">
        <v>2390</v>
      </c>
      <c r="AR148" s="85" t="s">
        <v>2421</v>
      </c>
      <c r="AS148" s="216">
        <v>0</v>
      </c>
      <c r="AT148" s="216">
        <v>0</v>
      </c>
      <c r="AU148" s="216">
        <v>0</v>
      </c>
      <c r="AV148" s="216">
        <v>0</v>
      </c>
      <c r="AW148" s="216">
        <v>0</v>
      </c>
      <c r="AX148" s="216">
        <v>0</v>
      </c>
      <c r="AY148" s="216">
        <v>0</v>
      </c>
      <c r="AZ148" s="216">
        <v>0</v>
      </c>
      <c r="BA148" s="216">
        <v>1</v>
      </c>
      <c r="BB148" s="216">
        <v>0</v>
      </c>
      <c r="BC148" s="216">
        <v>0</v>
      </c>
      <c r="BD148" s="216">
        <v>0</v>
      </c>
      <c r="BE148" s="216">
        <v>0</v>
      </c>
      <c r="BF148" s="299" t="s">
        <v>1567</v>
      </c>
      <c r="BG148" s="216">
        <v>0</v>
      </c>
      <c r="BH148" s="216">
        <v>0</v>
      </c>
      <c r="BI148" s="216">
        <v>0</v>
      </c>
      <c r="BJ148" s="216">
        <v>0</v>
      </c>
      <c r="BK148" s="216">
        <v>0</v>
      </c>
      <c r="BL148" s="216">
        <v>0</v>
      </c>
      <c r="BM148" s="216">
        <v>0</v>
      </c>
      <c r="BN148" s="216">
        <v>1</v>
      </c>
      <c r="BO148" s="216">
        <v>0</v>
      </c>
      <c r="BP148" s="216">
        <v>1</v>
      </c>
      <c r="BQ148" s="299" t="s">
        <v>3312</v>
      </c>
      <c r="BR148" s="216">
        <v>1</v>
      </c>
      <c r="BS148" s="216">
        <v>1</v>
      </c>
      <c r="BT148" s="216">
        <v>1</v>
      </c>
      <c r="BU148" s="216">
        <v>0</v>
      </c>
      <c r="BV148" s="216">
        <v>0</v>
      </c>
      <c r="BW148" s="216">
        <v>0</v>
      </c>
      <c r="BX148" s="305" t="s">
        <v>3400</v>
      </c>
      <c r="BY148" s="88" t="s">
        <v>25</v>
      </c>
      <c r="BZ148" s="143" t="s">
        <v>8</v>
      </c>
      <c r="CA148" s="88" t="s">
        <v>2326</v>
      </c>
      <c r="CB148" s="240" t="s">
        <v>8</v>
      </c>
      <c r="CC148" s="94" t="s">
        <v>2326</v>
      </c>
      <c r="CD148" s="85" t="s">
        <v>2326</v>
      </c>
      <c r="CE148" s="173" t="s">
        <v>2326</v>
      </c>
      <c r="CF148" s="155" t="s">
        <v>53</v>
      </c>
      <c r="CG148" s="85" t="s">
        <v>2338</v>
      </c>
      <c r="CH148" s="85" t="s">
        <v>51</v>
      </c>
      <c r="CI148" s="143" t="s">
        <v>8</v>
      </c>
      <c r="CJ148" s="229">
        <v>0</v>
      </c>
      <c r="CK148" s="229">
        <v>0</v>
      </c>
      <c r="CL148" s="229">
        <v>0</v>
      </c>
      <c r="CM148" s="229">
        <v>0</v>
      </c>
      <c r="CN148" s="88" t="s">
        <v>3042</v>
      </c>
      <c r="CO148" s="216">
        <v>1</v>
      </c>
      <c r="CP148" s="216">
        <v>0</v>
      </c>
      <c r="CQ148" s="216">
        <v>0</v>
      </c>
      <c r="CR148" s="216">
        <v>0</v>
      </c>
      <c r="CS148" s="216">
        <v>1</v>
      </c>
      <c r="CT148" s="216">
        <v>0</v>
      </c>
      <c r="CU148" s="216">
        <v>1</v>
      </c>
      <c r="CV148" s="216">
        <v>0</v>
      </c>
      <c r="CW148" s="216">
        <f>Table1[[#This Row],[Personas adultas mayores]]+SUM(CO148:CV148)</f>
        <v>4</v>
      </c>
      <c r="CX148" s="88" t="s">
        <v>2641</v>
      </c>
      <c r="CY148" s="88" t="s">
        <v>2106</v>
      </c>
      <c r="CZ148" s="88" t="s">
        <v>53</v>
      </c>
      <c r="DA148" s="88" t="s">
        <v>2913</v>
      </c>
      <c r="DB148" s="155" t="s">
        <v>53</v>
      </c>
      <c r="DC148" s="88" t="s">
        <v>1568</v>
      </c>
      <c r="DD148" s="88" t="s">
        <v>15</v>
      </c>
      <c r="DE148" s="88" t="s">
        <v>15</v>
      </c>
      <c r="DF148" s="88" t="s">
        <v>15</v>
      </c>
      <c r="DG148" s="88" t="s">
        <v>15</v>
      </c>
      <c r="DH148" s="88" t="s">
        <v>15</v>
      </c>
      <c r="DI148" s="88" t="s">
        <v>2761</v>
      </c>
      <c r="DJ148" s="103" t="s">
        <v>32</v>
      </c>
      <c r="DK148" s="4"/>
      <c r="DL148" s="4"/>
      <c r="DM148" s="4"/>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row>
    <row r="149" spans="1:141" ht="160" customHeight="1" x14ac:dyDescent="0.15">
      <c r="A149" s="280">
        <v>44466.693525208335</v>
      </c>
      <c r="B149" s="79" t="s">
        <v>1569</v>
      </c>
      <c r="C149" s="79" t="s">
        <v>1570</v>
      </c>
      <c r="D149" s="79" t="s">
        <v>1571</v>
      </c>
      <c r="E149" s="79" t="s">
        <v>1572</v>
      </c>
      <c r="F149" s="75" t="s">
        <v>2109</v>
      </c>
      <c r="G149" s="79">
        <v>3002208908</v>
      </c>
      <c r="H149" s="79">
        <v>40016698</v>
      </c>
      <c r="I149" s="79">
        <v>88409922</v>
      </c>
      <c r="J149" s="79" t="s">
        <v>1573</v>
      </c>
      <c r="K149" s="146" t="s">
        <v>1574</v>
      </c>
      <c r="L149" s="146" t="s">
        <v>1574</v>
      </c>
      <c r="M149" s="146" t="s">
        <v>1574</v>
      </c>
      <c r="N149" s="259" t="s">
        <v>53</v>
      </c>
      <c r="O149" s="146" t="s">
        <v>1574</v>
      </c>
      <c r="P149" s="259" t="s">
        <v>53</v>
      </c>
      <c r="Q149" s="259" t="s">
        <v>53</v>
      </c>
      <c r="R149" s="259" t="s">
        <v>53</v>
      </c>
      <c r="S149" s="259" t="s">
        <v>53</v>
      </c>
      <c r="T149" s="80" t="s">
        <v>1575</v>
      </c>
      <c r="U149" s="76" t="s">
        <v>9</v>
      </c>
      <c r="V149" s="79">
        <v>20</v>
      </c>
      <c r="W149" s="222">
        <v>1</v>
      </c>
      <c r="X149" s="222">
        <v>1</v>
      </c>
      <c r="Y149" s="222">
        <v>1</v>
      </c>
      <c r="Z149" s="222">
        <v>1</v>
      </c>
      <c r="AA149" s="79" t="s">
        <v>189</v>
      </c>
      <c r="AB149" s="79" t="s">
        <v>189</v>
      </c>
      <c r="AC149" s="79" t="s">
        <v>190</v>
      </c>
      <c r="AD149" s="79" t="s">
        <v>1576</v>
      </c>
      <c r="AE149" s="79">
        <v>9.9312345999999998</v>
      </c>
      <c r="AF149" s="79">
        <v>-84.104312699999994</v>
      </c>
      <c r="AG149" s="308" t="s">
        <v>1577</v>
      </c>
      <c r="AH149" s="309" t="s">
        <v>2257</v>
      </c>
      <c r="AI149" s="307" t="s">
        <v>1578</v>
      </c>
      <c r="AJ149" s="75" t="s">
        <v>76</v>
      </c>
      <c r="AK149" s="79" t="s">
        <v>15</v>
      </c>
      <c r="AL149" s="115" t="s">
        <v>1579</v>
      </c>
      <c r="AM149" s="139" t="s">
        <v>960</v>
      </c>
      <c r="AN149" s="115" t="s">
        <v>46</v>
      </c>
      <c r="AO149" s="76" t="s">
        <v>3416</v>
      </c>
      <c r="AP149" s="85" t="s">
        <v>2373</v>
      </c>
      <c r="AQ149" s="85" t="s">
        <v>2399</v>
      </c>
      <c r="AR149" s="85" t="s">
        <v>21</v>
      </c>
      <c r="AS149" s="216">
        <v>0</v>
      </c>
      <c r="AT149" s="216">
        <v>0</v>
      </c>
      <c r="AU149" s="216">
        <v>0</v>
      </c>
      <c r="AV149" s="216">
        <v>0</v>
      </c>
      <c r="AW149" s="216">
        <v>0</v>
      </c>
      <c r="AX149" s="216">
        <v>0</v>
      </c>
      <c r="AY149" s="216">
        <v>0</v>
      </c>
      <c r="AZ149" s="216">
        <v>0</v>
      </c>
      <c r="BA149" s="216">
        <v>0</v>
      </c>
      <c r="BB149" s="216">
        <v>1</v>
      </c>
      <c r="BC149" s="216">
        <v>0</v>
      </c>
      <c r="BD149" s="216">
        <v>0</v>
      </c>
      <c r="BE149" s="216">
        <v>0</v>
      </c>
      <c r="BF149" s="300" t="s">
        <v>1580</v>
      </c>
      <c r="BG149" s="216">
        <v>0</v>
      </c>
      <c r="BH149" s="216">
        <v>0</v>
      </c>
      <c r="BI149" s="216">
        <v>0</v>
      </c>
      <c r="BJ149" s="216">
        <v>0</v>
      </c>
      <c r="BK149" s="216">
        <v>0</v>
      </c>
      <c r="BL149" s="216">
        <v>1</v>
      </c>
      <c r="BM149" s="216">
        <v>0</v>
      </c>
      <c r="BN149" s="216">
        <v>0</v>
      </c>
      <c r="BO149" s="216">
        <v>0</v>
      </c>
      <c r="BP149" s="216">
        <v>0</v>
      </c>
      <c r="BQ149" s="132" t="s">
        <v>1581</v>
      </c>
      <c r="BR149" s="216">
        <v>1</v>
      </c>
      <c r="BS149" s="216">
        <v>0</v>
      </c>
      <c r="BT149" s="216">
        <v>0</v>
      </c>
      <c r="BU149" s="216">
        <v>0</v>
      </c>
      <c r="BV149" s="216">
        <v>1</v>
      </c>
      <c r="BW149" s="216">
        <v>0</v>
      </c>
      <c r="BX149" s="299" t="s">
        <v>3401</v>
      </c>
      <c r="BY149" s="88" t="s">
        <v>25</v>
      </c>
      <c r="BZ149" s="146" t="s">
        <v>8</v>
      </c>
      <c r="CA149" s="88" t="s">
        <v>2326</v>
      </c>
      <c r="CB149" s="143" t="s">
        <v>8</v>
      </c>
      <c r="CC149" s="94" t="s">
        <v>2326</v>
      </c>
      <c r="CD149" s="85" t="s">
        <v>2326</v>
      </c>
      <c r="CE149" s="173" t="s">
        <v>2326</v>
      </c>
      <c r="CF149" s="94" t="s">
        <v>53</v>
      </c>
      <c r="CG149" s="85" t="s">
        <v>2338</v>
      </c>
      <c r="CH149" s="85" t="s">
        <v>51</v>
      </c>
      <c r="CI149" s="146" t="s">
        <v>15</v>
      </c>
      <c r="CJ149" s="222">
        <v>1</v>
      </c>
      <c r="CK149" s="222">
        <v>0</v>
      </c>
      <c r="CL149" s="222">
        <v>0</v>
      </c>
      <c r="CM149" s="222">
        <v>0</v>
      </c>
      <c r="CN149" s="88" t="s">
        <v>3043</v>
      </c>
      <c r="CO149" s="216">
        <v>0</v>
      </c>
      <c r="CP149" s="216">
        <v>0</v>
      </c>
      <c r="CQ149" s="216">
        <v>1</v>
      </c>
      <c r="CR149" s="216">
        <v>0</v>
      </c>
      <c r="CS149" s="216">
        <v>0</v>
      </c>
      <c r="CT149" s="216">
        <v>0</v>
      </c>
      <c r="CU149" s="216">
        <v>1</v>
      </c>
      <c r="CV149" s="216">
        <v>0</v>
      </c>
      <c r="CW149" s="216">
        <f>Table1[[#This Row],[Personas adultas mayores]]+SUM(CO149:CV149)</f>
        <v>2</v>
      </c>
      <c r="CX149" s="88" t="s">
        <v>2642</v>
      </c>
      <c r="CY149" s="88" t="s">
        <v>2678</v>
      </c>
      <c r="CZ149" s="88" t="s">
        <v>53</v>
      </c>
      <c r="DA149" s="88" t="s">
        <v>53</v>
      </c>
      <c r="DB149" s="88" t="s">
        <v>53</v>
      </c>
      <c r="DC149" s="79" t="s">
        <v>1582</v>
      </c>
      <c r="DD149" s="79" t="s">
        <v>15</v>
      </c>
      <c r="DE149" s="79" t="s">
        <v>15</v>
      </c>
      <c r="DF149" s="79" t="s">
        <v>15</v>
      </c>
      <c r="DG149" s="79" t="s">
        <v>15</v>
      </c>
      <c r="DH149" s="79" t="s">
        <v>8</v>
      </c>
      <c r="DI149" s="88" t="s">
        <v>2761</v>
      </c>
      <c r="DJ149" s="177" t="s">
        <v>70</v>
      </c>
      <c r="DK149" s="4"/>
      <c r="DL149" s="4"/>
      <c r="DM149" s="4"/>
      <c r="DN149" s="11"/>
      <c r="DO149" s="11"/>
      <c r="DP149" s="11"/>
      <c r="DQ149" s="11"/>
      <c r="DR149" s="11"/>
      <c r="DS149" s="11"/>
      <c r="DT149" s="11"/>
      <c r="DU149" s="11"/>
      <c r="DV149" s="11"/>
      <c r="DW149" s="11"/>
      <c r="DX149" s="11"/>
      <c r="DY149" s="11"/>
      <c r="DZ149" s="11"/>
      <c r="EA149" s="11"/>
      <c r="EB149" s="11"/>
      <c r="EC149" s="11"/>
      <c r="ED149" s="11"/>
      <c r="EE149" s="11"/>
      <c r="EF149" s="11"/>
      <c r="EG149" s="11"/>
      <c r="EH149" s="11"/>
      <c r="EI149" s="11"/>
      <c r="EJ149" s="11"/>
      <c r="EK149" s="11"/>
    </row>
    <row r="150" spans="1:141" ht="134" customHeight="1" x14ac:dyDescent="0.15">
      <c r="A150" s="280">
        <v>44466.734199027778</v>
      </c>
      <c r="B150" s="79" t="s">
        <v>1583</v>
      </c>
      <c r="C150" s="79" t="s">
        <v>694</v>
      </c>
      <c r="D150" s="79" t="s">
        <v>1584</v>
      </c>
      <c r="E150" s="88" t="s">
        <v>2553</v>
      </c>
      <c r="F150" s="75" t="s">
        <v>2108</v>
      </c>
      <c r="G150" s="79">
        <v>300292882</v>
      </c>
      <c r="H150" s="79">
        <v>86644284</v>
      </c>
      <c r="I150" s="79">
        <v>86644284</v>
      </c>
      <c r="J150" s="79" t="s">
        <v>1585</v>
      </c>
      <c r="K150" s="146" t="s">
        <v>2753</v>
      </c>
      <c r="L150" s="259" t="s">
        <v>53</v>
      </c>
      <c r="M150" s="259" t="s">
        <v>53</v>
      </c>
      <c r="N150" s="259" t="s">
        <v>53</v>
      </c>
      <c r="O150" s="259" t="s">
        <v>53</v>
      </c>
      <c r="P150" s="259" t="s">
        <v>53</v>
      </c>
      <c r="Q150" s="259" t="s">
        <v>53</v>
      </c>
      <c r="R150" s="259" t="s">
        <v>53</v>
      </c>
      <c r="S150" s="259" t="s">
        <v>53</v>
      </c>
      <c r="T150" s="255" t="s">
        <v>53</v>
      </c>
      <c r="U150" s="76" t="s">
        <v>9</v>
      </c>
      <c r="V150" s="79">
        <v>0</v>
      </c>
      <c r="W150" s="218">
        <v>1</v>
      </c>
      <c r="X150" s="218">
        <v>0</v>
      </c>
      <c r="Y150" s="218">
        <v>0</v>
      </c>
      <c r="Z150" s="218">
        <v>0</v>
      </c>
      <c r="AA150" s="79" t="s">
        <v>708</v>
      </c>
      <c r="AB150" s="79" t="s">
        <v>1033</v>
      </c>
      <c r="AC150" s="79" t="s">
        <v>1586</v>
      </c>
      <c r="AD150" s="79" t="s">
        <v>1587</v>
      </c>
      <c r="AE150" s="79">
        <v>9.4071052999999996</v>
      </c>
      <c r="AF150" s="79">
        <v>-82.940988700000005</v>
      </c>
      <c r="AG150" s="88" t="s">
        <v>3187</v>
      </c>
      <c r="AH150" s="88" t="s">
        <v>2258</v>
      </c>
      <c r="AI150" s="88" t="s">
        <v>3188</v>
      </c>
      <c r="AJ150" s="75" t="s">
        <v>9</v>
      </c>
      <c r="AK150" s="79" t="s">
        <v>15</v>
      </c>
      <c r="AL150" s="85" t="s">
        <v>3186</v>
      </c>
      <c r="AM150" s="115" t="s">
        <v>1185</v>
      </c>
      <c r="AN150" s="115" t="s">
        <v>662</v>
      </c>
      <c r="AO150" s="115" t="s">
        <v>1033</v>
      </c>
      <c r="AP150" s="85" t="s">
        <v>2413</v>
      </c>
      <c r="AQ150" s="85" t="s">
        <v>2378</v>
      </c>
      <c r="AR150" s="85" t="s">
        <v>21</v>
      </c>
      <c r="AS150" s="216">
        <v>0</v>
      </c>
      <c r="AT150" s="216">
        <v>0</v>
      </c>
      <c r="AU150" s="216">
        <v>0</v>
      </c>
      <c r="AV150" s="216">
        <v>0</v>
      </c>
      <c r="AW150" s="216">
        <v>0</v>
      </c>
      <c r="AX150" s="216">
        <v>0</v>
      </c>
      <c r="AY150" s="216">
        <v>0</v>
      </c>
      <c r="AZ150" s="216">
        <v>1</v>
      </c>
      <c r="BA150" s="216">
        <v>0</v>
      </c>
      <c r="BB150" s="216">
        <v>0</v>
      </c>
      <c r="BC150" s="216">
        <v>0</v>
      </c>
      <c r="BD150" s="216">
        <v>0</v>
      </c>
      <c r="BE150" s="216">
        <v>0</v>
      </c>
      <c r="BF150" s="94" t="s">
        <v>3044</v>
      </c>
      <c r="BG150" s="216">
        <v>0</v>
      </c>
      <c r="BH150" s="216">
        <v>0</v>
      </c>
      <c r="BI150" s="216">
        <v>0</v>
      </c>
      <c r="BJ150" s="216">
        <v>0</v>
      </c>
      <c r="BK150" s="216">
        <v>0</v>
      </c>
      <c r="BL150" s="216">
        <v>0</v>
      </c>
      <c r="BM150" s="216">
        <v>0</v>
      </c>
      <c r="BN150" s="216">
        <v>0</v>
      </c>
      <c r="BO150" s="216">
        <v>0</v>
      </c>
      <c r="BP150" s="216">
        <v>1</v>
      </c>
      <c r="BQ150" s="94" t="s">
        <v>3185</v>
      </c>
      <c r="BR150" s="216">
        <v>1</v>
      </c>
      <c r="BS150" s="216">
        <v>1</v>
      </c>
      <c r="BT150" s="216">
        <v>1</v>
      </c>
      <c r="BU150" s="216">
        <v>0</v>
      </c>
      <c r="BV150" s="216">
        <v>0</v>
      </c>
      <c r="BW150" s="216">
        <v>0</v>
      </c>
      <c r="BX150" s="299" t="s">
        <v>3402</v>
      </c>
      <c r="BY150" s="88" t="s">
        <v>135</v>
      </c>
      <c r="BZ150" s="146" t="s">
        <v>8</v>
      </c>
      <c r="CA150" s="88" t="s">
        <v>2326</v>
      </c>
      <c r="CB150" s="143" t="s">
        <v>8</v>
      </c>
      <c r="CC150" s="94" t="s">
        <v>2326</v>
      </c>
      <c r="CD150" s="85" t="s">
        <v>2326</v>
      </c>
      <c r="CE150" s="173" t="s">
        <v>2326</v>
      </c>
      <c r="CF150" s="94" t="s">
        <v>53</v>
      </c>
      <c r="CG150" s="85" t="s">
        <v>2338</v>
      </c>
      <c r="CH150" s="85" t="s">
        <v>51</v>
      </c>
      <c r="CI150" s="146" t="s">
        <v>15</v>
      </c>
      <c r="CJ150" s="222">
        <v>1</v>
      </c>
      <c r="CK150" s="222">
        <v>0</v>
      </c>
      <c r="CL150" s="222">
        <v>1</v>
      </c>
      <c r="CM150" s="222">
        <v>0</v>
      </c>
      <c r="CN150" s="88" t="s">
        <v>3045</v>
      </c>
      <c r="CO150" s="222">
        <v>0</v>
      </c>
      <c r="CP150" s="222">
        <v>0</v>
      </c>
      <c r="CQ150" s="222">
        <v>1</v>
      </c>
      <c r="CR150" s="222">
        <v>0</v>
      </c>
      <c r="CS150" s="222">
        <v>1</v>
      </c>
      <c r="CT150" s="222">
        <v>0</v>
      </c>
      <c r="CU150" s="222">
        <v>0</v>
      </c>
      <c r="CV150" s="222">
        <v>1</v>
      </c>
      <c r="CW150" s="239">
        <f>Table1[[#This Row],[Personas adultas mayores]]+SUM(CO150:CV150)</f>
        <v>3</v>
      </c>
      <c r="CX150" s="88" t="s">
        <v>2643</v>
      </c>
      <c r="CY150" s="88" t="s">
        <v>2106</v>
      </c>
      <c r="CZ150" s="88" t="s">
        <v>53</v>
      </c>
      <c r="DA150" s="88" t="s">
        <v>53</v>
      </c>
      <c r="DB150" s="88" t="s">
        <v>53</v>
      </c>
      <c r="DC150" s="88" t="s">
        <v>53</v>
      </c>
      <c r="DD150" s="88" t="s">
        <v>53</v>
      </c>
      <c r="DE150" s="88" t="s">
        <v>53</v>
      </c>
      <c r="DF150" s="88" t="s">
        <v>53</v>
      </c>
      <c r="DG150" s="88" t="s">
        <v>53</v>
      </c>
      <c r="DH150" s="88" t="s">
        <v>53</v>
      </c>
      <c r="DI150" s="88" t="s">
        <v>2761</v>
      </c>
      <c r="DJ150" s="177" t="s">
        <v>1588</v>
      </c>
      <c r="DK150" s="4"/>
      <c r="DL150" s="4"/>
      <c r="DM150" s="4"/>
      <c r="DN150" s="11"/>
      <c r="DO150" s="11"/>
      <c r="DP150" s="11"/>
      <c r="DQ150" s="11"/>
      <c r="DR150" s="11"/>
      <c r="DS150" s="11"/>
      <c r="DT150" s="11"/>
      <c r="DU150" s="11"/>
      <c r="DV150" s="11"/>
      <c r="DW150" s="11"/>
      <c r="DX150" s="11"/>
      <c r="DY150" s="11"/>
      <c r="DZ150" s="11"/>
      <c r="EA150" s="11"/>
      <c r="EB150" s="11"/>
      <c r="EC150" s="11"/>
      <c r="ED150" s="11"/>
      <c r="EE150" s="11"/>
      <c r="EF150" s="11"/>
      <c r="EG150" s="11"/>
      <c r="EH150" s="11"/>
      <c r="EI150" s="11"/>
      <c r="EJ150" s="11"/>
      <c r="EK150" s="11"/>
    </row>
    <row r="151" spans="1:141" ht="229" customHeight="1" x14ac:dyDescent="0.15">
      <c r="A151" s="280">
        <v>44466.776779155094</v>
      </c>
      <c r="B151" s="77" t="s">
        <v>2197</v>
      </c>
      <c r="C151" s="88" t="s">
        <v>2545</v>
      </c>
      <c r="D151" s="79" t="s">
        <v>1589</v>
      </c>
      <c r="E151" s="88" t="s">
        <v>2552</v>
      </c>
      <c r="F151" s="75" t="s">
        <v>2108</v>
      </c>
      <c r="G151" s="79">
        <v>3002753979</v>
      </c>
      <c r="H151" s="79">
        <v>27725609</v>
      </c>
      <c r="I151" s="79">
        <v>86904440</v>
      </c>
      <c r="J151" s="79" t="s">
        <v>1590</v>
      </c>
      <c r="K151" s="79" t="s">
        <v>1591</v>
      </c>
      <c r="L151" s="79" t="s">
        <v>1591</v>
      </c>
      <c r="M151" s="259" t="s">
        <v>53</v>
      </c>
      <c r="N151" s="259" t="s">
        <v>53</v>
      </c>
      <c r="O151" s="259" t="s">
        <v>53</v>
      </c>
      <c r="P151" s="259" t="s">
        <v>53</v>
      </c>
      <c r="Q151" s="259" t="s">
        <v>53</v>
      </c>
      <c r="R151" s="259" t="s">
        <v>53</v>
      </c>
      <c r="S151" s="259" t="s">
        <v>53</v>
      </c>
      <c r="T151" s="255" t="s">
        <v>53</v>
      </c>
      <c r="U151" s="76" t="s">
        <v>9</v>
      </c>
      <c r="V151" s="79">
        <v>0</v>
      </c>
      <c r="W151" s="218">
        <v>1</v>
      </c>
      <c r="X151" s="218">
        <v>0</v>
      </c>
      <c r="Y151" s="218">
        <v>0</v>
      </c>
      <c r="Z151" s="218">
        <v>0</v>
      </c>
      <c r="AA151" s="79" t="s">
        <v>189</v>
      </c>
      <c r="AB151" s="79" t="s">
        <v>575</v>
      </c>
      <c r="AC151" s="79" t="s">
        <v>576</v>
      </c>
      <c r="AD151" s="79" t="s">
        <v>1592</v>
      </c>
      <c r="AE151" s="79">
        <v>9.4349109000000002</v>
      </c>
      <c r="AF151" s="79">
        <v>-83.641444800000002</v>
      </c>
      <c r="AG151" s="88" t="s">
        <v>3514</v>
      </c>
      <c r="AH151" s="88" t="s">
        <v>2259</v>
      </c>
      <c r="AI151" s="88" t="s">
        <v>3515</v>
      </c>
      <c r="AJ151" s="75" t="s">
        <v>9</v>
      </c>
      <c r="AK151" s="79" t="s">
        <v>15</v>
      </c>
      <c r="AL151" s="115" t="s">
        <v>1593</v>
      </c>
      <c r="AM151" s="115" t="s">
        <v>1594</v>
      </c>
      <c r="AN151" s="115" t="s">
        <v>252</v>
      </c>
      <c r="AO151" s="115" t="s">
        <v>575</v>
      </c>
      <c r="AP151" s="85" t="s">
        <v>2410</v>
      </c>
      <c r="AQ151" s="85" t="s">
        <v>20</v>
      </c>
      <c r="AR151" s="85" t="s">
        <v>21</v>
      </c>
      <c r="AS151" s="216">
        <v>0</v>
      </c>
      <c r="AT151" s="216">
        <v>0</v>
      </c>
      <c r="AU151" s="216">
        <v>0</v>
      </c>
      <c r="AV151" s="216">
        <v>0</v>
      </c>
      <c r="AW151" s="216">
        <v>1</v>
      </c>
      <c r="AX151" s="216">
        <v>0</v>
      </c>
      <c r="AY151" s="216">
        <v>0</v>
      </c>
      <c r="AZ151" s="216">
        <v>0</v>
      </c>
      <c r="BA151" s="216">
        <v>0</v>
      </c>
      <c r="BB151" s="216">
        <v>0</v>
      </c>
      <c r="BC151" s="216">
        <v>0</v>
      </c>
      <c r="BD151" s="216">
        <v>0</v>
      </c>
      <c r="BE151" s="216">
        <v>0</v>
      </c>
      <c r="BF151" s="300" t="s">
        <v>1595</v>
      </c>
      <c r="BG151" s="216">
        <v>0</v>
      </c>
      <c r="BH151" s="216">
        <v>0</v>
      </c>
      <c r="BI151" s="216">
        <v>0</v>
      </c>
      <c r="BJ151" s="216">
        <v>0</v>
      </c>
      <c r="BK151" s="216">
        <v>1</v>
      </c>
      <c r="BL151" s="216">
        <v>0</v>
      </c>
      <c r="BM151" s="216">
        <v>0</v>
      </c>
      <c r="BN151" s="216">
        <v>0</v>
      </c>
      <c r="BO151" s="216">
        <v>0</v>
      </c>
      <c r="BP151" s="216">
        <v>0</v>
      </c>
      <c r="BQ151" s="300" t="s">
        <v>1596</v>
      </c>
      <c r="BR151" s="216">
        <v>1</v>
      </c>
      <c r="BS151" s="216">
        <v>0</v>
      </c>
      <c r="BT151" s="216">
        <v>0</v>
      </c>
      <c r="BU151" s="216">
        <v>1</v>
      </c>
      <c r="BV151" s="216">
        <v>0</v>
      </c>
      <c r="BW151" s="216">
        <v>0</v>
      </c>
      <c r="BX151" s="300" t="s">
        <v>1596</v>
      </c>
      <c r="BY151" s="88" t="s">
        <v>25</v>
      </c>
      <c r="BZ151" s="146" t="s">
        <v>15</v>
      </c>
      <c r="CA151" s="88" t="s">
        <v>50</v>
      </c>
      <c r="CB151" s="146" t="s">
        <v>8</v>
      </c>
      <c r="CC151" s="94" t="s">
        <v>2334</v>
      </c>
      <c r="CD151" s="85" t="s">
        <v>50</v>
      </c>
      <c r="CE151" s="132" t="s">
        <v>26</v>
      </c>
      <c r="CF151" s="94" t="s">
        <v>53</v>
      </c>
      <c r="CG151" s="85" t="s">
        <v>2335</v>
      </c>
      <c r="CH151" s="85" t="s">
        <v>51</v>
      </c>
      <c r="CI151" s="146" t="s">
        <v>15</v>
      </c>
      <c r="CJ151" s="222">
        <v>0</v>
      </c>
      <c r="CK151" s="222">
        <v>1</v>
      </c>
      <c r="CL151" s="222">
        <v>0</v>
      </c>
      <c r="CM151" s="222">
        <v>1</v>
      </c>
      <c r="CN151" s="88" t="s">
        <v>1597</v>
      </c>
      <c r="CO151" s="222">
        <v>0</v>
      </c>
      <c r="CP151" s="222">
        <v>0</v>
      </c>
      <c r="CQ151" s="222">
        <v>1</v>
      </c>
      <c r="CR151" s="222">
        <v>0</v>
      </c>
      <c r="CS151" s="222">
        <v>0</v>
      </c>
      <c r="CT151" s="222">
        <v>0</v>
      </c>
      <c r="CU151" s="222">
        <v>1</v>
      </c>
      <c r="CV151" s="222">
        <v>1</v>
      </c>
      <c r="CW151" s="239">
        <f>Table1[[#This Row],[Personas adultas mayores]]+SUM(CO151:CV151)</f>
        <v>3</v>
      </c>
      <c r="CX151" s="79" t="s">
        <v>1598</v>
      </c>
      <c r="CY151" s="88" t="s">
        <v>2678</v>
      </c>
      <c r="CZ151" s="88" t="s">
        <v>53</v>
      </c>
      <c r="DA151" s="88" t="s">
        <v>1599</v>
      </c>
      <c r="DB151" s="88" t="s">
        <v>53</v>
      </c>
      <c r="DC151" s="88" t="s">
        <v>53</v>
      </c>
      <c r="DD151" s="79" t="s">
        <v>15</v>
      </c>
      <c r="DE151" s="79" t="s">
        <v>15</v>
      </c>
      <c r="DF151" s="79" t="s">
        <v>15</v>
      </c>
      <c r="DG151" s="79" t="s">
        <v>15</v>
      </c>
      <c r="DH151" s="79" t="s">
        <v>8</v>
      </c>
      <c r="DI151" s="88" t="s">
        <v>2761</v>
      </c>
      <c r="DJ151" s="177" t="s">
        <v>70</v>
      </c>
      <c r="DK151" s="4"/>
      <c r="DL151" s="4"/>
      <c r="DM151" s="4"/>
      <c r="DN151" s="11"/>
      <c r="DO151" s="11"/>
      <c r="DP151" s="11"/>
      <c r="DQ151" s="11"/>
      <c r="DR151" s="11"/>
      <c r="DS151" s="11"/>
      <c r="DT151" s="11"/>
      <c r="DU151" s="11"/>
      <c r="DV151" s="11"/>
      <c r="DW151" s="11"/>
      <c r="DX151" s="11"/>
      <c r="DY151" s="11"/>
      <c r="DZ151" s="11"/>
      <c r="EA151" s="11"/>
      <c r="EB151" s="11"/>
      <c r="EC151" s="11"/>
      <c r="ED151" s="11"/>
      <c r="EE151" s="11"/>
      <c r="EF151" s="11"/>
      <c r="EG151" s="11"/>
      <c r="EH151" s="11"/>
      <c r="EI151" s="11"/>
      <c r="EJ151" s="11"/>
      <c r="EK151" s="11"/>
    </row>
    <row r="152" spans="1:141" s="27" customFormat="1" ht="110" customHeight="1" x14ac:dyDescent="0.15">
      <c r="A152" s="279">
        <v>44467.40946141204</v>
      </c>
      <c r="B152" s="75" t="s">
        <v>1600</v>
      </c>
      <c r="C152" s="75" t="s">
        <v>1601</v>
      </c>
      <c r="D152" s="75" t="s">
        <v>1602</v>
      </c>
      <c r="E152" s="75" t="s">
        <v>1600</v>
      </c>
      <c r="F152" s="75" t="s">
        <v>59</v>
      </c>
      <c r="G152" s="111">
        <v>3101315161</v>
      </c>
      <c r="H152" s="75">
        <v>25515333</v>
      </c>
      <c r="I152" s="75">
        <v>88189528</v>
      </c>
      <c r="J152" s="75" t="s">
        <v>1603</v>
      </c>
      <c r="K152" s="143" t="s">
        <v>1604</v>
      </c>
      <c r="L152" s="259" t="s">
        <v>53</v>
      </c>
      <c r="M152" s="259" t="s">
        <v>53</v>
      </c>
      <c r="N152" s="259" t="s">
        <v>53</v>
      </c>
      <c r="O152" s="259" t="s">
        <v>53</v>
      </c>
      <c r="P152" s="259" t="s">
        <v>53</v>
      </c>
      <c r="Q152" s="259" t="s">
        <v>53</v>
      </c>
      <c r="R152" s="259" t="s">
        <v>53</v>
      </c>
      <c r="S152" s="259" t="s">
        <v>53</v>
      </c>
      <c r="T152" s="120" t="s">
        <v>3687</v>
      </c>
      <c r="U152" s="76" t="s">
        <v>9</v>
      </c>
      <c r="V152" s="88">
        <v>8</v>
      </c>
      <c r="W152" s="222">
        <v>1</v>
      </c>
      <c r="X152" s="222">
        <v>1</v>
      </c>
      <c r="Y152" s="222">
        <v>1</v>
      </c>
      <c r="Z152" s="222">
        <v>1</v>
      </c>
      <c r="AA152" s="126" t="s">
        <v>388</v>
      </c>
      <c r="AB152" s="75" t="s">
        <v>389</v>
      </c>
      <c r="AC152" s="75" t="s">
        <v>428</v>
      </c>
      <c r="AD152" s="75" t="s">
        <v>1605</v>
      </c>
      <c r="AE152" s="88">
        <v>9.8419500000000006</v>
      </c>
      <c r="AF152" s="88">
        <v>-83.947648000000001</v>
      </c>
      <c r="AG152" s="102" t="s">
        <v>3189</v>
      </c>
      <c r="AH152" s="88" t="s">
        <v>3190</v>
      </c>
      <c r="AI152" s="88" t="s">
        <v>3191</v>
      </c>
      <c r="AJ152" s="75" t="s">
        <v>9</v>
      </c>
      <c r="AK152" s="75" t="s">
        <v>8</v>
      </c>
      <c r="AL152" s="85" t="s">
        <v>53</v>
      </c>
      <c r="AM152" s="115" t="s">
        <v>251</v>
      </c>
      <c r="AN152" s="82" t="s">
        <v>1099</v>
      </c>
      <c r="AO152" s="82" t="s">
        <v>2307</v>
      </c>
      <c r="AP152" s="85" t="s">
        <v>2413</v>
      </c>
      <c r="AQ152" s="85" t="s">
        <v>1491</v>
      </c>
      <c r="AR152" s="85" t="s">
        <v>21</v>
      </c>
      <c r="AS152" s="216">
        <v>0</v>
      </c>
      <c r="AT152" s="216">
        <v>0</v>
      </c>
      <c r="AU152" s="216">
        <v>0</v>
      </c>
      <c r="AV152" s="216">
        <v>0</v>
      </c>
      <c r="AW152" s="216">
        <v>0</v>
      </c>
      <c r="AX152" s="216">
        <v>0</v>
      </c>
      <c r="AY152" s="216">
        <v>0</v>
      </c>
      <c r="AZ152" s="216">
        <v>1</v>
      </c>
      <c r="BA152" s="216">
        <v>0</v>
      </c>
      <c r="BB152" s="216">
        <v>0</v>
      </c>
      <c r="BC152" s="216">
        <v>0</v>
      </c>
      <c r="BD152" s="216">
        <v>0</v>
      </c>
      <c r="BE152" s="216">
        <v>0</v>
      </c>
      <c r="BF152" s="94" t="s">
        <v>3192</v>
      </c>
      <c r="BG152" s="216">
        <v>0</v>
      </c>
      <c r="BH152" s="216">
        <v>0</v>
      </c>
      <c r="BI152" s="216">
        <v>0</v>
      </c>
      <c r="BJ152" s="216">
        <v>0</v>
      </c>
      <c r="BK152" s="216">
        <v>0</v>
      </c>
      <c r="BL152" s="216">
        <v>0</v>
      </c>
      <c r="BM152" s="216">
        <v>0</v>
      </c>
      <c r="BN152" s="216">
        <v>0</v>
      </c>
      <c r="BO152" s="216">
        <v>0</v>
      </c>
      <c r="BP152" s="216">
        <v>1</v>
      </c>
      <c r="BQ152" s="94" t="s">
        <v>3193</v>
      </c>
      <c r="BR152" s="216">
        <v>0</v>
      </c>
      <c r="BS152" s="216">
        <v>0</v>
      </c>
      <c r="BT152" s="216">
        <v>1</v>
      </c>
      <c r="BU152" s="216">
        <v>0</v>
      </c>
      <c r="BV152" s="216">
        <v>1</v>
      </c>
      <c r="BW152" s="216">
        <v>0</v>
      </c>
      <c r="BX152" s="299" t="s">
        <v>3403</v>
      </c>
      <c r="BY152" s="88" t="s">
        <v>25</v>
      </c>
      <c r="BZ152" s="143" t="s">
        <v>15</v>
      </c>
      <c r="CA152" s="88" t="s">
        <v>27</v>
      </c>
      <c r="CB152" s="143" t="s">
        <v>8</v>
      </c>
      <c r="CC152" s="94" t="s">
        <v>2334</v>
      </c>
      <c r="CD152" s="85" t="s">
        <v>27</v>
      </c>
      <c r="CE152" s="94" t="s">
        <v>26</v>
      </c>
      <c r="CF152" s="88" t="s">
        <v>53</v>
      </c>
      <c r="CG152" s="85" t="s">
        <v>27</v>
      </c>
      <c r="CH152" s="85" t="s">
        <v>27</v>
      </c>
      <c r="CI152" s="143" t="s">
        <v>15</v>
      </c>
      <c r="CJ152" s="222">
        <v>1</v>
      </c>
      <c r="CK152" s="222">
        <v>1</v>
      </c>
      <c r="CL152" s="222">
        <v>1</v>
      </c>
      <c r="CM152" s="222">
        <v>1</v>
      </c>
      <c r="CN152" s="88" t="s">
        <v>3046</v>
      </c>
      <c r="CO152" s="222">
        <v>1</v>
      </c>
      <c r="CP152" s="222">
        <v>0</v>
      </c>
      <c r="CQ152" s="222">
        <v>0</v>
      </c>
      <c r="CR152" s="222">
        <v>0</v>
      </c>
      <c r="CS152" s="222">
        <v>0</v>
      </c>
      <c r="CT152" s="222">
        <v>0</v>
      </c>
      <c r="CU152" s="222">
        <v>1</v>
      </c>
      <c r="CV152" s="222">
        <v>0</v>
      </c>
      <c r="CW152" s="239">
        <f>Table1[[#This Row],[Personas adultas mayores]]+SUM(CO152:CV152)</f>
        <v>3</v>
      </c>
      <c r="CX152" s="102" t="s">
        <v>2644</v>
      </c>
      <c r="CY152" s="88" t="s">
        <v>2678</v>
      </c>
      <c r="CZ152" s="88" t="s">
        <v>53</v>
      </c>
      <c r="DA152" s="88" t="s">
        <v>53</v>
      </c>
      <c r="DB152" s="88" t="s">
        <v>53</v>
      </c>
      <c r="DC152" s="88" t="s">
        <v>53</v>
      </c>
      <c r="DD152" s="88" t="s">
        <v>15</v>
      </c>
      <c r="DE152" s="88" t="s">
        <v>15</v>
      </c>
      <c r="DF152" s="88" t="s">
        <v>15</v>
      </c>
      <c r="DG152" s="88" t="s">
        <v>15</v>
      </c>
      <c r="DH152" s="88" t="s">
        <v>8</v>
      </c>
      <c r="DI152" s="88" t="s">
        <v>2761</v>
      </c>
      <c r="DJ152" s="103" t="s">
        <v>1092</v>
      </c>
      <c r="DK152" s="4"/>
      <c r="DL152" s="4"/>
      <c r="DM152" s="4"/>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row>
    <row r="153" spans="1:141" s="27" customFormat="1" ht="105" customHeight="1" x14ac:dyDescent="0.15">
      <c r="A153" s="279">
        <v>44467.414127627315</v>
      </c>
      <c r="B153" s="75" t="s">
        <v>1606</v>
      </c>
      <c r="C153" s="75" t="s">
        <v>1607</v>
      </c>
      <c r="D153" s="75" t="s">
        <v>1608</v>
      </c>
      <c r="E153" s="75" t="s">
        <v>1609</v>
      </c>
      <c r="F153" s="75" t="s">
        <v>2109</v>
      </c>
      <c r="G153" s="75">
        <v>3002114418</v>
      </c>
      <c r="H153" s="75">
        <v>27107416</v>
      </c>
      <c r="I153" s="75">
        <v>83428764</v>
      </c>
      <c r="J153" s="75" t="s">
        <v>1610</v>
      </c>
      <c r="K153" s="143" t="s">
        <v>1611</v>
      </c>
      <c r="L153" s="259" t="s">
        <v>53</v>
      </c>
      <c r="M153" s="143" t="s">
        <v>1611</v>
      </c>
      <c r="N153" s="259" t="s">
        <v>53</v>
      </c>
      <c r="O153" s="259" t="s">
        <v>53</v>
      </c>
      <c r="P153" s="259" t="s">
        <v>53</v>
      </c>
      <c r="Q153" s="259" t="s">
        <v>53</v>
      </c>
      <c r="R153" s="259" t="s">
        <v>53</v>
      </c>
      <c r="S153" s="259" t="s">
        <v>53</v>
      </c>
      <c r="T153" s="342" t="s">
        <v>1612</v>
      </c>
      <c r="U153" s="76" t="s">
        <v>9</v>
      </c>
      <c r="V153" s="88">
        <v>6</v>
      </c>
      <c r="W153" s="222">
        <v>1</v>
      </c>
      <c r="X153" s="222">
        <v>1</v>
      </c>
      <c r="Y153" s="222">
        <v>1</v>
      </c>
      <c r="Z153" s="222">
        <v>1</v>
      </c>
      <c r="AA153" s="127" t="s">
        <v>708</v>
      </c>
      <c r="AB153" s="75" t="s">
        <v>709</v>
      </c>
      <c r="AC153" s="75" t="s">
        <v>1613</v>
      </c>
      <c r="AD153" s="75" t="s">
        <v>1614</v>
      </c>
      <c r="AE153" s="88">
        <v>10.212555</v>
      </c>
      <c r="AF153" s="110">
        <v>-83.773700000000005</v>
      </c>
      <c r="AG153" s="102" t="s">
        <v>1615</v>
      </c>
      <c r="AH153" s="88" t="s">
        <v>3194</v>
      </c>
      <c r="AI153" s="102" t="s">
        <v>3195</v>
      </c>
      <c r="AJ153" s="75" t="s">
        <v>9</v>
      </c>
      <c r="AK153" s="75" t="s">
        <v>15</v>
      </c>
      <c r="AL153" s="88" t="s">
        <v>1616</v>
      </c>
      <c r="AM153" s="115" t="s">
        <v>306</v>
      </c>
      <c r="AN153" s="75" t="s">
        <v>662</v>
      </c>
      <c r="AO153" s="82" t="s">
        <v>2308</v>
      </c>
      <c r="AP153" s="85" t="s">
        <v>2413</v>
      </c>
      <c r="AQ153" s="85" t="s">
        <v>1491</v>
      </c>
      <c r="AR153" s="85" t="s">
        <v>2420</v>
      </c>
      <c r="AS153" s="216">
        <v>0</v>
      </c>
      <c r="AT153" s="216">
        <v>0</v>
      </c>
      <c r="AU153" s="216">
        <v>0</v>
      </c>
      <c r="AV153" s="216">
        <v>0</v>
      </c>
      <c r="AW153" s="216">
        <v>0</v>
      </c>
      <c r="AX153" s="216">
        <v>0</v>
      </c>
      <c r="AY153" s="216">
        <v>0</v>
      </c>
      <c r="AZ153" s="216">
        <v>1</v>
      </c>
      <c r="BA153" s="216">
        <v>0</v>
      </c>
      <c r="BB153" s="216">
        <v>0</v>
      </c>
      <c r="BC153" s="216">
        <v>0</v>
      </c>
      <c r="BD153" s="216">
        <v>0</v>
      </c>
      <c r="BE153" s="216">
        <v>0</v>
      </c>
      <c r="BF153" s="94" t="s">
        <v>3196</v>
      </c>
      <c r="BG153" s="216">
        <v>0</v>
      </c>
      <c r="BH153" s="216">
        <v>0</v>
      </c>
      <c r="BI153" s="216">
        <v>0</v>
      </c>
      <c r="BJ153" s="216">
        <v>0</v>
      </c>
      <c r="BK153" s="216">
        <v>0</v>
      </c>
      <c r="BL153" s="216">
        <v>0</v>
      </c>
      <c r="BM153" s="216">
        <v>0</v>
      </c>
      <c r="BN153" s="216">
        <v>0</v>
      </c>
      <c r="BO153" s="216">
        <v>0</v>
      </c>
      <c r="BP153" s="216">
        <v>1</v>
      </c>
      <c r="BQ153" s="94" t="s">
        <v>3196</v>
      </c>
      <c r="BR153" s="216">
        <v>0</v>
      </c>
      <c r="BS153" s="216">
        <v>0</v>
      </c>
      <c r="BT153" s="216">
        <v>1</v>
      </c>
      <c r="BU153" s="216">
        <v>0</v>
      </c>
      <c r="BV153" s="216">
        <v>0</v>
      </c>
      <c r="BW153" s="216">
        <v>0</v>
      </c>
      <c r="BX153" s="299" t="s">
        <v>3404</v>
      </c>
      <c r="BY153" s="88" t="s">
        <v>2329</v>
      </c>
      <c r="BZ153" s="143" t="s">
        <v>15</v>
      </c>
      <c r="CA153" s="88" t="s">
        <v>50</v>
      </c>
      <c r="CB153" s="143" t="s">
        <v>15</v>
      </c>
      <c r="CC153" s="94" t="s">
        <v>117</v>
      </c>
      <c r="CD153" s="85" t="s">
        <v>50</v>
      </c>
      <c r="CE153" s="94" t="s">
        <v>26</v>
      </c>
      <c r="CF153" s="88" t="s">
        <v>53</v>
      </c>
      <c r="CG153" s="85" t="s">
        <v>27</v>
      </c>
      <c r="CH153" s="85" t="s">
        <v>50</v>
      </c>
      <c r="CI153" s="143" t="s">
        <v>15</v>
      </c>
      <c r="CJ153" s="222">
        <v>1</v>
      </c>
      <c r="CK153" s="222">
        <v>1</v>
      </c>
      <c r="CL153" s="222">
        <v>1</v>
      </c>
      <c r="CM153" s="222">
        <v>1</v>
      </c>
      <c r="CN153" s="88" t="s">
        <v>3047</v>
      </c>
      <c r="CO153" s="222">
        <v>1</v>
      </c>
      <c r="CP153" s="222">
        <v>1</v>
      </c>
      <c r="CQ153" s="222">
        <v>1</v>
      </c>
      <c r="CR153" s="222">
        <v>1</v>
      </c>
      <c r="CS153" s="222">
        <v>1</v>
      </c>
      <c r="CT153" s="222">
        <v>1</v>
      </c>
      <c r="CU153" s="222">
        <v>1</v>
      </c>
      <c r="CV153" s="222">
        <v>1</v>
      </c>
      <c r="CW153" s="239">
        <f>Table1[[#This Row],[Personas adultas mayores]]+SUM(CO153:CV153)</f>
        <v>9</v>
      </c>
      <c r="CX153" s="88" t="s">
        <v>2483</v>
      </c>
      <c r="CY153" s="88" t="s">
        <v>2678</v>
      </c>
      <c r="CZ153" s="88" t="s">
        <v>53</v>
      </c>
      <c r="DA153" s="88" t="s">
        <v>2843</v>
      </c>
      <c r="DB153" s="88" t="s">
        <v>184</v>
      </c>
      <c r="DC153" s="88" t="s">
        <v>53</v>
      </c>
      <c r="DD153" s="88" t="s">
        <v>15</v>
      </c>
      <c r="DE153" s="88" t="s">
        <v>15</v>
      </c>
      <c r="DF153" s="88" t="s">
        <v>15</v>
      </c>
      <c r="DG153" s="88" t="s">
        <v>15</v>
      </c>
      <c r="DH153" s="88" t="s">
        <v>15</v>
      </c>
      <c r="DI153" s="102" t="s">
        <v>1617</v>
      </c>
      <c r="DJ153" s="103" t="s">
        <v>119</v>
      </c>
      <c r="DK153" s="4"/>
      <c r="DL153" s="4"/>
      <c r="DM153" s="4"/>
      <c r="DN153" s="19"/>
      <c r="DO153" s="19"/>
      <c r="DP153" s="19"/>
      <c r="DQ153" s="19"/>
      <c r="DR153" s="19"/>
      <c r="DS153" s="19"/>
      <c r="DT153" s="40"/>
      <c r="DU153" s="19"/>
      <c r="DV153" s="19"/>
      <c r="DW153" s="19"/>
      <c r="DX153" s="19"/>
      <c r="DY153" s="19"/>
      <c r="DZ153" s="19"/>
      <c r="EA153" s="19"/>
      <c r="EB153" s="19"/>
      <c r="EC153" s="19"/>
      <c r="ED153" s="19"/>
      <c r="EE153" s="19"/>
      <c r="EF153" s="19"/>
      <c r="EG153" s="19"/>
      <c r="EH153" s="19"/>
      <c r="EI153" s="19"/>
      <c r="EJ153" s="19"/>
      <c r="EK153" s="19"/>
    </row>
    <row r="154" spans="1:141" s="27" customFormat="1" ht="288" customHeight="1" x14ac:dyDescent="0.15">
      <c r="A154" s="279">
        <v>44467.442681805551</v>
      </c>
      <c r="B154" s="82" t="s">
        <v>2198</v>
      </c>
      <c r="C154" s="82" t="s">
        <v>2199</v>
      </c>
      <c r="D154" s="82" t="s">
        <v>2200</v>
      </c>
      <c r="E154" s="75" t="s">
        <v>2554</v>
      </c>
      <c r="F154" s="75" t="s">
        <v>2109</v>
      </c>
      <c r="G154" s="75">
        <v>3002816011</v>
      </c>
      <c r="H154" s="75">
        <v>22030535</v>
      </c>
      <c r="I154" s="75">
        <v>88134356</v>
      </c>
      <c r="J154" s="75" t="s">
        <v>1618</v>
      </c>
      <c r="K154" s="259" t="s">
        <v>2754</v>
      </c>
      <c r="L154" s="259" t="s">
        <v>2755</v>
      </c>
      <c r="M154" s="259" t="s">
        <v>53</v>
      </c>
      <c r="N154" s="259" t="s">
        <v>53</v>
      </c>
      <c r="O154" s="259" t="s">
        <v>53</v>
      </c>
      <c r="P154" s="259" t="s">
        <v>53</v>
      </c>
      <c r="Q154" s="259" t="s">
        <v>53</v>
      </c>
      <c r="R154" s="259" t="s">
        <v>53</v>
      </c>
      <c r="S154" s="259" t="s">
        <v>53</v>
      </c>
      <c r="T154" s="120" t="s">
        <v>3646</v>
      </c>
      <c r="U154" s="76" t="s">
        <v>9</v>
      </c>
      <c r="V154" s="88">
        <v>2</v>
      </c>
      <c r="W154" s="222">
        <v>1</v>
      </c>
      <c r="X154" s="222">
        <v>0</v>
      </c>
      <c r="Y154" s="222">
        <v>1</v>
      </c>
      <c r="Z154" s="222">
        <v>1</v>
      </c>
      <c r="AA154" s="75" t="s">
        <v>189</v>
      </c>
      <c r="AB154" s="75" t="s">
        <v>272</v>
      </c>
      <c r="AC154" s="75" t="s">
        <v>1619</v>
      </c>
      <c r="AD154" s="75" t="s">
        <v>1620</v>
      </c>
      <c r="AE154" s="88">
        <v>9.9322628000000002</v>
      </c>
      <c r="AF154" s="88">
        <v>-84.171921900000001</v>
      </c>
      <c r="AG154" s="102" t="s">
        <v>1621</v>
      </c>
      <c r="AH154" s="88" t="s">
        <v>3444</v>
      </c>
      <c r="AI154" s="88" t="s">
        <v>3197</v>
      </c>
      <c r="AJ154" s="75" t="s">
        <v>9</v>
      </c>
      <c r="AK154" s="75" t="s">
        <v>15</v>
      </c>
      <c r="AL154" s="88" t="s">
        <v>1622</v>
      </c>
      <c r="AM154" s="75" t="s">
        <v>1623</v>
      </c>
      <c r="AN154" s="82" t="s">
        <v>2309</v>
      </c>
      <c r="AO154" s="77" t="s">
        <v>2310</v>
      </c>
      <c r="AP154" s="85" t="s">
        <v>2373</v>
      </c>
      <c r="AQ154" s="85" t="s">
        <v>2399</v>
      </c>
      <c r="AR154" s="85" t="s">
        <v>21</v>
      </c>
      <c r="AS154" s="216">
        <v>0</v>
      </c>
      <c r="AT154" s="216">
        <v>0</v>
      </c>
      <c r="AU154" s="216">
        <v>0</v>
      </c>
      <c r="AV154" s="216">
        <v>0</v>
      </c>
      <c r="AW154" s="216">
        <v>0</v>
      </c>
      <c r="AX154" s="216">
        <v>0</v>
      </c>
      <c r="AY154" s="346">
        <v>1</v>
      </c>
      <c r="AZ154" s="216">
        <v>1</v>
      </c>
      <c r="BA154" s="216">
        <v>0</v>
      </c>
      <c r="BB154" s="216">
        <v>1</v>
      </c>
      <c r="BC154" s="216">
        <v>0</v>
      </c>
      <c r="BD154" s="216">
        <v>0</v>
      </c>
      <c r="BE154" s="216">
        <v>0</v>
      </c>
      <c r="BF154" s="155" t="s">
        <v>3198</v>
      </c>
      <c r="BG154" s="216">
        <v>0</v>
      </c>
      <c r="BH154" s="216">
        <v>0</v>
      </c>
      <c r="BI154" s="216">
        <v>0</v>
      </c>
      <c r="BJ154" s="216">
        <v>0</v>
      </c>
      <c r="BK154" s="216">
        <v>0</v>
      </c>
      <c r="BL154" s="216">
        <v>0</v>
      </c>
      <c r="BM154" s="216">
        <v>0</v>
      </c>
      <c r="BN154" s="216">
        <v>1</v>
      </c>
      <c r="BO154" s="216">
        <v>0</v>
      </c>
      <c r="BP154" s="216">
        <v>1</v>
      </c>
      <c r="BQ154" s="315" t="s">
        <v>3198</v>
      </c>
      <c r="BR154" s="216">
        <v>1</v>
      </c>
      <c r="BS154" s="216">
        <v>0</v>
      </c>
      <c r="BT154" s="216">
        <v>1</v>
      </c>
      <c r="BU154" s="216">
        <v>0</v>
      </c>
      <c r="BV154" s="216">
        <v>1</v>
      </c>
      <c r="BW154" s="216">
        <v>0</v>
      </c>
      <c r="BX154" s="305" t="s">
        <v>3445</v>
      </c>
      <c r="BY154" s="88" t="s">
        <v>25</v>
      </c>
      <c r="BZ154" s="143" t="s">
        <v>8</v>
      </c>
      <c r="CA154" s="88" t="s">
        <v>2326</v>
      </c>
      <c r="CB154" s="240" t="s">
        <v>8</v>
      </c>
      <c r="CC154" s="94" t="s">
        <v>2326</v>
      </c>
      <c r="CD154" s="85" t="s">
        <v>2326</v>
      </c>
      <c r="CE154" s="173" t="s">
        <v>2326</v>
      </c>
      <c r="CF154" s="155" t="s">
        <v>53</v>
      </c>
      <c r="CG154" s="85" t="s">
        <v>2338</v>
      </c>
      <c r="CH154" s="85" t="s">
        <v>51</v>
      </c>
      <c r="CI154" s="143" t="s">
        <v>15</v>
      </c>
      <c r="CJ154" s="222">
        <v>1</v>
      </c>
      <c r="CK154" s="222">
        <v>1</v>
      </c>
      <c r="CL154" s="222">
        <v>1</v>
      </c>
      <c r="CM154" s="222">
        <v>0</v>
      </c>
      <c r="CN154" s="88" t="s">
        <v>3048</v>
      </c>
      <c r="CO154" s="222">
        <v>1</v>
      </c>
      <c r="CP154" s="222">
        <v>0</v>
      </c>
      <c r="CQ154" s="222">
        <v>1</v>
      </c>
      <c r="CR154" s="222">
        <v>0</v>
      </c>
      <c r="CS154" s="222">
        <v>1</v>
      </c>
      <c r="CT154" s="222">
        <v>0</v>
      </c>
      <c r="CU154" s="222">
        <v>1</v>
      </c>
      <c r="CV154" s="222">
        <v>1</v>
      </c>
      <c r="CW154" s="239">
        <f>Table1[[#This Row],[Personas adultas mayores]]+SUM(CO154:CV154)</f>
        <v>6</v>
      </c>
      <c r="CX154" s="88" t="s">
        <v>1624</v>
      </c>
      <c r="CY154" s="88" t="s">
        <v>2678</v>
      </c>
      <c r="CZ154" s="88" t="s">
        <v>53</v>
      </c>
      <c r="DA154" s="88" t="s">
        <v>2914</v>
      </c>
      <c r="DB154" s="155" t="s">
        <v>53</v>
      </c>
      <c r="DC154" s="88" t="s">
        <v>1364</v>
      </c>
      <c r="DD154" s="88" t="s">
        <v>15</v>
      </c>
      <c r="DE154" s="88" t="s">
        <v>15</v>
      </c>
      <c r="DF154" s="88" t="s">
        <v>15</v>
      </c>
      <c r="DG154" s="88" t="s">
        <v>15</v>
      </c>
      <c r="DH154" s="88" t="s">
        <v>8</v>
      </c>
      <c r="DI154" s="102" t="s">
        <v>1625</v>
      </c>
      <c r="DJ154" s="103" t="s">
        <v>32</v>
      </c>
      <c r="DK154" s="4"/>
      <c r="DL154" s="4"/>
      <c r="DM154" s="4"/>
      <c r="DN154" s="26"/>
      <c r="DO154" s="26"/>
      <c r="DP154" s="26"/>
      <c r="DQ154" s="26"/>
      <c r="DR154" s="26"/>
      <c r="DS154" s="44"/>
      <c r="DT154" s="44"/>
      <c r="DU154" s="26"/>
      <c r="DV154" s="26"/>
      <c r="DW154" s="26"/>
      <c r="DX154" s="26"/>
      <c r="DY154" s="26"/>
      <c r="DZ154" s="26"/>
      <c r="EA154" s="26"/>
      <c r="EB154" s="26"/>
      <c r="EC154" s="26"/>
      <c r="ED154" s="26"/>
      <c r="EE154" s="26"/>
      <c r="EF154" s="26"/>
      <c r="EG154" s="26"/>
      <c r="EH154" s="26"/>
      <c r="EI154" s="26"/>
      <c r="EJ154" s="26"/>
      <c r="EK154" s="26"/>
    </row>
    <row r="155" spans="1:141" ht="148" customHeight="1" x14ac:dyDescent="0.15">
      <c r="A155" s="280">
        <v>44467.483484548611</v>
      </c>
      <c r="B155" s="79" t="s">
        <v>1626</v>
      </c>
      <c r="C155" s="79" t="s">
        <v>1627</v>
      </c>
      <c r="D155" s="79" t="s">
        <v>1628</v>
      </c>
      <c r="E155" s="79" t="s">
        <v>1629</v>
      </c>
      <c r="F155" s="75" t="s">
        <v>2108</v>
      </c>
      <c r="G155" s="79">
        <v>3004745268</v>
      </c>
      <c r="H155" s="79">
        <v>27568143</v>
      </c>
      <c r="I155" s="79">
        <v>88920407</v>
      </c>
      <c r="J155" s="79" t="s">
        <v>1630</v>
      </c>
      <c r="K155" s="146" t="s">
        <v>1631</v>
      </c>
      <c r="L155" s="146" t="s">
        <v>1631</v>
      </c>
      <c r="M155" s="259" t="s">
        <v>53</v>
      </c>
      <c r="N155" s="259" t="s">
        <v>53</v>
      </c>
      <c r="O155" s="259" t="s">
        <v>53</v>
      </c>
      <c r="P155" s="259" t="s">
        <v>53</v>
      </c>
      <c r="Q155" s="259" t="s">
        <v>53</v>
      </c>
      <c r="R155" s="259" t="s">
        <v>53</v>
      </c>
      <c r="S155" s="259" t="s">
        <v>53</v>
      </c>
      <c r="T155" s="80" t="s">
        <v>1632</v>
      </c>
      <c r="U155" s="76" t="s">
        <v>9</v>
      </c>
      <c r="V155" s="88" t="s">
        <v>2569</v>
      </c>
      <c r="W155" s="222">
        <v>1</v>
      </c>
      <c r="X155" s="222">
        <v>1</v>
      </c>
      <c r="Y155" s="222">
        <v>0</v>
      </c>
      <c r="Z155" s="222">
        <v>0</v>
      </c>
      <c r="AA155" s="79" t="s">
        <v>708</v>
      </c>
      <c r="AB155" s="79" t="s">
        <v>1033</v>
      </c>
      <c r="AC155" s="79" t="s">
        <v>1633</v>
      </c>
      <c r="AD155" s="79" t="s">
        <v>1634</v>
      </c>
      <c r="AE155" s="79">
        <v>9.9910423000000002</v>
      </c>
      <c r="AF155" s="79">
        <v>-83.030774600000001</v>
      </c>
      <c r="AG155" s="88" t="s">
        <v>3794</v>
      </c>
      <c r="AH155" s="88" t="s">
        <v>3793</v>
      </c>
      <c r="AI155" s="88" t="s">
        <v>3796</v>
      </c>
      <c r="AJ155" s="75" t="s">
        <v>76</v>
      </c>
      <c r="AK155" s="79" t="s">
        <v>15</v>
      </c>
      <c r="AL155" s="115" t="s">
        <v>1635</v>
      </c>
      <c r="AM155" s="115" t="s">
        <v>1212</v>
      </c>
      <c r="AN155" s="115" t="s">
        <v>662</v>
      </c>
      <c r="AO155" s="115" t="s">
        <v>1033</v>
      </c>
      <c r="AP155" s="85" t="s">
        <v>2412</v>
      </c>
      <c r="AQ155" s="85" t="s">
        <v>133</v>
      </c>
      <c r="AR155" s="85" t="s">
        <v>21</v>
      </c>
      <c r="AS155" s="216">
        <v>0</v>
      </c>
      <c r="AT155" s="216">
        <v>0</v>
      </c>
      <c r="AU155" s="216">
        <v>0</v>
      </c>
      <c r="AV155" s="216">
        <v>0</v>
      </c>
      <c r="AW155" s="216">
        <v>0</v>
      </c>
      <c r="AX155" s="216">
        <v>0</v>
      </c>
      <c r="AY155" s="346">
        <v>1</v>
      </c>
      <c r="AZ155" s="216">
        <v>0</v>
      </c>
      <c r="BA155" s="216">
        <v>0</v>
      </c>
      <c r="BB155" s="216">
        <v>0</v>
      </c>
      <c r="BC155" s="216">
        <v>0</v>
      </c>
      <c r="BD155" s="216">
        <v>0</v>
      </c>
      <c r="BE155" s="216">
        <v>0</v>
      </c>
      <c r="BF155" s="88" t="s">
        <v>3795</v>
      </c>
      <c r="BG155" s="216">
        <v>0</v>
      </c>
      <c r="BH155" s="216">
        <v>0</v>
      </c>
      <c r="BI155" s="216">
        <v>0</v>
      </c>
      <c r="BJ155" s="216">
        <v>0</v>
      </c>
      <c r="BK155" s="216">
        <v>0</v>
      </c>
      <c r="BL155" s="216">
        <v>0</v>
      </c>
      <c r="BM155" s="216">
        <v>0</v>
      </c>
      <c r="BN155" s="216">
        <v>1</v>
      </c>
      <c r="BO155" s="216">
        <v>0</v>
      </c>
      <c r="BP155" s="216">
        <v>0</v>
      </c>
      <c r="BQ155" s="300" t="s">
        <v>1636</v>
      </c>
      <c r="BR155" s="216">
        <v>0</v>
      </c>
      <c r="BS155" s="216">
        <v>0</v>
      </c>
      <c r="BT155" s="216">
        <v>1</v>
      </c>
      <c r="BU155" s="216">
        <v>0</v>
      </c>
      <c r="BV155" s="216">
        <v>1</v>
      </c>
      <c r="BW155" s="216">
        <v>0</v>
      </c>
      <c r="BX155" s="300" t="s">
        <v>1637</v>
      </c>
      <c r="BY155" s="88" t="s">
        <v>25</v>
      </c>
      <c r="BZ155" s="146" t="s">
        <v>8</v>
      </c>
      <c r="CA155" s="88" t="s">
        <v>2326</v>
      </c>
      <c r="CB155" s="143" t="s">
        <v>8</v>
      </c>
      <c r="CC155" s="94" t="s">
        <v>2326</v>
      </c>
      <c r="CD155" s="85" t="s">
        <v>2326</v>
      </c>
      <c r="CE155" s="173" t="s">
        <v>2326</v>
      </c>
      <c r="CF155" s="94" t="s">
        <v>53</v>
      </c>
      <c r="CG155" s="85" t="s">
        <v>2338</v>
      </c>
      <c r="CH155" s="85" t="s">
        <v>51</v>
      </c>
      <c r="CI155" s="146" t="s">
        <v>15</v>
      </c>
      <c r="CJ155" s="222">
        <v>1</v>
      </c>
      <c r="CK155" s="222">
        <v>1</v>
      </c>
      <c r="CL155" s="222">
        <v>0</v>
      </c>
      <c r="CM155" s="222">
        <v>0</v>
      </c>
      <c r="CN155" s="88" t="s">
        <v>3049</v>
      </c>
      <c r="CO155" s="222">
        <v>1</v>
      </c>
      <c r="CP155" s="222">
        <v>1</v>
      </c>
      <c r="CQ155" s="222">
        <v>1</v>
      </c>
      <c r="CR155" s="222">
        <v>0</v>
      </c>
      <c r="CS155" s="222">
        <v>0</v>
      </c>
      <c r="CT155" s="222">
        <v>0</v>
      </c>
      <c r="CU155" s="222">
        <v>0</v>
      </c>
      <c r="CV155" s="222">
        <v>1</v>
      </c>
      <c r="CW155" s="239">
        <f>Table1[[#This Row],[Personas adultas mayores]]+SUM(CO155:CV155)</f>
        <v>5</v>
      </c>
      <c r="CX155" s="88" t="s">
        <v>2645</v>
      </c>
      <c r="CY155" s="88" t="s">
        <v>2106</v>
      </c>
      <c r="CZ155" s="88" t="s">
        <v>53</v>
      </c>
      <c r="DA155" s="88" t="s">
        <v>2883</v>
      </c>
      <c r="DB155" s="88" t="s">
        <v>53</v>
      </c>
      <c r="DC155" s="88" t="s">
        <v>53</v>
      </c>
      <c r="DD155" s="94" t="s">
        <v>53</v>
      </c>
      <c r="DE155" s="88" t="s">
        <v>53</v>
      </c>
      <c r="DF155" s="88" t="s">
        <v>53</v>
      </c>
      <c r="DG155" s="88" t="s">
        <v>53</v>
      </c>
      <c r="DH155" s="88" t="s">
        <v>53</v>
      </c>
      <c r="DI155" s="88" t="s">
        <v>2761</v>
      </c>
      <c r="DJ155" s="177" t="s">
        <v>70</v>
      </c>
      <c r="DK155" s="4"/>
      <c r="DL155" s="4"/>
      <c r="DM155" s="4"/>
      <c r="DN155" s="11"/>
      <c r="DO155" s="11"/>
      <c r="DP155" s="11"/>
      <c r="DQ155" s="11"/>
      <c r="DR155" s="11"/>
      <c r="DS155" s="11"/>
      <c r="DT155" s="11"/>
      <c r="DU155" s="11"/>
      <c r="DV155" s="11"/>
      <c r="DW155" s="11"/>
      <c r="DX155" s="11"/>
      <c r="DY155" s="11"/>
      <c r="DZ155" s="11"/>
      <c r="EA155" s="11"/>
      <c r="EB155" s="11"/>
      <c r="EC155" s="11"/>
      <c r="ED155" s="11"/>
      <c r="EE155" s="11"/>
      <c r="EF155" s="11"/>
      <c r="EG155" s="11"/>
      <c r="EH155" s="11"/>
      <c r="EI155" s="11"/>
      <c r="EJ155" s="11"/>
      <c r="EK155" s="11"/>
    </row>
    <row r="156" spans="1:141" s="27" customFormat="1" ht="56" customHeight="1" x14ac:dyDescent="0.15">
      <c r="A156" s="279">
        <v>44467.50396884259</v>
      </c>
      <c r="B156" s="88" t="s">
        <v>1638</v>
      </c>
      <c r="C156" s="88" t="s">
        <v>312</v>
      </c>
      <c r="D156" s="88" t="s">
        <v>1639</v>
      </c>
      <c r="E156" s="88" t="s">
        <v>1638</v>
      </c>
      <c r="F156" s="75" t="s">
        <v>125</v>
      </c>
      <c r="G156" s="88">
        <v>205250391</v>
      </c>
      <c r="H156" s="88" t="s">
        <v>53</v>
      </c>
      <c r="I156" s="88">
        <v>85693830</v>
      </c>
      <c r="J156" s="88" t="s">
        <v>1640</v>
      </c>
      <c r="K156" s="259" t="s">
        <v>53</v>
      </c>
      <c r="L156" s="259" t="s">
        <v>53</v>
      </c>
      <c r="M156" s="259" t="s">
        <v>53</v>
      </c>
      <c r="N156" s="259" t="s">
        <v>53</v>
      </c>
      <c r="O156" s="259" t="s">
        <v>53</v>
      </c>
      <c r="P156" s="259" t="s">
        <v>53</v>
      </c>
      <c r="Q156" s="259" t="s">
        <v>53</v>
      </c>
      <c r="R156" s="259" t="s">
        <v>53</v>
      </c>
      <c r="S156" s="259" t="s">
        <v>53</v>
      </c>
      <c r="T156" s="255" t="s">
        <v>53</v>
      </c>
      <c r="U156" s="76" t="s">
        <v>9</v>
      </c>
      <c r="V156" s="88">
        <v>0</v>
      </c>
      <c r="W156" s="216">
        <v>0</v>
      </c>
      <c r="X156" s="216">
        <v>0</v>
      </c>
      <c r="Y156" s="216">
        <v>0</v>
      </c>
      <c r="Z156" s="216">
        <v>0</v>
      </c>
      <c r="AA156" s="75" t="s">
        <v>127</v>
      </c>
      <c r="AB156" s="75" t="s">
        <v>768</v>
      </c>
      <c r="AC156" s="75" t="s">
        <v>189</v>
      </c>
      <c r="AD156" s="75" t="s">
        <v>1641</v>
      </c>
      <c r="AE156" s="110">
        <v>10.1622</v>
      </c>
      <c r="AF156" s="88">
        <v>-84.369264000000001</v>
      </c>
      <c r="AG156" s="88" t="s">
        <v>225</v>
      </c>
      <c r="AH156" s="88" t="s">
        <v>3798</v>
      </c>
      <c r="AI156" s="88" t="s">
        <v>3797</v>
      </c>
      <c r="AJ156" s="75" t="s">
        <v>9</v>
      </c>
      <c r="AK156" s="75" t="s">
        <v>8</v>
      </c>
      <c r="AL156" s="85" t="s">
        <v>53</v>
      </c>
      <c r="AM156" s="75" t="s">
        <v>153</v>
      </c>
      <c r="AN156" s="75" t="s">
        <v>81</v>
      </c>
      <c r="AO156" s="88" t="s">
        <v>768</v>
      </c>
      <c r="AP156" s="85" t="s">
        <v>2412</v>
      </c>
      <c r="AQ156" s="85" t="s">
        <v>133</v>
      </c>
      <c r="AR156" s="85" t="s">
        <v>2420</v>
      </c>
      <c r="AS156" s="216">
        <v>0</v>
      </c>
      <c r="AT156" s="216">
        <v>0</v>
      </c>
      <c r="AU156" s="216">
        <v>0</v>
      </c>
      <c r="AV156" s="216">
        <v>0</v>
      </c>
      <c r="AW156" s="216">
        <v>1</v>
      </c>
      <c r="AX156" s="216">
        <v>0</v>
      </c>
      <c r="AY156" s="346">
        <v>1</v>
      </c>
      <c r="AZ156" s="216">
        <v>0</v>
      </c>
      <c r="BA156" s="216">
        <v>0</v>
      </c>
      <c r="BB156" s="216">
        <v>0</v>
      </c>
      <c r="BC156" s="216">
        <v>0</v>
      </c>
      <c r="BD156" s="216">
        <v>0</v>
      </c>
      <c r="BE156" s="216">
        <v>0</v>
      </c>
      <c r="BF156" s="88" t="s">
        <v>3747</v>
      </c>
      <c r="BG156" s="216">
        <v>0</v>
      </c>
      <c r="BH156" s="216">
        <v>0</v>
      </c>
      <c r="BI156" s="216">
        <v>0</v>
      </c>
      <c r="BJ156" s="216">
        <v>0</v>
      </c>
      <c r="BK156" s="216">
        <v>0</v>
      </c>
      <c r="BL156" s="216">
        <v>1</v>
      </c>
      <c r="BM156" s="216">
        <v>0</v>
      </c>
      <c r="BN156" s="216">
        <v>1</v>
      </c>
      <c r="BO156" s="216">
        <v>0</v>
      </c>
      <c r="BP156" s="216">
        <v>0</v>
      </c>
      <c r="BQ156" s="299" t="s">
        <v>838</v>
      </c>
      <c r="BR156" s="216">
        <v>0</v>
      </c>
      <c r="BS156" s="216">
        <v>0</v>
      </c>
      <c r="BT156" s="216">
        <v>0</v>
      </c>
      <c r="BU156" s="216">
        <v>0</v>
      </c>
      <c r="BV156" s="216">
        <v>1</v>
      </c>
      <c r="BW156" s="216">
        <v>0</v>
      </c>
      <c r="BX156" s="299" t="s">
        <v>3405</v>
      </c>
      <c r="BY156" s="88" t="s">
        <v>25</v>
      </c>
      <c r="BZ156" s="143" t="s">
        <v>15</v>
      </c>
      <c r="CA156" s="88" t="s">
        <v>27</v>
      </c>
      <c r="CB156" s="143" t="s">
        <v>8</v>
      </c>
      <c r="CC156" s="94" t="s">
        <v>2334</v>
      </c>
      <c r="CD156" s="85" t="s">
        <v>27</v>
      </c>
      <c r="CE156" s="94" t="s">
        <v>406</v>
      </c>
      <c r="CF156" s="94" t="s">
        <v>773</v>
      </c>
      <c r="CG156" s="85" t="s">
        <v>27</v>
      </c>
      <c r="CH156" s="85" t="s">
        <v>51</v>
      </c>
      <c r="CI156" s="143" t="s">
        <v>15</v>
      </c>
      <c r="CJ156" s="222">
        <v>1</v>
      </c>
      <c r="CK156" s="222">
        <v>1</v>
      </c>
      <c r="CL156" s="222">
        <v>1</v>
      </c>
      <c r="CM156" s="222">
        <v>1</v>
      </c>
      <c r="CN156" s="88" t="s">
        <v>3050</v>
      </c>
      <c r="CO156" s="222">
        <v>1</v>
      </c>
      <c r="CP156" s="222">
        <v>1</v>
      </c>
      <c r="CQ156" s="222">
        <v>1</v>
      </c>
      <c r="CR156" s="222">
        <v>1</v>
      </c>
      <c r="CS156" s="222">
        <v>1</v>
      </c>
      <c r="CT156" s="222">
        <v>1</v>
      </c>
      <c r="CU156" s="222">
        <v>1</v>
      </c>
      <c r="CV156" s="222">
        <v>0</v>
      </c>
      <c r="CW156" s="239">
        <f>Table1[[#This Row],[Personas adultas mayores]]+SUM(CO156:CV156)</f>
        <v>8</v>
      </c>
      <c r="CX156" s="88" t="s">
        <v>2646</v>
      </c>
      <c r="CY156" s="88" t="s">
        <v>2106</v>
      </c>
      <c r="CZ156" s="88" t="s">
        <v>53</v>
      </c>
      <c r="DA156" s="255" t="s">
        <v>2858</v>
      </c>
      <c r="DB156" s="88" t="s">
        <v>53</v>
      </c>
      <c r="DC156" s="88" t="s">
        <v>53</v>
      </c>
      <c r="DD156" s="88" t="s">
        <v>15</v>
      </c>
      <c r="DE156" s="88" t="s">
        <v>8</v>
      </c>
      <c r="DF156" s="88" t="s">
        <v>15</v>
      </c>
      <c r="DG156" s="88" t="s">
        <v>15</v>
      </c>
      <c r="DH156" s="88" t="s">
        <v>8</v>
      </c>
      <c r="DI156" s="88" t="s">
        <v>2761</v>
      </c>
      <c r="DJ156" s="103" t="s">
        <v>1092</v>
      </c>
      <c r="DK156" s="4"/>
      <c r="DL156" s="4"/>
      <c r="DM156" s="4"/>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row>
    <row r="157" spans="1:141" ht="190" customHeight="1" x14ac:dyDescent="0.15">
      <c r="A157" s="280">
        <v>44467.565806805556</v>
      </c>
      <c r="B157" s="79" t="s">
        <v>1642</v>
      </c>
      <c r="C157" s="79" t="s">
        <v>1643</v>
      </c>
      <c r="D157" s="79" t="s">
        <v>1644</v>
      </c>
      <c r="E157" s="79" t="s">
        <v>1642</v>
      </c>
      <c r="F157" s="75" t="s">
        <v>1500</v>
      </c>
      <c r="G157" s="79">
        <v>303980476</v>
      </c>
      <c r="H157" s="88" t="s">
        <v>53</v>
      </c>
      <c r="I157" s="79">
        <v>83821495</v>
      </c>
      <c r="J157" s="79" t="s">
        <v>1645</v>
      </c>
      <c r="K157" s="146" t="s">
        <v>1646</v>
      </c>
      <c r="L157" s="259" t="s">
        <v>53</v>
      </c>
      <c r="M157" s="259" t="s">
        <v>53</v>
      </c>
      <c r="N157" s="259" t="s">
        <v>53</v>
      </c>
      <c r="O157" s="259" t="s">
        <v>53</v>
      </c>
      <c r="P157" s="259" t="s">
        <v>53</v>
      </c>
      <c r="Q157" s="259" t="s">
        <v>53</v>
      </c>
      <c r="R157" s="259" t="s">
        <v>53</v>
      </c>
      <c r="S157" s="259" t="s">
        <v>53</v>
      </c>
      <c r="T157" s="80" t="s">
        <v>1647</v>
      </c>
      <c r="U157" s="76" t="s">
        <v>9</v>
      </c>
      <c r="V157" s="79">
        <v>1</v>
      </c>
      <c r="W157" s="218">
        <v>0</v>
      </c>
      <c r="X157" s="218">
        <v>1</v>
      </c>
      <c r="Y157" s="218">
        <v>0</v>
      </c>
      <c r="Z157" s="218">
        <v>0</v>
      </c>
      <c r="AA157" s="79" t="s">
        <v>1648</v>
      </c>
      <c r="AB157" s="79" t="s">
        <v>60</v>
      </c>
      <c r="AC157" s="79" t="s">
        <v>60</v>
      </c>
      <c r="AD157" s="79" t="s">
        <v>1649</v>
      </c>
      <c r="AE157" s="79">
        <v>9.9343400000000006</v>
      </c>
      <c r="AF157" s="79">
        <v>-84.126605400000003</v>
      </c>
      <c r="AG157" s="79" t="s">
        <v>1650</v>
      </c>
      <c r="AH157" s="77" t="s">
        <v>2260</v>
      </c>
      <c r="AI157" s="88" t="s">
        <v>3799</v>
      </c>
      <c r="AJ157" s="75" t="s">
        <v>9</v>
      </c>
      <c r="AK157" s="79" t="s">
        <v>15</v>
      </c>
      <c r="AL157" s="115" t="s">
        <v>1651</v>
      </c>
      <c r="AM157" s="115" t="s">
        <v>380</v>
      </c>
      <c r="AN157" s="115" t="s">
        <v>81</v>
      </c>
      <c r="AO157" s="85" t="s">
        <v>2575</v>
      </c>
      <c r="AP157" s="85" t="s">
        <v>2373</v>
      </c>
      <c r="AQ157" s="85" t="s">
        <v>2399</v>
      </c>
      <c r="AR157" s="85" t="s">
        <v>21</v>
      </c>
      <c r="AS157" s="216">
        <v>0</v>
      </c>
      <c r="AT157" s="216">
        <v>0</v>
      </c>
      <c r="AU157" s="216">
        <v>0</v>
      </c>
      <c r="AV157" s="216">
        <v>0</v>
      </c>
      <c r="AW157" s="216">
        <v>0</v>
      </c>
      <c r="AX157" s="216">
        <v>0</v>
      </c>
      <c r="AY157" s="346">
        <v>0</v>
      </c>
      <c r="AZ157" s="216">
        <v>0</v>
      </c>
      <c r="BA157" s="216">
        <v>0</v>
      </c>
      <c r="BB157" s="216">
        <v>1</v>
      </c>
      <c r="BC157" s="216">
        <v>0</v>
      </c>
      <c r="BD157" s="216">
        <v>0</v>
      </c>
      <c r="BE157" s="216">
        <v>0</v>
      </c>
      <c r="BF157" s="79" t="s">
        <v>1652</v>
      </c>
      <c r="BG157" s="216">
        <v>0</v>
      </c>
      <c r="BH157" s="216">
        <v>0</v>
      </c>
      <c r="BI157" s="216">
        <v>0</v>
      </c>
      <c r="BJ157" s="216">
        <v>0</v>
      </c>
      <c r="BK157" s="216">
        <v>0</v>
      </c>
      <c r="BL157" s="216">
        <v>0</v>
      </c>
      <c r="BM157" s="216">
        <v>0</v>
      </c>
      <c r="BN157" s="216">
        <v>1</v>
      </c>
      <c r="BO157" s="216">
        <v>0</v>
      </c>
      <c r="BP157" s="216">
        <v>1</v>
      </c>
      <c r="BQ157" s="300" t="s">
        <v>1653</v>
      </c>
      <c r="BR157" s="216">
        <v>1</v>
      </c>
      <c r="BS157" s="216">
        <v>0</v>
      </c>
      <c r="BT157" s="216">
        <v>1</v>
      </c>
      <c r="BU157" s="216">
        <v>0</v>
      </c>
      <c r="BV157" s="216">
        <v>0</v>
      </c>
      <c r="BW157" s="216">
        <v>0</v>
      </c>
      <c r="BX157" s="300" t="s">
        <v>1654</v>
      </c>
      <c r="BY157" s="88" t="s">
        <v>2330</v>
      </c>
      <c r="BZ157" s="146" t="s">
        <v>8</v>
      </c>
      <c r="CA157" s="88" t="s">
        <v>2326</v>
      </c>
      <c r="CB157" s="143" t="s">
        <v>8</v>
      </c>
      <c r="CC157" s="94" t="s">
        <v>2326</v>
      </c>
      <c r="CD157" s="85" t="s">
        <v>2326</v>
      </c>
      <c r="CE157" s="173" t="s">
        <v>2326</v>
      </c>
      <c r="CF157" s="94" t="s">
        <v>53</v>
      </c>
      <c r="CG157" s="85" t="s">
        <v>2338</v>
      </c>
      <c r="CH157" s="85" t="s">
        <v>51</v>
      </c>
      <c r="CI157" s="146" t="s">
        <v>15</v>
      </c>
      <c r="CJ157" s="222">
        <v>1</v>
      </c>
      <c r="CK157" s="222">
        <v>0</v>
      </c>
      <c r="CL157" s="222">
        <v>0</v>
      </c>
      <c r="CM157" s="222">
        <v>0</v>
      </c>
      <c r="CN157" s="79" t="s">
        <v>1655</v>
      </c>
      <c r="CO157" s="222">
        <v>1</v>
      </c>
      <c r="CP157" s="222">
        <v>0</v>
      </c>
      <c r="CQ157" s="222">
        <v>0</v>
      </c>
      <c r="CR157" s="222">
        <v>0</v>
      </c>
      <c r="CS157" s="222">
        <v>0</v>
      </c>
      <c r="CT157" s="222">
        <v>0</v>
      </c>
      <c r="CU157" s="222">
        <v>0</v>
      </c>
      <c r="CV157" s="222">
        <v>1</v>
      </c>
      <c r="CW157" s="239">
        <f>Table1[[#This Row],[Personas adultas mayores]]+SUM(CO157:CV157)</f>
        <v>3</v>
      </c>
      <c r="CX157" s="88" t="s">
        <v>2484</v>
      </c>
      <c r="CY157" s="88" t="s">
        <v>2106</v>
      </c>
      <c r="CZ157" s="88" t="s">
        <v>53</v>
      </c>
      <c r="DA157" s="88" t="s">
        <v>53</v>
      </c>
      <c r="DB157" s="88" t="s">
        <v>53</v>
      </c>
      <c r="DC157" s="88" t="s">
        <v>53</v>
      </c>
      <c r="DD157" s="88" t="s">
        <v>53</v>
      </c>
      <c r="DE157" s="88" t="s">
        <v>53</v>
      </c>
      <c r="DF157" s="88" t="s">
        <v>53</v>
      </c>
      <c r="DG157" s="88" t="s">
        <v>53</v>
      </c>
      <c r="DH157" s="88" t="s">
        <v>53</v>
      </c>
      <c r="DI157" s="88" t="s">
        <v>2761</v>
      </c>
      <c r="DJ157" s="177" t="s">
        <v>70</v>
      </c>
      <c r="DK157" s="4"/>
      <c r="DL157" s="4"/>
      <c r="DM157" s="4"/>
      <c r="DN157" s="11"/>
      <c r="DO157" s="11"/>
      <c r="DP157" s="11"/>
      <c r="DQ157" s="11"/>
      <c r="DR157" s="11"/>
      <c r="DS157" s="11"/>
      <c r="DT157" s="68"/>
      <c r="DU157" s="11"/>
      <c r="DV157" s="11"/>
      <c r="DW157" s="11"/>
      <c r="DX157" s="11"/>
      <c r="DY157" s="11"/>
      <c r="DZ157" s="11"/>
      <c r="EA157" s="11"/>
      <c r="EB157" s="11"/>
      <c r="EC157" s="11"/>
      <c r="ED157" s="11"/>
      <c r="EE157" s="11"/>
      <c r="EF157" s="11"/>
      <c r="EG157" s="11"/>
      <c r="EH157" s="11"/>
      <c r="EI157" s="11"/>
      <c r="EJ157" s="11"/>
      <c r="EK157" s="11"/>
    </row>
    <row r="158" spans="1:141" ht="317" customHeight="1" x14ac:dyDescent="0.15">
      <c r="A158" s="280">
        <v>44467.581657407412</v>
      </c>
      <c r="B158" s="79" t="s">
        <v>1656</v>
      </c>
      <c r="C158" s="79" t="s">
        <v>864</v>
      </c>
      <c r="D158" s="79" t="s">
        <v>1657</v>
      </c>
      <c r="E158" s="77" t="s">
        <v>1658</v>
      </c>
      <c r="F158" s="75" t="s">
        <v>2108</v>
      </c>
      <c r="G158" s="79">
        <v>3002742269</v>
      </c>
      <c r="H158" s="79">
        <v>22898225</v>
      </c>
      <c r="I158" s="79">
        <v>89179727</v>
      </c>
      <c r="J158" s="79" t="s">
        <v>1659</v>
      </c>
      <c r="K158" s="143" t="s">
        <v>1660</v>
      </c>
      <c r="L158" s="143" t="s">
        <v>1660</v>
      </c>
      <c r="M158" s="259" t="s">
        <v>53</v>
      </c>
      <c r="N158" s="259" t="s">
        <v>53</v>
      </c>
      <c r="O158" s="143" t="s">
        <v>1660</v>
      </c>
      <c r="P158" s="259" t="s">
        <v>53</v>
      </c>
      <c r="Q158" s="259" t="s">
        <v>53</v>
      </c>
      <c r="R158" s="259" t="s">
        <v>53</v>
      </c>
      <c r="S158" s="259" t="s">
        <v>53</v>
      </c>
      <c r="T158" s="80" t="s">
        <v>1661</v>
      </c>
      <c r="U158" s="76" t="s">
        <v>9</v>
      </c>
      <c r="V158" s="79">
        <v>0</v>
      </c>
      <c r="W158" s="218">
        <v>1</v>
      </c>
      <c r="X158" s="218">
        <v>1</v>
      </c>
      <c r="Y158" s="218">
        <v>0</v>
      </c>
      <c r="Z158" s="218">
        <v>0</v>
      </c>
      <c r="AA158" s="79" t="s">
        <v>189</v>
      </c>
      <c r="AB158" s="79" t="s">
        <v>60</v>
      </c>
      <c r="AC158" s="79" t="s">
        <v>60</v>
      </c>
      <c r="AD158" s="79" t="s">
        <v>1662</v>
      </c>
      <c r="AE158" s="79">
        <v>9.9194379999999995</v>
      </c>
      <c r="AF158" s="79">
        <v>-84.138565</v>
      </c>
      <c r="AG158" s="88" t="s">
        <v>1663</v>
      </c>
      <c r="AH158" s="88" t="s">
        <v>3541</v>
      </c>
      <c r="AI158" s="88" t="s">
        <v>3633</v>
      </c>
      <c r="AJ158" s="75" t="s">
        <v>9</v>
      </c>
      <c r="AK158" s="79" t="s">
        <v>15</v>
      </c>
      <c r="AL158" s="115" t="s">
        <v>1664</v>
      </c>
      <c r="AM158" s="139" t="s">
        <v>2290</v>
      </c>
      <c r="AN158" s="115" t="s">
        <v>46</v>
      </c>
      <c r="AO158" s="85" t="s">
        <v>3416</v>
      </c>
      <c r="AP158" s="85" t="s">
        <v>2411</v>
      </c>
      <c r="AQ158" s="85" t="s">
        <v>146</v>
      </c>
      <c r="AR158" s="85" t="s">
        <v>21</v>
      </c>
      <c r="AS158" s="216">
        <v>0</v>
      </c>
      <c r="AT158" s="216">
        <v>0</v>
      </c>
      <c r="AU158" s="216">
        <v>0</v>
      </c>
      <c r="AV158" s="216">
        <v>0</v>
      </c>
      <c r="AW158" s="216">
        <v>1</v>
      </c>
      <c r="AX158" s="216">
        <v>1</v>
      </c>
      <c r="AY158" s="216">
        <v>0</v>
      </c>
      <c r="AZ158" s="216">
        <v>0</v>
      </c>
      <c r="BA158" s="216">
        <v>0</v>
      </c>
      <c r="BB158" s="216">
        <v>0</v>
      </c>
      <c r="BC158" s="216">
        <v>0</v>
      </c>
      <c r="BD158" s="216">
        <v>0</v>
      </c>
      <c r="BE158" s="216">
        <v>0</v>
      </c>
      <c r="BF158" s="79" t="s">
        <v>1665</v>
      </c>
      <c r="BG158" s="216">
        <v>0</v>
      </c>
      <c r="BH158" s="216">
        <v>0</v>
      </c>
      <c r="BI158" s="216">
        <v>0</v>
      </c>
      <c r="BJ158" s="216">
        <v>0</v>
      </c>
      <c r="BK158" s="216">
        <v>0</v>
      </c>
      <c r="BL158" s="216">
        <v>1</v>
      </c>
      <c r="BM158" s="216">
        <v>1</v>
      </c>
      <c r="BN158" s="216">
        <v>0</v>
      </c>
      <c r="BO158" s="216">
        <v>0</v>
      </c>
      <c r="BP158" s="216">
        <v>0</v>
      </c>
      <c r="BQ158" s="132" t="s">
        <v>1665</v>
      </c>
      <c r="BR158" s="216">
        <v>0</v>
      </c>
      <c r="BS158" s="216">
        <v>0</v>
      </c>
      <c r="BT158" s="216">
        <v>1</v>
      </c>
      <c r="BU158" s="216">
        <v>0</v>
      </c>
      <c r="BV158" s="216">
        <v>1</v>
      </c>
      <c r="BW158" s="216">
        <v>0</v>
      </c>
      <c r="BX158" s="300" t="s">
        <v>1666</v>
      </c>
      <c r="BY158" s="88" t="s">
        <v>25</v>
      </c>
      <c r="BZ158" s="146" t="s">
        <v>8</v>
      </c>
      <c r="CA158" s="88" t="s">
        <v>2326</v>
      </c>
      <c r="CB158" s="143" t="s">
        <v>8</v>
      </c>
      <c r="CC158" s="94" t="s">
        <v>2326</v>
      </c>
      <c r="CD158" s="85" t="s">
        <v>2326</v>
      </c>
      <c r="CE158" s="173" t="s">
        <v>2326</v>
      </c>
      <c r="CF158" s="94" t="s">
        <v>53</v>
      </c>
      <c r="CG158" s="85" t="s">
        <v>2338</v>
      </c>
      <c r="CH158" s="85" t="s">
        <v>51</v>
      </c>
      <c r="CI158" s="146" t="s">
        <v>15</v>
      </c>
      <c r="CJ158" s="222">
        <v>1</v>
      </c>
      <c r="CK158" s="222">
        <v>1</v>
      </c>
      <c r="CL158" s="222">
        <v>1</v>
      </c>
      <c r="CM158" s="222">
        <v>0</v>
      </c>
      <c r="CN158" s="88" t="s">
        <v>3051</v>
      </c>
      <c r="CO158" s="222">
        <v>1</v>
      </c>
      <c r="CP158" s="222">
        <v>1</v>
      </c>
      <c r="CQ158" s="222">
        <v>0</v>
      </c>
      <c r="CR158" s="222">
        <v>1</v>
      </c>
      <c r="CS158" s="222">
        <v>1</v>
      </c>
      <c r="CT158" s="222">
        <v>1</v>
      </c>
      <c r="CU158" s="222">
        <v>1</v>
      </c>
      <c r="CV158" s="222">
        <v>1</v>
      </c>
      <c r="CW158" s="239">
        <f>Table1[[#This Row],[Personas adultas mayores]]+SUM(CO158:CV158)</f>
        <v>8</v>
      </c>
      <c r="CX158" s="88" t="s">
        <v>2470</v>
      </c>
      <c r="CY158" s="88" t="s">
        <v>2678</v>
      </c>
      <c r="CZ158" s="88" t="s">
        <v>53</v>
      </c>
      <c r="DA158" s="255" t="s">
        <v>2851</v>
      </c>
      <c r="DB158" s="88" t="s">
        <v>53</v>
      </c>
      <c r="DC158" s="79">
        <v>0</v>
      </c>
      <c r="DD158" s="79" t="s">
        <v>15</v>
      </c>
      <c r="DE158" s="79" t="s">
        <v>15</v>
      </c>
      <c r="DF158" s="79" t="s">
        <v>15</v>
      </c>
      <c r="DG158" s="79" t="s">
        <v>15</v>
      </c>
      <c r="DH158" s="79" t="s">
        <v>8</v>
      </c>
      <c r="DI158" s="88" t="s">
        <v>2761</v>
      </c>
      <c r="DJ158" s="175" t="s">
        <v>70</v>
      </c>
      <c r="DK158" s="4"/>
      <c r="DL158" s="4"/>
      <c r="DM158" s="4"/>
      <c r="DN158" s="69"/>
      <c r="DO158" s="69"/>
      <c r="DP158" s="69"/>
      <c r="DQ158" s="69"/>
      <c r="DR158" s="69"/>
      <c r="DS158" s="69"/>
      <c r="DT158" s="69"/>
      <c r="DU158" s="69"/>
      <c r="DV158" s="11"/>
      <c r="DW158" s="11"/>
      <c r="DX158" s="11"/>
      <c r="DY158" s="11"/>
      <c r="DZ158" s="11"/>
      <c r="EA158" s="11"/>
      <c r="EB158" s="11"/>
      <c r="EC158" s="11"/>
      <c r="ED158" s="11"/>
      <c r="EE158" s="11"/>
      <c r="EF158" s="11"/>
      <c r="EG158" s="11"/>
      <c r="EH158" s="11"/>
      <c r="EI158" s="11"/>
      <c r="EJ158" s="11"/>
      <c r="EK158" s="11"/>
    </row>
    <row r="159" spans="1:141" s="37" customFormat="1" ht="162" customHeight="1" x14ac:dyDescent="0.15">
      <c r="A159" s="286">
        <v>44467.632449560188</v>
      </c>
      <c r="B159" s="128" t="s">
        <v>1667</v>
      </c>
      <c r="C159" s="128" t="s">
        <v>1668</v>
      </c>
      <c r="D159" s="128" t="s">
        <v>1669</v>
      </c>
      <c r="E159" s="112" t="s">
        <v>1670</v>
      </c>
      <c r="F159" s="90" t="s">
        <v>2108</v>
      </c>
      <c r="G159" s="84" t="s">
        <v>2560</v>
      </c>
      <c r="H159" s="112">
        <v>27601835</v>
      </c>
      <c r="I159" s="128">
        <v>89317082</v>
      </c>
      <c r="J159" s="112" t="s">
        <v>1671</v>
      </c>
      <c r="K159" s="145" t="s">
        <v>1672</v>
      </c>
      <c r="L159" s="259" t="s">
        <v>53</v>
      </c>
      <c r="M159" s="259" t="s">
        <v>53</v>
      </c>
      <c r="N159" s="259" t="s">
        <v>53</v>
      </c>
      <c r="O159" s="259" t="s">
        <v>53</v>
      </c>
      <c r="P159" s="259" t="s">
        <v>53</v>
      </c>
      <c r="Q159" s="259" t="s">
        <v>53</v>
      </c>
      <c r="R159" s="259" t="s">
        <v>53</v>
      </c>
      <c r="S159" s="259" t="s">
        <v>53</v>
      </c>
      <c r="T159" s="255" t="s">
        <v>53</v>
      </c>
      <c r="U159" s="85" t="s">
        <v>9</v>
      </c>
      <c r="V159" s="128">
        <v>0</v>
      </c>
      <c r="W159" s="225">
        <v>1</v>
      </c>
      <c r="X159" s="225">
        <v>0</v>
      </c>
      <c r="Y159" s="225">
        <v>0</v>
      </c>
      <c r="Z159" s="225">
        <v>0</v>
      </c>
      <c r="AA159" s="129" t="s">
        <v>708</v>
      </c>
      <c r="AB159" s="128" t="s">
        <v>1453</v>
      </c>
      <c r="AC159" s="129" t="s">
        <v>1673</v>
      </c>
      <c r="AD159" s="112" t="s">
        <v>1674</v>
      </c>
      <c r="AE159" s="92">
        <v>10.168957000000001</v>
      </c>
      <c r="AF159" s="92">
        <v>-83.607468999999995</v>
      </c>
      <c r="AG159" s="87" t="s">
        <v>3200</v>
      </c>
      <c r="AH159" s="83" t="s">
        <v>3199</v>
      </c>
      <c r="AI159" s="83" t="s">
        <v>3406</v>
      </c>
      <c r="AJ159" s="75" t="s">
        <v>456</v>
      </c>
      <c r="AK159" s="128" t="s">
        <v>15</v>
      </c>
      <c r="AL159" s="112" t="s">
        <v>1675</v>
      </c>
      <c r="AM159" s="112" t="s">
        <v>1676</v>
      </c>
      <c r="AN159" s="128" t="s">
        <v>662</v>
      </c>
      <c r="AO159" s="128" t="s">
        <v>1453</v>
      </c>
      <c r="AP159" s="85" t="s">
        <v>2414</v>
      </c>
      <c r="AQ159" s="85" t="s">
        <v>2166</v>
      </c>
      <c r="AR159" s="85" t="s">
        <v>2420</v>
      </c>
      <c r="AS159" s="216">
        <v>0</v>
      </c>
      <c r="AT159" s="216">
        <v>0</v>
      </c>
      <c r="AU159" s="216">
        <v>0</v>
      </c>
      <c r="AV159" s="216">
        <v>0</v>
      </c>
      <c r="AW159" s="216">
        <v>0</v>
      </c>
      <c r="AX159" s="216">
        <v>0</v>
      </c>
      <c r="AY159" s="216">
        <v>0</v>
      </c>
      <c r="AZ159" s="216">
        <v>1</v>
      </c>
      <c r="BA159" s="216">
        <v>1</v>
      </c>
      <c r="BB159" s="216">
        <v>0</v>
      </c>
      <c r="BC159" s="216">
        <v>0</v>
      </c>
      <c r="BD159" s="216">
        <v>0</v>
      </c>
      <c r="BE159" s="216">
        <v>0</v>
      </c>
      <c r="BF159" s="154" t="s">
        <v>3201</v>
      </c>
      <c r="BG159" s="216">
        <v>0</v>
      </c>
      <c r="BH159" s="216">
        <v>0</v>
      </c>
      <c r="BI159" s="216">
        <v>0</v>
      </c>
      <c r="BJ159" s="216">
        <v>0</v>
      </c>
      <c r="BK159" s="216">
        <v>0</v>
      </c>
      <c r="BL159" s="216">
        <v>0</v>
      </c>
      <c r="BM159" s="216">
        <v>0</v>
      </c>
      <c r="BN159" s="216">
        <v>0</v>
      </c>
      <c r="BO159" s="216">
        <v>0</v>
      </c>
      <c r="BP159" s="216">
        <v>1</v>
      </c>
      <c r="BQ159" s="154" t="s">
        <v>3201</v>
      </c>
      <c r="BR159" s="216">
        <v>0</v>
      </c>
      <c r="BS159" s="216">
        <v>0</v>
      </c>
      <c r="BT159" s="216">
        <v>1</v>
      </c>
      <c r="BU159" s="216">
        <v>0</v>
      </c>
      <c r="BV159" s="216">
        <v>1</v>
      </c>
      <c r="BW159" s="216">
        <v>0</v>
      </c>
      <c r="BX159" s="303" t="s">
        <v>3407</v>
      </c>
      <c r="BY159" s="88" t="s">
        <v>2330</v>
      </c>
      <c r="BZ159" s="145" t="s">
        <v>8</v>
      </c>
      <c r="CA159" s="88" t="s">
        <v>2326</v>
      </c>
      <c r="CB159" s="165" t="s">
        <v>8</v>
      </c>
      <c r="CC159" s="94" t="s">
        <v>2326</v>
      </c>
      <c r="CD159" s="85" t="s">
        <v>2326</v>
      </c>
      <c r="CE159" s="173" t="s">
        <v>2326</v>
      </c>
      <c r="CF159" s="83" t="s">
        <v>53</v>
      </c>
      <c r="CG159" s="85" t="s">
        <v>2338</v>
      </c>
      <c r="CH159" s="85" t="s">
        <v>51</v>
      </c>
      <c r="CI159" s="145" t="s">
        <v>15</v>
      </c>
      <c r="CJ159" s="222">
        <v>1</v>
      </c>
      <c r="CK159" s="222">
        <v>0</v>
      </c>
      <c r="CL159" s="222">
        <v>0</v>
      </c>
      <c r="CM159" s="222">
        <v>1</v>
      </c>
      <c r="CN159" s="83" t="s">
        <v>3052</v>
      </c>
      <c r="CO159" s="222">
        <v>1</v>
      </c>
      <c r="CP159" s="222">
        <v>1</v>
      </c>
      <c r="CQ159" s="222">
        <v>0</v>
      </c>
      <c r="CR159" s="222">
        <v>1</v>
      </c>
      <c r="CS159" s="222">
        <v>1</v>
      </c>
      <c r="CT159" s="222">
        <v>1</v>
      </c>
      <c r="CU159" s="222">
        <v>1</v>
      </c>
      <c r="CV159" s="222">
        <v>1</v>
      </c>
      <c r="CW159" s="239">
        <f>Table1[[#This Row],[Personas adultas mayores]]+SUM(CO159:CV159)</f>
        <v>8</v>
      </c>
      <c r="CX159" s="83" t="s">
        <v>2647</v>
      </c>
      <c r="CY159" s="83" t="s">
        <v>2106</v>
      </c>
      <c r="CZ159" s="88" t="s">
        <v>53</v>
      </c>
      <c r="DA159" s="255" t="s">
        <v>2869</v>
      </c>
      <c r="DB159" s="84" t="s">
        <v>53</v>
      </c>
      <c r="DC159" s="128" t="s">
        <v>1677</v>
      </c>
      <c r="DD159" s="84" t="s">
        <v>53</v>
      </c>
      <c r="DE159" s="128" t="s">
        <v>8</v>
      </c>
      <c r="DF159" s="128" t="s">
        <v>15</v>
      </c>
      <c r="DG159" s="84" t="s">
        <v>53</v>
      </c>
      <c r="DH159" s="84" t="s">
        <v>53</v>
      </c>
      <c r="DI159" s="88" t="s">
        <v>2761</v>
      </c>
      <c r="DJ159" s="130" t="s">
        <v>32</v>
      </c>
      <c r="DK159" s="4"/>
      <c r="DL159" s="4"/>
      <c r="DM159" s="4"/>
      <c r="DN159" s="69"/>
      <c r="DO159" s="69"/>
      <c r="DP159" s="69"/>
      <c r="DQ159" s="69"/>
      <c r="DR159" s="70"/>
      <c r="DS159" s="70"/>
      <c r="DT159" s="70"/>
      <c r="DU159" s="70"/>
      <c r="DV159" s="46"/>
      <c r="DW159" s="46"/>
      <c r="DX159" s="42"/>
      <c r="DY159" s="42"/>
      <c r="DZ159" s="42"/>
      <c r="EA159" s="42"/>
      <c r="EB159" s="42"/>
      <c r="EC159" s="42"/>
      <c r="ED159" s="42"/>
      <c r="EE159" s="42"/>
      <c r="EF159" s="42"/>
      <c r="EG159" s="42"/>
      <c r="EH159" s="42"/>
      <c r="EI159" s="42"/>
      <c r="EJ159" s="42"/>
      <c r="EK159" s="42"/>
    </row>
    <row r="160" spans="1:141" s="37" customFormat="1" ht="154" customHeight="1" x14ac:dyDescent="0.15">
      <c r="A160" s="282">
        <v>44467.643471134259</v>
      </c>
      <c r="B160" s="90" t="s">
        <v>1678</v>
      </c>
      <c r="C160" s="90" t="s">
        <v>1643</v>
      </c>
      <c r="D160" s="90" t="s">
        <v>1679</v>
      </c>
      <c r="E160" s="90" t="s">
        <v>1680</v>
      </c>
      <c r="F160" s="92" t="s">
        <v>59</v>
      </c>
      <c r="G160" s="90">
        <v>3101820712</v>
      </c>
      <c r="H160" s="88" t="s">
        <v>53</v>
      </c>
      <c r="I160" s="90">
        <v>62484809</v>
      </c>
      <c r="J160" s="88" t="s">
        <v>1681</v>
      </c>
      <c r="K160" s="259" t="s">
        <v>53</v>
      </c>
      <c r="L160" s="259" t="s">
        <v>53</v>
      </c>
      <c r="M160" s="259" t="s">
        <v>53</v>
      </c>
      <c r="N160" s="276">
        <v>62484809</v>
      </c>
      <c r="O160" s="143" t="s">
        <v>1682</v>
      </c>
      <c r="P160" s="143" t="s">
        <v>1682</v>
      </c>
      <c r="Q160" s="143" t="s">
        <v>53</v>
      </c>
      <c r="R160" s="259" t="s">
        <v>53</v>
      </c>
      <c r="S160" s="259" t="s">
        <v>53</v>
      </c>
      <c r="T160" s="255" t="s">
        <v>53</v>
      </c>
      <c r="U160" s="76" t="s">
        <v>456</v>
      </c>
      <c r="V160" s="90">
        <v>3</v>
      </c>
      <c r="W160" s="222">
        <v>0</v>
      </c>
      <c r="X160" s="222">
        <v>1</v>
      </c>
      <c r="Y160" s="222">
        <v>1</v>
      </c>
      <c r="Z160" s="222">
        <v>0</v>
      </c>
      <c r="AA160" s="92" t="s">
        <v>388</v>
      </c>
      <c r="AB160" s="92" t="s">
        <v>1001</v>
      </c>
      <c r="AC160" s="92" t="s">
        <v>1001</v>
      </c>
      <c r="AD160" s="92" t="s">
        <v>1683</v>
      </c>
      <c r="AE160" s="92">
        <v>9.9118940000000002</v>
      </c>
      <c r="AF160" s="92">
        <v>-83.691130999999999</v>
      </c>
      <c r="AG160" s="102" t="s">
        <v>3800</v>
      </c>
      <c r="AH160" s="88" t="s">
        <v>3331</v>
      </c>
      <c r="AI160" s="88" t="s">
        <v>3801</v>
      </c>
      <c r="AJ160" s="75" t="s">
        <v>76</v>
      </c>
      <c r="AK160" s="90" t="s">
        <v>15</v>
      </c>
      <c r="AL160" s="90" t="s">
        <v>1684</v>
      </c>
      <c r="AM160" s="75" t="s">
        <v>1685</v>
      </c>
      <c r="AN160" s="138" t="s">
        <v>542</v>
      </c>
      <c r="AO160" s="88" t="s">
        <v>1686</v>
      </c>
      <c r="AP160" s="85" t="s">
        <v>2373</v>
      </c>
      <c r="AQ160" s="85" t="s">
        <v>2399</v>
      </c>
      <c r="AR160" s="85" t="s">
        <v>21</v>
      </c>
      <c r="AS160" s="216">
        <v>0</v>
      </c>
      <c r="AT160" s="216">
        <v>0</v>
      </c>
      <c r="AU160" s="216">
        <v>0</v>
      </c>
      <c r="AV160" s="216">
        <v>0</v>
      </c>
      <c r="AW160" s="216">
        <v>0</v>
      </c>
      <c r="AX160" s="216">
        <v>0</v>
      </c>
      <c r="AY160" s="346">
        <v>0</v>
      </c>
      <c r="AZ160" s="216">
        <v>0</v>
      </c>
      <c r="BA160" s="216">
        <v>0</v>
      </c>
      <c r="BB160" s="216">
        <v>1</v>
      </c>
      <c r="BC160" s="216">
        <v>0</v>
      </c>
      <c r="BD160" s="216">
        <v>0</v>
      </c>
      <c r="BE160" s="216">
        <v>0</v>
      </c>
      <c r="BF160" s="88" t="s">
        <v>3802</v>
      </c>
      <c r="BG160" s="216">
        <v>0</v>
      </c>
      <c r="BH160" s="216">
        <v>0</v>
      </c>
      <c r="BI160" s="216">
        <v>0</v>
      </c>
      <c r="BJ160" s="216">
        <v>0</v>
      </c>
      <c r="BK160" s="216">
        <v>0</v>
      </c>
      <c r="BL160" s="216">
        <v>0</v>
      </c>
      <c r="BM160" s="216">
        <v>0</v>
      </c>
      <c r="BN160" s="216">
        <v>1</v>
      </c>
      <c r="BO160" s="216">
        <v>1</v>
      </c>
      <c r="BP160" s="216">
        <v>1</v>
      </c>
      <c r="BQ160" s="94" t="s">
        <v>3332</v>
      </c>
      <c r="BR160" s="216">
        <v>1</v>
      </c>
      <c r="BS160" s="216">
        <v>0</v>
      </c>
      <c r="BT160" s="216">
        <v>1</v>
      </c>
      <c r="BU160" s="216">
        <v>0</v>
      </c>
      <c r="BV160" s="216">
        <v>0</v>
      </c>
      <c r="BW160" s="216">
        <v>0</v>
      </c>
      <c r="BX160" s="299" t="s">
        <v>3408</v>
      </c>
      <c r="BY160" s="88" t="s">
        <v>266</v>
      </c>
      <c r="BZ160" s="144" t="s">
        <v>8</v>
      </c>
      <c r="CA160" s="88" t="s">
        <v>2326</v>
      </c>
      <c r="CB160" s="144" t="s">
        <v>8</v>
      </c>
      <c r="CC160" s="94" t="s">
        <v>2326</v>
      </c>
      <c r="CD160" s="85" t="s">
        <v>2326</v>
      </c>
      <c r="CE160" s="173" t="s">
        <v>2326</v>
      </c>
      <c r="CF160" s="90" t="s">
        <v>53</v>
      </c>
      <c r="CG160" s="85" t="s">
        <v>27</v>
      </c>
      <c r="CH160" s="85" t="s">
        <v>27</v>
      </c>
      <c r="CI160" s="144" t="s">
        <v>15</v>
      </c>
      <c r="CJ160" s="222">
        <v>1</v>
      </c>
      <c r="CK160" s="222">
        <v>1</v>
      </c>
      <c r="CL160" s="222">
        <v>1</v>
      </c>
      <c r="CM160" s="222">
        <v>1</v>
      </c>
      <c r="CN160" s="88" t="s">
        <v>1687</v>
      </c>
      <c r="CO160" s="222">
        <v>1</v>
      </c>
      <c r="CP160" s="222">
        <v>1</v>
      </c>
      <c r="CQ160" s="222">
        <v>1</v>
      </c>
      <c r="CR160" s="222">
        <v>1</v>
      </c>
      <c r="CS160" s="222">
        <v>1</v>
      </c>
      <c r="CT160" s="222">
        <v>1</v>
      </c>
      <c r="CU160" s="222">
        <v>1</v>
      </c>
      <c r="CV160" s="222">
        <v>1</v>
      </c>
      <c r="CW160" s="239">
        <f>Table1[[#This Row],[Personas adultas mayores]]+SUM(CO160:CV160)</f>
        <v>9</v>
      </c>
      <c r="CX160" s="88" t="s">
        <v>2648</v>
      </c>
      <c r="CY160" s="90" t="s">
        <v>2106</v>
      </c>
      <c r="CZ160" s="88" t="s">
        <v>53</v>
      </c>
      <c r="DA160" s="88" t="s">
        <v>2844</v>
      </c>
      <c r="DB160" s="90" t="s">
        <v>53</v>
      </c>
      <c r="DC160" s="90">
        <v>1.1000000000000001</v>
      </c>
      <c r="DD160" s="90" t="s">
        <v>15</v>
      </c>
      <c r="DE160" s="90" t="s">
        <v>15</v>
      </c>
      <c r="DF160" s="90" t="s">
        <v>15</v>
      </c>
      <c r="DG160" s="90" t="s">
        <v>15</v>
      </c>
      <c r="DH160" s="90" t="s">
        <v>15</v>
      </c>
      <c r="DI160" s="88" t="s">
        <v>2761</v>
      </c>
      <c r="DJ160" s="99" t="s">
        <v>119</v>
      </c>
      <c r="DK160" s="4"/>
      <c r="DL160" s="4"/>
      <c r="DM160" s="4"/>
      <c r="DN160" s="69"/>
      <c r="DO160" s="69"/>
      <c r="DP160" s="69"/>
      <c r="DQ160" s="69"/>
      <c r="DR160" s="71"/>
      <c r="DS160" s="71"/>
      <c r="DT160" s="71"/>
      <c r="DU160" s="71"/>
      <c r="DV160" s="36"/>
      <c r="DW160" s="36"/>
      <c r="DX160" s="36"/>
      <c r="DY160" s="36"/>
      <c r="DZ160" s="36"/>
      <c r="EA160" s="36"/>
      <c r="EB160" s="36"/>
      <c r="EC160" s="36"/>
      <c r="ED160" s="36"/>
      <c r="EE160" s="36"/>
      <c r="EF160" s="36"/>
      <c r="EG160" s="36"/>
      <c r="EH160" s="36"/>
      <c r="EI160" s="36"/>
      <c r="EJ160" s="36"/>
      <c r="EK160" s="36"/>
    </row>
    <row r="161" spans="1:141" ht="96" customHeight="1" x14ac:dyDescent="0.15">
      <c r="A161" s="280">
        <v>44467.676494166662</v>
      </c>
      <c r="B161" s="79" t="s">
        <v>1688</v>
      </c>
      <c r="C161" s="79" t="s">
        <v>1689</v>
      </c>
      <c r="D161" s="79" t="s">
        <v>410</v>
      </c>
      <c r="E161" s="79" t="s">
        <v>1690</v>
      </c>
      <c r="F161" s="75" t="s">
        <v>59</v>
      </c>
      <c r="G161" s="79">
        <v>3101594123</v>
      </c>
      <c r="H161" s="79">
        <v>40305800</v>
      </c>
      <c r="I161" s="79">
        <v>63891123</v>
      </c>
      <c r="J161" s="79" t="s">
        <v>1691</v>
      </c>
      <c r="K161" s="146" t="s">
        <v>2756</v>
      </c>
      <c r="L161" s="259" t="s">
        <v>53</v>
      </c>
      <c r="M161" s="259" t="s">
        <v>53</v>
      </c>
      <c r="N161" s="259" t="s">
        <v>53</v>
      </c>
      <c r="O161" s="259" t="s">
        <v>53</v>
      </c>
      <c r="P161" s="146" t="s">
        <v>2756</v>
      </c>
      <c r="Q161" s="143" t="s">
        <v>53</v>
      </c>
      <c r="R161" s="259" t="s">
        <v>53</v>
      </c>
      <c r="S161" s="259" t="s">
        <v>53</v>
      </c>
      <c r="T161" s="131" t="s">
        <v>3688</v>
      </c>
      <c r="U161" s="76" t="s">
        <v>9</v>
      </c>
      <c r="V161" s="79">
        <v>3</v>
      </c>
      <c r="W161" s="222">
        <v>1</v>
      </c>
      <c r="X161" s="222">
        <v>1</v>
      </c>
      <c r="Y161" s="222">
        <v>1</v>
      </c>
      <c r="Z161" s="222">
        <v>1</v>
      </c>
      <c r="AA161" s="79" t="s">
        <v>189</v>
      </c>
      <c r="AB161" s="79" t="s">
        <v>272</v>
      </c>
      <c r="AC161" s="79" t="s">
        <v>1619</v>
      </c>
      <c r="AD161" s="79" t="s">
        <v>1692</v>
      </c>
      <c r="AE161" s="79">
        <v>9.9618354999999994</v>
      </c>
      <c r="AF161" s="79">
        <v>-84.194028700000004</v>
      </c>
      <c r="AG161" s="88" t="s">
        <v>1690</v>
      </c>
      <c r="AH161" s="88" t="s">
        <v>3622</v>
      </c>
      <c r="AI161" s="88" t="s">
        <v>3635</v>
      </c>
      <c r="AJ161" s="75" t="s">
        <v>9</v>
      </c>
      <c r="AK161" s="79" t="s">
        <v>15</v>
      </c>
      <c r="AL161" s="115" t="s">
        <v>1693</v>
      </c>
      <c r="AM161" s="115" t="s">
        <v>1694</v>
      </c>
      <c r="AN161" s="115" t="s">
        <v>431</v>
      </c>
      <c r="AO161" s="139" t="s">
        <v>2311</v>
      </c>
      <c r="AP161" s="85" t="s">
        <v>2411</v>
      </c>
      <c r="AQ161" s="85" t="s">
        <v>146</v>
      </c>
      <c r="AR161" s="85" t="s">
        <v>21</v>
      </c>
      <c r="AS161" s="216">
        <v>0</v>
      </c>
      <c r="AT161" s="216">
        <v>0</v>
      </c>
      <c r="AU161" s="216">
        <v>0</v>
      </c>
      <c r="AV161" s="216">
        <v>0</v>
      </c>
      <c r="AW161" s="216">
        <v>1</v>
      </c>
      <c r="AX161" s="216">
        <v>1</v>
      </c>
      <c r="AY161" s="216">
        <v>0</v>
      </c>
      <c r="AZ161" s="216">
        <v>0</v>
      </c>
      <c r="BA161" s="216">
        <v>0</v>
      </c>
      <c r="BB161" s="216">
        <v>0</v>
      </c>
      <c r="BC161" s="216">
        <v>0</v>
      </c>
      <c r="BD161" s="216">
        <v>0</v>
      </c>
      <c r="BE161" s="216">
        <v>0</v>
      </c>
      <c r="BF161" s="88" t="s">
        <v>3623</v>
      </c>
      <c r="BG161" s="216">
        <v>0</v>
      </c>
      <c r="BH161" s="216">
        <v>0</v>
      </c>
      <c r="BI161" s="216">
        <v>0</v>
      </c>
      <c r="BJ161" s="216">
        <v>0</v>
      </c>
      <c r="BK161" s="216">
        <v>0</v>
      </c>
      <c r="BL161" s="216">
        <v>1</v>
      </c>
      <c r="BM161" s="216">
        <v>1</v>
      </c>
      <c r="BN161" s="216">
        <v>0</v>
      </c>
      <c r="BO161" s="216">
        <v>0</v>
      </c>
      <c r="BP161" s="216">
        <v>0</v>
      </c>
      <c r="BQ161" s="94" t="s">
        <v>3282</v>
      </c>
      <c r="BR161" s="216">
        <v>0</v>
      </c>
      <c r="BS161" s="216">
        <v>0</v>
      </c>
      <c r="BT161" s="216">
        <v>0</v>
      </c>
      <c r="BU161" s="216">
        <v>0</v>
      </c>
      <c r="BV161" s="216">
        <v>1</v>
      </c>
      <c r="BW161" s="216">
        <v>0</v>
      </c>
      <c r="BX161" s="300" t="s">
        <v>1695</v>
      </c>
      <c r="BY161" s="88" t="s">
        <v>25</v>
      </c>
      <c r="BZ161" s="146" t="s">
        <v>15</v>
      </c>
      <c r="CA161" s="88" t="s">
        <v>65</v>
      </c>
      <c r="CB161" s="146" t="s">
        <v>15</v>
      </c>
      <c r="CC161" s="94" t="s">
        <v>2335</v>
      </c>
      <c r="CD161" s="85" t="s">
        <v>65</v>
      </c>
      <c r="CE161" s="132" t="s">
        <v>66</v>
      </c>
      <c r="CF161" s="132" t="s">
        <v>230</v>
      </c>
      <c r="CG161" s="85" t="s">
        <v>27</v>
      </c>
      <c r="CH161" s="85" t="s">
        <v>50</v>
      </c>
      <c r="CI161" s="146" t="s">
        <v>15</v>
      </c>
      <c r="CJ161" s="222">
        <v>1</v>
      </c>
      <c r="CK161" s="222">
        <v>0</v>
      </c>
      <c r="CL161" s="222">
        <v>1</v>
      </c>
      <c r="CM161" s="222">
        <v>1</v>
      </c>
      <c r="CN161" s="88" t="s">
        <v>3053</v>
      </c>
      <c r="CO161" s="222">
        <v>1</v>
      </c>
      <c r="CP161" s="222">
        <v>0</v>
      </c>
      <c r="CQ161" s="222">
        <v>0</v>
      </c>
      <c r="CR161" s="222">
        <v>1</v>
      </c>
      <c r="CS161" s="222">
        <v>1</v>
      </c>
      <c r="CT161" s="222">
        <v>1</v>
      </c>
      <c r="CU161" s="222">
        <v>1</v>
      </c>
      <c r="CV161" s="222">
        <v>0</v>
      </c>
      <c r="CW161" s="239">
        <f>Table1[[#This Row],[Personas adultas mayores]]+SUM(CO161:CV161)</f>
        <v>6</v>
      </c>
      <c r="CX161" s="88" t="s">
        <v>2649</v>
      </c>
      <c r="CY161" s="88" t="s">
        <v>2106</v>
      </c>
      <c r="CZ161" s="88" t="s">
        <v>53</v>
      </c>
      <c r="DA161" s="255" t="s">
        <v>2857</v>
      </c>
      <c r="DB161" s="88" t="s">
        <v>53</v>
      </c>
      <c r="DC161" s="79" t="s">
        <v>30</v>
      </c>
      <c r="DD161" s="79" t="s">
        <v>15</v>
      </c>
      <c r="DE161" s="79" t="s">
        <v>8</v>
      </c>
      <c r="DF161" s="79" t="s">
        <v>15</v>
      </c>
      <c r="DG161" s="79" t="s">
        <v>15</v>
      </c>
      <c r="DH161" s="79" t="s">
        <v>15</v>
      </c>
      <c r="DI161" s="88" t="s">
        <v>2761</v>
      </c>
      <c r="DJ161" s="175" t="s">
        <v>70</v>
      </c>
      <c r="DK161" s="4"/>
      <c r="DL161" s="4"/>
      <c r="DM161" s="4"/>
      <c r="DN161" s="69"/>
      <c r="DO161" s="69"/>
      <c r="DP161" s="69"/>
      <c r="DQ161" s="69"/>
      <c r="DR161" s="69"/>
      <c r="DS161" s="69"/>
      <c r="DT161" s="69"/>
      <c r="DU161" s="69"/>
      <c r="DV161" s="11"/>
      <c r="DW161" s="11"/>
      <c r="DX161" s="11"/>
      <c r="DY161" s="11"/>
      <c r="DZ161" s="11"/>
      <c r="EA161" s="11"/>
      <c r="EB161" s="11"/>
      <c r="EC161" s="11"/>
      <c r="ED161" s="11"/>
      <c r="EE161" s="11"/>
      <c r="EF161" s="11"/>
      <c r="EG161" s="11"/>
      <c r="EH161" s="11"/>
      <c r="EI161" s="11"/>
      <c r="EJ161" s="11"/>
      <c r="EK161" s="11"/>
    </row>
    <row r="162" spans="1:141" s="16" customFormat="1" ht="95" customHeight="1" x14ac:dyDescent="0.15">
      <c r="A162" s="279">
        <v>44467.742752199076</v>
      </c>
      <c r="B162" s="94" t="s">
        <v>1696</v>
      </c>
      <c r="C162" s="94" t="s">
        <v>1697</v>
      </c>
      <c r="D162" s="94" t="s">
        <v>1698</v>
      </c>
      <c r="E162" s="88" t="s">
        <v>1696</v>
      </c>
      <c r="F162" s="75" t="s">
        <v>125</v>
      </c>
      <c r="G162" s="88">
        <v>701620537</v>
      </c>
      <c r="H162" s="88">
        <v>27600219</v>
      </c>
      <c r="I162" s="88">
        <v>89100199</v>
      </c>
      <c r="J162" s="88" t="s">
        <v>1699</v>
      </c>
      <c r="K162" s="143" t="s">
        <v>1696</v>
      </c>
      <c r="L162" s="143" t="s">
        <v>1696</v>
      </c>
      <c r="M162" s="259" t="s">
        <v>53</v>
      </c>
      <c r="N162" s="259" t="s">
        <v>53</v>
      </c>
      <c r="O162" s="259" t="s">
        <v>53</v>
      </c>
      <c r="P162" s="259" t="s">
        <v>53</v>
      </c>
      <c r="Q162" s="259" t="s">
        <v>53</v>
      </c>
      <c r="R162" s="259" t="s">
        <v>53</v>
      </c>
      <c r="S162" s="259" t="s">
        <v>53</v>
      </c>
      <c r="T162" s="255" t="s">
        <v>53</v>
      </c>
      <c r="U162" s="76" t="s">
        <v>9</v>
      </c>
      <c r="V162" s="88">
        <v>2</v>
      </c>
      <c r="W162" s="222">
        <v>0</v>
      </c>
      <c r="X162" s="222">
        <v>1</v>
      </c>
      <c r="Y162" s="222">
        <v>1</v>
      </c>
      <c r="Z162" s="222">
        <v>0</v>
      </c>
      <c r="AA162" s="88" t="s">
        <v>708</v>
      </c>
      <c r="AB162" s="88" t="s">
        <v>1453</v>
      </c>
      <c r="AC162" s="88" t="s">
        <v>1700</v>
      </c>
      <c r="AD162" s="88" t="s">
        <v>1701</v>
      </c>
      <c r="AE162" s="75">
        <v>10.2437</v>
      </c>
      <c r="AF162" s="75">
        <v>-83.613544439999998</v>
      </c>
      <c r="AG162" s="88" t="s">
        <v>1702</v>
      </c>
      <c r="AH162" s="88" t="s">
        <v>3344</v>
      </c>
      <c r="AI162" s="88" t="s">
        <v>3345</v>
      </c>
      <c r="AJ162" s="75" t="s">
        <v>9</v>
      </c>
      <c r="AK162" s="75" t="s">
        <v>15</v>
      </c>
      <c r="AL162" s="94" t="s">
        <v>1703</v>
      </c>
      <c r="AM162" s="93" t="s">
        <v>836</v>
      </c>
      <c r="AN162" s="93" t="s">
        <v>662</v>
      </c>
      <c r="AO162" s="94" t="s">
        <v>1453</v>
      </c>
      <c r="AP162" s="85" t="s">
        <v>2412</v>
      </c>
      <c r="AQ162" s="85" t="s">
        <v>133</v>
      </c>
      <c r="AR162" s="85" t="s">
        <v>2420</v>
      </c>
      <c r="AS162" s="216">
        <v>0</v>
      </c>
      <c r="AT162" s="216">
        <v>0</v>
      </c>
      <c r="AU162" s="216">
        <v>0</v>
      </c>
      <c r="AV162" s="216">
        <v>0</v>
      </c>
      <c r="AW162" s="216">
        <v>0</v>
      </c>
      <c r="AX162" s="216">
        <v>0</v>
      </c>
      <c r="AY162" s="346">
        <v>1</v>
      </c>
      <c r="AZ162" s="216">
        <v>0</v>
      </c>
      <c r="BA162" s="216">
        <v>0</v>
      </c>
      <c r="BB162" s="216">
        <v>0</v>
      </c>
      <c r="BC162" s="216">
        <v>0</v>
      </c>
      <c r="BD162" s="216">
        <v>0</v>
      </c>
      <c r="BE162" s="216">
        <v>0</v>
      </c>
      <c r="BF162" s="88" t="s">
        <v>3803</v>
      </c>
      <c r="BG162" s="216">
        <v>0</v>
      </c>
      <c r="BH162" s="216">
        <v>0</v>
      </c>
      <c r="BI162" s="216">
        <v>0</v>
      </c>
      <c r="BJ162" s="216">
        <v>0</v>
      </c>
      <c r="BK162" s="216">
        <v>0</v>
      </c>
      <c r="BL162" s="216">
        <v>0</v>
      </c>
      <c r="BM162" s="216">
        <v>0</v>
      </c>
      <c r="BN162" s="216">
        <v>1</v>
      </c>
      <c r="BO162" s="216">
        <v>0</v>
      </c>
      <c r="BP162" s="216">
        <v>0</v>
      </c>
      <c r="BQ162" s="299" t="s">
        <v>1704</v>
      </c>
      <c r="BR162" s="216">
        <v>0</v>
      </c>
      <c r="BS162" s="216">
        <v>0</v>
      </c>
      <c r="BT162" s="216">
        <v>1</v>
      </c>
      <c r="BU162" s="216">
        <v>0</v>
      </c>
      <c r="BV162" s="216">
        <v>1</v>
      </c>
      <c r="BW162" s="216">
        <v>0</v>
      </c>
      <c r="BX162" s="299" t="s">
        <v>1704</v>
      </c>
      <c r="BY162" s="88" t="s">
        <v>2330</v>
      </c>
      <c r="BZ162" s="143" t="s">
        <v>15</v>
      </c>
      <c r="CA162" s="88" t="s">
        <v>27</v>
      </c>
      <c r="CB162" s="143" t="s">
        <v>8</v>
      </c>
      <c r="CC162" s="94" t="s">
        <v>2334</v>
      </c>
      <c r="CD162" s="85" t="s">
        <v>27</v>
      </c>
      <c r="CE162" s="94" t="s">
        <v>406</v>
      </c>
      <c r="CF162" s="94" t="s">
        <v>704</v>
      </c>
      <c r="CG162" s="85" t="s">
        <v>27</v>
      </c>
      <c r="CH162" s="85" t="s">
        <v>51</v>
      </c>
      <c r="CI162" s="143" t="s">
        <v>15</v>
      </c>
      <c r="CJ162" s="222">
        <v>0</v>
      </c>
      <c r="CK162" s="222">
        <v>0</v>
      </c>
      <c r="CL162" s="222">
        <v>1</v>
      </c>
      <c r="CM162" s="222">
        <v>1</v>
      </c>
      <c r="CN162" s="88" t="s">
        <v>3054</v>
      </c>
      <c r="CO162" s="222">
        <v>1</v>
      </c>
      <c r="CP162" s="222">
        <v>1</v>
      </c>
      <c r="CQ162" s="222">
        <v>1</v>
      </c>
      <c r="CR162" s="222">
        <v>1</v>
      </c>
      <c r="CS162" s="222">
        <v>1</v>
      </c>
      <c r="CT162" s="222">
        <v>1</v>
      </c>
      <c r="CU162" s="222">
        <v>1</v>
      </c>
      <c r="CV162" s="222">
        <v>0</v>
      </c>
      <c r="CW162" s="239">
        <f>Table1[[#This Row],[Personas adultas mayores]]+SUM(CO162:CV162)</f>
        <v>8</v>
      </c>
      <c r="CX162" s="88" t="s">
        <v>2650</v>
      </c>
      <c r="CY162" s="88" t="s">
        <v>2106</v>
      </c>
      <c r="CZ162" s="88" t="s">
        <v>53</v>
      </c>
      <c r="DA162" s="88" t="s">
        <v>2902</v>
      </c>
      <c r="DB162" s="155" t="s">
        <v>53</v>
      </c>
      <c r="DC162" s="88" t="s">
        <v>184</v>
      </c>
      <c r="DD162" s="88" t="s">
        <v>15</v>
      </c>
      <c r="DE162" s="88" t="s">
        <v>8</v>
      </c>
      <c r="DF162" s="88" t="s">
        <v>15</v>
      </c>
      <c r="DG162" s="88" t="s">
        <v>15</v>
      </c>
      <c r="DH162" s="88" t="s">
        <v>15</v>
      </c>
      <c r="DI162" s="88" t="s">
        <v>2761</v>
      </c>
      <c r="DJ162" s="103" t="s">
        <v>1377</v>
      </c>
      <c r="DK162" s="4"/>
      <c r="DL162" s="4"/>
      <c r="DM162" s="4"/>
      <c r="DN162" s="69"/>
      <c r="DO162" s="69"/>
      <c r="DP162" s="69"/>
      <c r="DQ162" s="69"/>
      <c r="DR162" s="72"/>
      <c r="DS162" s="72"/>
      <c r="DT162" s="72"/>
      <c r="DU162" s="72"/>
      <c r="DV162" s="24"/>
      <c r="DW162" s="24"/>
      <c r="DX162" s="24"/>
      <c r="DY162" s="24"/>
      <c r="DZ162" s="24"/>
      <c r="EA162" s="24"/>
      <c r="EB162" s="24"/>
      <c r="EC162" s="24"/>
      <c r="ED162" s="24"/>
      <c r="EE162" s="24"/>
      <c r="EF162" s="24"/>
      <c r="EG162" s="24"/>
      <c r="EH162" s="24"/>
      <c r="EI162" s="24"/>
      <c r="EJ162" s="24"/>
      <c r="EK162" s="24"/>
    </row>
    <row r="163" spans="1:141" ht="172" customHeight="1" x14ac:dyDescent="0.15">
      <c r="A163" s="280">
        <v>44467.760195069444</v>
      </c>
      <c r="B163" s="79" t="s">
        <v>1705</v>
      </c>
      <c r="C163" s="79" t="s">
        <v>1706</v>
      </c>
      <c r="D163" s="79" t="s">
        <v>619</v>
      </c>
      <c r="E163" s="79" t="s">
        <v>1707</v>
      </c>
      <c r="F163" s="88" t="s">
        <v>59</v>
      </c>
      <c r="G163" s="79">
        <v>3101398715</v>
      </c>
      <c r="H163" s="79">
        <v>22281547</v>
      </c>
      <c r="I163" s="79">
        <v>88800517</v>
      </c>
      <c r="J163" s="79" t="s">
        <v>1708</v>
      </c>
      <c r="K163" s="267" t="s">
        <v>1709</v>
      </c>
      <c r="L163" s="259" t="s">
        <v>53</v>
      </c>
      <c r="M163" s="259" t="s">
        <v>53</v>
      </c>
      <c r="N163" s="259" t="s">
        <v>53</v>
      </c>
      <c r="O163" s="259" t="s">
        <v>53</v>
      </c>
      <c r="P163" s="259" t="s">
        <v>53</v>
      </c>
      <c r="Q163" s="259" t="s">
        <v>53</v>
      </c>
      <c r="R163" s="259" t="s">
        <v>53</v>
      </c>
      <c r="S163" s="259" t="s">
        <v>53</v>
      </c>
      <c r="T163" s="131" t="s">
        <v>3689</v>
      </c>
      <c r="U163" s="76" t="s">
        <v>9</v>
      </c>
      <c r="V163" s="79">
        <v>2</v>
      </c>
      <c r="W163" s="222">
        <v>1</v>
      </c>
      <c r="X163" s="222">
        <v>1</v>
      </c>
      <c r="Y163" s="222">
        <v>1</v>
      </c>
      <c r="Z163" s="222">
        <v>1</v>
      </c>
      <c r="AA163" s="79" t="s">
        <v>189</v>
      </c>
      <c r="AB163" s="79" t="s">
        <v>60</v>
      </c>
      <c r="AC163" s="79" t="s">
        <v>60</v>
      </c>
      <c r="AD163" s="79" t="s">
        <v>1710</v>
      </c>
      <c r="AE163" s="79">
        <v>9.9167237000000004</v>
      </c>
      <c r="AF163" s="79">
        <v>-84.145979600000004</v>
      </c>
      <c r="AG163" s="88" t="s">
        <v>1711</v>
      </c>
      <c r="AH163" s="88" t="s">
        <v>3239</v>
      </c>
      <c r="AI163" s="88" t="s">
        <v>3238</v>
      </c>
      <c r="AJ163" s="75" t="s">
        <v>9</v>
      </c>
      <c r="AK163" s="79" t="s">
        <v>15</v>
      </c>
      <c r="AL163" s="115" t="s">
        <v>1712</v>
      </c>
      <c r="AM163" s="115" t="s">
        <v>1713</v>
      </c>
      <c r="AN163" s="115" t="s">
        <v>46</v>
      </c>
      <c r="AO163" s="76" t="s">
        <v>3416</v>
      </c>
      <c r="AP163" s="85" t="s">
        <v>1728</v>
      </c>
      <c r="AQ163" s="85" t="s">
        <v>2389</v>
      </c>
      <c r="AR163" s="85" t="s">
        <v>21</v>
      </c>
      <c r="AS163" s="216">
        <v>1</v>
      </c>
      <c r="AT163" s="216">
        <v>0</v>
      </c>
      <c r="AU163" s="216">
        <v>0</v>
      </c>
      <c r="AV163" s="216">
        <v>0</v>
      </c>
      <c r="AW163" s="216">
        <v>1</v>
      </c>
      <c r="AX163" s="216">
        <v>0</v>
      </c>
      <c r="AY163" s="216">
        <v>0</v>
      </c>
      <c r="AZ163" s="216">
        <v>0</v>
      </c>
      <c r="BA163" s="216">
        <v>0</v>
      </c>
      <c r="BB163" s="216">
        <v>0</v>
      </c>
      <c r="BC163" s="216">
        <v>0</v>
      </c>
      <c r="BD163" s="216">
        <v>0</v>
      </c>
      <c r="BE163" s="216">
        <v>0</v>
      </c>
      <c r="BF163" s="88" t="s">
        <v>3581</v>
      </c>
      <c r="BG163" s="216">
        <v>0</v>
      </c>
      <c r="BH163" s="216">
        <v>1</v>
      </c>
      <c r="BI163" s="216">
        <v>0</v>
      </c>
      <c r="BJ163" s="216">
        <v>0</v>
      </c>
      <c r="BK163" s="216">
        <v>0</v>
      </c>
      <c r="BL163" s="216">
        <v>0</v>
      </c>
      <c r="BM163" s="216">
        <v>0</v>
      </c>
      <c r="BN163" s="216">
        <v>0</v>
      </c>
      <c r="BO163" s="216">
        <v>0</v>
      </c>
      <c r="BP163" s="216">
        <v>0</v>
      </c>
      <c r="BQ163" s="94" t="s">
        <v>3240</v>
      </c>
      <c r="BR163" s="216">
        <v>0</v>
      </c>
      <c r="BS163" s="216">
        <v>0</v>
      </c>
      <c r="BT163" s="216">
        <v>0</v>
      </c>
      <c r="BU163" s="216">
        <v>0</v>
      </c>
      <c r="BV163" s="216">
        <v>1</v>
      </c>
      <c r="BW163" s="216">
        <v>0</v>
      </c>
      <c r="BX163" s="300" t="s">
        <v>1714</v>
      </c>
      <c r="BY163" s="88" t="s">
        <v>25</v>
      </c>
      <c r="BZ163" s="146" t="s">
        <v>15</v>
      </c>
      <c r="CA163" s="88" t="s">
        <v>65</v>
      </c>
      <c r="CB163" s="146" t="s">
        <v>15</v>
      </c>
      <c r="CC163" s="94" t="s">
        <v>27</v>
      </c>
      <c r="CD163" s="85" t="s">
        <v>65</v>
      </c>
      <c r="CE163" s="132" t="s">
        <v>26</v>
      </c>
      <c r="CF163" s="94" t="s">
        <v>53</v>
      </c>
      <c r="CG163" s="85" t="s">
        <v>27</v>
      </c>
      <c r="CH163" s="85" t="s">
        <v>51</v>
      </c>
      <c r="CI163" s="146" t="s">
        <v>15</v>
      </c>
      <c r="CJ163" s="222">
        <v>0</v>
      </c>
      <c r="CK163" s="222">
        <v>0</v>
      </c>
      <c r="CL163" s="222">
        <v>1</v>
      </c>
      <c r="CM163" s="222">
        <v>0</v>
      </c>
      <c r="CN163" s="88" t="s">
        <v>3055</v>
      </c>
      <c r="CO163" s="222">
        <v>1</v>
      </c>
      <c r="CP163" s="222">
        <v>1</v>
      </c>
      <c r="CQ163" s="222">
        <v>1</v>
      </c>
      <c r="CR163" s="222">
        <v>1</v>
      </c>
      <c r="CS163" s="222">
        <v>1</v>
      </c>
      <c r="CT163" s="222">
        <v>0</v>
      </c>
      <c r="CU163" s="222">
        <v>1</v>
      </c>
      <c r="CV163" s="222">
        <v>0</v>
      </c>
      <c r="CW163" s="239">
        <f>Table1[[#This Row],[Personas adultas mayores]]+SUM(CO163:CV163)</f>
        <v>7</v>
      </c>
      <c r="CX163" s="88" t="s">
        <v>2651</v>
      </c>
      <c r="CY163" s="88" t="s">
        <v>2106</v>
      </c>
      <c r="CZ163" s="88" t="s">
        <v>53</v>
      </c>
      <c r="DA163" s="255" t="s">
        <v>2845</v>
      </c>
      <c r="DB163" s="88" t="s">
        <v>53</v>
      </c>
      <c r="DC163" s="79" t="s">
        <v>591</v>
      </c>
      <c r="DD163" s="79" t="s">
        <v>15</v>
      </c>
      <c r="DE163" s="79" t="s">
        <v>15</v>
      </c>
      <c r="DF163" s="79" t="s">
        <v>15</v>
      </c>
      <c r="DG163" s="79" t="s">
        <v>8</v>
      </c>
      <c r="DH163" s="79" t="s">
        <v>8</v>
      </c>
      <c r="DI163" s="88" t="s">
        <v>2761</v>
      </c>
      <c r="DJ163" s="175" t="s">
        <v>70</v>
      </c>
      <c r="DK163" s="4"/>
      <c r="DL163" s="4"/>
      <c r="DM163" s="4"/>
      <c r="DN163" s="69"/>
      <c r="DO163" s="69"/>
      <c r="DP163" s="69"/>
      <c r="DQ163" s="69"/>
      <c r="DR163" s="11"/>
      <c r="DS163" s="11"/>
      <c r="DT163" s="11"/>
      <c r="DU163" s="11"/>
      <c r="DV163" s="11"/>
      <c r="DW163" s="11"/>
      <c r="DX163" s="11"/>
      <c r="DY163" s="11"/>
      <c r="DZ163" s="11"/>
      <c r="EA163" s="11"/>
      <c r="EB163" s="11"/>
      <c r="EC163" s="11"/>
      <c r="ED163" s="11"/>
      <c r="EE163" s="11"/>
      <c r="EF163" s="11"/>
      <c r="EG163" s="11"/>
      <c r="EH163" s="11"/>
      <c r="EI163" s="11"/>
      <c r="EJ163" s="11"/>
      <c r="EK163" s="11"/>
    </row>
    <row r="164" spans="1:141" ht="107" customHeight="1" x14ac:dyDescent="0.15">
      <c r="A164" s="280">
        <v>44468.512696215279</v>
      </c>
      <c r="B164" s="79" t="s">
        <v>1715</v>
      </c>
      <c r="C164" s="79" t="s">
        <v>105</v>
      </c>
      <c r="D164" s="79" t="s">
        <v>1716</v>
      </c>
      <c r="E164" s="79" t="s">
        <v>1717</v>
      </c>
      <c r="F164" s="75" t="s">
        <v>59</v>
      </c>
      <c r="G164" s="79">
        <v>3101614390</v>
      </c>
      <c r="H164" s="79">
        <v>22886667</v>
      </c>
      <c r="I164" s="79">
        <v>83891717</v>
      </c>
      <c r="J164" s="79" t="s">
        <v>1718</v>
      </c>
      <c r="K164" s="146" t="s">
        <v>1719</v>
      </c>
      <c r="L164" s="146" t="s">
        <v>1719</v>
      </c>
      <c r="M164" s="259" t="s">
        <v>53</v>
      </c>
      <c r="N164" s="259" t="s">
        <v>53</v>
      </c>
      <c r="O164" s="146" t="s">
        <v>1719</v>
      </c>
      <c r="P164" s="259" t="s">
        <v>53</v>
      </c>
      <c r="Q164" s="259" t="s">
        <v>53</v>
      </c>
      <c r="R164" s="259" t="s">
        <v>53</v>
      </c>
      <c r="S164" s="146" t="s">
        <v>1719</v>
      </c>
      <c r="T164" s="131" t="s">
        <v>3690</v>
      </c>
      <c r="U164" s="76" t="s">
        <v>9</v>
      </c>
      <c r="V164" s="79">
        <v>4</v>
      </c>
      <c r="W164" s="222">
        <v>1</v>
      </c>
      <c r="X164" s="222">
        <v>1</v>
      </c>
      <c r="Y164" s="222">
        <v>1</v>
      </c>
      <c r="Z164" s="222">
        <v>1</v>
      </c>
      <c r="AA164" s="77" t="s">
        <v>189</v>
      </c>
      <c r="AB164" s="79" t="s">
        <v>60</v>
      </c>
      <c r="AC164" s="79" t="s">
        <v>1720</v>
      </c>
      <c r="AD164" s="77" t="s">
        <v>2126</v>
      </c>
      <c r="AE164" s="79">
        <v>9.9252356000000006</v>
      </c>
      <c r="AF164" s="79">
        <v>-84.128068299999995</v>
      </c>
      <c r="AG164" s="79" t="s">
        <v>1721</v>
      </c>
      <c r="AH164" s="77" t="s">
        <v>2261</v>
      </c>
      <c r="AI164" s="88" t="s">
        <v>3224</v>
      </c>
      <c r="AJ164" s="75" t="s">
        <v>144</v>
      </c>
      <c r="AK164" s="79" t="s">
        <v>8</v>
      </c>
      <c r="AL164" s="85" t="s">
        <v>53</v>
      </c>
      <c r="AM164" s="115" t="s">
        <v>471</v>
      </c>
      <c r="AN164" s="115" t="s">
        <v>46</v>
      </c>
      <c r="AO164" s="85" t="s">
        <v>3416</v>
      </c>
      <c r="AP164" s="85" t="s">
        <v>2411</v>
      </c>
      <c r="AQ164" s="85" t="s">
        <v>146</v>
      </c>
      <c r="AR164" s="85" t="s">
        <v>2420</v>
      </c>
      <c r="AS164" s="216">
        <v>0</v>
      </c>
      <c r="AT164" s="216">
        <v>0</v>
      </c>
      <c r="AU164" s="216">
        <v>0</v>
      </c>
      <c r="AV164" s="216">
        <v>0</v>
      </c>
      <c r="AW164" s="216">
        <v>0</v>
      </c>
      <c r="AX164" s="216">
        <v>1</v>
      </c>
      <c r="AY164" s="216">
        <v>0</v>
      </c>
      <c r="AZ164" s="216">
        <v>0</v>
      </c>
      <c r="BA164" s="216">
        <v>0</v>
      </c>
      <c r="BB164" s="216">
        <v>0</v>
      </c>
      <c r="BC164" s="216">
        <v>0</v>
      </c>
      <c r="BD164" s="216">
        <v>0</v>
      </c>
      <c r="BE164" s="216">
        <v>0</v>
      </c>
      <c r="BF164" s="88" t="s">
        <v>3223</v>
      </c>
      <c r="BG164" s="216">
        <v>0</v>
      </c>
      <c r="BH164" s="216">
        <v>0</v>
      </c>
      <c r="BI164" s="216">
        <v>0</v>
      </c>
      <c r="BJ164" s="216">
        <v>0</v>
      </c>
      <c r="BK164" s="216">
        <v>0</v>
      </c>
      <c r="BL164" s="216">
        <v>0</v>
      </c>
      <c r="BM164" s="216">
        <v>1</v>
      </c>
      <c r="BN164" s="216">
        <v>0</v>
      </c>
      <c r="BO164" s="216">
        <v>0</v>
      </c>
      <c r="BP164" s="216">
        <v>0</v>
      </c>
      <c r="BQ164" s="94" t="s">
        <v>3222</v>
      </c>
      <c r="BR164" s="216">
        <v>0</v>
      </c>
      <c r="BS164" s="216">
        <v>0</v>
      </c>
      <c r="BT164" s="216">
        <v>1</v>
      </c>
      <c r="BU164" s="216">
        <v>0</v>
      </c>
      <c r="BV164" s="216">
        <v>1</v>
      </c>
      <c r="BW164" s="216">
        <v>0</v>
      </c>
      <c r="BX164" s="300" t="s">
        <v>1723</v>
      </c>
      <c r="BY164" s="88" t="s">
        <v>135</v>
      </c>
      <c r="BZ164" s="146" t="s">
        <v>8</v>
      </c>
      <c r="CA164" s="88" t="s">
        <v>2326</v>
      </c>
      <c r="CB164" s="143" t="s">
        <v>8</v>
      </c>
      <c r="CC164" s="94" t="s">
        <v>2326</v>
      </c>
      <c r="CD164" s="85" t="s">
        <v>2326</v>
      </c>
      <c r="CE164" s="173" t="s">
        <v>2326</v>
      </c>
      <c r="CF164" s="94" t="s">
        <v>53</v>
      </c>
      <c r="CG164" s="85" t="s">
        <v>2335</v>
      </c>
      <c r="CH164" s="85" t="s">
        <v>51</v>
      </c>
      <c r="CI164" s="146" t="s">
        <v>15</v>
      </c>
      <c r="CJ164" s="222">
        <v>1</v>
      </c>
      <c r="CK164" s="222">
        <v>0</v>
      </c>
      <c r="CL164" s="222">
        <v>1</v>
      </c>
      <c r="CM164" s="222">
        <v>0</v>
      </c>
      <c r="CN164" s="79" t="s">
        <v>1724</v>
      </c>
      <c r="CO164" s="222">
        <v>1</v>
      </c>
      <c r="CP164" s="222">
        <v>0</v>
      </c>
      <c r="CQ164" s="222">
        <v>0</v>
      </c>
      <c r="CR164" s="222">
        <v>0</v>
      </c>
      <c r="CS164" s="222">
        <v>0</v>
      </c>
      <c r="CT164" s="222">
        <v>0</v>
      </c>
      <c r="CU164" s="222">
        <v>1</v>
      </c>
      <c r="CV164" s="222">
        <v>1</v>
      </c>
      <c r="CW164" s="239">
        <f>Table1[[#This Row],[Personas adultas mayores]]+SUM(CO164:CV164)</f>
        <v>4</v>
      </c>
      <c r="CX164" s="79" t="s">
        <v>1725</v>
      </c>
      <c r="CY164" s="88" t="s">
        <v>2678</v>
      </c>
      <c r="CZ164" s="88" t="s">
        <v>53</v>
      </c>
      <c r="DA164" s="88" t="s">
        <v>53</v>
      </c>
      <c r="DB164" s="88" t="s">
        <v>53</v>
      </c>
      <c r="DC164" s="79" t="s">
        <v>1726</v>
      </c>
      <c r="DD164" s="79" t="s">
        <v>15</v>
      </c>
      <c r="DE164" s="79" t="s">
        <v>15</v>
      </c>
      <c r="DF164" s="79" t="s">
        <v>15</v>
      </c>
      <c r="DG164" s="79" t="s">
        <v>15</v>
      </c>
      <c r="DH164" s="79" t="s">
        <v>8</v>
      </c>
      <c r="DI164" s="88" t="s">
        <v>2761</v>
      </c>
      <c r="DJ164" s="177" t="s">
        <v>70</v>
      </c>
      <c r="DK164" s="4"/>
      <c r="DL164" s="4"/>
      <c r="DM164" s="4"/>
      <c r="DN164" s="69"/>
      <c r="DO164" s="69"/>
      <c r="DP164" s="69"/>
      <c r="DQ164" s="69"/>
      <c r="DR164" s="11"/>
      <c r="DS164" s="11"/>
      <c r="DT164" s="11"/>
      <c r="DU164" s="11"/>
      <c r="DV164" s="11"/>
      <c r="DW164" s="11"/>
      <c r="DX164" s="11"/>
      <c r="DY164" s="11"/>
      <c r="DZ164" s="11"/>
      <c r="EA164" s="11"/>
      <c r="EB164" s="11"/>
      <c r="EC164" s="11"/>
      <c r="ED164" s="11"/>
      <c r="EE164" s="11"/>
      <c r="EF164" s="11"/>
      <c r="EG164" s="11"/>
      <c r="EH164" s="11"/>
      <c r="EI164" s="11"/>
      <c r="EJ164" s="11"/>
      <c r="EK164" s="11"/>
    </row>
    <row r="165" spans="1:141" ht="147" customHeight="1" x14ac:dyDescent="0.15">
      <c r="A165" s="280">
        <v>44468.55156305556</v>
      </c>
      <c r="B165" s="79" t="s">
        <v>1727</v>
      </c>
      <c r="C165" s="79" t="s">
        <v>594</v>
      </c>
      <c r="D165" s="79" t="s">
        <v>1728</v>
      </c>
      <c r="E165" s="88" t="s">
        <v>2555</v>
      </c>
      <c r="F165" s="75" t="s">
        <v>1500</v>
      </c>
      <c r="G165" s="79">
        <v>110100500</v>
      </c>
      <c r="H165" s="88" t="s">
        <v>53</v>
      </c>
      <c r="I165" s="79">
        <v>83692751</v>
      </c>
      <c r="J165" s="79" t="s">
        <v>1729</v>
      </c>
      <c r="K165" s="143" t="s">
        <v>2757</v>
      </c>
      <c r="L165" s="259" t="s">
        <v>53</v>
      </c>
      <c r="M165" s="259" t="s">
        <v>53</v>
      </c>
      <c r="N165" s="259" t="s">
        <v>53</v>
      </c>
      <c r="O165" s="259" t="s">
        <v>53</v>
      </c>
      <c r="P165" s="259" t="s">
        <v>53</v>
      </c>
      <c r="Q165" s="259" t="s">
        <v>53</v>
      </c>
      <c r="R165" s="259" t="s">
        <v>53</v>
      </c>
      <c r="S165" s="259" t="s">
        <v>53</v>
      </c>
      <c r="T165" s="255" t="s">
        <v>53</v>
      </c>
      <c r="U165" s="76" t="s">
        <v>9</v>
      </c>
      <c r="V165" s="88" t="s">
        <v>2569</v>
      </c>
      <c r="W165" s="218">
        <v>0</v>
      </c>
      <c r="X165" s="218">
        <v>0</v>
      </c>
      <c r="Y165" s="218">
        <v>0</v>
      </c>
      <c r="Z165" s="218">
        <v>0</v>
      </c>
      <c r="AA165" s="79" t="s">
        <v>127</v>
      </c>
      <c r="AB165" s="79" t="s">
        <v>10</v>
      </c>
      <c r="AC165" s="79" t="s">
        <v>1730</v>
      </c>
      <c r="AD165" s="79" t="s">
        <v>1731</v>
      </c>
      <c r="AE165" s="79">
        <v>10.104487300000001</v>
      </c>
      <c r="AF165" s="79">
        <v>-84.566801999999996</v>
      </c>
      <c r="AG165" s="88" t="s">
        <v>1732</v>
      </c>
      <c r="AH165" s="88" t="s">
        <v>3202</v>
      </c>
      <c r="AI165" s="88" t="s">
        <v>3203</v>
      </c>
      <c r="AJ165" s="75" t="s">
        <v>456</v>
      </c>
      <c r="AK165" s="79" t="s">
        <v>15</v>
      </c>
      <c r="AL165" s="115" t="s">
        <v>1733</v>
      </c>
      <c r="AM165" s="115" t="s">
        <v>1734</v>
      </c>
      <c r="AN165" s="139" t="s">
        <v>81</v>
      </c>
      <c r="AO165" s="115" t="s">
        <v>10</v>
      </c>
      <c r="AP165" s="85" t="s">
        <v>2373</v>
      </c>
      <c r="AQ165" s="85" t="s">
        <v>2399</v>
      </c>
      <c r="AR165" s="85" t="s">
        <v>21</v>
      </c>
      <c r="AS165" s="216">
        <v>0</v>
      </c>
      <c r="AT165" s="216">
        <v>0</v>
      </c>
      <c r="AU165" s="216">
        <v>0</v>
      </c>
      <c r="AV165" s="216">
        <v>0</v>
      </c>
      <c r="AW165" s="216">
        <v>0</v>
      </c>
      <c r="AX165" s="216">
        <v>0</v>
      </c>
      <c r="AY165" s="216">
        <v>0</v>
      </c>
      <c r="AZ165" s="216">
        <v>0</v>
      </c>
      <c r="BA165" s="216">
        <v>0</v>
      </c>
      <c r="BB165" s="216">
        <v>1</v>
      </c>
      <c r="BC165" s="216">
        <v>0</v>
      </c>
      <c r="BD165" s="216">
        <v>0</v>
      </c>
      <c r="BE165" s="216">
        <v>0</v>
      </c>
      <c r="BF165" s="300" t="s">
        <v>1735</v>
      </c>
      <c r="BG165" s="216">
        <v>0</v>
      </c>
      <c r="BH165" s="216">
        <v>0</v>
      </c>
      <c r="BI165" s="216">
        <v>0</v>
      </c>
      <c r="BJ165" s="216">
        <v>0</v>
      </c>
      <c r="BK165" s="216">
        <v>0</v>
      </c>
      <c r="BL165" s="216">
        <v>0</v>
      </c>
      <c r="BM165" s="216">
        <v>0</v>
      </c>
      <c r="BN165" s="216">
        <v>0</v>
      </c>
      <c r="BO165" s="216">
        <v>0</v>
      </c>
      <c r="BP165" s="216">
        <v>1</v>
      </c>
      <c r="BQ165" s="299" t="s">
        <v>3204</v>
      </c>
      <c r="BR165" s="216">
        <v>1</v>
      </c>
      <c r="BS165" s="216">
        <v>0</v>
      </c>
      <c r="BT165" s="216">
        <v>1</v>
      </c>
      <c r="BU165" s="216">
        <v>0</v>
      </c>
      <c r="BV165" s="216">
        <v>0</v>
      </c>
      <c r="BW165" s="216">
        <v>0</v>
      </c>
      <c r="BX165" s="300" t="s">
        <v>1736</v>
      </c>
      <c r="BY165" s="88" t="s">
        <v>2330</v>
      </c>
      <c r="BZ165" s="146" t="s">
        <v>8</v>
      </c>
      <c r="CA165" s="88" t="s">
        <v>2326</v>
      </c>
      <c r="CB165" s="143" t="s">
        <v>8</v>
      </c>
      <c r="CC165" s="94" t="s">
        <v>2326</v>
      </c>
      <c r="CD165" s="85" t="s">
        <v>2326</v>
      </c>
      <c r="CE165" s="173" t="s">
        <v>2326</v>
      </c>
      <c r="CF165" s="94" t="s">
        <v>53</v>
      </c>
      <c r="CG165" s="85" t="s">
        <v>2335</v>
      </c>
      <c r="CH165" s="85" t="s">
        <v>51</v>
      </c>
      <c r="CI165" s="146" t="s">
        <v>15</v>
      </c>
      <c r="CJ165" s="222">
        <v>1</v>
      </c>
      <c r="CK165" s="222">
        <v>0</v>
      </c>
      <c r="CL165" s="222">
        <v>0</v>
      </c>
      <c r="CM165" s="222">
        <v>1</v>
      </c>
      <c r="CN165" s="88" t="s">
        <v>3056</v>
      </c>
      <c r="CO165" s="222">
        <v>0</v>
      </c>
      <c r="CP165" s="222">
        <v>0</v>
      </c>
      <c r="CQ165" s="222">
        <v>0</v>
      </c>
      <c r="CR165" s="222">
        <v>0</v>
      </c>
      <c r="CS165" s="222">
        <v>0</v>
      </c>
      <c r="CT165" s="222">
        <v>0</v>
      </c>
      <c r="CU165" s="222">
        <v>1</v>
      </c>
      <c r="CV165" s="222">
        <v>1</v>
      </c>
      <c r="CW165" s="239">
        <f>Table1[[#This Row],[Personas adultas mayores]]+SUM(CO165:CV165)</f>
        <v>2</v>
      </c>
      <c r="CX165" s="88" t="s">
        <v>2470</v>
      </c>
      <c r="CY165" s="88" t="s">
        <v>2678</v>
      </c>
      <c r="CZ165" s="88" t="s">
        <v>53</v>
      </c>
      <c r="DA165" s="88" t="s">
        <v>2884</v>
      </c>
      <c r="DB165" s="88" t="s">
        <v>53</v>
      </c>
      <c r="DC165" s="88" t="s">
        <v>53</v>
      </c>
      <c r="DD165" s="88" t="s">
        <v>53</v>
      </c>
      <c r="DE165" s="88" t="s">
        <v>53</v>
      </c>
      <c r="DF165" s="88" t="s">
        <v>53</v>
      </c>
      <c r="DG165" s="88" t="s">
        <v>53</v>
      </c>
      <c r="DH165" s="88" t="s">
        <v>53</v>
      </c>
      <c r="DI165" s="88" t="s">
        <v>2761</v>
      </c>
      <c r="DJ165" s="177" t="s">
        <v>70</v>
      </c>
      <c r="DK165" s="4"/>
      <c r="DL165" s="4"/>
      <c r="DM165" s="4"/>
      <c r="DN165" s="69"/>
      <c r="DO165" s="69"/>
      <c r="DP165" s="69"/>
      <c r="DQ165" s="69"/>
      <c r="DR165" s="11"/>
      <c r="DS165" s="11"/>
      <c r="DT165" s="11"/>
      <c r="DU165" s="11"/>
      <c r="DV165" s="11"/>
      <c r="DW165" s="11"/>
      <c r="DX165" s="11"/>
      <c r="DY165" s="11"/>
      <c r="DZ165" s="11"/>
      <c r="EA165" s="11"/>
      <c r="EB165" s="11"/>
      <c r="EC165" s="11"/>
      <c r="ED165" s="11"/>
      <c r="EE165" s="11"/>
      <c r="EF165" s="11"/>
      <c r="EG165" s="11"/>
      <c r="EH165" s="11"/>
      <c r="EI165" s="11"/>
      <c r="EJ165" s="11"/>
      <c r="EK165" s="11"/>
    </row>
    <row r="166" spans="1:141" s="27" customFormat="1" ht="50" customHeight="1" x14ac:dyDescent="0.15">
      <c r="A166" s="285">
        <v>44468.615174664352</v>
      </c>
      <c r="B166" s="112" t="s">
        <v>1737</v>
      </c>
      <c r="C166" s="112" t="s">
        <v>1738</v>
      </c>
      <c r="D166" s="112" t="s">
        <v>1738</v>
      </c>
      <c r="E166" s="113" t="s">
        <v>2170</v>
      </c>
      <c r="F166" s="88" t="s">
        <v>199</v>
      </c>
      <c r="G166" s="112">
        <v>301940269</v>
      </c>
      <c r="H166" s="88" t="s">
        <v>53</v>
      </c>
      <c r="I166" s="112">
        <v>88335132</v>
      </c>
      <c r="J166" s="112" t="s">
        <v>1739</v>
      </c>
      <c r="K166" s="145" t="s">
        <v>2170</v>
      </c>
      <c r="L166" s="259" t="s">
        <v>53</v>
      </c>
      <c r="M166" s="259" t="s">
        <v>53</v>
      </c>
      <c r="N166" s="259" t="s">
        <v>53</v>
      </c>
      <c r="O166" s="259" t="s">
        <v>53</v>
      </c>
      <c r="P166" s="259" t="s">
        <v>53</v>
      </c>
      <c r="Q166" s="259" t="s">
        <v>53</v>
      </c>
      <c r="R166" s="259" t="s">
        <v>53</v>
      </c>
      <c r="S166" s="259" t="s">
        <v>53</v>
      </c>
      <c r="T166" s="131" t="s">
        <v>2171</v>
      </c>
      <c r="U166" s="85" t="s">
        <v>9</v>
      </c>
      <c r="V166" s="112">
        <v>2</v>
      </c>
      <c r="W166" s="222">
        <v>1</v>
      </c>
      <c r="X166" s="222">
        <v>0</v>
      </c>
      <c r="Y166" s="222">
        <v>1</v>
      </c>
      <c r="Z166" s="222">
        <v>1</v>
      </c>
      <c r="AA166" s="112" t="s">
        <v>388</v>
      </c>
      <c r="AB166" s="113" t="s">
        <v>632</v>
      </c>
      <c r="AC166" s="113" t="s">
        <v>632</v>
      </c>
      <c r="AD166" s="113" t="s">
        <v>2167</v>
      </c>
      <c r="AE166" s="112">
        <v>9.8395612000000003</v>
      </c>
      <c r="AF166" s="112">
        <v>-83.865523899999999</v>
      </c>
      <c r="AG166" s="113" t="s">
        <v>2168</v>
      </c>
      <c r="AH166" s="83" t="s">
        <v>3205</v>
      </c>
      <c r="AI166" s="83" t="s">
        <v>3206</v>
      </c>
      <c r="AJ166" s="75" t="s">
        <v>9</v>
      </c>
      <c r="AK166" s="112" t="s">
        <v>15</v>
      </c>
      <c r="AL166" s="113" t="s">
        <v>2169</v>
      </c>
      <c r="AM166" s="113" t="s">
        <v>1212</v>
      </c>
      <c r="AN166" s="112" t="s">
        <v>81</v>
      </c>
      <c r="AO166" s="113" t="s">
        <v>632</v>
      </c>
      <c r="AP166" s="85" t="s">
        <v>2414</v>
      </c>
      <c r="AQ166" s="85" t="s">
        <v>2166</v>
      </c>
      <c r="AR166" s="85" t="s">
        <v>21</v>
      </c>
      <c r="AS166" s="216">
        <v>0</v>
      </c>
      <c r="AT166" s="216">
        <v>0</v>
      </c>
      <c r="AU166" s="216">
        <v>0</v>
      </c>
      <c r="AV166" s="216">
        <v>0</v>
      </c>
      <c r="AW166" s="216">
        <v>0</v>
      </c>
      <c r="AX166" s="216">
        <v>0</v>
      </c>
      <c r="AY166" s="216">
        <v>0</v>
      </c>
      <c r="AZ166" s="216">
        <v>0</v>
      </c>
      <c r="BA166" s="216">
        <v>1</v>
      </c>
      <c r="BB166" s="216">
        <v>0</v>
      </c>
      <c r="BC166" s="216">
        <v>0</v>
      </c>
      <c r="BD166" s="216">
        <v>0</v>
      </c>
      <c r="BE166" s="216">
        <v>0</v>
      </c>
      <c r="BF166" s="154" t="s">
        <v>3207</v>
      </c>
      <c r="BG166" s="216">
        <v>0</v>
      </c>
      <c r="BH166" s="216">
        <v>0</v>
      </c>
      <c r="BI166" s="216">
        <v>0</v>
      </c>
      <c r="BJ166" s="216">
        <v>0</v>
      </c>
      <c r="BK166" s="216">
        <v>0</v>
      </c>
      <c r="BL166" s="216">
        <v>0</v>
      </c>
      <c r="BM166" s="216">
        <v>0</v>
      </c>
      <c r="BN166" s="216">
        <v>0</v>
      </c>
      <c r="BO166" s="216">
        <v>0</v>
      </c>
      <c r="BP166" s="216">
        <v>1</v>
      </c>
      <c r="BQ166" s="154" t="s">
        <v>3207</v>
      </c>
      <c r="BR166" s="216">
        <v>0</v>
      </c>
      <c r="BS166" s="216">
        <v>0</v>
      </c>
      <c r="BT166" s="216">
        <v>1</v>
      </c>
      <c r="BU166" s="216">
        <v>0</v>
      </c>
      <c r="BV166" s="216">
        <v>0</v>
      </c>
      <c r="BW166" s="216">
        <v>0</v>
      </c>
      <c r="BX166" s="299" t="s">
        <v>3446</v>
      </c>
      <c r="BY166" s="88" t="s">
        <v>2330</v>
      </c>
      <c r="BZ166" s="145" t="s">
        <v>8</v>
      </c>
      <c r="CA166" s="88" t="s">
        <v>2326</v>
      </c>
      <c r="CB166" s="165" t="s">
        <v>8</v>
      </c>
      <c r="CC166" s="94" t="s">
        <v>2326</v>
      </c>
      <c r="CD166" s="85" t="s">
        <v>2326</v>
      </c>
      <c r="CE166" s="173" t="s">
        <v>2326</v>
      </c>
      <c r="CF166" s="83" t="s">
        <v>53</v>
      </c>
      <c r="CG166" s="85" t="s">
        <v>2338</v>
      </c>
      <c r="CH166" s="85" t="s">
        <v>51</v>
      </c>
      <c r="CI166" s="145" t="s">
        <v>15</v>
      </c>
      <c r="CJ166" s="222">
        <v>1</v>
      </c>
      <c r="CK166" s="222">
        <v>1</v>
      </c>
      <c r="CL166" s="222">
        <v>1</v>
      </c>
      <c r="CM166" s="222">
        <v>1</v>
      </c>
      <c r="CN166" s="112" t="s">
        <v>1741</v>
      </c>
      <c r="CO166" s="222">
        <v>1</v>
      </c>
      <c r="CP166" s="222">
        <v>0</v>
      </c>
      <c r="CQ166" s="222">
        <v>0</v>
      </c>
      <c r="CR166" s="222">
        <v>0</v>
      </c>
      <c r="CS166" s="222">
        <v>1</v>
      </c>
      <c r="CT166" s="222">
        <v>1</v>
      </c>
      <c r="CU166" s="222">
        <v>1</v>
      </c>
      <c r="CV166" s="222">
        <v>1</v>
      </c>
      <c r="CW166" s="239">
        <f>Table1[[#This Row],[Personas adultas mayores]]+SUM(CO166:CV166)</f>
        <v>6</v>
      </c>
      <c r="CX166" s="83" t="s">
        <v>2652</v>
      </c>
      <c r="CY166" s="83" t="s">
        <v>2678</v>
      </c>
      <c r="CZ166" s="88" t="s">
        <v>53</v>
      </c>
      <c r="DA166" s="83" t="s">
        <v>2922</v>
      </c>
      <c r="DB166" s="83" t="s">
        <v>53</v>
      </c>
      <c r="DC166" s="112" t="s">
        <v>1742</v>
      </c>
      <c r="DD166" s="83" t="s">
        <v>53</v>
      </c>
      <c r="DE166" s="112" t="s">
        <v>8</v>
      </c>
      <c r="DF166" s="112" t="s">
        <v>8</v>
      </c>
      <c r="DG166" s="112" t="s">
        <v>8</v>
      </c>
      <c r="DH166" s="112" t="s">
        <v>8</v>
      </c>
      <c r="DI166" s="88" t="s">
        <v>2761</v>
      </c>
      <c r="DJ166" s="121" t="s">
        <v>32</v>
      </c>
      <c r="DK166" s="4"/>
      <c r="DL166" s="4"/>
      <c r="DM166" s="4"/>
      <c r="DN166" s="69"/>
      <c r="DO166" s="69"/>
      <c r="DP166" s="69"/>
      <c r="DQ166" s="69"/>
      <c r="DR166" s="29"/>
      <c r="DS166" s="29"/>
      <c r="DT166" s="29"/>
      <c r="DU166" s="29"/>
      <c r="DV166" s="29"/>
      <c r="DW166" s="29"/>
      <c r="DX166" s="29"/>
      <c r="DY166" s="29"/>
      <c r="DZ166" s="29"/>
      <c r="EA166" s="29"/>
      <c r="EB166" s="29"/>
      <c r="EC166" s="29"/>
      <c r="ED166" s="29"/>
      <c r="EE166" s="29"/>
      <c r="EF166" s="29"/>
      <c r="EG166" s="29"/>
      <c r="EH166" s="29"/>
      <c r="EI166" s="29"/>
      <c r="EJ166" s="29"/>
      <c r="EK166" s="29"/>
    </row>
    <row r="167" spans="1:141" s="27" customFormat="1" ht="135" customHeight="1" x14ac:dyDescent="0.15">
      <c r="A167" s="279">
        <v>44468.620867881946</v>
      </c>
      <c r="B167" s="75" t="s">
        <v>1743</v>
      </c>
      <c r="C167" s="75" t="s">
        <v>1123</v>
      </c>
      <c r="D167" s="75" t="s">
        <v>1744</v>
      </c>
      <c r="E167" s="75" t="s">
        <v>1745</v>
      </c>
      <c r="F167" s="75" t="s">
        <v>59</v>
      </c>
      <c r="G167" s="75">
        <v>3102796674</v>
      </c>
      <c r="H167" s="75">
        <v>22822214</v>
      </c>
      <c r="I167" s="75">
        <v>89046928</v>
      </c>
      <c r="J167" s="75" t="s">
        <v>1746</v>
      </c>
      <c r="K167" s="259" t="s">
        <v>1747</v>
      </c>
      <c r="L167" s="259" t="s">
        <v>1747</v>
      </c>
      <c r="M167" s="259" t="s">
        <v>53</v>
      </c>
      <c r="N167" s="259" t="s">
        <v>53</v>
      </c>
      <c r="O167" s="259" t="s">
        <v>53</v>
      </c>
      <c r="P167" s="259" t="s">
        <v>53</v>
      </c>
      <c r="Q167" s="259" t="s">
        <v>53</v>
      </c>
      <c r="R167" s="259" t="s">
        <v>53</v>
      </c>
      <c r="S167" s="259" t="s">
        <v>53</v>
      </c>
      <c r="T167" s="255" t="s">
        <v>53</v>
      </c>
      <c r="U167" s="76" t="s">
        <v>9</v>
      </c>
      <c r="V167" s="88">
        <v>0</v>
      </c>
      <c r="W167" s="222">
        <v>1</v>
      </c>
      <c r="X167" s="222">
        <v>1</v>
      </c>
      <c r="Y167" s="222">
        <v>0</v>
      </c>
      <c r="Z167" s="222">
        <v>1</v>
      </c>
      <c r="AA167" s="75" t="s">
        <v>189</v>
      </c>
      <c r="AB167" s="75" t="s">
        <v>272</v>
      </c>
      <c r="AC167" s="75" t="s">
        <v>1619</v>
      </c>
      <c r="AD167" s="75" t="s">
        <v>1748</v>
      </c>
      <c r="AE167" s="88">
        <v>9.9516805559999995</v>
      </c>
      <c r="AF167" s="88">
        <v>-84.185619439999996</v>
      </c>
      <c r="AG167" s="88" t="s">
        <v>1749</v>
      </c>
      <c r="AH167" s="88" t="s">
        <v>1750</v>
      </c>
      <c r="AI167" s="88" t="s">
        <v>3624</v>
      </c>
      <c r="AJ167" s="75" t="s">
        <v>9</v>
      </c>
      <c r="AK167" s="88" t="s">
        <v>15</v>
      </c>
      <c r="AL167" s="88" t="s">
        <v>1751</v>
      </c>
      <c r="AM167" s="75" t="s">
        <v>471</v>
      </c>
      <c r="AN167" s="75" t="s">
        <v>81</v>
      </c>
      <c r="AO167" s="77" t="s">
        <v>2312</v>
      </c>
      <c r="AP167" s="85" t="s">
        <v>2411</v>
      </c>
      <c r="AQ167" s="85" t="s">
        <v>146</v>
      </c>
      <c r="AR167" s="85" t="s">
        <v>21</v>
      </c>
      <c r="AS167" s="216">
        <v>0</v>
      </c>
      <c r="AT167" s="216">
        <v>0</v>
      </c>
      <c r="AU167" s="216">
        <v>0</v>
      </c>
      <c r="AV167" s="216">
        <v>0</v>
      </c>
      <c r="AW167" s="216">
        <v>1</v>
      </c>
      <c r="AX167" s="216">
        <v>1</v>
      </c>
      <c r="AY167" s="216">
        <v>0</v>
      </c>
      <c r="AZ167" s="216">
        <v>0</v>
      </c>
      <c r="BA167" s="216">
        <v>0</v>
      </c>
      <c r="BB167" s="216">
        <v>0</v>
      </c>
      <c r="BC167" s="216">
        <v>0</v>
      </c>
      <c r="BD167" s="216">
        <v>0</v>
      </c>
      <c r="BE167" s="216">
        <v>0</v>
      </c>
      <c r="BF167" s="88" t="s">
        <v>3625</v>
      </c>
      <c r="BG167" s="216">
        <v>0</v>
      </c>
      <c r="BH167" s="216">
        <v>0</v>
      </c>
      <c r="BI167" s="216">
        <v>0</v>
      </c>
      <c r="BJ167" s="216">
        <v>0</v>
      </c>
      <c r="BK167" s="216">
        <v>1</v>
      </c>
      <c r="BL167" s="216">
        <v>0</v>
      </c>
      <c r="BM167" s="216">
        <v>0</v>
      </c>
      <c r="BN167" s="216">
        <v>0</v>
      </c>
      <c r="BO167" s="216">
        <v>0</v>
      </c>
      <c r="BP167" s="216">
        <v>0</v>
      </c>
      <c r="BQ167" s="94" t="s">
        <v>3232</v>
      </c>
      <c r="BR167" s="216">
        <v>0</v>
      </c>
      <c r="BS167" s="216">
        <v>0</v>
      </c>
      <c r="BT167" s="216">
        <v>0</v>
      </c>
      <c r="BU167" s="216">
        <v>0</v>
      </c>
      <c r="BV167" s="216">
        <v>1</v>
      </c>
      <c r="BW167" s="216">
        <v>0</v>
      </c>
      <c r="BX167" s="299" t="s">
        <v>1752</v>
      </c>
      <c r="BY167" s="88" t="s">
        <v>266</v>
      </c>
      <c r="BZ167" s="143" t="s">
        <v>15</v>
      </c>
      <c r="CA167" s="88" t="s">
        <v>50</v>
      </c>
      <c r="CB167" s="143" t="s">
        <v>15</v>
      </c>
      <c r="CC167" s="94" t="s">
        <v>27</v>
      </c>
      <c r="CD167" s="85" t="s">
        <v>50</v>
      </c>
      <c r="CE167" s="94" t="s">
        <v>26</v>
      </c>
      <c r="CF167" s="155" t="s">
        <v>53</v>
      </c>
      <c r="CG167" s="85" t="s">
        <v>27</v>
      </c>
      <c r="CH167" s="85" t="s">
        <v>27</v>
      </c>
      <c r="CI167" s="143" t="s">
        <v>15</v>
      </c>
      <c r="CJ167" s="222">
        <v>1</v>
      </c>
      <c r="CK167" s="222">
        <v>1</v>
      </c>
      <c r="CL167" s="222">
        <v>1</v>
      </c>
      <c r="CM167" s="222">
        <v>1</v>
      </c>
      <c r="CN167" s="88" t="s">
        <v>1753</v>
      </c>
      <c r="CO167" s="222">
        <v>1</v>
      </c>
      <c r="CP167" s="222">
        <v>1</v>
      </c>
      <c r="CQ167" s="222">
        <v>1</v>
      </c>
      <c r="CR167" s="222">
        <v>1</v>
      </c>
      <c r="CS167" s="222">
        <v>1</v>
      </c>
      <c r="CT167" s="222">
        <v>1</v>
      </c>
      <c r="CU167" s="222">
        <v>1</v>
      </c>
      <c r="CV167" s="222">
        <v>1</v>
      </c>
      <c r="CW167" s="239">
        <f>Table1[[#This Row],[Personas adultas mayores]]+SUM(CO167:CV167)</f>
        <v>9</v>
      </c>
      <c r="CX167" s="88" t="s">
        <v>2653</v>
      </c>
      <c r="CY167" s="88" t="s">
        <v>2106</v>
      </c>
      <c r="CZ167" s="88" t="s">
        <v>53</v>
      </c>
      <c r="DA167" s="88" t="s">
        <v>2903</v>
      </c>
      <c r="DB167" s="155" t="s">
        <v>53</v>
      </c>
      <c r="DC167" s="88" t="s">
        <v>1754</v>
      </c>
      <c r="DD167" s="88" t="s">
        <v>15</v>
      </c>
      <c r="DE167" s="88" t="s">
        <v>8</v>
      </c>
      <c r="DF167" s="88" t="s">
        <v>15</v>
      </c>
      <c r="DG167" s="88" t="s">
        <v>15</v>
      </c>
      <c r="DH167" s="88" t="s">
        <v>15</v>
      </c>
      <c r="DI167" s="88" t="s">
        <v>2761</v>
      </c>
      <c r="DJ167" s="103" t="s">
        <v>1377</v>
      </c>
      <c r="DK167" s="4"/>
      <c r="DL167" s="4"/>
      <c r="DM167" s="4"/>
      <c r="DN167" s="69"/>
      <c r="DO167" s="69"/>
      <c r="DP167" s="69"/>
      <c r="DQ167" s="69"/>
      <c r="DR167" s="26"/>
      <c r="DS167" s="26"/>
      <c r="DT167" s="26"/>
      <c r="DU167" s="26"/>
      <c r="DV167" s="26"/>
      <c r="DW167" s="26"/>
      <c r="DX167" s="26"/>
      <c r="DY167" s="26"/>
      <c r="DZ167" s="26"/>
      <c r="EA167" s="26"/>
      <c r="EB167" s="26"/>
      <c r="EC167" s="26"/>
      <c r="ED167" s="26"/>
      <c r="EE167" s="26"/>
      <c r="EF167" s="26"/>
      <c r="EG167" s="26"/>
      <c r="EH167" s="26"/>
      <c r="EI167" s="26"/>
      <c r="EJ167" s="26"/>
      <c r="EK167" s="26"/>
    </row>
    <row r="168" spans="1:141" ht="226" customHeight="1" x14ac:dyDescent="0.15">
      <c r="A168" s="280">
        <v>44468.642988888889</v>
      </c>
      <c r="B168" s="79" t="s">
        <v>1755</v>
      </c>
      <c r="C168" s="79" t="s">
        <v>255</v>
      </c>
      <c r="D168" s="79" t="s">
        <v>1756</v>
      </c>
      <c r="E168" s="79" t="s">
        <v>1757</v>
      </c>
      <c r="F168" s="75" t="s">
        <v>59</v>
      </c>
      <c r="G168" s="79">
        <v>3101430511</v>
      </c>
      <c r="H168" s="88" t="s">
        <v>53</v>
      </c>
      <c r="I168" s="79">
        <v>83554465</v>
      </c>
      <c r="J168" s="79" t="s">
        <v>1758</v>
      </c>
      <c r="K168" s="259" t="s">
        <v>53</v>
      </c>
      <c r="L168" s="146" t="s">
        <v>1760</v>
      </c>
      <c r="M168" s="259" t="s">
        <v>53</v>
      </c>
      <c r="N168" s="259" t="s">
        <v>53</v>
      </c>
      <c r="O168" s="259" t="s">
        <v>53</v>
      </c>
      <c r="P168" s="259" t="s">
        <v>53</v>
      </c>
      <c r="Q168" s="259" t="s">
        <v>53</v>
      </c>
      <c r="R168" s="259" t="s">
        <v>53</v>
      </c>
      <c r="S168" s="259" t="s">
        <v>53</v>
      </c>
      <c r="T168" s="255" t="s">
        <v>53</v>
      </c>
      <c r="U168" s="76" t="s">
        <v>76</v>
      </c>
      <c r="V168" s="79">
        <v>1</v>
      </c>
      <c r="W168" s="222">
        <v>1</v>
      </c>
      <c r="X168" s="222">
        <v>1</v>
      </c>
      <c r="Y168" s="222">
        <v>1</v>
      </c>
      <c r="Z168" s="222">
        <v>1</v>
      </c>
      <c r="AA168" s="79" t="s">
        <v>109</v>
      </c>
      <c r="AB168" s="79" t="s">
        <v>247</v>
      </c>
      <c r="AC168" s="79" t="s">
        <v>248</v>
      </c>
      <c r="AD168" s="79" t="s">
        <v>1761</v>
      </c>
      <c r="AE168" s="79">
        <v>9.1357283000000002</v>
      </c>
      <c r="AF168" s="79">
        <v>-83.709398899999997</v>
      </c>
      <c r="AG168" s="79" t="s">
        <v>1760</v>
      </c>
      <c r="AH168" s="88" t="s">
        <v>3604</v>
      </c>
      <c r="AI168" s="88" t="s">
        <v>3603</v>
      </c>
      <c r="AJ168" s="75" t="s">
        <v>76</v>
      </c>
      <c r="AK168" s="79" t="s">
        <v>8</v>
      </c>
      <c r="AL168" s="85" t="s">
        <v>53</v>
      </c>
      <c r="AM168" s="115" t="s">
        <v>330</v>
      </c>
      <c r="AN168" s="115" t="s">
        <v>252</v>
      </c>
      <c r="AO168" s="85" t="s">
        <v>247</v>
      </c>
      <c r="AP168" s="85" t="s">
        <v>1728</v>
      </c>
      <c r="AQ168" s="85" t="s">
        <v>2389</v>
      </c>
      <c r="AR168" s="85" t="s">
        <v>21</v>
      </c>
      <c r="AS168" s="216">
        <v>0</v>
      </c>
      <c r="AT168" s="216">
        <v>0</v>
      </c>
      <c r="AU168" s="216">
        <v>0</v>
      </c>
      <c r="AV168" s="216">
        <v>0</v>
      </c>
      <c r="AW168" s="216">
        <v>1</v>
      </c>
      <c r="AX168" s="216">
        <v>0</v>
      </c>
      <c r="AY168" s="216">
        <v>0</v>
      </c>
      <c r="AZ168" s="216">
        <v>0</v>
      </c>
      <c r="BA168" s="216">
        <v>0</v>
      </c>
      <c r="BB168" s="216">
        <v>0</v>
      </c>
      <c r="BC168" s="216">
        <v>0</v>
      </c>
      <c r="BD168" s="216">
        <v>0</v>
      </c>
      <c r="BE168" s="216">
        <v>0</v>
      </c>
      <c r="BF168" s="88" t="s">
        <v>3602</v>
      </c>
      <c r="BG168" s="216">
        <v>1</v>
      </c>
      <c r="BH168" s="216">
        <v>0</v>
      </c>
      <c r="BI168" s="216">
        <v>0</v>
      </c>
      <c r="BJ168" s="216">
        <v>0</v>
      </c>
      <c r="BK168" s="216">
        <v>1</v>
      </c>
      <c r="BL168" s="216">
        <v>0</v>
      </c>
      <c r="BM168" s="216">
        <v>0</v>
      </c>
      <c r="BN168" s="216">
        <v>0</v>
      </c>
      <c r="BO168" s="216">
        <v>0</v>
      </c>
      <c r="BP168" s="216">
        <v>0</v>
      </c>
      <c r="BQ168" s="302" t="s">
        <v>1762</v>
      </c>
      <c r="BR168" s="216">
        <v>0</v>
      </c>
      <c r="BS168" s="216">
        <v>0</v>
      </c>
      <c r="BT168" s="216">
        <v>1</v>
      </c>
      <c r="BU168" s="216">
        <v>0</v>
      </c>
      <c r="BV168" s="216">
        <v>1</v>
      </c>
      <c r="BW168" s="216">
        <v>0</v>
      </c>
      <c r="BX168" s="300" t="s">
        <v>1762</v>
      </c>
      <c r="BY168" s="88" t="s">
        <v>2329</v>
      </c>
      <c r="BZ168" s="146" t="s">
        <v>15</v>
      </c>
      <c r="CA168" s="88" t="s">
        <v>117</v>
      </c>
      <c r="CB168" s="146" t="s">
        <v>15</v>
      </c>
      <c r="CC168" s="94" t="s">
        <v>117</v>
      </c>
      <c r="CD168" s="85" t="s">
        <v>117</v>
      </c>
      <c r="CE168" s="132" t="s">
        <v>26</v>
      </c>
      <c r="CF168" s="94" t="s">
        <v>53</v>
      </c>
      <c r="CG168" s="85" t="s">
        <v>117</v>
      </c>
      <c r="CH168" s="85" t="s">
        <v>51</v>
      </c>
      <c r="CI168" s="146" t="s">
        <v>15</v>
      </c>
      <c r="CJ168" s="222">
        <v>0</v>
      </c>
      <c r="CK168" s="222">
        <v>1</v>
      </c>
      <c r="CL168" s="222">
        <v>0</v>
      </c>
      <c r="CM168" s="222">
        <v>1</v>
      </c>
      <c r="CN168" s="88" t="s">
        <v>2426</v>
      </c>
      <c r="CO168" s="222">
        <v>1</v>
      </c>
      <c r="CP168" s="222">
        <v>1</v>
      </c>
      <c r="CQ168" s="222">
        <v>1</v>
      </c>
      <c r="CR168" s="222">
        <v>1</v>
      </c>
      <c r="CS168" s="222">
        <v>1</v>
      </c>
      <c r="CT168" s="222">
        <v>1</v>
      </c>
      <c r="CU168" s="222">
        <v>1</v>
      </c>
      <c r="CV168" s="222">
        <v>1</v>
      </c>
      <c r="CW168" s="239">
        <f>Table1[[#This Row],[Personas adultas mayores]]+SUM(CO168:CV168)</f>
        <v>9</v>
      </c>
      <c r="CX168" s="88" t="s">
        <v>2654</v>
      </c>
      <c r="CY168" s="88" t="s">
        <v>2678</v>
      </c>
      <c r="CZ168" s="88" t="s">
        <v>53</v>
      </c>
      <c r="DA168" s="88" t="s">
        <v>53</v>
      </c>
      <c r="DB168" s="88" t="s">
        <v>53</v>
      </c>
      <c r="DC168" s="88" t="s">
        <v>53</v>
      </c>
      <c r="DD168" s="79" t="s">
        <v>15</v>
      </c>
      <c r="DE168" s="79" t="s">
        <v>8</v>
      </c>
      <c r="DF168" s="79" t="s">
        <v>15</v>
      </c>
      <c r="DG168" s="79" t="s">
        <v>15</v>
      </c>
      <c r="DH168" s="79" t="s">
        <v>8</v>
      </c>
      <c r="DI168" s="88" t="s">
        <v>2761</v>
      </c>
      <c r="DJ168" s="175" t="s">
        <v>70</v>
      </c>
      <c r="DK168" s="4"/>
      <c r="DL168" s="4"/>
      <c r="DM168" s="4"/>
      <c r="DN168" s="69"/>
      <c r="DO168" s="69"/>
      <c r="DP168" s="69"/>
      <c r="DQ168" s="69"/>
      <c r="DR168" s="11"/>
      <c r="DS168" s="11"/>
      <c r="DT168" s="11"/>
      <c r="DU168" s="11"/>
      <c r="DV168" s="11"/>
      <c r="DW168" s="11"/>
      <c r="DX168" s="11"/>
      <c r="DY168" s="11"/>
      <c r="DZ168" s="11"/>
      <c r="EA168" s="11"/>
      <c r="EB168" s="11"/>
      <c r="EC168" s="11"/>
      <c r="ED168" s="11"/>
      <c r="EE168" s="11"/>
      <c r="EF168" s="11"/>
      <c r="EG168" s="11"/>
      <c r="EH168" s="11"/>
      <c r="EI168" s="11"/>
      <c r="EJ168" s="11"/>
      <c r="EK168" s="11"/>
    </row>
    <row r="169" spans="1:141" ht="228" customHeight="1" x14ac:dyDescent="0.15">
      <c r="A169" s="280">
        <v>44468.645720694447</v>
      </c>
      <c r="B169" s="79" t="s">
        <v>1763</v>
      </c>
      <c r="C169" s="79" t="s">
        <v>312</v>
      </c>
      <c r="D169" s="79" t="s">
        <v>1764</v>
      </c>
      <c r="E169" s="79" t="s">
        <v>1765</v>
      </c>
      <c r="F169" s="75" t="s">
        <v>2108</v>
      </c>
      <c r="G169" s="79">
        <v>3002190222</v>
      </c>
      <c r="H169" s="79">
        <v>24184328</v>
      </c>
      <c r="I169" s="79">
        <v>83534055</v>
      </c>
      <c r="J169" s="79" t="s">
        <v>1766</v>
      </c>
      <c r="K169" s="146" t="s">
        <v>2758</v>
      </c>
      <c r="L169" s="259" t="s">
        <v>53</v>
      </c>
      <c r="M169" s="259" t="s">
        <v>53</v>
      </c>
      <c r="N169" s="259" t="s">
        <v>53</v>
      </c>
      <c r="O169" s="259" t="s">
        <v>53</v>
      </c>
      <c r="P169" s="259" t="s">
        <v>53</v>
      </c>
      <c r="Q169" s="259" t="s">
        <v>53</v>
      </c>
      <c r="R169" s="259" t="s">
        <v>53</v>
      </c>
      <c r="S169" s="259" t="s">
        <v>53</v>
      </c>
      <c r="T169" s="131" t="s">
        <v>3691</v>
      </c>
      <c r="U169" s="76" t="s">
        <v>9</v>
      </c>
      <c r="V169" s="79">
        <v>0</v>
      </c>
      <c r="W169" s="222">
        <v>1</v>
      </c>
      <c r="X169" s="222">
        <v>1</v>
      </c>
      <c r="Y169" s="222">
        <v>0</v>
      </c>
      <c r="Z169" s="222">
        <v>0</v>
      </c>
      <c r="AA169" s="79" t="s">
        <v>189</v>
      </c>
      <c r="AB169" s="79" t="s">
        <v>1767</v>
      </c>
      <c r="AC169" s="79" t="s">
        <v>1768</v>
      </c>
      <c r="AD169" s="79"/>
      <c r="AE169" s="79">
        <v>9.8400558</v>
      </c>
      <c r="AF169" s="79">
        <v>-84.1796267</v>
      </c>
      <c r="AG169" s="79" t="s">
        <v>1769</v>
      </c>
      <c r="AH169" s="77" t="s">
        <v>2262</v>
      </c>
      <c r="AI169" s="307" t="s">
        <v>2416</v>
      </c>
      <c r="AJ169" s="75" t="s">
        <v>9</v>
      </c>
      <c r="AK169" s="79" t="s">
        <v>15</v>
      </c>
      <c r="AL169" s="115" t="s">
        <v>1770</v>
      </c>
      <c r="AM169" s="115" t="s">
        <v>1771</v>
      </c>
      <c r="AN169" s="115" t="s">
        <v>81</v>
      </c>
      <c r="AO169" s="115" t="s">
        <v>1767</v>
      </c>
      <c r="AP169" s="85" t="s">
        <v>2414</v>
      </c>
      <c r="AQ169" s="85" t="s">
        <v>2166</v>
      </c>
      <c r="AR169" s="85" t="s">
        <v>21</v>
      </c>
      <c r="AS169" s="216">
        <v>0</v>
      </c>
      <c r="AT169" s="216">
        <v>0</v>
      </c>
      <c r="AU169" s="216">
        <v>0</v>
      </c>
      <c r="AV169" s="216">
        <v>0</v>
      </c>
      <c r="AW169" s="216">
        <v>0</v>
      </c>
      <c r="AX169" s="216">
        <v>0</v>
      </c>
      <c r="AY169" s="216">
        <v>0</v>
      </c>
      <c r="AZ169" s="216">
        <v>1</v>
      </c>
      <c r="BA169" s="216">
        <v>1</v>
      </c>
      <c r="BB169" s="216">
        <v>0</v>
      </c>
      <c r="BC169" s="216">
        <v>0</v>
      </c>
      <c r="BD169" s="216">
        <v>0</v>
      </c>
      <c r="BE169" s="216">
        <v>0</v>
      </c>
      <c r="BF169" s="94" t="s">
        <v>3208</v>
      </c>
      <c r="BG169" s="216">
        <v>0</v>
      </c>
      <c r="BH169" s="216">
        <v>0</v>
      </c>
      <c r="BI169" s="216">
        <v>0</v>
      </c>
      <c r="BJ169" s="216">
        <v>0</v>
      </c>
      <c r="BK169" s="216">
        <v>0</v>
      </c>
      <c r="BL169" s="216">
        <v>0</v>
      </c>
      <c r="BM169" s="216">
        <v>0</v>
      </c>
      <c r="BN169" s="216">
        <v>0</v>
      </c>
      <c r="BO169" s="216">
        <v>0</v>
      </c>
      <c r="BP169" s="216">
        <v>1</v>
      </c>
      <c r="BQ169" s="132" t="s">
        <v>3208</v>
      </c>
      <c r="BR169" s="216">
        <v>1</v>
      </c>
      <c r="BS169" s="216">
        <v>0</v>
      </c>
      <c r="BT169" s="216">
        <v>1</v>
      </c>
      <c r="BU169" s="216">
        <v>0</v>
      </c>
      <c r="BV169" s="216">
        <v>1</v>
      </c>
      <c r="BW169" s="216">
        <v>0</v>
      </c>
      <c r="BX169" s="300" t="s">
        <v>1772</v>
      </c>
      <c r="BY169" s="88" t="s">
        <v>2330</v>
      </c>
      <c r="BZ169" s="146" t="s">
        <v>8</v>
      </c>
      <c r="CA169" s="88" t="s">
        <v>2326</v>
      </c>
      <c r="CB169" s="143" t="s">
        <v>8</v>
      </c>
      <c r="CC169" s="94" t="s">
        <v>2326</v>
      </c>
      <c r="CD169" s="85" t="s">
        <v>2326</v>
      </c>
      <c r="CE169" s="173" t="s">
        <v>2326</v>
      </c>
      <c r="CF169" s="94" t="s">
        <v>53</v>
      </c>
      <c r="CG169" s="85" t="s">
        <v>2338</v>
      </c>
      <c r="CH169" s="85" t="s">
        <v>51</v>
      </c>
      <c r="CI169" s="146" t="s">
        <v>15</v>
      </c>
      <c r="CJ169" s="222">
        <v>0</v>
      </c>
      <c r="CK169" s="222">
        <v>1</v>
      </c>
      <c r="CL169" s="222">
        <v>0</v>
      </c>
      <c r="CM169" s="222">
        <v>1</v>
      </c>
      <c r="CN169" s="88" t="s">
        <v>3057</v>
      </c>
      <c r="CO169" s="222">
        <v>1</v>
      </c>
      <c r="CP169" s="222">
        <v>0</v>
      </c>
      <c r="CQ169" s="222">
        <v>1</v>
      </c>
      <c r="CR169" s="222">
        <v>0</v>
      </c>
      <c r="CS169" s="222">
        <v>0</v>
      </c>
      <c r="CT169" s="222">
        <v>0</v>
      </c>
      <c r="CU169" s="222">
        <v>1</v>
      </c>
      <c r="CV169" s="222">
        <v>1</v>
      </c>
      <c r="CW169" s="239">
        <f>Table1[[#This Row],[Personas adultas mayores]]+SUM(CO169:CV169)</f>
        <v>5</v>
      </c>
      <c r="CX169" s="88" t="s">
        <v>2655</v>
      </c>
      <c r="CY169" s="88" t="s">
        <v>2106</v>
      </c>
      <c r="CZ169" s="88" t="s">
        <v>53</v>
      </c>
      <c r="DA169" s="255" t="s">
        <v>2870</v>
      </c>
      <c r="DB169" s="88" t="s">
        <v>53</v>
      </c>
      <c r="DC169" s="88" t="s">
        <v>53</v>
      </c>
      <c r="DD169" s="88" t="s">
        <v>53</v>
      </c>
      <c r="DE169" s="88" t="s">
        <v>53</v>
      </c>
      <c r="DF169" s="88" t="s">
        <v>53</v>
      </c>
      <c r="DG169" s="88" t="s">
        <v>53</v>
      </c>
      <c r="DH169" s="88" t="s">
        <v>53</v>
      </c>
      <c r="DI169" s="88" t="s">
        <v>2761</v>
      </c>
      <c r="DJ169" s="177" t="s">
        <v>70</v>
      </c>
      <c r="DK169" s="4"/>
      <c r="DL169" s="4"/>
      <c r="DM169" s="4"/>
      <c r="DN169" s="69"/>
      <c r="DO169" s="69"/>
      <c r="DP169" s="69"/>
      <c r="DQ169" s="69"/>
      <c r="DR169" s="11"/>
      <c r="DS169" s="11"/>
      <c r="DT169" s="11"/>
      <c r="DU169" s="11"/>
      <c r="DV169" s="11"/>
      <c r="DW169" s="11"/>
      <c r="DX169" s="11"/>
      <c r="DY169" s="11"/>
      <c r="DZ169" s="11"/>
      <c r="EA169" s="11"/>
      <c r="EB169" s="11"/>
      <c r="EC169" s="11"/>
      <c r="ED169" s="11"/>
      <c r="EE169" s="11"/>
      <c r="EF169" s="11"/>
      <c r="EG169" s="11"/>
      <c r="EH169" s="11"/>
      <c r="EI169" s="11"/>
      <c r="EJ169" s="11"/>
      <c r="EK169" s="11"/>
    </row>
    <row r="170" spans="1:141" s="27" customFormat="1" ht="112" x14ac:dyDescent="0.15">
      <c r="A170" s="279">
        <v>44468.651058622687</v>
      </c>
      <c r="B170" s="88" t="s">
        <v>2546</v>
      </c>
      <c r="C170" s="88" t="s">
        <v>255</v>
      </c>
      <c r="D170" s="88" t="s">
        <v>1144</v>
      </c>
      <c r="E170" s="88" t="s">
        <v>3525</v>
      </c>
      <c r="F170" s="75" t="s">
        <v>2108</v>
      </c>
      <c r="G170" s="88">
        <v>3002673617</v>
      </c>
      <c r="H170" s="88" t="s">
        <v>53</v>
      </c>
      <c r="I170" s="88">
        <v>62941738</v>
      </c>
      <c r="J170" s="88" t="s">
        <v>1773</v>
      </c>
      <c r="K170" s="259" t="s">
        <v>53</v>
      </c>
      <c r="L170" s="259" t="s">
        <v>53</v>
      </c>
      <c r="M170" s="259" t="s">
        <v>53</v>
      </c>
      <c r="N170" s="259" t="s">
        <v>53</v>
      </c>
      <c r="O170" s="259" t="s">
        <v>53</v>
      </c>
      <c r="P170" s="259" t="s">
        <v>53</v>
      </c>
      <c r="Q170" s="259" t="s">
        <v>53</v>
      </c>
      <c r="R170" s="259" t="s">
        <v>53</v>
      </c>
      <c r="S170" s="259" t="s">
        <v>53</v>
      </c>
      <c r="T170" s="255" t="s">
        <v>53</v>
      </c>
      <c r="U170" s="76" t="s">
        <v>9</v>
      </c>
      <c r="V170" s="88">
        <v>0</v>
      </c>
      <c r="W170" s="216">
        <v>1</v>
      </c>
      <c r="X170" s="216">
        <v>0</v>
      </c>
      <c r="Y170" s="216">
        <v>0</v>
      </c>
      <c r="Z170" s="216">
        <v>0</v>
      </c>
      <c r="AA170" s="88" t="s">
        <v>708</v>
      </c>
      <c r="AB170" s="75" t="s">
        <v>1774</v>
      </c>
      <c r="AC170" s="75" t="s">
        <v>1774</v>
      </c>
      <c r="AD170" s="75" t="s">
        <v>3526</v>
      </c>
      <c r="AE170" s="110">
        <v>9.9749700000000008</v>
      </c>
      <c r="AF170" s="110">
        <v>-83.335660000000004</v>
      </c>
      <c r="AG170" s="88" t="s">
        <v>1775</v>
      </c>
      <c r="AH170" s="88" t="s">
        <v>3527</v>
      </c>
      <c r="AI170" s="88" t="s">
        <v>3524</v>
      </c>
      <c r="AJ170" s="75" t="s">
        <v>9</v>
      </c>
      <c r="AK170" s="97" t="s">
        <v>15</v>
      </c>
      <c r="AL170" s="88" t="s">
        <v>1776</v>
      </c>
      <c r="AM170" s="75" t="s">
        <v>1777</v>
      </c>
      <c r="AN170" s="75" t="s">
        <v>662</v>
      </c>
      <c r="AO170" s="88" t="s">
        <v>1774</v>
      </c>
      <c r="AP170" s="85" t="s">
        <v>2410</v>
      </c>
      <c r="AQ170" s="85" t="s">
        <v>20</v>
      </c>
      <c r="AR170" s="85" t="s">
        <v>21</v>
      </c>
      <c r="AS170" s="216">
        <v>0</v>
      </c>
      <c r="AT170" s="216">
        <v>0</v>
      </c>
      <c r="AU170" s="216">
        <v>0</v>
      </c>
      <c r="AV170" s="216">
        <v>0</v>
      </c>
      <c r="AW170" s="216">
        <v>1</v>
      </c>
      <c r="AX170" s="216">
        <v>0</v>
      </c>
      <c r="AY170" s="346">
        <v>1</v>
      </c>
      <c r="AZ170" s="216">
        <v>0</v>
      </c>
      <c r="BA170" s="216">
        <v>0</v>
      </c>
      <c r="BB170" s="216">
        <v>0</v>
      </c>
      <c r="BC170" s="216">
        <v>0</v>
      </c>
      <c r="BD170" s="216">
        <v>0</v>
      </c>
      <c r="BE170" s="216">
        <v>0</v>
      </c>
      <c r="BF170" s="88" t="s">
        <v>1778</v>
      </c>
      <c r="BG170" s="216">
        <v>0</v>
      </c>
      <c r="BH170" s="216">
        <v>0</v>
      </c>
      <c r="BI170" s="216">
        <v>0</v>
      </c>
      <c r="BJ170" s="216">
        <v>0</v>
      </c>
      <c r="BK170" s="216">
        <v>0</v>
      </c>
      <c r="BL170" s="216">
        <v>1</v>
      </c>
      <c r="BM170" s="216">
        <v>0</v>
      </c>
      <c r="BN170" s="216">
        <v>0</v>
      </c>
      <c r="BO170" s="216">
        <v>0</v>
      </c>
      <c r="BP170" s="216">
        <v>0</v>
      </c>
      <c r="BQ170" s="299" t="s">
        <v>1779</v>
      </c>
      <c r="BR170" s="216">
        <v>1</v>
      </c>
      <c r="BS170" s="216">
        <v>0</v>
      </c>
      <c r="BT170" s="216">
        <v>0</v>
      </c>
      <c r="BU170" s="216">
        <v>0</v>
      </c>
      <c r="BV170" s="216">
        <v>1</v>
      </c>
      <c r="BW170" s="216">
        <v>0</v>
      </c>
      <c r="BX170" s="299" t="s">
        <v>1780</v>
      </c>
      <c r="BY170" s="88" t="s">
        <v>25</v>
      </c>
      <c r="BZ170" s="143" t="s">
        <v>15</v>
      </c>
      <c r="CA170" s="88" t="s">
        <v>27</v>
      </c>
      <c r="CB170" s="143" t="s">
        <v>8</v>
      </c>
      <c r="CC170" s="94" t="s">
        <v>2334</v>
      </c>
      <c r="CD170" s="85" t="s">
        <v>27</v>
      </c>
      <c r="CE170" s="94" t="s">
        <v>26</v>
      </c>
      <c r="CF170" s="88" t="s">
        <v>53</v>
      </c>
      <c r="CG170" s="85" t="s">
        <v>117</v>
      </c>
      <c r="CH170" s="85" t="s">
        <v>51</v>
      </c>
      <c r="CI170" s="143" t="s">
        <v>15</v>
      </c>
      <c r="CJ170" s="222">
        <v>1</v>
      </c>
      <c r="CK170" s="222">
        <v>1</v>
      </c>
      <c r="CL170" s="222">
        <v>1</v>
      </c>
      <c r="CM170" s="222">
        <v>1</v>
      </c>
      <c r="CN170" s="88" t="s">
        <v>3058</v>
      </c>
      <c r="CO170" s="222">
        <v>0</v>
      </c>
      <c r="CP170" s="222">
        <v>1</v>
      </c>
      <c r="CQ170" s="222">
        <v>0</v>
      </c>
      <c r="CR170" s="222">
        <v>0</v>
      </c>
      <c r="CS170" s="222">
        <v>0</v>
      </c>
      <c r="CT170" s="222">
        <v>0</v>
      </c>
      <c r="CU170" s="222">
        <v>1</v>
      </c>
      <c r="CV170" s="222">
        <v>0</v>
      </c>
      <c r="CW170" s="239">
        <f>Table1[[#This Row],[Personas adultas mayores]]+SUM(CO170:CV170)</f>
        <v>2</v>
      </c>
      <c r="CX170" s="88" t="s">
        <v>2656</v>
      </c>
      <c r="CY170" s="88" t="s">
        <v>2678</v>
      </c>
      <c r="CZ170" s="88" t="s">
        <v>53</v>
      </c>
      <c r="DA170" s="88" t="s">
        <v>53</v>
      </c>
      <c r="DB170" s="88" t="s">
        <v>53</v>
      </c>
      <c r="DC170" s="88" t="s">
        <v>53</v>
      </c>
      <c r="DD170" s="88" t="s">
        <v>15</v>
      </c>
      <c r="DE170" s="88" t="s">
        <v>15</v>
      </c>
      <c r="DF170" s="88" t="s">
        <v>15</v>
      </c>
      <c r="DG170" s="88" t="s">
        <v>15</v>
      </c>
      <c r="DH170" s="88" t="s">
        <v>8</v>
      </c>
      <c r="DI170" s="88" t="s">
        <v>2761</v>
      </c>
      <c r="DJ170" s="103" t="s">
        <v>119</v>
      </c>
      <c r="DK170" s="4"/>
      <c r="DL170" s="4"/>
      <c r="DM170" s="4"/>
      <c r="DN170" s="69"/>
      <c r="DO170" s="69"/>
      <c r="DP170" s="69"/>
      <c r="DQ170" s="69"/>
      <c r="DR170" s="19"/>
      <c r="DS170" s="19"/>
      <c r="DT170" s="19"/>
      <c r="DU170" s="19"/>
      <c r="DV170" s="19"/>
      <c r="DW170" s="19"/>
      <c r="DX170" s="19"/>
      <c r="DY170" s="19"/>
      <c r="DZ170" s="19"/>
      <c r="EA170" s="19"/>
      <c r="EB170" s="19"/>
      <c r="EC170" s="19"/>
      <c r="ED170" s="19"/>
      <c r="EE170" s="19"/>
      <c r="EF170" s="19"/>
      <c r="EG170" s="19"/>
      <c r="EH170" s="19"/>
      <c r="EI170" s="19"/>
      <c r="EJ170" s="19"/>
      <c r="EK170" s="19"/>
    </row>
    <row r="171" spans="1:141" ht="226" customHeight="1" x14ac:dyDescent="0.15">
      <c r="A171" s="280">
        <v>44468.681530798611</v>
      </c>
      <c r="B171" s="79" t="s">
        <v>1781</v>
      </c>
      <c r="C171" s="79" t="s">
        <v>1355</v>
      </c>
      <c r="D171" s="79" t="s">
        <v>1782</v>
      </c>
      <c r="E171" s="88" t="s">
        <v>2556</v>
      </c>
      <c r="F171" s="75" t="s">
        <v>2108</v>
      </c>
      <c r="G171" s="79">
        <v>3002788528</v>
      </c>
      <c r="H171" s="88" t="s">
        <v>53</v>
      </c>
      <c r="I171" s="79">
        <v>84598582</v>
      </c>
      <c r="J171" s="79" t="s">
        <v>1783</v>
      </c>
      <c r="K171" s="259" t="s">
        <v>53</v>
      </c>
      <c r="L171" s="259" t="s">
        <v>53</v>
      </c>
      <c r="M171" s="259" t="s">
        <v>53</v>
      </c>
      <c r="N171" s="259" t="s">
        <v>53</v>
      </c>
      <c r="O171" s="259" t="s">
        <v>53</v>
      </c>
      <c r="P171" s="259" t="s">
        <v>53</v>
      </c>
      <c r="Q171" s="259" t="s">
        <v>53</v>
      </c>
      <c r="R171" s="259" t="s">
        <v>53</v>
      </c>
      <c r="S171" s="259" t="s">
        <v>53</v>
      </c>
      <c r="T171" s="255" t="s">
        <v>53</v>
      </c>
      <c r="U171" s="76" t="s">
        <v>9</v>
      </c>
      <c r="V171" s="79">
        <v>0</v>
      </c>
      <c r="W171" s="222">
        <v>1</v>
      </c>
      <c r="X171" s="222">
        <v>1</v>
      </c>
      <c r="Y171" s="222">
        <v>0</v>
      </c>
      <c r="Z171" s="222">
        <v>0</v>
      </c>
      <c r="AA171" s="88" t="s">
        <v>221</v>
      </c>
      <c r="AB171" s="79" t="s">
        <v>1041</v>
      </c>
      <c r="AC171" s="79" t="s">
        <v>1784</v>
      </c>
      <c r="AD171" s="79" t="s">
        <v>1785</v>
      </c>
      <c r="AE171" s="79">
        <v>10.9685893</v>
      </c>
      <c r="AF171" s="79">
        <v>-85.685680199999993</v>
      </c>
      <c r="AG171" s="88" t="s">
        <v>3517</v>
      </c>
      <c r="AH171" s="88" t="s">
        <v>3516</v>
      </c>
      <c r="AI171" s="88" t="s">
        <v>2263</v>
      </c>
      <c r="AJ171" s="75" t="s">
        <v>76</v>
      </c>
      <c r="AK171" s="79" t="s">
        <v>15</v>
      </c>
      <c r="AL171" s="115" t="s">
        <v>1786</v>
      </c>
      <c r="AM171" s="115" t="s">
        <v>306</v>
      </c>
      <c r="AN171" s="115" t="s">
        <v>166</v>
      </c>
      <c r="AO171" s="115" t="s">
        <v>1041</v>
      </c>
      <c r="AP171" s="85" t="s">
        <v>2410</v>
      </c>
      <c r="AQ171" s="85" t="s">
        <v>20</v>
      </c>
      <c r="AR171" s="85" t="s">
        <v>21</v>
      </c>
      <c r="AS171" s="216">
        <v>0</v>
      </c>
      <c r="AT171" s="216">
        <v>0</v>
      </c>
      <c r="AU171" s="216">
        <v>0</v>
      </c>
      <c r="AV171" s="216">
        <v>0</v>
      </c>
      <c r="AW171" s="216">
        <v>1</v>
      </c>
      <c r="AX171" s="216">
        <v>0</v>
      </c>
      <c r="AY171" s="216">
        <v>0</v>
      </c>
      <c r="AZ171" s="216">
        <v>0</v>
      </c>
      <c r="BA171" s="216">
        <v>0</v>
      </c>
      <c r="BB171" s="216">
        <v>0</v>
      </c>
      <c r="BC171" s="216">
        <v>0</v>
      </c>
      <c r="BD171" s="216">
        <v>0</v>
      </c>
      <c r="BE171" s="216">
        <v>0</v>
      </c>
      <c r="BF171" s="94" t="s">
        <v>3518</v>
      </c>
      <c r="BG171" s="216">
        <v>0</v>
      </c>
      <c r="BH171" s="216">
        <v>0</v>
      </c>
      <c r="BI171" s="216">
        <v>0</v>
      </c>
      <c r="BJ171" s="216">
        <v>0</v>
      </c>
      <c r="BK171" s="216">
        <v>1</v>
      </c>
      <c r="BL171" s="216">
        <v>0</v>
      </c>
      <c r="BM171" s="216">
        <v>0</v>
      </c>
      <c r="BN171" s="216">
        <v>0</v>
      </c>
      <c r="BO171" s="216">
        <v>0</v>
      </c>
      <c r="BP171" s="216">
        <v>0</v>
      </c>
      <c r="BQ171" s="300" t="s">
        <v>1787</v>
      </c>
      <c r="BR171" s="216">
        <v>0</v>
      </c>
      <c r="BS171" s="216">
        <v>0</v>
      </c>
      <c r="BT171" s="216">
        <v>1</v>
      </c>
      <c r="BU171" s="216">
        <v>0</v>
      </c>
      <c r="BV171" s="216">
        <v>1</v>
      </c>
      <c r="BW171" s="216">
        <v>0</v>
      </c>
      <c r="BX171" s="300" t="s">
        <v>1788</v>
      </c>
      <c r="BY171" s="88" t="s">
        <v>2330</v>
      </c>
      <c r="BZ171" s="146" t="s">
        <v>8</v>
      </c>
      <c r="CA171" s="88" t="s">
        <v>2326</v>
      </c>
      <c r="CB171" s="143" t="s">
        <v>8</v>
      </c>
      <c r="CC171" s="94" t="s">
        <v>2326</v>
      </c>
      <c r="CD171" s="85" t="s">
        <v>2326</v>
      </c>
      <c r="CE171" s="173" t="s">
        <v>2326</v>
      </c>
      <c r="CF171" s="94" t="s">
        <v>53</v>
      </c>
      <c r="CG171" s="85" t="s">
        <v>2338</v>
      </c>
      <c r="CH171" s="85" t="s">
        <v>51</v>
      </c>
      <c r="CI171" s="146" t="s">
        <v>15</v>
      </c>
      <c r="CJ171" s="222">
        <v>0</v>
      </c>
      <c r="CK171" s="222">
        <v>0</v>
      </c>
      <c r="CL171" s="222">
        <v>1</v>
      </c>
      <c r="CM171" s="222">
        <v>0</v>
      </c>
      <c r="CN171" s="79" t="s">
        <v>1789</v>
      </c>
      <c r="CO171" s="222">
        <v>1</v>
      </c>
      <c r="CP171" s="222">
        <v>0</v>
      </c>
      <c r="CQ171" s="222">
        <v>0</v>
      </c>
      <c r="CR171" s="222">
        <v>0</v>
      </c>
      <c r="CS171" s="222">
        <v>0</v>
      </c>
      <c r="CT171" s="222">
        <v>0</v>
      </c>
      <c r="CU171" s="222">
        <v>1</v>
      </c>
      <c r="CV171" s="222">
        <v>0</v>
      </c>
      <c r="CW171" s="239">
        <f>Table1[[#This Row],[Personas adultas mayores]]+SUM(CO171:CV171)</f>
        <v>3</v>
      </c>
      <c r="CX171" s="88" t="s">
        <v>2657</v>
      </c>
      <c r="CY171" s="88" t="s">
        <v>2106</v>
      </c>
      <c r="CZ171" s="88" t="s">
        <v>53</v>
      </c>
      <c r="DA171" s="255" t="s">
        <v>2871</v>
      </c>
      <c r="DB171" s="88" t="s">
        <v>53</v>
      </c>
      <c r="DC171" s="88" t="s">
        <v>53</v>
      </c>
      <c r="DD171" s="88" t="s">
        <v>53</v>
      </c>
      <c r="DE171" s="88" t="s">
        <v>53</v>
      </c>
      <c r="DF171" s="88" t="s">
        <v>53</v>
      </c>
      <c r="DG171" s="88" t="s">
        <v>53</v>
      </c>
      <c r="DH171" s="88" t="s">
        <v>53</v>
      </c>
      <c r="DI171" s="88" t="s">
        <v>2761</v>
      </c>
      <c r="DJ171" s="177" t="s">
        <v>70</v>
      </c>
      <c r="DK171" s="4"/>
      <c r="DL171" s="4"/>
      <c r="DM171" s="4"/>
      <c r="DN171" s="69"/>
      <c r="DO171" s="69"/>
      <c r="DP171" s="69"/>
      <c r="DQ171" s="69"/>
      <c r="DR171" s="11"/>
      <c r="DS171" s="11"/>
      <c r="DT171" s="11"/>
      <c r="DU171" s="11"/>
      <c r="DV171" s="11"/>
      <c r="DW171" s="11"/>
      <c r="DX171" s="11"/>
      <c r="DY171" s="11"/>
      <c r="DZ171" s="11"/>
      <c r="EA171" s="11"/>
      <c r="EB171" s="11"/>
      <c r="EC171" s="11"/>
      <c r="ED171" s="11"/>
      <c r="EE171" s="11"/>
      <c r="EF171" s="11"/>
      <c r="EG171" s="11"/>
      <c r="EH171" s="11"/>
      <c r="EI171" s="11"/>
      <c r="EJ171" s="11"/>
      <c r="EK171" s="11"/>
    </row>
    <row r="172" spans="1:141" ht="173" customHeight="1" x14ac:dyDescent="0.15">
      <c r="A172" s="280">
        <v>44468.750024386572</v>
      </c>
      <c r="B172" s="79" t="s">
        <v>1790</v>
      </c>
      <c r="C172" s="79" t="s">
        <v>1791</v>
      </c>
      <c r="D172" s="79" t="s">
        <v>1792</v>
      </c>
      <c r="E172" s="79" t="s">
        <v>1793</v>
      </c>
      <c r="F172" s="75" t="s">
        <v>59</v>
      </c>
      <c r="G172" s="79">
        <v>3102800286</v>
      </c>
      <c r="H172" s="88" t="s">
        <v>53</v>
      </c>
      <c r="I172" s="79">
        <v>83088782</v>
      </c>
      <c r="J172" s="79" t="s">
        <v>1794</v>
      </c>
      <c r="K172" s="259" t="s">
        <v>53</v>
      </c>
      <c r="L172" s="143" t="s">
        <v>1795</v>
      </c>
      <c r="M172" s="259" t="s">
        <v>53</v>
      </c>
      <c r="N172" s="259" t="s">
        <v>53</v>
      </c>
      <c r="O172" s="259" t="s">
        <v>53</v>
      </c>
      <c r="P172" s="259" t="s">
        <v>53</v>
      </c>
      <c r="Q172" s="259" t="s">
        <v>53</v>
      </c>
      <c r="R172" s="259" t="s">
        <v>53</v>
      </c>
      <c r="S172" s="259" t="s">
        <v>53</v>
      </c>
      <c r="T172" s="80" t="s">
        <v>1796</v>
      </c>
      <c r="U172" s="76" t="s">
        <v>76</v>
      </c>
      <c r="V172" s="79">
        <v>0</v>
      </c>
      <c r="W172" s="218">
        <v>1</v>
      </c>
      <c r="X172" s="218">
        <v>0</v>
      </c>
      <c r="Y172" s="218">
        <v>0</v>
      </c>
      <c r="Z172" s="218">
        <v>0</v>
      </c>
      <c r="AA172" s="79" t="s">
        <v>388</v>
      </c>
      <c r="AB172" s="79" t="s">
        <v>1797</v>
      </c>
      <c r="AC172" s="79" t="s">
        <v>93</v>
      </c>
      <c r="AD172" s="79" t="s">
        <v>1798</v>
      </c>
      <c r="AE172" s="79">
        <v>9.9031056</v>
      </c>
      <c r="AF172" s="79">
        <v>-84.002841799999999</v>
      </c>
      <c r="AG172" s="79" t="s">
        <v>1799</v>
      </c>
      <c r="AH172" s="88" t="s">
        <v>1800</v>
      </c>
      <c r="AI172" s="88" t="s">
        <v>3626</v>
      </c>
      <c r="AJ172" s="75" t="s">
        <v>76</v>
      </c>
      <c r="AK172" s="79" t="s">
        <v>15</v>
      </c>
      <c r="AL172" s="115" t="s">
        <v>1801</v>
      </c>
      <c r="AM172" s="115" t="s">
        <v>471</v>
      </c>
      <c r="AN172" s="115" t="s">
        <v>46</v>
      </c>
      <c r="AO172" s="85" t="s">
        <v>3416</v>
      </c>
      <c r="AP172" s="85" t="s">
        <v>2411</v>
      </c>
      <c r="AQ172" s="85" t="s">
        <v>146</v>
      </c>
      <c r="AR172" s="85" t="s">
        <v>21</v>
      </c>
      <c r="AS172" s="216">
        <v>0</v>
      </c>
      <c r="AT172" s="216">
        <v>0</v>
      </c>
      <c r="AU172" s="216">
        <v>0</v>
      </c>
      <c r="AV172" s="216">
        <v>0</v>
      </c>
      <c r="AW172" s="216">
        <v>0</v>
      </c>
      <c r="AX172" s="216">
        <v>1</v>
      </c>
      <c r="AY172" s="216">
        <v>0</v>
      </c>
      <c r="AZ172" s="216">
        <v>0</v>
      </c>
      <c r="BA172" s="216">
        <v>0</v>
      </c>
      <c r="BB172" s="216">
        <v>0</v>
      </c>
      <c r="BC172" s="216">
        <v>0</v>
      </c>
      <c r="BD172" s="216">
        <v>0</v>
      </c>
      <c r="BE172" s="216">
        <v>0</v>
      </c>
      <c r="BF172" s="79" t="s">
        <v>1802</v>
      </c>
      <c r="BG172" s="216">
        <v>0</v>
      </c>
      <c r="BH172" s="216">
        <v>0</v>
      </c>
      <c r="BI172" s="216">
        <v>0</v>
      </c>
      <c r="BJ172" s="216">
        <v>0</v>
      </c>
      <c r="BK172" s="216">
        <v>0</v>
      </c>
      <c r="BL172" s="216">
        <v>0</v>
      </c>
      <c r="BM172" s="216">
        <v>1</v>
      </c>
      <c r="BN172" s="216">
        <v>0</v>
      </c>
      <c r="BO172" s="216">
        <v>0</v>
      </c>
      <c r="BP172" s="216">
        <v>0</v>
      </c>
      <c r="BQ172" s="132" t="s">
        <v>1802</v>
      </c>
      <c r="BR172" s="216">
        <v>0</v>
      </c>
      <c r="BS172" s="216">
        <v>0</v>
      </c>
      <c r="BT172" s="216">
        <v>0</v>
      </c>
      <c r="BU172" s="216">
        <v>0</v>
      </c>
      <c r="BV172" s="216">
        <v>1</v>
      </c>
      <c r="BW172" s="216">
        <v>0</v>
      </c>
      <c r="BX172" s="300" t="s">
        <v>1803</v>
      </c>
      <c r="BY172" s="88" t="s">
        <v>2330</v>
      </c>
      <c r="BZ172" s="146" t="s">
        <v>8</v>
      </c>
      <c r="CA172" s="88" t="s">
        <v>2326</v>
      </c>
      <c r="CB172" s="143" t="s">
        <v>8</v>
      </c>
      <c r="CC172" s="94" t="s">
        <v>2326</v>
      </c>
      <c r="CD172" s="85" t="s">
        <v>2326</v>
      </c>
      <c r="CE172" s="173" t="s">
        <v>2326</v>
      </c>
      <c r="CF172" s="94" t="s">
        <v>53</v>
      </c>
      <c r="CG172" s="85" t="s">
        <v>51</v>
      </c>
      <c r="CH172" s="85" t="s">
        <v>51</v>
      </c>
      <c r="CI172" s="146" t="s">
        <v>15</v>
      </c>
      <c r="CJ172" s="222">
        <v>1</v>
      </c>
      <c r="CK172" s="222">
        <v>1</v>
      </c>
      <c r="CL172" s="222">
        <v>1</v>
      </c>
      <c r="CM172" s="222">
        <v>0</v>
      </c>
      <c r="CN172" s="79" t="s">
        <v>1804</v>
      </c>
      <c r="CO172" s="222">
        <v>0</v>
      </c>
      <c r="CP172" s="222">
        <v>0</v>
      </c>
      <c r="CQ172" s="222">
        <v>0</v>
      </c>
      <c r="CR172" s="222">
        <v>0</v>
      </c>
      <c r="CS172" s="222">
        <v>1</v>
      </c>
      <c r="CT172" s="222">
        <v>0</v>
      </c>
      <c r="CU172" s="222">
        <v>1</v>
      </c>
      <c r="CV172" s="222">
        <v>0</v>
      </c>
      <c r="CW172" s="239">
        <f>Table1[[#This Row],[Personas adultas mayores]]+SUM(CO172:CV172)</f>
        <v>2</v>
      </c>
      <c r="CX172" s="79" t="s">
        <v>1805</v>
      </c>
      <c r="CY172" s="88" t="s">
        <v>2678</v>
      </c>
      <c r="CZ172" s="88" t="s">
        <v>53</v>
      </c>
      <c r="DA172" s="255" t="s">
        <v>2866</v>
      </c>
      <c r="DB172" s="88" t="s">
        <v>53</v>
      </c>
      <c r="DC172" s="88" t="s">
        <v>53</v>
      </c>
      <c r="DD172" s="88" t="s">
        <v>53</v>
      </c>
      <c r="DE172" s="88" t="s">
        <v>53</v>
      </c>
      <c r="DF172" s="79" t="s">
        <v>15</v>
      </c>
      <c r="DG172" s="79" t="s">
        <v>15</v>
      </c>
      <c r="DH172" s="88" t="s">
        <v>53</v>
      </c>
      <c r="DI172" s="88" t="s">
        <v>2761</v>
      </c>
      <c r="DJ172" s="177" t="s">
        <v>1588</v>
      </c>
      <c r="DK172" s="4"/>
      <c r="DL172" s="4"/>
      <c r="DM172" s="4"/>
      <c r="DN172" s="69"/>
      <c r="DO172" s="69"/>
      <c r="DP172" s="69"/>
      <c r="DQ172" s="69"/>
      <c r="DR172" s="11"/>
      <c r="DS172" s="11"/>
      <c r="DT172" s="11"/>
      <c r="DU172" s="11"/>
      <c r="DV172" s="11"/>
      <c r="DW172" s="11"/>
      <c r="DX172" s="11"/>
      <c r="DY172" s="11"/>
      <c r="DZ172" s="11"/>
      <c r="EA172" s="11"/>
      <c r="EB172" s="11"/>
      <c r="EC172" s="11"/>
      <c r="ED172" s="11"/>
      <c r="EE172" s="11"/>
      <c r="EF172" s="11"/>
      <c r="EG172" s="11"/>
      <c r="EH172" s="11"/>
      <c r="EI172" s="11"/>
      <c r="EJ172" s="11"/>
      <c r="EK172" s="11"/>
    </row>
    <row r="173" spans="1:141" s="27" customFormat="1" ht="99" customHeight="1" x14ac:dyDescent="0.15">
      <c r="A173" s="279">
        <v>44468.917455567134</v>
      </c>
      <c r="B173" s="75" t="s">
        <v>1806</v>
      </c>
      <c r="C173" s="75" t="s">
        <v>105</v>
      </c>
      <c r="D173" s="75" t="s">
        <v>1326</v>
      </c>
      <c r="E173" s="75" t="s">
        <v>1806</v>
      </c>
      <c r="F173" s="75" t="s">
        <v>125</v>
      </c>
      <c r="G173" s="75">
        <v>305020295</v>
      </c>
      <c r="H173" s="255" t="s">
        <v>53</v>
      </c>
      <c r="I173" s="75">
        <v>83167626</v>
      </c>
      <c r="J173" s="75" t="s">
        <v>1807</v>
      </c>
      <c r="K173" s="143" t="s">
        <v>1808</v>
      </c>
      <c r="L173" s="143" t="s">
        <v>1808</v>
      </c>
      <c r="M173" s="259" t="s">
        <v>53</v>
      </c>
      <c r="N173" s="259" t="s">
        <v>53</v>
      </c>
      <c r="O173" s="259" t="s">
        <v>53</v>
      </c>
      <c r="P173" s="259" t="s">
        <v>53</v>
      </c>
      <c r="Q173" s="259" t="s">
        <v>53</v>
      </c>
      <c r="R173" s="259" t="s">
        <v>53</v>
      </c>
      <c r="S173" s="259" t="s">
        <v>53</v>
      </c>
      <c r="T173" s="255" t="s">
        <v>53</v>
      </c>
      <c r="U173" s="76" t="s">
        <v>76</v>
      </c>
      <c r="V173" s="88">
        <v>0</v>
      </c>
      <c r="W173" s="216">
        <v>1</v>
      </c>
      <c r="X173" s="216">
        <v>0</v>
      </c>
      <c r="Y173" s="216">
        <v>0</v>
      </c>
      <c r="Z173" s="216">
        <v>0</v>
      </c>
      <c r="AA173" s="75" t="s">
        <v>189</v>
      </c>
      <c r="AB173" s="75" t="s">
        <v>1809</v>
      </c>
      <c r="AC173" s="75" t="s">
        <v>1810</v>
      </c>
      <c r="AD173" s="75" t="s">
        <v>1811</v>
      </c>
      <c r="AE173" s="110">
        <v>9.6842000000000006</v>
      </c>
      <c r="AF173" s="110">
        <v>-84.039199999999994</v>
      </c>
      <c r="AG173" s="102" t="s">
        <v>1808</v>
      </c>
      <c r="AH173" s="88" t="s">
        <v>3283</v>
      </c>
      <c r="AI173" s="88" t="s">
        <v>3284</v>
      </c>
      <c r="AJ173" s="75" t="s">
        <v>76</v>
      </c>
      <c r="AK173" s="75" t="s">
        <v>8</v>
      </c>
      <c r="AL173" s="85" t="s">
        <v>53</v>
      </c>
      <c r="AM173" s="88" t="s">
        <v>1812</v>
      </c>
      <c r="AN173" s="75" t="s">
        <v>81</v>
      </c>
      <c r="AO173" s="77" t="s">
        <v>2313</v>
      </c>
      <c r="AP173" s="85" t="s">
        <v>2412</v>
      </c>
      <c r="AQ173" s="85" t="s">
        <v>133</v>
      </c>
      <c r="AR173" s="85" t="s">
        <v>21</v>
      </c>
      <c r="AS173" s="216">
        <v>0</v>
      </c>
      <c r="AT173" s="216">
        <v>0</v>
      </c>
      <c r="AU173" s="216">
        <v>0</v>
      </c>
      <c r="AV173" s="216">
        <v>0</v>
      </c>
      <c r="AW173" s="216">
        <v>0</v>
      </c>
      <c r="AX173" s="216">
        <v>1</v>
      </c>
      <c r="AY173" s="346">
        <v>1</v>
      </c>
      <c r="AZ173" s="216">
        <v>0</v>
      </c>
      <c r="BA173" s="216">
        <v>0</v>
      </c>
      <c r="BB173" s="216">
        <v>0</v>
      </c>
      <c r="BC173" s="216">
        <v>0</v>
      </c>
      <c r="BD173" s="216">
        <v>0</v>
      </c>
      <c r="BE173" s="216">
        <v>0</v>
      </c>
      <c r="BF173" s="88" t="s">
        <v>3627</v>
      </c>
      <c r="BG173" s="216">
        <v>0</v>
      </c>
      <c r="BH173" s="216">
        <v>0</v>
      </c>
      <c r="BI173" s="216">
        <v>0</v>
      </c>
      <c r="BJ173" s="216">
        <v>0</v>
      </c>
      <c r="BK173" s="216">
        <v>0</v>
      </c>
      <c r="BL173" s="216">
        <v>0</v>
      </c>
      <c r="BM173" s="216">
        <v>1</v>
      </c>
      <c r="BN173" s="216">
        <v>1</v>
      </c>
      <c r="BO173" s="216">
        <v>0</v>
      </c>
      <c r="BP173" s="216">
        <v>0</v>
      </c>
      <c r="BQ173" s="94" t="s">
        <v>1813</v>
      </c>
      <c r="BR173" s="216">
        <v>0</v>
      </c>
      <c r="BS173" s="216">
        <v>0</v>
      </c>
      <c r="BT173" s="216">
        <v>0</v>
      </c>
      <c r="BU173" s="216">
        <v>0</v>
      </c>
      <c r="BV173" s="216">
        <v>1</v>
      </c>
      <c r="BW173" s="216">
        <v>0</v>
      </c>
      <c r="BX173" s="299" t="s">
        <v>3409</v>
      </c>
      <c r="BY173" s="88" t="s">
        <v>2330</v>
      </c>
      <c r="BZ173" s="143" t="s">
        <v>15</v>
      </c>
      <c r="CA173" s="88" t="s">
        <v>117</v>
      </c>
      <c r="CB173" s="143" t="s">
        <v>15</v>
      </c>
      <c r="CC173" s="94" t="s">
        <v>117</v>
      </c>
      <c r="CD173" s="85" t="s">
        <v>117</v>
      </c>
      <c r="CE173" s="94" t="s">
        <v>26</v>
      </c>
      <c r="CF173" s="88" t="s">
        <v>53</v>
      </c>
      <c r="CG173" s="85" t="s">
        <v>117</v>
      </c>
      <c r="CH173" s="85" t="s">
        <v>51</v>
      </c>
      <c r="CI173" s="143" t="s">
        <v>15</v>
      </c>
      <c r="CJ173" s="222">
        <v>1</v>
      </c>
      <c r="CK173" s="222">
        <v>0</v>
      </c>
      <c r="CL173" s="222">
        <v>1</v>
      </c>
      <c r="CM173" s="222">
        <v>1</v>
      </c>
      <c r="CN173" s="88" t="s">
        <v>3059</v>
      </c>
      <c r="CO173" s="222">
        <v>1</v>
      </c>
      <c r="CP173" s="222">
        <v>1</v>
      </c>
      <c r="CQ173" s="222">
        <v>1</v>
      </c>
      <c r="CR173" s="222">
        <v>1</v>
      </c>
      <c r="CS173" s="222">
        <v>1</v>
      </c>
      <c r="CT173" s="222">
        <v>1</v>
      </c>
      <c r="CU173" s="222">
        <v>1</v>
      </c>
      <c r="CV173" s="222">
        <v>1</v>
      </c>
      <c r="CW173" s="239">
        <f>Table1[[#This Row],[Personas adultas mayores]]+SUM(CO173:CV173)</f>
        <v>9</v>
      </c>
      <c r="CX173" s="88" t="s">
        <v>2658</v>
      </c>
      <c r="CY173" s="88" t="s">
        <v>2678</v>
      </c>
      <c r="CZ173" s="88" t="s">
        <v>53</v>
      </c>
      <c r="DA173" s="88" t="s">
        <v>2845</v>
      </c>
      <c r="DB173" s="88" t="s">
        <v>53</v>
      </c>
      <c r="DC173" s="88" t="s">
        <v>2831</v>
      </c>
      <c r="DD173" s="88" t="s">
        <v>15</v>
      </c>
      <c r="DE173" s="88" t="s">
        <v>8</v>
      </c>
      <c r="DF173" s="88" t="s">
        <v>15</v>
      </c>
      <c r="DG173" s="88" t="s">
        <v>15</v>
      </c>
      <c r="DH173" s="88" t="s">
        <v>8</v>
      </c>
      <c r="DI173" s="88" t="s">
        <v>2761</v>
      </c>
      <c r="DJ173" s="103" t="s">
        <v>119</v>
      </c>
      <c r="DK173" s="4"/>
      <c r="DL173" s="4"/>
      <c r="DM173" s="4"/>
      <c r="DN173" s="69"/>
      <c r="DO173" s="69"/>
      <c r="DP173" s="69"/>
      <c r="DQ173" s="69"/>
      <c r="DR173" s="19"/>
      <c r="DS173" s="19"/>
      <c r="DT173" s="19"/>
      <c r="DU173" s="19"/>
      <c r="DV173" s="19"/>
      <c r="DW173" s="19"/>
      <c r="DX173" s="19"/>
      <c r="DY173" s="19"/>
      <c r="DZ173" s="19"/>
      <c r="EA173" s="19"/>
      <c r="EB173" s="19"/>
      <c r="EC173" s="19"/>
      <c r="ED173" s="19"/>
      <c r="EE173" s="19"/>
      <c r="EF173" s="19"/>
      <c r="EG173" s="19"/>
      <c r="EH173" s="19"/>
      <c r="EI173" s="19"/>
      <c r="EJ173" s="19"/>
      <c r="EK173" s="19"/>
    </row>
    <row r="174" spans="1:141" ht="108" customHeight="1" x14ac:dyDescent="0.15">
      <c r="A174" s="279">
        <v>44469.373300567131</v>
      </c>
      <c r="B174" s="75" t="s">
        <v>1814</v>
      </c>
      <c r="C174" s="75" t="s">
        <v>1815</v>
      </c>
      <c r="D174" s="75" t="s">
        <v>1815</v>
      </c>
      <c r="E174" s="82" t="s">
        <v>1816</v>
      </c>
      <c r="F174" s="75" t="s">
        <v>59</v>
      </c>
      <c r="G174" s="75">
        <v>3101768708</v>
      </c>
      <c r="H174" s="255" t="s">
        <v>53</v>
      </c>
      <c r="I174" s="75">
        <v>88844677</v>
      </c>
      <c r="J174" s="75" t="s">
        <v>1817</v>
      </c>
      <c r="K174" s="259" t="s">
        <v>1818</v>
      </c>
      <c r="L174" s="259" t="s">
        <v>1818</v>
      </c>
      <c r="M174" s="259" t="s">
        <v>53</v>
      </c>
      <c r="N174" s="259" t="s">
        <v>53</v>
      </c>
      <c r="O174" s="259" t="s">
        <v>1818</v>
      </c>
      <c r="P174" s="259" t="s">
        <v>53</v>
      </c>
      <c r="Q174" s="259" t="s">
        <v>53</v>
      </c>
      <c r="R174" s="259" t="s">
        <v>53</v>
      </c>
      <c r="S174" s="259" t="s">
        <v>53</v>
      </c>
      <c r="T174" s="131" t="s">
        <v>3647</v>
      </c>
      <c r="U174" s="76" t="s">
        <v>9</v>
      </c>
      <c r="V174" s="88">
        <v>1</v>
      </c>
      <c r="W174" s="222">
        <v>1</v>
      </c>
      <c r="X174" s="222">
        <v>1</v>
      </c>
      <c r="Y174" s="222">
        <v>1</v>
      </c>
      <c r="Z174" s="222">
        <v>1</v>
      </c>
      <c r="AA174" s="88" t="s">
        <v>388</v>
      </c>
      <c r="AB174" s="75" t="s">
        <v>497</v>
      </c>
      <c r="AC174" s="75" t="s">
        <v>497</v>
      </c>
      <c r="AD174" s="75" t="s">
        <v>1819</v>
      </c>
      <c r="AE174" s="88">
        <v>9.8538399999999999</v>
      </c>
      <c r="AF174" s="88">
        <v>-83.949280000000002</v>
      </c>
      <c r="AG174" s="88" t="s">
        <v>1820</v>
      </c>
      <c r="AH174" s="88" t="s">
        <v>3484</v>
      </c>
      <c r="AI174" s="88" t="s">
        <v>3486</v>
      </c>
      <c r="AJ174" s="75" t="s">
        <v>9</v>
      </c>
      <c r="AK174" s="75" t="s">
        <v>15</v>
      </c>
      <c r="AL174" s="85" t="s">
        <v>1821</v>
      </c>
      <c r="AM174" s="88" t="s">
        <v>1822</v>
      </c>
      <c r="AN174" s="76" t="s">
        <v>1099</v>
      </c>
      <c r="AO174" s="85" t="s">
        <v>3485</v>
      </c>
      <c r="AP174" s="85" t="s">
        <v>2371</v>
      </c>
      <c r="AQ174" s="85" t="s">
        <v>291</v>
      </c>
      <c r="AR174" s="85" t="s">
        <v>21</v>
      </c>
      <c r="AS174" s="216">
        <v>0</v>
      </c>
      <c r="AT174" s="216">
        <v>0</v>
      </c>
      <c r="AU174" s="216">
        <v>0</v>
      </c>
      <c r="AV174" s="216">
        <v>0</v>
      </c>
      <c r="AW174" s="216">
        <v>1</v>
      </c>
      <c r="AX174" s="216">
        <v>0</v>
      </c>
      <c r="AY174" s="346">
        <v>1</v>
      </c>
      <c r="AZ174" s="216">
        <v>0</v>
      </c>
      <c r="BA174" s="216">
        <v>0</v>
      </c>
      <c r="BB174" s="216">
        <v>0</v>
      </c>
      <c r="BC174" s="216">
        <v>0</v>
      </c>
      <c r="BD174" s="216">
        <v>0</v>
      </c>
      <c r="BE174" s="216">
        <v>0</v>
      </c>
      <c r="BF174" s="88" t="s">
        <v>3487</v>
      </c>
      <c r="BG174" s="216">
        <v>0</v>
      </c>
      <c r="BH174" s="216">
        <v>0</v>
      </c>
      <c r="BI174" s="216">
        <v>0</v>
      </c>
      <c r="BJ174" s="216">
        <v>0</v>
      </c>
      <c r="BK174" s="216">
        <v>0</v>
      </c>
      <c r="BL174" s="216">
        <v>1</v>
      </c>
      <c r="BM174" s="216">
        <v>0</v>
      </c>
      <c r="BN174" s="216">
        <v>1</v>
      </c>
      <c r="BO174" s="216">
        <v>0</v>
      </c>
      <c r="BP174" s="216">
        <v>0</v>
      </c>
      <c r="BQ174" s="295" t="s">
        <v>1823</v>
      </c>
      <c r="BR174" s="216">
        <v>1</v>
      </c>
      <c r="BS174" s="216">
        <v>0</v>
      </c>
      <c r="BT174" s="216">
        <v>1</v>
      </c>
      <c r="BU174" s="216">
        <v>0</v>
      </c>
      <c r="BV174" s="216">
        <v>1</v>
      </c>
      <c r="BW174" s="216">
        <v>0</v>
      </c>
      <c r="BX174" s="295" t="s">
        <v>1823</v>
      </c>
      <c r="BY174" s="88" t="s">
        <v>2329</v>
      </c>
      <c r="BZ174" s="143" t="s">
        <v>15</v>
      </c>
      <c r="CA174" s="88" t="s">
        <v>117</v>
      </c>
      <c r="CB174" s="143" t="s">
        <v>8</v>
      </c>
      <c r="CC174" s="94" t="s">
        <v>2334</v>
      </c>
      <c r="CD174" s="85" t="s">
        <v>117</v>
      </c>
      <c r="CE174" s="85" t="s">
        <v>66</v>
      </c>
      <c r="CF174" s="85" t="s">
        <v>1165</v>
      </c>
      <c r="CG174" s="85" t="s">
        <v>51</v>
      </c>
      <c r="CH174" s="85" t="s">
        <v>51</v>
      </c>
      <c r="CI174" s="143" t="s">
        <v>15</v>
      </c>
      <c r="CJ174" s="222">
        <v>1</v>
      </c>
      <c r="CK174" s="222">
        <v>1</v>
      </c>
      <c r="CL174" s="222">
        <v>1</v>
      </c>
      <c r="CM174" s="222">
        <v>0</v>
      </c>
      <c r="CN174" s="88" t="s">
        <v>3060</v>
      </c>
      <c r="CO174" s="222">
        <v>1</v>
      </c>
      <c r="CP174" s="222">
        <v>1</v>
      </c>
      <c r="CQ174" s="222">
        <v>1</v>
      </c>
      <c r="CR174" s="222">
        <v>1</v>
      </c>
      <c r="CS174" s="222">
        <v>1</v>
      </c>
      <c r="CT174" s="222">
        <v>1</v>
      </c>
      <c r="CU174" s="222">
        <v>1</v>
      </c>
      <c r="CV174" s="222">
        <v>1</v>
      </c>
      <c r="CW174" s="239">
        <f>Table1[[#This Row],[Personas adultas mayores]]+SUM(CO174:CV174)</f>
        <v>9</v>
      </c>
      <c r="CX174" s="88" t="s">
        <v>2485</v>
      </c>
      <c r="CY174" s="85" t="s">
        <v>2680</v>
      </c>
      <c r="CZ174" s="88" t="s">
        <v>53</v>
      </c>
      <c r="DA174" s="255" t="s">
        <v>2849</v>
      </c>
      <c r="DB174" s="88" t="s">
        <v>53</v>
      </c>
      <c r="DC174" s="88" t="s">
        <v>1824</v>
      </c>
      <c r="DD174" s="88" t="s">
        <v>15</v>
      </c>
      <c r="DE174" s="88" t="s">
        <v>8</v>
      </c>
      <c r="DF174" s="88" t="s">
        <v>15</v>
      </c>
      <c r="DG174" s="88" t="s">
        <v>15</v>
      </c>
      <c r="DH174" s="88" t="s">
        <v>15</v>
      </c>
      <c r="DI174" s="88" t="s">
        <v>2814</v>
      </c>
      <c r="DJ174" s="103" t="s">
        <v>334</v>
      </c>
      <c r="DK174" s="4"/>
      <c r="DL174" s="4"/>
      <c r="DM174" s="4"/>
      <c r="DN174" s="15"/>
      <c r="DO174" s="6"/>
      <c r="DP174" s="6"/>
      <c r="DQ174" s="6"/>
      <c r="DR174" s="6"/>
      <c r="DS174" s="6"/>
      <c r="DT174" s="6"/>
      <c r="DU174" s="6"/>
      <c r="DV174" s="6"/>
      <c r="DW174" s="6"/>
      <c r="DX174" s="6"/>
      <c r="DY174" s="6"/>
      <c r="DZ174" s="6"/>
      <c r="EA174" s="6"/>
      <c r="EB174" s="6"/>
      <c r="EC174" s="6"/>
      <c r="ED174" s="6"/>
      <c r="EE174" s="6"/>
      <c r="EF174" s="6"/>
      <c r="EG174" s="6"/>
      <c r="EH174" s="6"/>
      <c r="EI174" s="6"/>
      <c r="EJ174" s="6"/>
      <c r="EK174" s="6"/>
    </row>
    <row r="175" spans="1:141" ht="124" customHeight="1" x14ac:dyDescent="0.15">
      <c r="A175" s="280">
        <v>44469.419883356481</v>
      </c>
      <c r="B175" s="79" t="s">
        <v>1825</v>
      </c>
      <c r="C175" s="79" t="s">
        <v>105</v>
      </c>
      <c r="D175" s="79" t="s">
        <v>1826</v>
      </c>
      <c r="E175" s="79" t="s">
        <v>1827</v>
      </c>
      <c r="F175" s="75" t="s">
        <v>59</v>
      </c>
      <c r="G175" s="79">
        <v>3101617515</v>
      </c>
      <c r="H175" s="79">
        <v>21003009</v>
      </c>
      <c r="I175" s="79">
        <v>83804701</v>
      </c>
      <c r="J175" s="79" t="s">
        <v>1828</v>
      </c>
      <c r="K175" s="146" t="s">
        <v>1829</v>
      </c>
      <c r="L175" s="146" t="s">
        <v>1829</v>
      </c>
      <c r="M175" s="259" t="s">
        <v>53</v>
      </c>
      <c r="N175" s="259" t="s">
        <v>53</v>
      </c>
      <c r="O175" s="146" t="s">
        <v>1829</v>
      </c>
      <c r="P175" s="259" t="s">
        <v>53</v>
      </c>
      <c r="Q175" s="259" t="s">
        <v>53</v>
      </c>
      <c r="R175" s="259" t="s">
        <v>53</v>
      </c>
      <c r="S175" s="259" t="s">
        <v>53</v>
      </c>
      <c r="T175" s="80" t="s">
        <v>1830</v>
      </c>
      <c r="U175" s="76" t="s">
        <v>9</v>
      </c>
      <c r="V175" s="79">
        <v>5</v>
      </c>
      <c r="W175" s="222">
        <v>1</v>
      </c>
      <c r="X175" s="222">
        <v>1</v>
      </c>
      <c r="Y175" s="222">
        <v>1</v>
      </c>
      <c r="Z175" s="222">
        <v>1</v>
      </c>
      <c r="AA175" s="79" t="s">
        <v>221</v>
      </c>
      <c r="AB175" s="79" t="s">
        <v>1831</v>
      </c>
      <c r="AC175" s="79" t="s">
        <v>1832</v>
      </c>
      <c r="AD175" s="79" t="s">
        <v>1833</v>
      </c>
      <c r="AE175" s="79">
        <v>10.3826401</v>
      </c>
      <c r="AF175" s="79">
        <v>-85.676786699999994</v>
      </c>
      <c r="AG175" s="88" t="s">
        <v>1834</v>
      </c>
      <c r="AH175" s="88" t="s">
        <v>3462</v>
      </c>
      <c r="AI175" s="88" t="s">
        <v>3463</v>
      </c>
      <c r="AJ175" s="75" t="s">
        <v>9</v>
      </c>
      <c r="AK175" s="79" t="s">
        <v>15</v>
      </c>
      <c r="AL175" s="115" t="s">
        <v>1835</v>
      </c>
      <c r="AM175" s="115" t="s">
        <v>1212</v>
      </c>
      <c r="AN175" s="115" t="s">
        <v>46</v>
      </c>
      <c r="AO175" s="321" t="s">
        <v>3416</v>
      </c>
      <c r="AP175" s="85" t="s">
        <v>2409</v>
      </c>
      <c r="AQ175" s="85" t="s">
        <v>1722</v>
      </c>
      <c r="AR175" s="85" t="s">
        <v>21</v>
      </c>
      <c r="AS175" s="216">
        <v>0</v>
      </c>
      <c r="AT175" s="216">
        <v>0</v>
      </c>
      <c r="AU175" s="216">
        <v>0</v>
      </c>
      <c r="AV175" s="216">
        <v>1</v>
      </c>
      <c r="AW175" s="216">
        <v>0</v>
      </c>
      <c r="AX175" s="216">
        <v>0</v>
      </c>
      <c r="AY175" s="216">
        <v>0</v>
      </c>
      <c r="AZ175" s="216">
        <v>0</v>
      </c>
      <c r="BA175" s="216">
        <v>0</v>
      </c>
      <c r="BB175" s="216">
        <v>0</v>
      </c>
      <c r="BC175" s="216">
        <v>0</v>
      </c>
      <c r="BD175" s="216">
        <v>0</v>
      </c>
      <c r="BE175" s="216">
        <v>0</v>
      </c>
      <c r="BF175" s="94" t="s">
        <v>3464</v>
      </c>
      <c r="BG175" s="216">
        <v>0</v>
      </c>
      <c r="BH175" s="216">
        <v>0</v>
      </c>
      <c r="BI175" s="216">
        <v>0</v>
      </c>
      <c r="BJ175" s="216">
        <v>0</v>
      </c>
      <c r="BK175" s="216">
        <v>1</v>
      </c>
      <c r="BL175" s="216">
        <v>0</v>
      </c>
      <c r="BM175" s="216">
        <v>0</v>
      </c>
      <c r="BN175" s="216">
        <v>0</v>
      </c>
      <c r="BO175" s="216">
        <v>0</v>
      </c>
      <c r="BP175" s="216">
        <v>0</v>
      </c>
      <c r="BQ175" s="300" t="s">
        <v>1836</v>
      </c>
      <c r="BR175" s="216">
        <v>1</v>
      </c>
      <c r="BS175" s="216">
        <v>0</v>
      </c>
      <c r="BT175" s="216">
        <v>1</v>
      </c>
      <c r="BU175" s="216">
        <v>0</v>
      </c>
      <c r="BV175" s="216">
        <v>1</v>
      </c>
      <c r="BW175" s="216">
        <v>0</v>
      </c>
      <c r="BX175" s="300" t="s">
        <v>1836</v>
      </c>
      <c r="BY175" s="88" t="s">
        <v>25</v>
      </c>
      <c r="BZ175" s="146" t="s">
        <v>15</v>
      </c>
      <c r="CA175" s="88" t="s">
        <v>170</v>
      </c>
      <c r="CB175" s="146" t="s">
        <v>8</v>
      </c>
      <c r="CC175" s="94" t="s">
        <v>2334</v>
      </c>
      <c r="CD175" s="85" t="s">
        <v>170</v>
      </c>
      <c r="CE175" s="132" t="s">
        <v>26</v>
      </c>
      <c r="CF175" s="94" t="s">
        <v>53</v>
      </c>
      <c r="CG175" s="85" t="s">
        <v>27</v>
      </c>
      <c r="CH175" s="85" t="s">
        <v>51</v>
      </c>
      <c r="CI175" s="146" t="s">
        <v>15</v>
      </c>
      <c r="CJ175" s="222">
        <v>1</v>
      </c>
      <c r="CK175" s="222">
        <v>0</v>
      </c>
      <c r="CL175" s="222">
        <v>1</v>
      </c>
      <c r="CM175" s="222">
        <v>0</v>
      </c>
      <c r="CN175" s="88" t="s">
        <v>3061</v>
      </c>
      <c r="CO175" s="222">
        <v>1</v>
      </c>
      <c r="CP175" s="222">
        <v>0</v>
      </c>
      <c r="CQ175" s="222">
        <v>0</v>
      </c>
      <c r="CR175" s="222">
        <v>0</v>
      </c>
      <c r="CS175" s="222">
        <v>0</v>
      </c>
      <c r="CT175" s="222">
        <v>0</v>
      </c>
      <c r="CU175" s="222">
        <v>1</v>
      </c>
      <c r="CV175" s="222">
        <v>1</v>
      </c>
      <c r="CW175" s="239">
        <f>Table1[[#This Row],[Personas adultas mayores]]+SUM(CO175:CV175)</f>
        <v>4</v>
      </c>
      <c r="CX175" s="88" t="s">
        <v>2659</v>
      </c>
      <c r="CY175" s="88" t="s">
        <v>2678</v>
      </c>
      <c r="CZ175" s="88" t="s">
        <v>53</v>
      </c>
      <c r="DA175" s="88" t="s">
        <v>53</v>
      </c>
      <c r="DB175" s="88" t="s">
        <v>53</v>
      </c>
      <c r="DC175" s="79" t="s">
        <v>118</v>
      </c>
      <c r="DD175" s="79" t="s">
        <v>15</v>
      </c>
      <c r="DE175" s="79" t="s">
        <v>15</v>
      </c>
      <c r="DF175" s="79" t="s">
        <v>15</v>
      </c>
      <c r="DG175" s="79" t="s">
        <v>15</v>
      </c>
      <c r="DH175" s="79" t="s">
        <v>8</v>
      </c>
      <c r="DI175" s="88" t="s">
        <v>2761</v>
      </c>
      <c r="DJ175" s="177" t="s">
        <v>70</v>
      </c>
      <c r="DK175" s="4"/>
      <c r="DL175" s="4"/>
      <c r="DM175" s="4"/>
      <c r="DN175" s="11"/>
      <c r="DO175" s="11"/>
      <c r="DP175" s="11"/>
      <c r="DQ175" s="11"/>
      <c r="DR175" s="11"/>
      <c r="DS175" s="11"/>
      <c r="DT175" s="11"/>
      <c r="DU175" s="11"/>
      <c r="DV175" s="11"/>
      <c r="DW175" s="11"/>
      <c r="DX175" s="11"/>
      <c r="DY175" s="11"/>
      <c r="DZ175" s="11"/>
      <c r="EA175" s="11"/>
      <c r="EB175" s="11"/>
      <c r="EC175" s="11"/>
      <c r="ED175" s="11"/>
      <c r="EE175" s="11"/>
      <c r="EF175" s="11"/>
      <c r="EG175" s="11"/>
      <c r="EH175" s="11"/>
      <c r="EI175" s="11"/>
      <c r="EJ175" s="11"/>
      <c r="EK175" s="11"/>
    </row>
    <row r="176" spans="1:141" ht="280" customHeight="1" x14ac:dyDescent="0.15">
      <c r="A176" s="279">
        <v>44469.422553333337</v>
      </c>
      <c r="B176" s="75" t="s">
        <v>1837</v>
      </c>
      <c r="C176" s="75" t="s">
        <v>1838</v>
      </c>
      <c r="D176" s="75" t="s">
        <v>1839</v>
      </c>
      <c r="E176" s="75" t="s">
        <v>1840</v>
      </c>
      <c r="F176" s="75" t="s">
        <v>59</v>
      </c>
      <c r="G176" s="75">
        <v>3101680433</v>
      </c>
      <c r="H176" s="255" t="s">
        <v>53</v>
      </c>
      <c r="I176" s="75">
        <v>85261107</v>
      </c>
      <c r="J176" s="75" t="s">
        <v>1841</v>
      </c>
      <c r="K176" s="259" t="s">
        <v>1842</v>
      </c>
      <c r="L176" s="259" t="s">
        <v>1842</v>
      </c>
      <c r="M176" s="259" t="s">
        <v>53</v>
      </c>
      <c r="N176" s="259" t="s">
        <v>53</v>
      </c>
      <c r="O176" s="259" t="s">
        <v>1842</v>
      </c>
      <c r="P176" s="259" t="s">
        <v>53</v>
      </c>
      <c r="Q176" s="259" t="s">
        <v>53</v>
      </c>
      <c r="R176" s="259" t="s">
        <v>53</v>
      </c>
      <c r="S176" s="259" t="s">
        <v>53</v>
      </c>
      <c r="T176" s="131" t="s">
        <v>3692</v>
      </c>
      <c r="U176" s="76" t="s">
        <v>9</v>
      </c>
      <c r="V176" s="88">
        <v>30</v>
      </c>
      <c r="W176" s="222">
        <v>1</v>
      </c>
      <c r="X176" s="222">
        <v>1</v>
      </c>
      <c r="Y176" s="222">
        <v>1</v>
      </c>
      <c r="Z176" s="222">
        <v>1</v>
      </c>
      <c r="AA176" s="88" t="s">
        <v>221</v>
      </c>
      <c r="AB176" s="88" t="s">
        <v>1831</v>
      </c>
      <c r="AC176" s="88" t="s">
        <v>1843</v>
      </c>
      <c r="AD176" s="88" t="s">
        <v>1844</v>
      </c>
      <c r="AE176" s="88">
        <v>10.256069999999999</v>
      </c>
      <c r="AF176" s="88">
        <v>-85.815110000000004</v>
      </c>
      <c r="AG176" s="88" t="s">
        <v>1842</v>
      </c>
      <c r="AH176" s="88" t="s">
        <v>3490</v>
      </c>
      <c r="AI176" s="88" t="s">
        <v>3489</v>
      </c>
      <c r="AJ176" s="75" t="s">
        <v>9</v>
      </c>
      <c r="AK176" s="75" t="s">
        <v>15</v>
      </c>
      <c r="AL176" s="85" t="s">
        <v>1845</v>
      </c>
      <c r="AM176" s="85" t="s">
        <v>1846</v>
      </c>
      <c r="AN176" s="76" t="s">
        <v>166</v>
      </c>
      <c r="AO176" s="85" t="s">
        <v>1847</v>
      </c>
      <c r="AP176" s="85" t="s">
        <v>2371</v>
      </c>
      <c r="AQ176" s="85" t="s">
        <v>291</v>
      </c>
      <c r="AR176" s="85" t="s">
        <v>2421</v>
      </c>
      <c r="AS176" s="216">
        <v>0</v>
      </c>
      <c r="AT176" s="216">
        <v>0</v>
      </c>
      <c r="AU176" s="216">
        <v>0</v>
      </c>
      <c r="AV176" s="216">
        <v>0</v>
      </c>
      <c r="AW176" s="216">
        <v>1</v>
      </c>
      <c r="AX176" s="216">
        <v>0</v>
      </c>
      <c r="AY176" s="216">
        <v>0</v>
      </c>
      <c r="AZ176" s="216">
        <v>0</v>
      </c>
      <c r="BA176" s="216">
        <v>0</v>
      </c>
      <c r="BB176" s="216">
        <v>0</v>
      </c>
      <c r="BC176" s="216">
        <v>1</v>
      </c>
      <c r="BD176" s="216">
        <v>0</v>
      </c>
      <c r="BE176" s="216">
        <v>0</v>
      </c>
      <c r="BF176" s="85" t="s">
        <v>3488</v>
      </c>
      <c r="BG176" s="216">
        <v>0</v>
      </c>
      <c r="BH176" s="216">
        <v>0</v>
      </c>
      <c r="BI176" s="216">
        <v>0</v>
      </c>
      <c r="BJ176" s="216">
        <v>0</v>
      </c>
      <c r="BK176" s="216">
        <v>0</v>
      </c>
      <c r="BL176" s="216">
        <v>1</v>
      </c>
      <c r="BM176" s="216">
        <v>0</v>
      </c>
      <c r="BN176" s="216">
        <v>1</v>
      </c>
      <c r="BO176" s="216">
        <v>0</v>
      </c>
      <c r="BP176" s="216">
        <v>1</v>
      </c>
      <c r="BQ176" s="295" t="s">
        <v>3140</v>
      </c>
      <c r="BR176" s="216">
        <v>0</v>
      </c>
      <c r="BS176" s="216">
        <v>0</v>
      </c>
      <c r="BT176" s="216">
        <v>1</v>
      </c>
      <c r="BU176" s="216">
        <v>0</v>
      </c>
      <c r="BV176" s="216">
        <v>1</v>
      </c>
      <c r="BW176" s="216">
        <v>0</v>
      </c>
      <c r="BX176" s="295" t="s">
        <v>1848</v>
      </c>
      <c r="BY176" s="88" t="s">
        <v>2330</v>
      </c>
      <c r="BZ176" s="143" t="s">
        <v>15</v>
      </c>
      <c r="CA176" s="88" t="s">
        <v>65</v>
      </c>
      <c r="CB176" s="143" t="s">
        <v>15</v>
      </c>
      <c r="CC176" s="94" t="s">
        <v>170</v>
      </c>
      <c r="CD176" s="85" t="s">
        <v>65</v>
      </c>
      <c r="CE176" s="85" t="s">
        <v>66</v>
      </c>
      <c r="CF176" s="85" t="s">
        <v>230</v>
      </c>
      <c r="CG176" s="139" t="s">
        <v>2335</v>
      </c>
      <c r="CH176" s="85" t="s">
        <v>170</v>
      </c>
      <c r="CI176" s="143" t="s">
        <v>15</v>
      </c>
      <c r="CJ176" s="222">
        <v>0</v>
      </c>
      <c r="CK176" s="222">
        <v>0</v>
      </c>
      <c r="CL176" s="222">
        <v>1</v>
      </c>
      <c r="CM176" s="222">
        <v>1</v>
      </c>
      <c r="CN176" s="88" t="s">
        <v>3062</v>
      </c>
      <c r="CO176" s="222">
        <v>1</v>
      </c>
      <c r="CP176" s="222">
        <v>0</v>
      </c>
      <c r="CQ176" s="222">
        <v>1</v>
      </c>
      <c r="CR176" s="222">
        <v>0</v>
      </c>
      <c r="CS176" s="222">
        <v>1</v>
      </c>
      <c r="CT176" s="222">
        <v>0</v>
      </c>
      <c r="CU176" s="222">
        <v>0</v>
      </c>
      <c r="CV176" s="222">
        <v>0</v>
      </c>
      <c r="CW176" s="239">
        <f>Table1[[#This Row],[Personas adultas mayores]]+SUM(CO176:CV176)</f>
        <v>4</v>
      </c>
      <c r="CX176" s="88" t="s">
        <v>2486</v>
      </c>
      <c r="CY176" s="88" t="s">
        <v>2106</v>
      </c>
      <c r="CZ176" s="88" t="s">
        <v>53</v>
      </c>
      <c r="DA176" s="88" t="s">
        <v>2923</v>
      </c>
      <c r="DB176" s="88" t="s">
        <v>53</v>
      </c>
      <c r="DC176" s="88" t="s">
        <v>569</v>
      </c>
      <c r="DD176" s="88" t="s">
        <v>15</v>
      </c>
      <c r="DE176" s="88" t="s">
        <v>15</v>
      </c>
      <c r="DF176" s="88" t="s">
        <v>15</v>
      </c>
      <c r="DG176" s="88" t="s">
        <v>15</v>
      </c>
      <c r="DH176" s="88" t="s">
        <v>15</v>
      </c>
      <c r="DI176" s="88" t="s">
        <v>1849</v>
      </c>
      <c r="DJ176" s="103" t="s">
        <v>334</v>
      </c>
      <c r="DK176" s="4"/>
      <c r="DL176" s="4"/>
      <c r="DM176" s="4"/>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row>
    <row r="177" spans="1:141" s="27" customFormat="1" ht="192" customHeight="1" x14ac:dyDescent="0.15">
      <c r="A177" s="279">
        <v>44469.445119027776</v>
      </c>
      <c r="B177" s="75" t="s">
        <v>1850</v>
      </c>
      <c r="C177" s="75" t="s">
        <v>1851</v>
      </c>
      <c r="D177" s="75" t="s">
        <v>1852</v>
      </c>
      <c r="E177" s="75" t="s">
        <v>1853</v>
      </c>
      <c r="F177" s="75" t="s">
        <v>2108</v>
      </c>
      <c r="G177" s="75">
        <v>3004710016</v>
      </c>
      <c r="H177" s="75">
        <v>26410689</v>
      </c>
      <c r="I177" s="75">
        <v>61474972</v>
      </c>
      <c r="J177" s="75" t="s">
        <v>1854</v>
      </c>
      <c r="K177" s="259" t="s">
        <v>53</v>
      </c>
      <c r="L177" s="259" t="s">
        <v>53</v>
      </c>
      <c r="M177" s="259" t="s">
        <v>53</v>
      </c>
      <c r="N177" s="259" t="s">
        <v>53</v>
      </c>
      <c r="O177" s="259" t="s">
        <v>53</v>
      </c>
      <c r="P177" s="259" t="s">
        <v>53</v>
      </c>
      <c r="Q177" s="259" t="s">
        <v>53</v>
      </c>
      <c r="R177" s="259" t="s">
        <v>53</v>
      </c>
      <c r="S177" s="259" t="s">
        <v>53</v>
      </c>
      <c r="T177" s="341" t="s">
        <v>1855</v>
      </c>
      <c r="U177" s="76" t="s">
        <v>9</v>
      </c>
      <c r="V177" s="88">
        <v>2</v>
      </c>
      <c r="W177" s="222">
        <v>1</v>
      </c>
      <c r="X177" s="222">
        <v>1</v>
      </c>
      <c r="Y177" s="222">
        <v>1</v>
      </c>
      <c r="Z177" s="222">
        <v>1</v>
      </c>
      <c r="AA177" s="75" t="s">
        <v>109</v>
      </c>
      <c r="AB177" s="75" t="s">
        <v>109</v>
      </c>
      <c r="AC177" s="75" t="s">
        <v>1856</v>
      </c>
      <c r="AD177" s="75" t="s">
        <v>1857</v>
      </c>
      <c r="AE177" s="75">
        <v>9.8294242999999994</v>
      </c>
      <c r="AF177" s="75">
        <v>-84.901402300000001</v>
      </c>
      <c r="AG177" s="312" t="s">
        <v>1858</v>
      </c>
      <c r="AH177" s="312" t="s">
        <v>3209</v>
      </c>
      <c r="AI177" s="312" t="s">
        <v>3410</v>
      </c>
      <c r="AJ177" s="75" t="s">
        <v>9</v>
      </c>
      <c r="AK177" s="75" t="s">
        <v>15</v>
      </c>
      <c r="AL177" s="88" t="s">
        <v>1859</v>
      </c>
      <c r="AM177" s="88" t="s">
        <v>1860</v>
      </c>
      <c r="AN177" s="75" t="s">
        <v>115</v>
      </c>
      <c r="AO177" s="75" t="s">
        <v>109</v>
      </c>
      <c r="AP177" s="85" t="s">
        <v>2412</v>
      </c>
      <c r="AQ177" s="85" t="s">
        <v>2390</v>
      </c>
      <c r="AR177" s="85" t="s">
        <v>21</v>
      </c>
      <c r="AS177" s="216">
        <v>0</v>
      </c>
      <c r="AT177" s="216">
        <v>0</v>
      </c>
      <c r="AU177" s="216">
        <v>0</v>
      </c>
      <c r="AV177" s="216">
        <v>0</v>
      </c>
      <c r="AW177" s="216">
        <v>0</v>
      </c>
      <c r="AX177" s="216">
        <v>0</v>
      </c>
      <c r="AY177" s="216">
        <v>0</v>
      </c>
      <c r="AZ177" s="216">
        <v>0</v>
      </c>
      <c r="BA177" s="216">
        <v>1</v>
      </c>
      <c r="BB177" s="216">
        <v>0</v>
      </c>
      <c r="BC177" s="216">
        <v>0</v>
      </c>
      <c r="BD177" s="216">
        <v>0</v>
      </c>
      <c r="BE177" s="216">
        <v>0</v>
      </c>
      <c r="BF177" s="94" t="s">
        <v>3210</v>
      </c>
      <c r="BG177" s="216">
        <v>0</v>
      </c>
      <c r="BH177" s="216">
        <v>0</v>
      </c>
      <c r="BI177" s="216">
        <v>0</v>
      </c>
      <c r="BJ177" s="216">
        <v>0</v>
      </c>
      <c r="BK177" s="216">
        <v>0</v>
      </c>
      <c r="BL177" s="216">
        <v>0</v>
      </c>
      <c r="BM177" s="216">
        <v>0</v>
      </c>
      <c r="BN177" s="216">
        <v>1</v>
      </c>
      <c r="BO177" s="216">
        <v>0</v>
      </c>
      <c r="BP177" s="216">
        <v>1</v>
      </c>
      <c r="BQ177" s="299" t="s">
        <v>3210</v>
      </c>
      <c r="BR177" s="216">
        <v>0</v>
      </c>
      <c r="BS177" s="216">
        <v>0</v>
      </c>
      <c r="BT177" s="216">
        <v>1</v>
      </c>
      <c r="BU177" s="216">
        <v>0</v>
      </c>
      <c r="BV177" s="216">
        <v>1</v>
      </c>
      <c r="BW177" s="216">
        <v>0</v>
      </c>
      <c r="BX177" s="299" t="s">
        <v>1861</v>
      </c>
      <c r="BY177" s="88" t="s">
        <v>25</v>
      </c>
      <c r="BZ177" s="143" t="s">
        <v>15</v>
      </c>
      <c r="CA177" s="88" t="s">
        <v>65</v>
      </c>
      <c r="CB177" s="143" t="s">
        <v>8</v>
      </c>
      <c r="CC177" s="94" t="s">
        <v>2334</v>
      </c>
      <c r="CD177" s="85" t="s">
        <v>65</v>
      </c>
      <c r="CE177" s="94" t="s">
        <v>26</v>
      </c>
      <c r="CF177" s="155" t="s">
        <v>53</v>
      </c>
      <c r="CG177" s="85" t="s">
        <v>50</v>
      </c>
      <c r="CH177" s="85" t="s">
        <v>50</v>
      </c>
      <c r="CI177" s="143" t="s">
        <v>15</v>
      </c>
      <c r="CJ177" s="222">
        <v>0</v>
      </c>
      <c r="CK177" s="222">
        <v>1</v>
      </c>
      <c r="CL177" s="222">
        <v>1</v>
      </c>
      <c r="CM177" s="222">
        <v>0</v>
      </c>
      <c r="CN177" s="88" t="s">
        <v>3063</v>
      </c>
      <c r="CO177" s="222">
        <v>1</v>
      </c>
      <c r="CP177" s="222">
        <v>0</v>
      </c>
      <c r="CQ177" s="222">
        <v>0</v>
      </c>
      <c r="CR177" s="222">
        <v>0</v>
      </c>
      <c r="CS177" s="222">
        <v>1</v>
      </c>
      <c r="CT177" s="222">
        <v>1</v>
      </c>
      <c r="CU177" s="222">
        <v>1</v>
      </c>
      <c r="CV177" s="222">
        <v>0</v>
      </c>
      <c r="CW177" s="239">
        <f>Table1[[#This Row],[Personas adultas mayores]]+SUM(CO177:CV177)</f>
        <v>5</v>
      </c>
      <c r="CX177" s="88" t="s">
        <v>2660</v>
      </c>
      <c r="CY177" s="88" t="s">
        <v>2106</v>
      </c>
      <c r="CZ177" s="88" t="s">
        <v>53</v>
      </c>
      <c r="DA177" s="88" t="s">
        <v>2915</v>
      </c>
      <c r="DB177" s="155" t="s">
        <v>53</v>
      </c>
      <c r="DC177" s="88" t="s">
        <v>1862</v>
      </c>
      <c r="DD177" s="88" t="s">
        <v>15</v>
      </c>
      <c r="DE177" s="88" t="s">
        <v>8</v>
      </c>
      <c r="DF177" s="88" t="s">
        <v>15</v>
      </c>
      <c r="DG177" s="88" t="s">
        <v>15</v>
      </c>
      <c r="DH177" s="88" t="s">
        <v>8</v>
      </c>
      <c r="DI177" s="88" t="s">
        <v>2761</v>
      </c>
      <c r="DJ177" s="103" t="s">
        <v>878</v>
      </c>
      <c r="DK177" s="4"/>
      <c r="DL177" s="4"/>
      <c r="DM177" s="4"/>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row>
    <row r="178" spans="1:141" ht="208" customHeight="1" x14ac:dyDescent="0.15">
      <c r="A178" s="279">
        <v>44469.470297523148</v>
      </c>
      <c r="B178" s="75" t="s">
        <v>2547</v>
      </c>
      <c r="C178" s="75" t="s">
        <v>1355</v>
      </c>
      <c r="D178" s="75" t="s">
        <v>1144</v>
      </c>
      <c r="E178" s="75" t="s">
        <v>1863</v>
      </c>
      <c r="F178" s="75" t="s">
        <v>2108</v>
      </c>
      <c r="G178" s="75">
        <v>3002691141</v>
      </c>
      <c r="H178" s="255" t="s">
        <v>53</v>
      </c>
      <c r="I178" s="75">
        <v>88665768</v>
      </c>
      <c r="J178" s="75" t="s">
        <v>1864</v>
      </c>
      <c r="K178" s="143" t="s">
        <v>1865</v>
      </c>
      <c r="L178" s="259" t="s">
        <v>53</v>
      </c>
      <c r="M178" s="259" t="s">
        <v>53</v>
      </c>
      <c r="N178" s="259" t="s">
        <v>53</v>
      </c>
      <c r="O178" s="259" t="s">
        <v>53</v>
      </c>
      <c r="P178" s="259" t="s">
        <v>53</v>
      </c>
      <c r="Q178" s="259" t="s">
        <v>53</v>
      </c>
      <c r="R178" s="259" t="s">
        <v>53</v>
      </c>
      <c r="S178" s="259" t="s">
        <v>53</v>
      </c>
      <c r="T178" s="255" t="s">
        <v>53</v>
      </c>
      <c r="U178" s="76" t="s">
        <v>9</v>
      </c>
      <c r="V178" s="88">
        <v>0</v>
      </c>
      <c r="W178" s="216">
        <v>1</v>
      </c>
      <c r="X178" s="216">
        <v>0</v>
      </c>
      <c r="Y178" s="216">
        <v>0</v>
      </c>
      <c r="Z178" s="216">
        <v>0</v>
      </c>
      <c r="AA178" s="88" t="s">
        <v>189</v>
      </c>
      <c r="AB178" s="75" t="s">
        <v>1062</v>
      </c>
      <c r="AC178" s="75" t="s">
        <v>1866</v>
      </c>
      <c r="AD178" s="75" t="s">
        <v>1867</v>
      </c>
      <c r="AE178" s="75">
        <v>9.7165300000000006</v>
      </c>
      <c r="AF178" s="75">
        <v>-83.966830000000002</v>
      </c>
      <c r="AG178" s="307" t="s">
        <v>1868</v>
      </c>
      <c r="AH178" s="307" t="s">
        <v>3211</v>
      </c>
      <c r="AI178" s="307" t="s">
        <v>1869</v>
      </c>
      <c r="AJ178" s="75" t="s">
        <v>9</v>
      </c>
      <c r="AK178" s="75" t="s">
        <v>15</v>
      </c>
      <c r="AL178" s="85" t="s">
        <v>1870</v>
      </c>
      <c r="AM178" s="85" t="s">
        <v>1871</v>
      </c>
      <c r="AN178" s="76" t="s">
        <v>81</v>
      </c>
      <c r="AO178" s="76" t="s">
        <v>1062</v>
      </c>
      <c r="AP178" s="85" t="s">
        <v>2373</v>
      </c>
      <c r="AQ178" s="85" t="s">
        <v>2399</v>
      </c>
      <c r="AR178" s="85" t="s">
        <v>21</v>
      </c>
      <c r="AS178" s="216">
        <v>0</v>
      </c>
      <c r="AT178" s="216">
        <v>0</v>
      </c>
      <c r="AU178" s="216">
        <v>0</v>
      </c>
      <c r="AV178" s="216">
        <v>0</v>
      </c>
      <c r="AW178" s="216">
        <v>0</v>
      </c>
      <c r="AX178" s="216">
        <v>0</v>
      </c>
      <c r="AY178" s="216">
        <v>0</v>
      </c>
      <c r="AZ178" s="216">
        <v>1</v>
      </c>
      <c r="BA178" s="216">
        <v>0</v>
      </c>
      <c r="BB178" s="216">
        <v>1</v>
      </c>
      <c r="BC178" s="216">
        <v>0</v>
      </c>
      <c r="BD178" s="216">
        <v>0</v>
      </c>
      <c r="BE178" s="216">
        <v>0</v>
      </c>
      <c r="BF178" s="295" t="s">
        <v>3213</v>
      </c>
      <c r="BG178" s="216">
        <v>0</v>
      </c>
      <c r="BH178" s="216">
        <v>0</v>
      </c>
      <c r="BI178" s="216">
        <v>0</v>
      </c>
      <c r="BJ178" s="216">
        <v>0</v>
      </c>
      <c r="BK178" s="216">
        <v>0</v>
      </c>
      <c r="BL178" s="216">
        <v>0</v>
      </c>
      <c r="BM178" s="216">
        <v>0</v>
      </c>
      <c r="BN178" s="216">
        <v>0</v>
      </c>
      <c r="BO178" s="216">
        <v>0</v>
      </c>
      <c r="BP178" s="216">
        <v>1</v>
      </c>
      <c r="BQ178" s="85" t="s">
        <v>3212</v>
      </c>
      <c r="BR178" s="216">
        <v>0</v>
      </c>
      <c r="BS178" s="216">
        <v>0</v>
      </c>
      <c r="BT178" s="216">
        <v>1</v>
      </c>
      <c r="BU178" s="216">
        <v>0</v>
      </c>
      <c r="BV178" s="216">
        <v>0</v>
      </c>
      <c r="BW178" s="216">
        <v>0</v>
      </c>
      <c r="BX178" s="295" t="s">
        <v>3411</v>
      </c>
      <c r="BY178" s="88" t="s">
        <v>2330</v>
      </c>
      <c r="BZ178" s="143" t="s">
        <v>8</v>
      </c>
      <c r="CA178" s="88" t="s">
        <v>2326</v>
      </c>
      <c r="CB178" s="143" t="s">
        <v>8</v>
      </c>
      <c r="CC178" s="94" t="s">
        <v>2326</v>
      </c>
      <c r="CD178" s="85" t="s">
        <v>2326</v>
      </c>
      <c r="CE178" s="173" t="s">
        <v>2326</v>
      </c>
      <c r="CF178" s="85" t="s">
        <v>53</v>
      </c>
      <c r="CG178" s="85" t="s">
        <v>27</v>
      </c>
      <c r="CH178" s="85" t="s">
        <v>51</v>
      </c>
      <c r="CI178" s="143" t="s">
        <v>15</v>
      </c>
      <c r="CJ178" s="222">
        <v>0</v>
      </c>
      <c r="CK178" s="222">
        <v>1</v>
      </c>
      <c r="CL178" s="222">
        <v>1</v>
      </c>
      <c r="CM178" s="222">
        <v>0</v>
      </c>
      <c r="CN178" s="88" t="s">
        <v>3064</v>
      </c>
      <c r="CO178" s="222">
        <v>1</v>
      </c>
      <c r="CP178" s="222">
        <v>1</v>
      </c>
      <c r="CQ178" s="222">
        <v>1</v>
      </c>
      <c r="CR178" s="222">
        <v>1</v>
      </c>
      <c r="CS178" s="222">
        <v>1</v>
      </c>
      <c r="CT178" s="222">
        <v>1</v>
      </c>
      <c r="CU178" s="222">
        <v>1</v>
      </c>
      <c r="CV178" s="222">
        <v>1</v>
      </c>
      <c r="CW178" s="239">
        <f>Table1[[#This Row],[Personas adultas mayores]]+SUM(CO178:CV178)</f>
        <v>9</v>
      </c>
      <c r="CX178" s="88" t="s">
        <v>2661</v>
      </c>
      <c r="CY178" s="85" t="s">
        <v>2680</v>
      </c>
      <c r="CZ178" s="88" t="s">
        <v>53</v>
      </c>
      <c r="DA178" s="88" t="s">
        <v>2924</v>
      </c>
      <c r="DB178" s="88" t="s">
        <v>53</v>
      </c>
      <c r="DC178" s="88" t="s">
        <v>1872</v>
      </c>
      <c r="DD178" s="88" t="s">
        <v>15</v>
      </c>
      <c r="DE178" s="88" t="s">
        <v>8</v>
      </c>
      <c r="DF178" s="88" t="s">
        <v>15</v>
      </c>
      <c r="DG178" s="88" t="s">
        <v>15</v>
      </c>
      <c r="DH178" s="88" t="s">
        <v>15</v>
      </c>
      <c r="DI178" s="88" t="s">
        <v>1873</v>
      </c>
      <c r="DJ178" s="103" t="s">
        <v>334</v>
      </c>
      <c r="DK178" s="4"/>
      <c r="DL178" s="4"/>
      <c r="DM178" s="4"/>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row>
    <row r="179" spans="1:141" ht="191" customHeight="1" x14ac:dyDescent="0.15">
      <c r="A179" s="279">
        <v>44469.629753506946</v>
      </c>
      <c r="B179" s="75" t="s">
        <v>1874</v>
      </c>
      <c r="C179" s="75" t="s">
        <v>255</v>
      </c>
      <c r="D179" s="75" t="s">
        <v>1875</v>
      </c>
      <c r="E179" s="75" t="s">
        <v>1876</v>
      </c>
      <c r="F179" s="75" t="s">
        <v>2108</v>
      </c>
      <c r="G179" s="75">
        <v>3002640463</v>
      </c>
      <c r="H179" s="75">
        <v>84527228</v>
      </c>
      <c r="I179" s="75">
        <v>88354071</v>
      </c>
      <c r="J179" s="75" t="s">
        <v>1877</v>
      </c>
      <c r="K179" s="143" t="s">
        <v>1878</v>
      </c>
      <c r="L179" s="259" t="s">
        <v>53</v>
      </c>
      <c r="M179" s="259" t="s">
        <v>53</v>
      </c>
      <c r="N179" s="259" t="s">
        <v>53</v>
      </c>
      <c r="O179" s="259" t="s">
        <v>53</v>
      </c>
      <c r="P179" s="259" t="s">
        <v>53</v>
      </c>
      <c r="Q179" s="259" t="s">
        <v>53</v>
      </c>
      <c r="R179" s="259" t="s">
        <v>53</v>
      </c>
      <c r="S179" s="259" t="s">
        <v>53</v>
      </c>
      <c r="T179" s="255" t="s">
        <v>53</v>
      </c>
      <c r="U179" s="76" t="s">
        <v>9</v>
      </c>
      <c r="V179" s="88">
        <v>0</v>
      </c>
      <c r="W179" s="222">
        <v>1</v>
      </c>
      <c r="X179" s="222">
        <v>1</v>
      </c>
      <c r="Y179" s="222">
        <v>1</v>
      </c>
      <c r="Z179" s="222">
        <v>0</v>
      </c>
      <c r="AA179" s="88" t="s">
        <v>388</v>
      </c>
      <c r="AB179" s="75" t="s">
        <v>1797</v>
      </c>
      <c r="AC179" s="75" t="s">
        <v>1879</v>
      </c>
      <c r="AD179" s="75" t="s">
        <v>1880</v>
      </c>
      <c r="AE179" s="75">
        <v>9.9082880000000007</v>
      </c>
      <c r="AF179" s="75">
        <v>-83.994715099999993</v>
      </c>
      <c r="AG179" s="88" t="s">
        <v>1881</v>
      </c>
      <c r="AH179" s="88" t="s">
        <v>2264</v>
      </c>
      <c r="AI179" s="307" t="s">
        <v>1882</v>
      </c>
      <c r="AJ179" s="75" t="s">
        <v>9</v>
      </c>
      <c r="AK179" s="75" t="s">
        <v>15</v>
      </c>
      <c r="AL179" s="85" t="s">
        <v>1883</v>
      </c>
      <c r="AM179" s="85" t="s">
        <v>1884</v>
      </c>
      <c r="AN179" s="76" t="s">
        <v>81</v>
      </c>
      <c r="AO179" s="76" t="s">
        <v>1885</v>
      </c>
      <c r="AP179" s="85" t="s">
        <v>2373</v>
      </c>
      <c r="AQ179" s="85" t="s">
        <v>2399</v>
      </c>
      <c r="AR179" s="85" t="s">
        <v>21</v>
      </c>
      <c r="AS179" s="216">
        <v>0</v>
      </c>
      <c r="AT179" s="216">
        <v>0</v>
      </c>
      <c r="AU179" s="216">
        <v>0</v>
      </c>
      <c r="AV179" s="216">
        <v>0</v>
      </c>
      <c r="AW179" s="216">
        <v>0</v>
      </c>
      <c r="AX179" s="216">
        <v>0</v>
      </c>
      <c r="AY179" s="216">
        <v>0</v>
      </c>
      <c r="AZ179" s="216">
        <v>0</v>
      </c>
      <c r="BA179" s="216">
        <v>0</v>
      </c>
      <c r="BB179" s="216">
        <v>1</v>
      </c>
      <c r="BC179" s="216">
        <v>0</v>
      </c>
      <c r="BD179" s="216">
        <v>0</v>
      </c>
      <c r="BE179" s="216">
        <v>0</v>
      </c>
      <c r="BF179" s="295" t="s">
        <v>3120</v>
      </c>
      <c r="BG179" s="216">
        <v>0</v>
      </c>
      <c r="BH179" s="216">
        <v>0</v>
      </c>
      <c r="BI179" s="216">
        <v>0</v>
      </c>
      <c r="BJ179" s="216">
        <v>0</v>
      </c>
      <c r="BK179" s="216">
        <v>0</v>
      </c>
      <c r="BL179" s="216">
        <v>0</v>
      </c>
      <c r="BM179" s="216">
        <v>1</v>
      </c>
      <c r="BN179" s="216">
        <v>0</v>
      </c>
      <c r="BO179" s="216">
        <v>0</v>
      </c>
      <c r="BP179" s="216">
        <v>0</v>
      </c>
      <c r="BQ179" s="295" t="s">
        <v>3285</v>
      </c>
      <c r="BR179" s="216">
        <v>1</v>
      </c>
      <c r="BS179" s="216">
        <v>0</v>
      </c>
      <c r="BT179" s="216">
        <v>0</v>
      </c>
      <c r="BU179" s="216">
        <v>0</v>
      </c>
      <c r="BV179" s="216">
        <v>1</v>
      </c>
      <c r="BW179" s="216">
        <v>0</v>
      </c>
      <c r="BX179" s="295" t="s">
        <v>1886</v>
      </c>
      <c r="BY179" s="88" t="s">
        <v>2330</v>
      </c>
      <c r="BZ179" s="143" t="s">
        <v>8</v>
      </c>
      <c r="CA179" s="88" t="s">
        <v>2326</v>
      </c>
      <c r="CB179" s="143" t="s">
        <v>8</v>
      </c>
      <c r="CC179" s="94" t="s">
        <v>2326</v>
      </c>
      <c r="CD179" s="85" t="s">
        <v>2326</v>
      </c>
      <c r="CE179" s="173" t="s">
        <v>2326</v>
      </c>
      <c r="CF179" s="85" t="s">
        <v>53</v>
      </c>
      <c r="CG179" s="85" t="s">
        <v>117</v>
      </c>
      <c r="CH179" s="85" t="s">
        <v>51</v>
      </c>
      <c r="CI179" s="143" t="s">
        <v>15</v>
      </c>
      <c r="CJ179" s="222">
        <v>0</v>
      </c>
      <c r="CK179" s="222">
        <v>1</v>
      </c>
      <c r="CL179" s="222">
        <v>1</v>
      </c>
      <c r="CM179" s="222">
        <v>1</v>
      </c>
      <c r="CN179" s="88" t="s">
        <v>3065</v>
      </c>
      <c r="CO179" s="222">
        <v>1</v>
      </c>
      <c r="CP179" s="222">
        <v>1</v>
      </c>
      <c r="CQ179" s="222">
        <v>1</v>
      </c>
      <c r="CR179" s="222">
        <v>1</v>
      </c>
      <c r="CS179" s="222">
        <v>1</v>
      </c>
      <c r="CT179" s="222">
        <v>1</v>
      </c>
      <c r="CU179" s="222">
        <v>1</v>
      </c>
      <c r="CV179" s="222">
        <v>1</v>
      </c>
      <c r="CW179" s="239">
        <f>Table1[[#This Row],[Personas adultas mayores]]+SUM(CO179:CV179)</f>
        <v>9</v>
      </c>
      <c r="CX179" s="88" t="s">
        <v>2662</v>
      </c>
      <c r="CY179" s="85" t="s">
        <v>2680</v>
      </c>
      <c r="CZ179" s="88" t="s">
        <v>53</v>
      </c>
      <c r="DA179" s="88" t="s">
        <v>2925</v>
      </c>
      <c r="DB179" s="88" t="s">
        <v>53</v>
      </c>
      <c r="DC179" s="88" t="s">
        <v>1887</v>
      </c>
      <c r="DD179" s="88" t="s">
        <v>15</v>
      </c>
      <c r="DE179" s="88" t="s">
        <v>8</v>
      </c>
      <c r="DF179" s="88" t="s">
        <v>15</v>
      </c>
      <c r="DG179" s="88" t="s">
        <v>15</v>
      </c>
      <c r="DH179" s="88" t="s">
        <v>15</v>
      </c>
      <c r="DI179" s="88" t="s">
        <v>2815</v>
      </c>
      <c r="DJ179" s="103" t="s">
        <v>334</v>
      </c>
      <c r="DK179" s="4"/>
      <c r="DL179" s="4"/>
      <c r="DM179" s="4"/>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row>
    <row r="180" spans="1:141" ht="254" customHeight="1" x14ac:dyDescent="0.15">
      <c r="A180" s="279">
        <v>44469.713082789356</v>
      </c>
      <c r="B180" s="75" t="s">
        <v>2557</v>
      </c>
      <c r="C180" s="75" t="s">
        <v>2558</v>
      </c>
      <c r="D180" s="75" t="s">
        <v>2559</v>
      </c>
      <c r="E180" s="75" t="s">
        <v>1888</v>
      </c>
      <c r="F180" s="75" t="s">
        <v>2108</v>
      </c>
      <c r="G180" s="83">
        <v>113090134</v>
      </c>
      <c r="H180" s="255" t="s">
        <v>53</v>
      </c>
      <c r="I180" s="75">
        <v>83358373</v>
      </c>
      <c r="J180" s="75" t="s">
        <v>1889</v>
      </c>
      <c r="K180" s="143" t="s">
        <v>1890</v>
      </c>
      <c r="L180" s="259" t="s">
        <v>53</v>
      </c>
      <c r="M180" s="259" t="s">
        <v>53</v>
      </c>
      <c r="N180" s="259" t="s">
        <v>53</v>
      </c>
      <c r="O180" s="259" t="s">
        <v>53</v>
      </c>
      <c r="P180" s="259" t="s">
        <v>53</v>
      </c>
      <c r="Q180" s="259" t="s">
        <v>53</v>
      </c>
      <c r="R180" s="259" t="s">
        <v>53</v>
      </c>
      <c r="S180" s="259" t="s">
        <v>53</v>
      </c>
      <c r="T180" s="255" t="s">
        <v>53</v>
      </c>
      <c r="U180" s="76" t="s">
        <v>456</v>
      </c>
      <c r="V180" s="88">
        <v>0</v>
      </c>
      <c r="W180" s="216">
        <v>0</v>
      </c>
      <c r="X180" s="216">
        <v>0</v>
      </c>
      <c r="Y180" s="216">
        <v>0</v>
      </c>
      <c r="Z180" s="216">
        <v>0</v>
      </c>
      <c r="AA180" s="88" t="s">
        <v>340</v>
      </c>
      <c r="AB180" s="75" t="s">
        <v>1891</v>
      </c>
      <c r="AC180" s="75" t="s">
        <v>1892</v>
      </c>
      <c r="AD180" s="75" t="s">
        <v>1893</v>
      </c>
      <c r="AE180" s="75">
        <v>9.65151</v>
      </c>
      <c r="AF180" s="75">
        <v>-83.964429999999993</v>
      </c>
      <c r="AG180" s="88" t="s">
        <v>1894</v>
      </c>
      <c r="AH180" s="88" t="s">
        <v>3286</v>
      </c>
      <c r="AI180" s="307" t="s">
        <v>2425</v>
      </c>
      <c r="AJ180" s="75" t="s">
        <v>456</v>
      </c>
      <c r="AK180" s="75" t="s">
        <v>8</v>
      </c>
      <c r="AL180" s="85" t="s">
        <v>53</v>
      </c>
      <c r="AM180" s="85" t="s">
        <v>1740</v>
      </c>
      <c r="AN180" s="76" t="s">
        <v>81</v>
      </c>
      <c r="AO180" s="76" t="s">
        <v>1891</v>
      </c>
      <c r="AP180" s="85" t="s">
        <v>2373</v>
      </c>
      <c r="AQ180" s="85" t="s">
        <v>2399</v>
      </c>
      <c r="AR180" s="85" t="s">
        <v>21</v>
      </c>
      <c r="AS180" s="216">
        <v>0</v>
      </c>
      <c r="AT180" s="216">
        <v>1</v>
      </c>
      <c r="AU180" s="216">
        <v>0</v>
      </c>
      <c r="AV180" s="216">
        <v>0</v>
      </c>
      <c r="AW180" s="216">
        <v>0</v>
      </c>
      <c r="AX180" s="216">
        <v>0</v>
      </c>
      <c r="AY180" s="216">
        <v>0</v>
      </c>
      <c r="AZ180" s="216">
        <v>1</v>
      </c>
      <c r="BA180" s="216">
        <v>0</v>
      </c>
      <c r="BB180" s="216">
        <v>1</v>
      </c>
      <c r="BC180" s="216">
        <v>0</v>
      </c>
      <c r="BD180" s="216">
        <v>0</v>
      </c>
      <c r="BE180" s="216">
        <v>0</v>
      </c>
      <c r="BF180" s="295" t="s">
        <v>3134</v>
      </c>
      <c r="BG180" s="216">
        <v>0</v>
      </c>
      <c r="BH180" s="216">
        <v>0</v>
      </c>
      <c r="BI180" s="216">
        <v>0</v>
      </c>
      <c r="BJ180" s="216">
        <v>0</v>
      </c>
      <c r="BK180" s="216">
        <v>0</v>
      </c>
      <c r="BL180" s="216">
        <v>0</v>
      </c>
      <c r="BM180" s="216">
        <v>0</v>
      </c>
      <c r="BN180" s="216">
        <v>0</v>
      </c>
      <c r="BO180" s="216">
        <v>0</v>
      </c>
      <c r="BP180" s="216">
        <v>1</v>
      </c>
      <c r="BQ180" s="295" t="s">
        <v>3287</v>
      </c>
      <c r="BR180" s="216">
        <v>0</v>
      </c>
      <c r="BS180" s="216">
        <v>1</v>
      </c>
      <c r="BT180" s="216">
        <v>1</v>
      </c>
      <c r="BU180" s="216">
        <v>0</v>
      </c>
      <c r="BV180" s="216">
        <v>1</v>
      </c>
      <c r="BW180" s="216">
        <v>0</v>
      </c>
      <c r="BX180" s="295" t="s">
        <v>1895</v>
      </c>
      <c r="BY180" s="88" t="s">
        <v>135</v>
      </c>
      <c r="BZ180" s="143" t="s">
        <v>8</v>
      </c>
      <c r="CA180" s="88" t="s">
        <v>2326</v>
      </c>
      <c r="CB180" s="143" t="s">
        <v>8</v>
      </c>
      <c r="CC180" s="94" t="s">
        <v>2326</v>
      </c>
      <c r="CD180" s="85" t="s">
        <v>2326</v>
      </c>
      <c r="CE180" s="173" t="s">
        <v>2326</v>
      </c>
      <c r="CF180" s="85" t="s">
        <v>53</v>
      </c>
      <c r="CG180" s="85" t="s">
        <v>2338</v>
      </c>
      <c r="CH180" s="85" t="s">
        <v>51</v>
      </c>
      <c r="CI180" s="143" t="s">
        <v>15</v>
      </c>
      <c r="CJ180" s="222">
        <v>1</v>
      </c>
      <c r="CK180" s="222">
        <v>1</v>
      </c>
      <c r="CL180" s="222">
        <v>1</v>
      </c>
      <c r="CM180" s="222">
        <v>1</v>
      </c>
      <c r="CN180" s="88" t="s">
        <v>3066</v>
      </c>
      <c r="CO180" s="222">
        <v>1</v>
      </c>
      <c r="CP180" s="222">
        <v>1</v>
      </c>
      <c r="CQ180" s="222">
        <v>1</v>
      </c>
      <c r="CR180" s="222">
        <v>1</v>
      </c>
      <c r="CS180" s="222">
        <v>1</v>
      </c>
      <c r="CT180" s="222">
        <v>1</v>
      </c>
      <c r="CU180" s="222">
        <v>1</v>
      </c>
      <c r="CV180" s="222">
        <v>1</v>
      </c>
      <c r="CW180" s="239">
        <f>Table1[[#This Row],[Personas adultas mayores]]+SUM(CO180:CV180)</f>
        <v>9</v>
      </c>
      <c r="CX180" s="88" t="s">
        <v>2663</v>
      </c>
      <c r="CY180" s="85" t="s">
        <v>2106</v>
      </c>
      <c r="CZ180" s="88" t="s">
        <v>53</v>
      </c>
      <c r="DA180" s="88" t="s">
        <v>2926</v>
      </c>
      <c r="DB180" s="88" t="s">
        <v>53</v>
      </c>
      <c r="DC180" s="88" t="s">
        <v>1896</v>
      </c>
      <c r="DD180" s="88" t="s">
        <v>15</v>
      </c>
      <c r="DE180" s="88" t="s">
        <v>8</v>
      </c>
      <c r="DF180" s="88" t="s">
        <v>15</v>
      </c>
      <c r="DG180" s="88" t="s">
        <v>15</v>
      </c>
      <c r="DH180" s="88" t="s">
        <v>15</v>
      </c>
      <c r="DI180" s="88" t="s">
        <v>2816</v>
      </c>
      <c r="DJ180" s="103" t="s">
        <v>334</v>
      </c>
      <c r="DK180" s="4"/>
      <c r="DL180" s="4"/>
      <c r="DM180" s="4"/>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row>
    <row r="181" spans="1:141" ht="162" customHeight="1" x14ac:dyDescent="0.15">
      <c r="A181" s="279">
        <v>44469.751762916669</v>
      </c>
      <c r="B181" s="75" t="s">
        <v>1897</v>
      </c>
      <c r="C181" s="75" t="s">
        <v>1379</v>
      </c>
      <c r="D181" s="75" t="s">
        <v>1898</v>
      </c>
      <c r="E181" s="75" t="s">
        <v>1899</v>
      </c>
      <c r="F181" s="75" t="s">
        <v>2108</v>
      </c>
      <c r="G181" s="75">
        <v>3002707235</v>
      </c>
      <c r="H181" s="255" t="s">
        <v>53</v>
      </c>
      <c r="I181" s="75">
        <v>84701758</v>
      </c>
      <c r="J181" s="75" t="s">
        <v>1900</v>
      </c>
      <c r="K181" s="259" t="s">
        <v>53</v>
      </c>
      <c r="L181" s="259" t="s">
        <v>53</v>
      </c>
      <c r="M181" s="259" t="s">
        <v>53</v>
      </c>
      <c r="N181" s="259" t="s">
        <v>53</v>
      </c>
      <c r="O181" s="259" t="s">
        <v>53</v>
      </c>
      <c r="P181" s="259" t="s">
        <v>53</v>
      </c>
      <c r="Q181" s="259" t="s">
        <v>53</v>
      </c>
      <c r="R181" s="259" t="s">
        <v>53</v>
      </c>
      <c r="S181" s="259" t="s">
        <v>53</v>
      </c>
      <c r="T181" s="131" t="s">
        <v>3693</v>
      </c>
      <c r="U181" s="76" t="s">
        <v>9</v>
      </c>
      <c r="V181" s="88">
        <v>0</v>
      </c>
      <c r="W181" s="216">
        <v>1</v>
      </c>
      <c r="X181" s="216">
        <v>0</v>
      </c>
      <c r="Y181" s="216">
        <v>0</v>
      </c>
      <c r="Z181" s="216">
        <v>0</v>
      </c>
      <c r="AA181" s="75" t="s">
        <v>1901</v>
      </c>
      <c r="AB181" s="75" t="s">
        <v>1902</v>
      </c>
      <c r="AC181" s="75" t="s">
        <v>1902</v>
      </c>
      <c r="AD181" s="75" t="s">
        <v>1903</v>
      </c>
      <c r="AE181" s="88">
        <v>11.040615000000001</v>
      </c>
      <c r="AF181" s="88">
        <v>-85.668280999999993</v>
      </c>
      <c r="AG181" s="88" t="s">
        <v>3591</v>
      </c>
      <c r="AH181" s="88" t="s">
        <v>2265</v>
      </c>
      <c r="AI181" s="88" t="s">
        <v>3575</v>
      </c>
      <c r="AJ181" s="75" t="s">
        <v>9</v>
      </c>
      <c r="AK181" s="75" t="s">
        <v>15</v>
      </c>
      <c r="AL181" s="85" t="s">
        <v>1904</v>
      </c>
      <c r="AM181" s="85" t="s">
        <v>1905</v>
      </c>
      <c r="AN181" s="76" t="s">
        <v>166</v>
      </c>
      <c r="AO181" s="76" t="s">
        <v>1041</v>
      </c>
      <c r="AP181" s="85" t="s">
        <v>1728</v>
      </c>
      <c r="AQ181" s="85" t="s">
        <v>2389</v>
      </c>
      <c r="AR181" s="85" t="s">
        <v>2421</v>
      </c>
      <c r="AS181" s="216">
        <v>0</v>
      </c>
      <c r="AT181" s="216">
        <v>0</v>
      </c>
      <c r="AU181" s="216">
        <v>0</v>
      </c>
      <c r="AV181" s="216">
        <v>0</v>
      </c>
      <c r="AW181" s="216">
        <v>1</v>
      </c>
      <c r="AX181" s="216">
        <v>0</v>
      </c>
      <c r="AY181" s="216">
        <v>0</v>
      </c>
      <c r="AZ181" s="216">
        <v>0</v>
      </c>
      <c r="BA181" s="216">
        <v>1</v>
      </c>
      <c r="BB181" s="216">
        <v>0</v>
      </c>
      <c r="BC181" s="216">
        <v>0</v>
      </c>
      <c r="BD181" s="216">
        <v>0</v>
      </c>
      <c r="BE181" s="216">
        <v>0</v>
      </c>
      <c r="BF181" s="88" t="s">
        <v>3580</v>
      </c>
      <c r="BG181" s="216">
        <v>0</v>
      </c>
      <c r="BH181" s="216">
        <v>0</v>
      </c>
      <c r="BI181" s="216">
        <v>0</v>
      </c>
      <c r="BJ181" s="216">
        <v>0</v>
      </c>
      <c r="BK181" s="216">
        <v>0</v>
      </c>
      <c r="BL181" s="216">
        <v>0</v>
      </c>
      <c r="BM181" s="216">
        <v>0</v>
      </c>
      <c r="BN181" s="216">
        <v>0</v>
      </c>
      <c r="BO181" s="216">
        <v>0</v>
      </c>
      <c r="BP181" s="216">
        <v>1</v>
      </c>
      <c r="BQ181" s="85" t="s">
        <v>3214</v>
      </c>
      <c r="BR181" s="216">
        <v>0</v>
      </c>
      <c r="BS181" s="216">
        <v>0</v>
      </c>
      <c r="BT181" s="216">
        <v>1</v>
      </c>
      <c r="BU181" s="216">
        <v>0</v>
      </c>
      <c r="BV181" s="216">
        <v>1</v>
      </c>
      <c r="BW181" s="216">
        <v>0</v>
      </c>
      <c r="BX181" s="295" t="s">
        <v>1906</v>
      </c>
      <c r="BY181" s="88" t="s">
        <v>135</v>
      </c>
      <c r="BZ181" s="143" t="s">
        <v>8</v>
      </c>
      <c r="CA181" s="88" t="s">
        <v>2326</v>
      </c>
      <c r="CB181" s="143" t="s">
        <v>8</v>
      </c>
      <c r="CC181" s="94" t="s">
        <v>2326</v>
      </c>
      <c r="CD181" s="85" t="s">
        <v>2326</v>
      </c>
      <c r="CE181" s="173" t="s">
        <v>2326</v>
      </c>
      <c r="CF181" s="85" t="s">
        <v>53</v>
      </c>
      <c r="CG181" s="85" t="s">
        <v>2338</v>
      </c>
      <c r="CH181" s="85" t="s">
        <v>51</v>
      </c>
      <c r="CI181" s="143" t="s">
        <v>15</v>
      </c>
      <c r="CJ181" s="222">
        <v>1</v>
      </c>
      <c r="CK181" s="222">
        <v>1</v>
      </c>
      <c r="CL181" s="222">
        <v>1</v>
      </c>
      <c r="CM181" s="222">
        <v>0</v>
      </c>
      <c r="CN181" s="88" t="s">
        <v>3067</v>
      </c>
      <c r="CO181" s="222">
        <v>1</v>
      </c>
      <c r="CP181" s="222">
        <v>1</v>
      </c>
      <c r="CQ181" s="222">
        <v>1</v>
      </c>
      <c r="CR181" s="222">
        <v>1</v>
      </c>
      <c r="CS181" s="222">
        <v>1</v>
      </c>
      <c r="CT181" s="222">
        <v>1</v>
      </c>
      <c r="CU181" s="222">
        <v>1</v>
      </c>
      <c r="CV181" s="222">
        <v>1</v>
      </c>
      <c r="CW181" s="239">
        <f>Table1[[#This Row],[Personas adultas mayores]]+SUM(CO181:CV181)</f>
        <v>9</v>
      </c>
      <c r="CX181" s="88" t="s">
        <v>2664</v>
      </c>
      <c r="CY181" s="85" t="s">
        <v>2680</v>
      </c>
      <c r="CZ181" s="88" t="s">
        <v>53</v>
      </c>
      <c r="DA181" s="88" t="s">
        <v>2927</v>
      </c>
      <c r="DB181" s="88" t="s">
        <v>53</v>
      </c>
      <c r="DC181" s="88" t="s">
        <v>1907</v>
      </c>
      <c r="DD181" s="88" t="s">
        <v>15</v>
      </c>
      <c r="DE181" s="88" t="s">
        <v>15</v>
      </c>
      <c r="DF181" s="88" t="s">
        <v>15</v>
      </c>
      <c r="DG181" s="88" t="s">
        <v>15</v>
      </c>
      <c r="DH181" s="88" t="s">
        <v>15</v>
      </c>
      <c r="DI181" s="88" t="s">
        <v>1908</v>
      </c>
      <c r="DJ181" s="103" t="s">
        <v>334</v>
      </c>
      <c r="DK181" s="4"/>
      <c r="DL181" s="4"/>
      <c r="DM181" s="4"/>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row>
    <row r="182" spans="1:141" ht="190" customHeight="1" x14ac:dyDescent="0.15">
      <c r="A182" s="279">
        <v>44469.825163993053</v>
      </c>
      <c r="B182" s="75" t="s">
        <v>1909</v>
      </c>
      <c r="C182" s="75" t="s">
        <v>312</v>
      </c>
      <c r="D182" s="75" t="s">
        <v>1910</v>
      </c>
      <c r="E182" s="75" t="s">
        <v>1911</v>
      </c>
      <c r="F182" s="75" t="s">
        <v>2108</v>
      </c>
      <c r="G182" s="75">
        <v>3002597765</v>
      </c>
      <c r="H182" s="255" t="s">
        <v>53</v>
      </c>
      <c r="I182" s="75">
        <v>86296043</v>
      </c>
      <c r="J182" s="75" t="s">
        <v>1912</v>
      </c>
      <c r="K182" s="143" t="s">
        <v>1913</v>
      </c>
      <c r="L182" s="259" t="s">
        <v>53</v>
      </c>
      <c r="M182" s="259" t="s">
        <v>53</v>
      </c>
      <c r="N182" s="259" t="s">
        <v>53</v>
      </c>
      <c r="O182" s="259" t="s">
        <v>53</v>
      </c>
      <c r="P182" s="259" t="s">
        <v>53</v>
      </c>
      <c r="Q182" s="259" t="s">
        <v>53</v>
      </c>
      <c r="R182" s="259" t="s">
        <v>53</v>
      </c>
      <c r="S182" s="259" t="s">
        <v>53</v>
      </c>
      <c r="T182" s="255" t="s">
        <v>53</v>
      </c>
      <c r="U182" s="76" t="s">
        <v>9</v>
      </c>
      <c r="V182" s="88">
        <v>0</v>
      </c>
      <c r="W182" s="222">
        <v>1</v>
      </c>
      <c r="X182" s="222">
        <v>1</v>
      </c>
      <c r="Y182" s="222">
        <v>0</v>
      </c>
      <c r="Z182" s="222">
        <v>0</v>
      </c>
      <c r="AA182" s="75" t="s">
        <v>969</v>
      </c>
      <c r="AB182" s="75" t="s">
        <v>969</v>
      </c>
      <c r="AC182" s="75" t="s">
        <v>1914</v>
      </c>
      <c r="AD182" s="75" t="s">
        <v>1915</v>
      </c>
      <c r="AE182" s="88">
        <v>9.8488860000000003</v>
      </c>
      <c r="AF182" s="88">
        <v>-84.876379999999997</v>
      </c>
      <c r="AG182" s="307" t="s">
        <v>1911</v>
      </c>
      <c r="AH182" s="307" t="s">
        <v>2266</v>
      </c>
      <c r="AI182" s="307" t="s">
        <v>3814</v>
      </c>
      <c r="AJ182" s="75" t="s">
        <v>9</v>
      </c>
      <c r="AK182" s="75" t="s">
        <v>15</v>
      </c>
      <c r="AL182" s="85" t="s">
        <v>1916</v>
      </c>
      <c r="AM182" s="85" t="s">
        <v>1917</v>
      </c>
      <c r="AN182" s="76" t="s">
        <v>115</v>
      </c>
      <c r="AO182" s="76" t="s">
        <v>969</v>
      </c>
      <c r="AP182" s="85" t="s">
        <v>2412</v>
      </c>
      <c r="AQ182" s="85" t="s">
        <v>2390</v>
      </c>
      <c r="AR182" s="85" t="s">
        <v>2421</v>
      </c>
      <c r="AS182" s="216">
        <v>0</v>
      </c>
      <c r="AT182" s="216">
        <v>0</v>
      </c>
      <c r="AU182" s="216">
        <v>0</v>
      </c>
      <c r="AV182" s="216">
        <v>0</v>
      </c>
      <c r="AW182" s="216">
        <v>0</v>
      </c>
      <c r="AX182" s="216">
        <v>0</v>
      </c>
      <c r="AY182" s="216">
        <v>0</v>
      </c>
      <c r="AZ182" s="216">
        <v>0</v>
      </c>
      <c r="BA182" s="216">
        <v>1</v>
      </c>
      <c r="BB182" s="216">
        <v>0</v>
      </c>
      <c r="BC182" s="216">
        <v>0</v>
      </c>
      <c r="BD182" s="216">
        <v>0</v>
      </c>
      <c r="BE182" s="216">
        <v>0</v>
      </c>
      <c r="BF182" s="295" t="s">
        <v>3241</v>
      </c>
      <c r="BG182" s="216">
        <v>0</v>
      </c>
      <c r="BH182" s="216">
        <v>0</v>
      </c>
      <c r="BI182" s="216">
        <v>0</v>
      </c>
      <c r="BJ182" s="216">
        <v>0</v>
      </c>
      <c r="BK182" s="216">
        <v>1</v>
      </c>
      <c r="BL182" s="216">
        <v>0</v>
      </c>
      <c r="BM182" s="216">
        <v>0</v>
      </c>
      <c r="BN182" s="216">
        <v>1</v>
      </c>
      <c r="BO182" s="216">
        <v>0</v>
      </c>
      <c r="BP182" s="216">
        <v>0</v>
      </c>
      <c r="BQ182" s="295" t="s">
        <v>3242</v>
      </c>
      <c r="BR182" s="216">
        <v>0</v>
      </c>
      <c r="BS182" s="216">
        <v>0</v>
      </c>
      <c r="BT182" s="216">
        <v>1</v>
      </c>
      <c r="BU182" s="216">
        <v>0</v>
      </c>
      <c r="BV182" s="216">
        <v>1</v>
      </c>
      <c r="BW182" s="216">
        <v>0</v>
      </c>
      <c r="BX182" s="295" t="s">
        <v>1918</v>
      </c>
      <c r="BY182" s="88" t="s">
        <v>2330</v>
      </c>
      <c r="BZ182" s="143" t="s">
        <v>8</v>
      </c>
      <c r="CA182" s="88" t="s">
        <v>2326</v>
      </c>
      <c r="CB182" s="143" t="s">
        <v>8</v>
      </c>
      <c r="CC182" s="94" t="s">
        <v>2326</v>
      </c>
      <c r="CD182" s="85" t="s">
        <v>2326</v>
      </c>
      <c r="CE182" s="173" t="s">
        <v>2326</v>
      </c>
      <c r="CF182" s="85" t="s">
        <v>53</v>
      </c>
      <c r="CG182" s="85" t="s">
        <v>51</v>
      </c>
      <c r="CH182" s="85" t="s">
        <v>27</v>
      </c>
      <c r="CI182" s="143" t="s">
        <v>15</v>
      </c>
      <c r="CJ182" s="222">
        <v>1</v>
      </c>
      <c r="CK182" s="222">
        <v>1</v>
      </c>
      <c r="CL182" s="222">
        <v>1</v>
      </c>
      <c r="CM182" s="222">
        <v>1</v>
      </c>
      <c r="CN182" s="88" t="s">
        <v>3068</v>
      </c>
      <c r="CO182" s="222">
        <v>0</v>
      </c>
      <c r="CP182" s="222">
        <v>0</v>
      </c>
      <c r="CQ182" s="222">
        <v>0</v>
      </c>
      <c r="CR182" s="222">
        <v>0</v>
      </c>
      <c r="CS182" s="222">
        <v>0</v>
      </c>
      <c r="CT182" s="222">
        <v>0</v>
      </c>
      <c r="CU182" s="222">
        <v>1</v>
      </c>
      <c r="CV182" s="222">
        <v>0</v>
      </c>
      <c r="CW182" s="239">
        <f>Table1[[#This Row],[Personas adultas mayores]]+SUM(CO182:CV182)</f>
        <v>1</v>
      </c>
      <c r="CX182" s="88" t="s">
        <v>2665</v>
      </c>
      <c r="CY182" s="85" t="s">
        <v>2682</v>
      </c>
      <c r="CZ182" s="88" t="s">
        <v>53</v>
      </c>
      <c r="DA182" s="88" t="s">
        <v>2928</v>
      </c>
      <c r="DB182" s="88" t="s">
        <v>53</v>
      </c>
      <c r="DC182" s="88" t="s">
        <v>1919</v>
      </c>
      <c r="DD182" s="88" t="s">
        <v>15</v>
      </c>
      <c r="DE182" s="88" t="s">
        <v>8</v>
      </c>
      <c r="DF182" s="88" t="s">
        <v>15</v>
      </c>
      <c r="DG182" s="88" t="s">
        <v>15</v>
      </c>
      <c r="DH182" s="88" t="s">
        <v>15</v>
      </c>
      <c r="DI182" s="88" t="s">
        <v>1920</v>
      </c>
      <c r="DJ182" s="103" t="s">
        <v>334</v>
      </c>
      <c r="DK182" s="4"/>
      <c r="DL182" s="4"/>
      <c r="DM182" s="4"/>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row>
    <row r="183" spans="1:141" s="27" customFormat="1" ht="140" customHeight="1" x14ac:dyDescent="0.15">
      <c r="A183" s="279">
        <v>44469.834513472219</v>
      </c>
      <c r="B183" s="75" t="s">
        <v>1921</v>
      </c>
      <c r="C183" s="75" t="s">
        <v>1922</v>
      </c>
      <c r="D183" s="75" t="s">
        <v>1258</v>
      </c>
      <c r="E183" s="75" t="s">
        <v>1923</v>
      </c>
      <c r="F183" s="75" t="s">
        <v>1500</v>
      </c>
      <c r="G183" s="75">
        <v>206980457</v>
      </c>
      <c r="H183" s="255" t="s">
        <v>53</v>
      </c>
      <c r="I183" s="75">
        <v>84248899</v>
      </c>
      <c r="J183" s="75" t="s">
        <v>1924</v>
      </c>
      <c r="K183" s="143" t="s">
        <v>1925</v>
      </c>
      <c r="L183" s="143" t="s">
        <v>1925</v>
      </c>
      <c r="M183" s="259" t="s">
        <v>53</v>
      </c>
      <c r="N183" s="259" t="s">
        <v>53</v>
      </c>
      <c r="O183" s="259" t="s">
        <v>53</v>
      </c>
      <c r="P183" s="259" t="s">
        <v>53</v>
      </c>
      <c r="Q183" s="259" t="s">
        <v>53</v>
      </c>
      <c r="R183" s="259" t="s">
        <v>53</v>
      </c>
      <c r="S183" s="259" t="s">
        <v>53</v>
      </c>
      <c r="T183" s="255" t="s">
        <v>53</v>
      </c>
      <c r="U183" s="76" t="s">
        <v>456</v>
      </c>
      <c r="V183" s="88">
        <v>0</v>
      </c>
      <c r="W183" s="216">
        <v>0</v>
      </c>
      <c r="X183" s="216">
        <v>1</v>
      </c>
      <c r="Y183" s="216">
        <v>0</v>
      </c>
      <c r="Z183" s="216">
        <v>0</v>
      </c>
      <c r="AA183" s="97" t="s">
        <v>127</v>
      </c>
      <c r="AB183" s="75" t="s">
        <v>127</v>
      </c>
      <c r="AC183" s="75" t="s">
        <v>1926</v>
      </c>
      <c r="AD183" s="75" t="s">
        <v>1927</v>
      </c>
      <c r="AE183" s="124">
        <v>10.092043</v>
      </c>
      <c r="AF183" s="124">
        <v>-84.163893000000002</v>
      </c>
      <c r="AG183" s="88" t="s">
        <v>1928</v>
      </c>
      <c r="AH183" s="77" t="s">
        <v>2267</v>
      </c>
      <c r="AI183" s="88" t="s">
        <v>3501</v>
      </c>
      <c r="AJ183" s="75" t="s">
        <v>456</v>
      </c>
      <c r="AK183" s="75" t="s">
        <v>8</v>
      </c>
      <c r="AL183" s="85" t="s">
        <v>53</v>
      </c>
      <c r="AM183" s="88" t="s">
        <v>1929</v>
      </c>
      <c r="AN183" s="75" t="s">
        <v>46</v>
      </c>
      <c r="AO183" s="338" t="s">
        <v>3416</v>
      </c>
      <c r="AP183" s="85" t="s">
        <v>2371</v>
      </c>
      <c r="AQ183" s="85" t="s">
        <v>291</v>
      </c>
      <c r="AR183" s="85" t="s">
        <v>21</v>
      </c>
      <c r="AS183" s="216">
        <v>0</v>
      </c>
      <c r="AT183" s="216">
        <v>0</v>
      </c>
      <c r="AU183" s="216">
        <v>0</v>
      </c>
      <c r="AV183" s="216">
        <v>0</v>
      </c>
      <c r="AW183" s="216">
        <v>1</v>
      </c>
      <c r="AX183" s="216">
        <v>0</v>
      </c>
      <c r="AY183" s="346">
        <v>1</v>
      </c>
      <c r="AZ183" s="216">
        <v>0</v>
      </c>
      <c r="BA183" s="216">
        <v>0</v>
      </c>
      <c r="BB183" s="216">
        <v>0</v>
      </c>
      <c r="BC183" s="216">
        <v>0</v>
      </c>
      <c r="BD183" s="216">
        <v>0</v>
      </c>
      <c r="BE183" s="216">
        <v>0</v>
      </c>
      <c r="BF183" s="88" t="s">
        <v>3502</v>
      </c>
      <c r="BG183" s="216">
        <v>0</v>
      </c>
      <c r="BH183" s="216">
        <v>0</v>
      </c>
      <c r="BI183" s="216">
        <v>0</v>
      </c>
      <c r="BJ183" s="216">
        <v>0</v>
      </c>
      <c r="BK183" s="216">
        <v>0</v>
      </c>
      <c r="BL183" s="216">
        <v>1</v>
      </c>
      <c r="BM183" s="216">
        <v>0</v>
      </c>
      <c r="BN183" s="216">
        <v>1</v>
      </c>
      <c r="BO183" s="216">
        <v>0</v>
      </c>
      <c r="BP183" s="216">
        <v>0</v>
      </c>
      <c r="BQ183" s="299" t="s">
        <v>1930</v>
      </c>
      <c r="BR183" s="216">
        <v>0</v>
      </c>
      <c r="BS183" s="216">
        <v>0</v>
      </c>
      <c r="BT183" s="216">
        <v>0</v>
      </c>
      <c r="BU183" s="216">
        <v>0</v>
      </c>
      <c r="BV183" s="216">
        <v>1</v>
      </c>
      <c r="BW183" s="216">
        <v>0</v>
      </c>
      <c r="BX183" s="299" t="s">
        <v>1930</v>
      </c>
      <c r="BY183" s="88" t="s">
        <v>266</v>
      </c>
      <c r="BZ183" s="143" t="s">
        <v>15</v>
      </c>
      <c r="CA183" s="88" t="s">
        <v>117</v>
      </c>
      <c r="CB183" s="143" t="s">
        <v>15</v>
      </c>
      <c r="CC183" s="94" t="s">
        <v>117</v>
      </c>
      <c r="CD183" s="85" t="s">
        <v>117</v>
      </c>
      <c r="CE183" s="94" t="s">
        <v>26</v>
      </c>
      <c r="CF183" s="88" t="s">
        <v>53</v>
      </c>
      <c r="CG183" s="85" t="s">
        <v>117</v>
      </c>
      <c r="CH183" s="85" t="s">
        <v>51</v>
      </c>
      <c r="CI183" s="143" t="s">
        <v>15</v>
      </c>
      <c r="CJ183" s="222">
        <v>1</v>
      </c>
      <c r="CK183" s="222">
        <v>0</v>
      </c>
      <c r="CL183" s="222">
        <v>1</v>
      </c>
      <c r="CM183" s="222">
        <v>0</v>
      </c>
      <c r="CN183" s="88" t="s">
        <v>3069</v>
      </c>
      <c r="CO183" s="222">
        <v>1</v>
      </c>
      <c r="CP183" s="222">
        <v>1</v>
      </c>
      <c r="CQ183" s="222">
        <v>1</v>
      </c>
      <c r="CR183" s="222">
        <v>1</v>
      </c>
      <c r="CS183" s="222">
        <v>1</v>
      </c>
      <c r="CT183" s="222">
        <v>1</v>
      </c>
      <c r="CU183" s="222">
        <v>1</v>
      </c>
      <c r="CV183" s="222">
        <v>0</v>
      </c>
      <c r="CW183" s="239">
        <f>Table1[[#This Row],[Personas adultas mayores]]+SUM(CO183:CV183)</f>
        <v>8</v>
      </c>
      <c r="CX183" s="88" t="s">
        <v>2487</v>
      </c>
      <c r="CY183" s="88" t="s">
        <v>2106</v>
      </c>
      <c r="CZ183" s="88" t="s">
        <v>53</v>
      </c>
      <c r="DA183" s="88" t="s">
        <v>53</v>
      </c>
      <c r="DB183" s="88" t="s">
        <v>53</v>
      </c>
      <c r="DC183" s="88" t="s">
        <v>53</v>
      </c>
      <c r="DD183" s="88" t="s">
        <v>8</v>
      </c>
      <c r="DE183" s="88" t="s">
        <v>8</v>
      </c>
      <c r="DF183" s="88" t="s">
        <v>8</v>
      </c>
      <c r="DG183" s="88" t="s">
        <v>8</v>
      </c>
      <c r="DH183" s="102" t="s">
        <v>8</v>
      </c>
      <c r="DI183" s="102" t="s">
        <v>2817</v>
      </c>
      <c r="DJ183" s="103" t="s">
        <v>119</v>
      </c>
      <c r="DK183" s="4"/>
      <c r="DL183" s="4"/>
      <c r="DM183" s="4"/>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row>
    <row r="184" spans="1:141" ht="151" customHeight="1" x14ac:dyDescent="0.15">
      <c r="A184" s="279">
        <v>44469.87424070602</v>
      </c>
      <c r="B184" s="75" t="s">
        <v>1931</v>
      </c>
      <c r="C184" s="75" t="s">
        <v>1132</v>
      </c>
      <c r="D184" s="75" t="s">
        <v>1932</v>
      </c>
      <c r="E184" s="75" t="s">
        <v>1933</v>
      </c>
      <c r="F184" s="75" t="s">
        <v>1500</v>
      </c>
      <c r="G184" s="75">
        <v>105320972</v>
      </c>
      <c r="H184" s="75">
        <v>25467178</v>
      </c>
      <c r="I184" s="75">
        <v>88435353</v>
      </c>
      <c r="J184" s="75" t="s">
        <v>1934</v>
      </c>
      <c r="K184" s="143" t="s">
        <v>1935</v>
      </c>
      <c r="L184" s="143" t="s">
        <v>1935</v>
      </c>
      <c r="M184" s="259" t="s">
        <v>53</v>
      </c>
      <c r="N184" s="259" t="s">
        <v>53</v>
      </c>
      <c r="O184" s="259" t="s">
        <v>53</v>
      </c>
      <c r="P184" s="259" t="s">
        <v>53</v>
      </c>
      <c r="Q184" s="259" t="s">
        <v>53</v>
      </c>
      <c r="R184" s="259" t="s">
        <v>53</v>
      </c>
      <c r="S184" s="259" t="s">
        <v>53</v>
      </c>
      <c r="T184" s="131" t="s">
        <v>3642</v>
      </c>
      <c r="U184" s="76" t="s">
        <v>9</v>
      </c>
      <c r="V184" s="88">
        <v>2</v>
      </c>
      <c r="W184" s="222">
        <v>1</v>
      </c>
      <c r="X184" s="222">
        <v>1</v>
      </c>
      <c r="Y184" s="222">
        <v>1</v>
      </c>
      <c r="Z184" s="222">
        <v>1</v>
      </c>
      <c r="AA184" s="75" t="s">
        <v>340</v>
      </c>
      <c r="AB184" s="75" t="s">
        <v>927</v>
      </c>
      <c r="AC184" s="75" t="s">
        <v>1936</v>
      </c>
      <c r="AD184" s="75" t="s">
        <v>1937</v>
      </c>
      <c r="AE184" s="75">
        <v>9.6727299999999996</v>
      </c>
      <c r="AF184" s="75">
        <v>-84.027789999999996</v>
      </c>
      <c r="AG184" s="88" t="s">
        <v>1935</v>
      </c>
      <c r="AH184" s="88" t="s">
        <v>1938</v>
      </c>
      <c r="AI184" s="88" t="s">
        <v>3805</v>
      </c>
      <c r="AJ184" s="75" t="s">
        <v>9</v>
      </c>
      <c r="AK184" s="75" t="s">
        <v>15</v>
      </c>
      <c r="AL184" s="85" t="s">
        <v>1939</v>
      </c>
      <c r="AM184" s="85" t="s">
        <v>1940</v>
      </c>
      <c r="AN184" s="76" t="s">
        <v>81</v>
      </c>
      <c r="AO184" s="85" t="s">
        <v>837</v>
      </c>
      <c r="AP184" s="85" t="s">
        <v>2412</v>
      </c>
      <c r="AQ184" s="85" t="s">
        <v>133</v>
      </c>
      <c r="AR184" s="85" t="s">
        <v>21</v>
      </c>
      <c r="AS184" s="216">
        <v>0</v>
      </c>
      <c r="AT184" s="216">
        <v>0</v>
      </c>
      <c r="AU184" s="216">
        <v>0</v>
      </c>
      <c r="AV184" s="216">
        <v>0</v>
      </c>
      <c r="AW184" s="216">
        <v>1</v>
      </c>
      <c r="AX184" s="216">
        <v>0</v>
      </c>
      <c r="AY184" s="346">
        <v>1</v>
      </c>
      <c r="AZ184" s="216">
        <v>1</v>
      </c>
      <c r="BA184" s="216">
        <v>0</v>
      </c>
      <c r="BB184" s="216">
        <v>0</v>
      </c>
      <c r="BC184" s="216">
        <v>0</v>
      </c>
      <c r="BD184" s="216">
        <v>0</v>
      </c>
      <c r="BE184" s="216">
        <v>0</v>
      </c>
      <c r="BF184" s="88" t="s">
        <v>3804</v>
      </c>
      <c r="BG184" s="216">
        <v>0</v>
      </c>
      <c r="BH184" s="216">
        <v>0</v>
      </c>
      <c r="BI184" s="216">
        <v>0</v>
      </c>
      <c r="BJ184" s="216">
        <v>0</v>
      </c>
      <c r="BK184" s="216">
        <v>0</v>
      </c>
      <c r="BL184" s="216">
        <v>1</v>
      </c>
      <c r="BM184" s="216">
        <v>0</v>
      </c>
      <c r="BN184" s="216">
        <v>1</v>
      </c>
      <c r="BO184" s="216">
        <v>0</v>
      </c>
      <c r="BP184" s="216">
        <v>1</v>
      </c>
      <c r="BQ184" s="295" t="s">
        <v>1941</v>
      </c>
      <c r="BR184" s="216">
        <v>0</v>
      </c>
      <c r="BS184" s="216">
        <v>0</v>
      </c>
      <c r="BT184" s="216">
        <v>1</v>
      </c>
      <c r="BU184" s="216">
        <v>0</v>
      </c>
      <c r="BV184" s="216">
        <v>1</v>
      </c>
      <c r="BW184" s="216">
        <v>0</v>
      </c>
      <c r="BX184" s="295" t="s">
        <v>1942</v>
      </c>
      <c r="BY184" s="88" t="s">
        <v>2330</v>
      </c>
      <c r="BZ184" s="143" t="s">
        <v>15</v>
      </c>
      <c r="CA184" s="88" t="s">
        <v>65</v>
      </c>
      <c r="CB184" s="143" t="s">
        <v>15</v>
      </c>
      <c r="CC184" s="94" t="s">
        <v>117</v>
      </c>
      <c r="CD184" s="85" t="s">
        <v>50</v>
      </c>
      <c r="CE184" s="85" t="s">
        <v>66</v>
      </c>
      <c r="CF184" s="85" t="s">
        <v>169</v>
      </c>
      <c r="CG184" s="85" t="s">
        <v>27</v>
      </c>
      <c r="CH184" s="85" t="s">
        <v>65</v>
      </c>
      <c r="CI184" s="143" t="s">
        <v>15</v>
      </c>
      <c r="CJ184" s="222">
        <v>1</v>
      </c>
      <c r="CK184" s="222">
        <v>1</v>
      </c>
      <c r="CL184" s="222">
        <v>1</v>
      </c>
      <c r="CM184" s="222">
        <v>1</v>
      </c>
      <c r="CN184" s="88" t="s">
        <v>3070</v>
      </c>
      <c r="CO184" s="222">
        <v>1</v>
      </c>
      <c r="CP184" s="222">
        <v>1</v>
      </c>
      <c r="CQ184" s="222">
        <v>1</v>
      </c>
      <c r="CR184" s="222">
        <v>1</v>
      </c>
      <c r="CS184" s="222">
        <v>1</v>
      </c>
      <c r="CT184" s="222">
        <v>1</v>
      </c>
      <c r="CU184" s="222">
        <v>1</v>
      </c>
      <c r="CV184" s="222">
        <v>1</v>
      </c>
      <c r="CW184" s="239">
        <f>Table1[[#This Row],[Personas adultas mayores]]+SUM(CO184:CV184)</f>
        <v>9</v>
      </c>
      <c r="CX184" s="88" t="s">
        <v>2666</v>
      </c>
      <c r="CY184" s="88" t="s">
        <v>2106</v>
      </c>
      <c r="CZ184" s="88" t="s">
        <v>53</v>
      </c>
      <c r="DA184" s="88" t="s">
        <v>2893</v>
      </c>
      <c r="DB184" s="88" t="s">
        <v>53</v>
      </c>
      <c r="DC184" s="88" t="s">
        <v>2836</v>
      </c>
      <c r="DD184" s="88" t="s">
        <v>15</v>
      </c>
      <c r="DE184" s="88" t="s">
        <v>8</v>
      </c>
      <c r="DF184" s="88" t="s">
        <v>15</v>
      </c>
      <c r="DG184" s="88" t="s">
        <v>15</v>
      </c>
      <c r="DH184" s="88" t="s">
        <v>15</v>
      </c>
      <c r="DI184" s="88" t="s">
        <v>1943</v>
      </c>
      <c r="DJ184" s="103" t="s">
        <v>334</v>
      </c>
      <c r="DK184" s="4"/>
      <c r="DL184" s="4"/>
      <c r="DM184" s="4"/>
      <c r="DN184" s="10"/>
      <c r="DO184" s="2"/>
      <c r="DP184" s="2"/>
      <c r="DQ184" s="2"/>
      <c r="DR184" s="2"/>
      <c r="DS184" s="2"/>
      <c r="DT184" s="2"/>
      <c r="DU184" s="2"/>
      <c r="DV184" s="2"/>
      <c r="DW184" s="2"/>
      <c r="DX184" s="2"/>
      <c r="DY184" s="2"/>
      <c r="DZ184" s="2"/>
      <c r="EA184" s="2"/>
      <c r="EB184" s="2"/>
      <c r="EC184" s="2"/>
      <c r="ED184" s="2"/>
      <c r="EE184" s="2"/>
      <c r="EF184" s="2"/>
      <c r="EG184" s="2"/>
      <c r="EH184" s="2"/>
      <c r="EI184" s="2"/>
      <c r="EJ184" s="2"/>
      <c r="EK184" s="2"/>
    </row>
    <row r="185" spans="1:141" s="27" customFormat="1" ht="152" customHeight="1" x14ac:dyDescent="0.15">
      <c r="A185" s="279">
        <v>44470.306127974538</v>
      </c>
      <c r="B185" s="75" t="s">
        <v>1944</v>
      </c>
      <c r="C185" s="75" t="s">
        <v>88</v>
      </c>
      <c r="D185" s="75" t="s">
        <v>410</v>
      </c>
      <c r="E185" s="75" t="s">
        <v>1945</v>
      </c>
      <c r="F185" s="75" t="s">
        <v>59</v>
      </c>
      <c r="G185" s="75">
        <v>3101800907</v>
      </c>
      <c r="H185" s="75">
        <v>72039933</v>
      </c>
      <c r="I185" s="75">
        <v>87465288</v>
      </c>
      <c r="J185" s="75" t="s">
        <v>1946</v>
      </c>
      <c r="K185" s="149" t="s">
        <v>1947</v>
      </c>
      <c r="L185" s="149" t="s">
        <v>1947</v>
      </c>
      <c r="M185" s="259" t="s">
        <v>53</v>
      </c>
      <c r="N185" s="259" t="s">
        <v>53</v>
      </c>
      <c r="O185" s="149" t="s">
        <v>1947</v>
      </c>
      <c r="P185" s="259" t="s">
        <v>53</v>
      </c>
      <c r="Q185" s="259" t="s">
        <v>53</v>
      </c>
      <c r="R185" s="259" t="s">
        <v>53</v>
      </c>
      <c r="S185" s="259" t="s">
        <v>53</v>
      </c>
      <c r="T185" s="131" t="s">
        <v>3694</v>
      </c>
      <c r="U185" s="76" t="s">
        <v>76</v>
      </c>
      <c r="V185" s="88">
        <v>2</v>
      </c>
      <c r="W185" s="222">
        <v>1</v>
      </c>
      <c r="X185" s="222">
        <v>1</v>
      </c>
      <c r="Y185" s="222">
        <v>0</v>
      </c>
      <c r="Z185" s="222">
        <v>1</v>
      </c>
      <c r="AA185" s="75" t="s">
        <v>109</v>
      </c>
      <c r="AB185" s="75" t="s">
        <v>1081</v>
      </c>
      <c r="AC185" s="75" t="s">
        <v>1948</v>
      </c>
      <c r="AD185" s="75" t="s">
        <v>1949</v>
      </c>
      <c r="AE185" s="75">
        <v>9.569458333</v>
      </c>
      <c r="AF185" s="75">
        <v>-84.555102779999999</v>
      </c>
      <c r="AG185" s="88" t="s">
        <v>1950</v>
      </c>
      <c r="AH185" s="88" t="s">
        <v>3465</v>
      </c>
      <c r="AI185" s="88" t="s">
        <v>3467</v>
      </c>
      <c r="AJ185" s="75" t="s">
        <v>76</v>
      </c>
      <c r="AK185" s="75" t="s">
        <v>15</v>
      </c>
      <c r="AL185" s="88" t="s">
        <v>1951</v>
      </c>
      <c r="AM185" s="88" t="s">
        <v>836</v>
      </c>
      <c r="AN185" s="75" t="s">
        <v>46</v>
      </c>
      <c r="AO185" s="321" t="s">
        <v>3416</v>
      </c>
      <c r="AP185" s="85" t="s">
        <v>2409</v>
      </c>
      <c r="AQ185" s="85" t="s">
        <v>1722</v>
      </c>
      <c r="AR185" s="85" t="s">
        <v>2421</v>
      </c>
      <c r="AS185" s="216">
        <v>0</v>
      </c>
      <c r="AT185" s="216">
        <v>0</v>
      </c>
      <c r="AU185" s="216">
        <v>0</v>
      </c>
      <c r="AV185" s="216">
        <v>1</v>
      </c>
      <c r="AW185" s="216">
        <v>1</v>
      </c>
      <c r="AX185" s="216">
        <v>0</v>
      </c>
      <c r="AY185" s="216">
        <v>0</v>
      </c>
      <c r="AZ185" s="216">
        <v>0</v>
      </c>
      <c r="BA185" s="216">
        <v>0</v>
      </c>
      <c r="BB185" s="216">
        <v>0</v>
      </c>
      <c r="BC185" s="216">
        <v>0</v>
      </c>
      <c r="BD185" s="216">
        <v>0</v>
      </c>
      <c r="BE185" s="216">
        <v>0</v>
      </c>
      <c r="BF185" s="94" t="s">
        <v>3466</v>
      </c>
      <c r="BG185" s="216">
        <v>0</v>
      </c>
      <c r="BH185" s="216">
        <v>0</v>
      </c>
      <c r="BI185" s="216">
        <v>0</v>
      </c>
      <c r="BJ185" s="216">
        <v>0</v>
      </c>
      <c r="BK185" s="216">
        <v>1</v>
      </c>
      <c r="BL185" s="216">
        <v>0</v>
      </c>
      <c r="BM185" s="216">
        <v>0</v>
      </c>
      <c r="BN185" s="216">
        <v>0</v>
      </c>
      <c r="BO185" s="216">
        <v>0</v>
      </c>
      <c r="BP185" s="216">
        <v>0</v>
      </c>
      <c r="BQ185" s="299" t="s">
        <v>1952</v>
      </c>
      <c r="BR185" s="216">
        <v>0</v>
      </c>
      <c r="BS185" s="216">
        <v>0</v>
      </c>
      <c r="BT185" s="216">
        <v>0</v>
      </c>
      <c r="BU185" s="216">
        <v>0</v>
      </c>
      <c r="BV185" s="216">
        <v>1</v>
      </c>
      <c r="BW185" s="216">
        <v>0</v>
      </c>
      <c r="BX185" s="299" t="s">
        <v>1952</v>
      </c>
      <c r="BY185" s="88" t="s">
        <v>2330</v>
      </c>
      <c r="BZ185" s="143" t="s">
        <v>15</v>
      </c>
      <c r="CA185" s="88" t="s">
        <v>27</v>
      </c>
      <c r="CB185" s="143" t="s">
        <v>8</v>
      </c>
      <c r="CC185" s="94" t="s">
        <v>2334</v>
      </c>
      <c r="CD185" s="85" t="s">
        <v>27</v>
      </c>
      <c r="CE185" s="94" t="s">
        <v>406</v>
      </c>
      <c r="CF185" s="94" t="s">
        <v>67</v>
      </c>
      <c r="CG185" s="85" t="s">
        <v>117</v>
      </c>
      <c r="CH185" s="85" t="s">
        <v>51</v>
      </c>
      <c r="CI185" s="143" t="s">
        <v>15</v>
      </c>
      <c r="CJ185" s="222">
        <v>0</v>
      </c>
      <c r="CK185" s="222">
        <v>1</v>
      </c>
      <c r="CL185" s="222">
        <v>1</v>
      </c>
      <c r="CM185" s="222">
        <v>1</v>
      </c>
      <c r="CN185" s="88" t="s">
        <v>3071</v>
      </c>
      <c r="CO185" s="222">
        <v>1</v>
      </c>
      <c r="CP185" s="222">
        <v>1</v>
      </c>
      <c r="CQ185" s="222">
        <v>1</v>
      </c>
      <c r="CR185" s="222">
        <v>1</v>
      </c>
      <c r="CS185" s="222">
        <v>1</v>
      </c>
      <c r="CT185" s="222">
        <v>1</v>
      </c>
      <c r="CU185" s="222">
        <v>1</v>
      </c>
      <c r="CV185" s="222">
        <v>1</v>
      </c>
      <c r="CW185" s="239">
        <f>Table1[[#This Row],[Personas adultas mayores]]+SUM(CO185:CV185)</f>
        <v>9</v>
      </c>
      <c r="CX185" s="88" t="s">
        <v>2667</v>
      </c>
      <c r="CY185" s="88" t="s">
        <v>2106</v>
      </c>
      <c r="CZ185" s="88" t="s">
        <v>53</v>
      </c>
      <c r="DA185" s="255" t="s">
        <v>2838</v>
      </c>
      <c r="DB185" s="155" t="s">
        <v>53</v>
      </c>
      <c r="DC185" s="88" t="s">
        <v>2835</v>
      </c>
      <c r="DD185" s="88" t="s">
        <v>15</v>
      </c>
      <c r="DE185" s="88" t="s">
        <v>15</v>
      </c>
      <c r="DF185" s="88" t="s">
        <v>15</v>
      </c>
      <c r="DG185" s="88" t="s">
        <v>15</v>
      </c>
      <c r="DH185" s="88" t="s">
        <v>15</v>
      </c>
      <c r="DI185" s="102" t="s">
        <v>1953</v>
      </c>
      <c r="DJ185" s="103" t="s">
        <v>1377</v>
      </c>
      <c r="DK185" s="4"/>
      <c r="DL185" s="4"/>
      <c r="DM185" s="4"/>
    </row>
    <row r="186" spans="1:141" ht="126" customHeight="1" x14ac:dyDescent="0.15">
      <c r="A186" s="279">
        <v>44470.33471844907</v>
      </c>
      <c r="B186" s="75" t="s">
        <v>1954</v>
      </c>
      <c r="C186" s="75" t="s">
        <v>1955</v>
      </c>
      <c r="D186" s="75" t="s">
        <v>1956</v>
      </c>
      <c r="E186" s="75" t="s">
        <v>1957</v>
      </c>
      <c r="F186" s="75" t="s">
        <v>2108</v>
      </c>
      <c r="G186" s="75">
        <v>3004750112</v>
      </c>
      <c r="H186" s="75">
        <v>88364141</v>
      </c>
      <c r="I186" s="75">
        <v>88202352</v>
      </c>
      <c r="J186" s="75" t="s">
        <v>1958</v>
      </c>
      <c r="K186" s="143" t="s">
        <v>1959</v>
      </c>
      <c r="L186" s="259" t="s">
        <v>53</v>
      </c>
      <c r="M186" s="259" t="s">
        <v>53</v>
      </c>
      <c r="N186" s="259" t="s">
        <v>53</v>
      </c>
      <c r="O186" s="259" t="s">
        <v>53</v>
      </c>
      <c r="P186" s="259" t="s">
        <v>53</v>
      </c>
      <c r="Q186" s="259" t="s">
        <v>53</v>
      </c>
      <c r="R186" s="259" t="s">
        <v>53</v>
      </c>
      <c r="S186" s="259" t="s">
        <v>53</v>
      </c>
      <c r="T186" s="255" t="s">
        <v>53</v>
      </c>
      <c r="U186" s="76" t="s">
        <v>9</v>
      </c>
      <c r="V186" s="88">
        <v>1</v>
      </c>
      <c r="W186" s="222">
        <v>1</v>
      </c>
      <c r="X186" s="222">
        <v>1</v>
      </c>
      <c r="Y186" s="222">
        <v>1</v>
      </c>
      <c r="Z186" s="222">
        <v>1</v>
      </c>
      <c r="AA186" s="75" t="s">
        <v>109</v>
      </c>
      <c r="AB186" s="75" t="s">
        <v>109</v>
      </c>
      <c r="AC186" s="75" t="s">
        <v>1960</v>
      </c>
      <c r="AD186" s="75" t="s">
        <v>1961</v>
      </c>
      <c r="AE186" s="75">
        <v>9.9352432000000004</v>
      </c>
      <c r="AF186" s="75">
        <v>-84.988655300000005</v>
      </c>
      <c r="AG186" s="88" t="s">
        <v>2434</v>
      </c>
      <c r="AH186" s="88" t="s">
        <v>3225</v>
      </c>
      <c r="AI186" s="88" t="s">
        <v>3806</v>
      </c>
      <c r="AJ186" s="75" t="s">
        <v>9</v>
      </c>
      <c r="AK186" s="75" t="s">
        <v>15</v>
      </c>
      <c r="AL186" s="85" t="s">
        <v>1962</v>
      </c>
      <c r="AM186" s="85" t="s">
        <v>1149</v>
      </c>
      <c r="AN186" s="108" t="s">
        <v>2315</v>
      </c>
      <c r="AO186" s="139" t="s">
        <v>2314</v>
      </c>
      <c r="AP186" s="85" t="s">
        <v>2412</v>
      </c>
      <c r="AQ186" s="85" t="s">
        <v>133</v>
      </c>
      <c r="AR186" s="85" t="s">
        <v>21</v>
      </c>
      <c r="AS186" s="216">
        <v>0</v>
      </c>
      <c r="AT186" s="216">
        <v>0</v>
      </c>
      <c r="AU186" s="216">
        <v>0</v>
      </c>
      <c r="AV186" s="216">
        <v>0</v>
      </c>
      <c r="AW186" s="216">
        <v>0</v>
      </c>
      <c r="AX186" s="216">
        <v>0</v>
      </c>
      <c r="AY186" s="346">
        <v>1</v>
      </c>
      <c r="AZ186" s="216">
        <v>0</v>
      </c>
      <c r="BA186" s="216">
        <v>0</v>
      </c>
      <c r="BB186" s="216">
        <v>0</v>
      </c>
      <c r="BC186" s="216">
        <v>0</v>
      </c>
      <c r="BD186" s="216">
        <v>0</v>
      </c>
      <c r="BE186" s="216">
        <v>0</v>
      </c>
      <c r="BF186" s="88" t="s">
        <v>3227</v>
      </c>
      <c r="BG186" s="216">
        <v>0</v>
      </c>
      <c r="BH186" s="216">
        <v>0</v>
      </c>
      <c r="BI186" s="216">
        <v>0</v>
      </c>
      <c r="BJ186" s="216">
        <v>0</v>
      </c>
      <c r="BK186" s="216">
        <v>0</v>
      </c>
      <c r="BL186" s="216">
        <v>0</v>
      </c>
      <c r="BM186" s="216">
        <v>0</v>
      </c>
      <c r="BN186" s="216">
        <v>1</v>
      </c>
      <c r="BO186" s="216">
        <v>0</v>
      </c>
      <c r="BP186" s="216">
        <v>0</v>
      </c>
      <c r="BQ186" s="85" t="s">
        <v>3226</v>
      </c>
      <c r="BR186" s="216">
        <v>1</v>
      </c>
      <c r="BS186" s="216">
        <v>0</v>
      </c>
      <c r="BT186" s="216">
        <v>0</v>
      </c>
      <c r="BU186" s="216">
        <v>0</v>
      </c>
      <c r="BV186" s="216">
        <v>1</v>
      </c>
      <c r="BW186" s="216">
        <v>0</v>
      </c>
      <c r="BX186" s="295" t="s">
        <v>1963</v>
      </c>
      <c r="BY186" s="88" t="s">
        <v>2330</v>
      </c>
      <c r="BZ186" s="143" t="s">
        <v>15</v>
      </c>
      <c r="CA186" s="88" t="s">
        <v>170</v>
      </c>
      <c r="CB186" s="143" t="s">
        <v>8</v>
      </c>
      <c r="CC186" s="94" t="s">
        <v>2334</v>
      </c>
      <c r="CD186" s="85" t="s">
        <v>170</v>
      </c>
      <c r="CE186" s="85" t="s">
        <v>66</v>
      </c>
      <c r="CF186" s="85" t="s">
        <v>230</v>
      </c>
      <c r="CG186" s="85" t="s">
        <v>27</v>
      </c>
      <c r="CH186" s="85" t="s">
        <v>51</v>
      </c>
      <c r="CI186" s="143" t="s">
        <v>15</v>
      </c>
      <c r="CJ186" s="222">
        <v>1</v>
      </c>
      <c r="CK186" s="222">
        <v>0</v>
      </c>
      <c r="CL186" s="222">
        <v>1</v>
      </c>
      <c r="CM186" s="222">
        <v>1</v>
      </c>
      <c r="CN186" s="88" t="s">
        <v>3072</v>
      </c>
      <c r="CO186" s="222">
        <v>1</v>
      </c>
      <c r="CP186" s="222">
        <v>1</v>
      </c>
      <c r="CQ186" s="222">
        <v>1</v>
      </c>
      <c r="CR186" s="222">
        <v>1</v>
      </c>
      <c r="CS186" s="222">
        <v>1</v>
      </c>
      <c r="CT186" s="222">
        <v>1</v>
      </c>
      <c r="CU186" s="222">
        <v>1</v>
      </c>
      <c r="CV186" s="222">
        <v>1</v>
      </c>
      <c r="CW186" s="239">
        <f>Table1[[#This Row],[Personas adultas mayores]]+SUM(CO186:CV186)</f>
        <v>9</v>
      </c>
      <c r="CX186" s="88" t="s">
        <v>2668</v>
      </c>
      <c r="CY186" s="85" t="s">
        <v>1964</v>
      </c>
      <c r="CZ186" s="88" t="s">
        <v>53</v>
      </c>
      <c r="DA186" s="88" t="s">
        <v>2885</v>
      </c>
      <c r="DB186" s="88" t="s">
        <v>53</v>
      </c>
      <c r="DC186" s="88" t="s">
        <v>1965</v>
      </c>
      <c r="DD186" s="88" t="s">
        <v>15</v>
      </c>
      <c r="DE186" s="88" t="s">
        <v>8</v>
      </c>
      <c r="DF186" s="88" t="s">
        <v>15</v>
      </c>
      <c r="DG186" s="88" t="s">
        <v>15</v>
      </c>
      <c r="DH186" s="88" t="s">
        <v>15</v>
      </c>
      <c r="DI186" s="88" t="s">
        <v>2818</v>
      </c>
      <c r="DJ186" s="103" t="s">
        <v>334</v>
      </c>
      <c r="DK186" s="4"/>
      <c r="DL186" s="4"/>
      <c r="DM186" s="4"/>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row>
    <row r="187" spans="1:141" ht="104" customHeight="1" x14ac:dyDescent="0.15">
      <c r="A187" s="279">
        <v>44470.369055682866</v>
      </c>
      <c r="B187" s="75" t="s">
        <v>1966</v>
      </c>
      <c r="C187" s="75" t="s">
        <v>1967</v>
      </c>
      <c r="D187" s="75" t="s">
        <v>1460</v>
      </c>
      <c r="E187" s="75" t="s">
        <v>1968</v>
      </c>
      <c r="F187" s="75" t="s">
        <v>59</v>
      </c>
      <c r="G187" s="75">
        <v>3101006133</v>
      </c>
      <c r="H187" s="75">
        <v>24485075</v>
      </c>
      <c r="I187" s="75">
        <v>86610143</v>
      </c>
      <c r="J187" s="75" t="s">
        <v>1969</v>
      </c>
      <c r="K187" s="143" t="s">
        <v>1970</v>
      </c>
      <c r="L187" s="143" t="s">
        <v>1970</v>
      </c>
      <c r="M187" s="259" t="s">
        <v>53</v>
      </c>
      <c r="N187" s="259" t="s">
        <v>53</v>
      </c>
      <c r="O187" s="259" t="s">
        <v>53</v>
      </c>
      <c r="P187" s="259" t="s">
        <v>53</v>
      </c>
      <c r="Q187" s="259" t="s">
        <v>53</v>
      </c>
      <c r="R187" s="259" t="s">
        <v>53</v>
      </c>
      <c r="S187" s="259" t="s">
        <v>53</v>
      </c>
      <c r="T187" s="255" t="s">
        <v>53</v>
      </c>
      <c r="U187" s="76" t="s">
        <v>9</v>
      </c>
      <c r="V187" s="88">
        <v>42</v>
      </c>
      <c r="W187" s="222">
        <v>1</v>
      </c>
      <c r="X187" s="222">
        <v>1</v>
      </c>
      <c r="Y187" s="222">
        <v>1</v>
      </c>
      <c r="Z187" s="222">
        <v>1</v>
      </c>
      <c r="AA187" s="75" t="s">
        <v>127</v>
      </c>
      <c r="AB187" s="75" t="s">
        <v>763</v>
      </c>
      <c r="AC187" s="75" t="s">
        <v>519</v>
      </c>
      <c r="AD187" s="75" t="s">
        <v>1971</v>
      </c>
      <c r="AE187" s="75">
        <v>10.090617</v>
      </c>
      <c r="AF187" s="75">
        <v>-84.233350999999999</v>
      </c>
      <c r="AG187" s="88" t="s">
        <v>1972</v>
      </c>
      <c r="AH187" s="77" t="s">
        <v>2268</v>
      </c>
      <c r="AI187" s="88" t="s">
        <v>3121</v>
      </c>
      <c r="AJ187" s="75" t="s">
        <v>9</v>
      </c>
      <c r="AK187" s="75" t="s">
        <v>15</v>
      </c>
      <c r="AL187" s="85" t="s">
        <v>1973</v>
      </c>
      <c r="AM187" s="85" t="s">
        <v>1974</v>
      </c>
      <c r="AN187" s="76" t="s">
        <v>81</v>
      </c>
      <c r="AO187" s="85" t="s">
        <v>759</v>
      </c>
      <c r="AP187" s="85" t="s">
        <v>2373</v>
      </c>
      <c r="AQ187" s="85" t="s">
        <v>2396</v>
      </c>
      <c r="AR187" s="85" t="s">
        <v>21</v>
      </c>
      <c r="AS187" s="216">
        <v>0</v>
      </c>
      <c r="AT187" s="216">
        <v>0</v>
      </c>
      <c r="AU187" s="216">
        <v>0</v>
      </c>
      <c r="AV187" s="216">
        <v>0</v>
      </c>
      <c r="AW187" s="216">
        <v>0</v>
      </c>
      <c r="AX187" s="216">
        <v>0</v>
      </c>
      <c r="AY187" s="346">
        <v>1</v>
      </c>
      <c r="AZ187" s="216">
        <v>1</v>
      </c>
      <c r="BA187" s="216">
        <v>0</v>
      </c>
      <c r="BB187" s="216">
        <v>0</v>
      </c>
      <c r="BC187" s="216">
        <v>0</v>
      </c>
      <c r="BD187" s="216">
        <v>0</v>
      </c>
      <c r="BE187" s="216">
        <v>0</v>
      </c>
      <c r="BF187" s="88" t="s">
        <v>3807</v>
      </c>
      <c r="BG187" s="216">
        <v>0</v>
      </c>
      <c r="BH187" s="216">
        <v>0</v>
      </c>
      <c r="BI187" s="216">
        <v>0</v>
      </c>
      <c r="BJ187" s="216">
        <v>0</v>
      </c>
      <c r="BK187" s="216">
        <v>0</v>
      </c>
      <c r="BL187" s="216">
        <v>0</v>
      </c>
      <c r="BM187" s="216">
        <v>0</v>
      </c>
      <c r="BN187" s="216">
        <v>1</v>
      </c>
      <c r="BO187" s="216">
        <v>0</v>
      </c>
      <c r="BP187" s="216">
        <v>1</v>
      </c>
      <c r="BQ187" s="295" t="s">
        <v>1975</v>
      </c>
      <c r="BR187" s="216">
        <v>1</v>
      </c>
      <c r="BS187" s="216">
        <v>0</v>
      </c>
      <c r="BT187" s="216">
        <v>0</v>
      </c>
      <c r="BU187" s="216">
        <v>0</v>
      </c>
      <c r="BV187" s="216">
        <v>1</v>
      </c>
      <c r="BW187" s="216">
        <v>0</v>
      </c>
      <c r="BX187" s="295" t="s">
        <v>1976</v>
      </c>
      <c r="BY187" s="88" t="s">
        <v>2330</v>
      </c>
      <c r="BZ187" s="143" t="s">
        <v>15</v>
      </c>
      <c r="CA187" s="88" t="s">
        <v>65</v>
      </c>
      <c r="CB187" s="143" t="s">
        <v>15</v>
      </c>
      <c r="CC187" s="94" t="s">
        <v>117</v>
      </c>
      <c r="CD187" s="85" t="s">
        <v>65</v>
      </c>
      <c r="CE187" s="85" t="s">
        <v>406</v>
      </c>
      <c r="CF187" s="85" t="s">
        <v>230</v>
      </c>
      <c r="CG187" s="85" t="s">
        <v>65</v>
      </c>
      <c r="CH187" s="85" t="s">
        <v>170</v>
      </c>
      <c r="CI187" s="143" t="s">
        <v>15</v>
      </c>
      <c r="CJ187" s="222">
        <v>1</v>
      </c>
      <c r="CK187" s="222">
        <v>1</v>
      </c>
      <c r="CL187" s="222">
        <v>0</v>
      </c>
      <c r="CM187" s="222">
        <v>0</v>
      </c>
      <c r="CN187" s="88" t="s">
        <v>3073</v>
      </c>
      <c r="CO187" s="222">
        <v>1</v>
      </c>
      <c r="CP187" s="222">
        <v>0</v>
      </c>
      <c r="CQ187" s="222">
        <v>1</v>
      </c>
      <c r="CR187" s="222">
        <v>1</v>
      </c>
      <c r="CS187" s="222">
        <v>1</v>
      </c>
      <c r="CT187" s="222">
        <v>0</v>
      </c>
      <c r="CU187" s="222">
        <v>1</v>
      </c>
      <c r="CV187" s="222">
        <v>0</v>
      </c>
      <c r="CW187" s="239">
        <f>Table1[[#This Row],[Personas adultas mayores]]+SUM(CO187:CV187)</f>
        <v>6</v>
      </c>
      <c r="CX187" s="88" t="s">
        <v>2669</v>
      </c>
      <c r="CY187" s="85" t="s">
        <v>2683</v>
      </c>
      <c r="CZ187" s="88" t="s">
        <v>53</v>
      </c>
      <c r="DA187" s="255" t="s">
        <v>2856</v>
      </c>
      <c r="DB187" s="88" t="s">
        <v>53</v>
      </c>
      <c r="DC187" s="88" t="s">
        <v>1977</v>
      </c>
      <c r="DD187" s="88" t="s">
        <v>15</v>
      </c>
      <c r="DE187" s="88" t="s">
        <v>15</v>
      </c>
      <c r="DF187" s="88" t="s">
        <v>15</v>
      </c>
      <c r="DG187" s="88" t="s">
        <v>15</v>
      </c>
      <c r="DH187" s="88" t="s">
        <v>15</v>
      </c>
      <c r="DI187" s="88" t="s">
        <v>2819</v>
      </c>
      <c r="DJ187" s="103" t="s">
        <v>334</v>
      </c>
      <c r="DK187" s="4"/>
      <c r="DL187" s="4"/>
      <c r="DM187" s="4"/>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row>
    <row r="188" spans="1:141" s="27" customFormat="1" ht="68" customHeight="1" x14ac:dyDescent="0.15">
      <c r="A188" s="279">
        <v>44470.432936365745</v>
      </c>
      <c r="B188" s="75" t="s">
        <v>1978</v>
      </c>
      <c r="C188" s="75" t="s">
        <v>559</v>
      </c>
      <c r="D188" s="75" t="s">
        <v>483</v>
      </c>
      <c r="E188" s="75" t="s">
        <v>3528</v>
      </c>
      <c r="F188" s="75" t="s">
        <v>59</v>
      </c>
      <c r="G188" s="75">
        <v>3101785109</v>
      </c>
      <c r="H188" s="255" t="s">
        <v>53</v>
      </c>
      <c r="I188" s="75">
        <v>63518895</v>
      </c>
      <c r="J188" s="75" t="s">
        <v>1979</v>
      </c>
      <c r="K188" s="143" t="s">
        <v>1980</v>
      </c>
      <c r="L188" s="143" t="s">
        <v>1980</v>
      </c>
      <c r="M188" s="143" t="s">
        <v>1980</v>
      </c>
      <c r="N188" s="259" t="s">
        <v>53</v>
      </c>
      <c r="O188" s="143" t="s">
        <v>1980</v>
      </c>
      <c r="P188" s="259" t="s">
        <v>53</v>
      </c>
      <c r="Q188" s="143" t="s">
        <v>1980</v>
      </c>
      <c r="R188" s="259" t="s">
        <v>53</v>
      </c>
      <c r="S188" s="259" t="s">
        <v>53</v>
      </c>
      <c r="T188" s="120" t="s">
        <v>3695</v>
      </c>
      <c r="U188" s="76" t="s">
        <v>76</v>
      </c>
      <c r="V188" s="88">
        <v>1</v>
      </c>
      <c r="W188" s="222">
        <v>1</v>
      </c>
      <c r="X188" s="222">
        <v>1</v>
      </c>
      <c r="Y188" s="222">
        <v>1</v>
      </c>
      <c r="Z188" s="222">
        <v>1</v>
      </c>
      <c r="AA188" s="75" t="s">
        <v>189</v>
      </c>
      <c r="AB188" s="75" t="s">
        <v>1981</v>
      </c>
      <c r="AC188" s="82" t="s">
        <v>2127</v>
      </c>
      <c r="AD188" s="75" t="s">
        <v>1982</v>
      </c>
      <c r="AE188" s="75">
        <v>9.9647875999999993</v>
      </c>
      <c r="AF188" s="75">
        <v>-84.035853399999993</v>
      </c>
      <c r="AG188" s="102" t="s">
        <v>1983</v>
      </c>
      <c r="AH188" s="88" t="s">
        <v>3288</v>
      </c>
      <c r="AI188" s="88" t="s">
        <v>3529</v>
      </c>
      <c r="AJ188" s="75" t="s">
        <v>76</v>
      </c>
      <c r="AK188" s="75" t="s">
        <v>15</v>
      </c>
      <c r="AL188" s="88" t="s">
        <v>1984</v>
      </c>
      <c r="AM188" s="88" t="s">
        <v>1985</v>
      </c>
      <c r="AN188" s="75" t="s">
        <v>46</v>
      </c>
      <c r="AO188" s="338" t="s">
        <v>3416</v>
      </c>
      <c r="AP188" s="85" t="s">
        <v>2410</v>
      </c>
      <c r="AQ188" s="85" t="s">
        <v>20</v>
      </c>
      <c r="AR188" s="85" t="s">
        <v>2420</v>
      </c>
      <c r="AS188" s="216">
        <v>0</v>
      </c>
      <c r="AT188" s="216">
        <v>0</v>
      </c>
      <c r="AU188" s="216">
        <v>0</v>
      </c>
      <c r="AV188" s="216">
        <v>0</v>
      </c>
      <c r="AW188" s="216">
        <v>1</v>
      </c>
      <c r="AX188" s="216">
        <v>1</v>
      </c>
      <c r="AY188" s="216">
        <v>0</v>
      </c>
      <c r="AZ188" s="216">
        <v>0</v>
      </c>
      <c r="BA188" s="216">
        <v>0</v>
      </c>
      <c r="BB188" s="216">
        <v>0</v>
      </c>
      <c r="BC188" s="216">
        <v>0</v>
      </c>
      <c r="BD188" s="216">
        <v>0</v>
      </c>
      <c r="BE188" s="216">
        <v>0</v>
      </c>
      <c r="BF188" s="88" t="s">
        <v>3530</v>
      </c>
      <c r="BG188" s="216">
        <v>0</v>
      </c>
      <c r="BH188" s="216">
        <v>0</v>
      </c>
      <c r="BI188" s="216">
        <v>0</v>
      </c>
      <c r="BJ188" s="216">
        <v>0</v>
      </c>
      <c r="BK188" s="216">
        <v>0</v>
      </c>
      <c r="BL188" s="216">
        <v>0</v>
      </c>
      <c r="BM188" s="216"/>
      <c r="BN188" s="216">
        <v>0</v>
      </c>
      <c r="BO188" s="216">
        <v>1</v>
      </c>
      <c r="BP188" s="216">
        <v>0</v>
      </c>
      <c r="BQ188" s="94" t="s">
        <v>3289</v>
      </c>
      <c r="BR188" s="216">
        <v>0</v>
      </c>
      <c r="BS188" s="216">
        <v>0</v>
      </c>
      <c r="BT188" s="216">
        <v>0</v>
      </c>
      <c r="BU188" s="216">
        <v>0</v>
      </c>
      <c r="BV188" s="216">
        <v>1</v>
      </c>
      <c r="BW188" s="216">
        <v>0</v>
      </c>
      <c r="BX188" s="299" t="s">
        <v>1986</v>
      </c>
      <c r="BY188" s="88" t="s">
        <v>2329</v>
      </c>
      <c r="BZ188" s="143" t="s">
        <v>15</v>
      </c>
      <c r="CA188" s="88" t="s">
        <v>50</v>
      </c>
      <c r="CB188" s="143" t="s">
        <v>8</v>
      </c>
      <c r="CC188" s="94" t="s">
        <v>2334</v>
      </c>
      <c r="CD188" s="85" t="s">
        <v>50</v>
      </c>
      <c r="CE188" s="94" t="s">
        <v>26</v>
      </c>
      <c r="CF188" s="88" t="s">
        <v>53</v>
      </c>
      <c r="CG188" s="85" t="s">
        <v>27</v>
      </c>
      <c r="CH188" s="85" t="s">
        <v>27</v>
      </c>
      <c r="CI188" s="143" t="s">
        <v>15</v>
      </c>
      <c r="CJ188" s="222">
        <v>0</v>
      </c>
      <c r="CK188" s="222">
        <v>1</v>
      </c>
      <c r="CL188" s="222">
        <v>0</v>
      </c>
      <c r="CM188" s="222">
        <v>0</v>
      </c>
      <c r="CN188" s="88" t="s">
        <v>3074</v>
      </c>
      <c r="CO188" s="222">
        <v>1</v>
      </c>
      <c r="CP188" s="222">
        <v>1</v>
      </c>
      <c r="CQ188" s="222">
        <v>1</v>
      </c>
      <c r="CR188" s="222">
        <v>1</v>
      </c>
      <c r="CS188" s="222">
        <v>1</v>
      </c>
      <c r="CT188" s="222">
        <v>1</v>
      </c>
      <c r="CU188" s="222">
        <v>1</v>
      </c>
      <c r="CV188" s="222">
        <v>0</v>
      </c>
      <c r="CW188" s="239">
        <f>Table1[[#This Row],[Personas adultas mayores]]+SUM(CO188:CV188)</f>
        <v>8</v>
      </c>
      <c r="CX188" s="88" t="s">
        <v>2470</v>
      </c>
      <c r="CY188" s="88" t="s">
        <v>2678</v>
      </c>
      <c r="CZ188" s="88" t="s">
        <v>53</v>
      </c>
      <c r="DA188" s="88" t="s">
        <v>53</v>
      </c>
      <c r="DB188" s="88" t="s">
        <v>53</v>
      </c>
      <c r="DC188" s="88" t="s">
        <v>53</v>
      </c>
      <c r="DD188" s="88" t="s">
        <v>15</v>
      </c>
      <c r="DE188" s="88" t="s">
        <v>15</v>
      </c>
      <c r="DF188" s="88" t="s">
        <v>15</v>
      </c>
      <c r="DG188" s="88" t="s">
        <v>15</v>
      </c>
      <c r="DH188" s="88" t="s">
        <v>8</v>
      </c>
      <c r="DI188" s="88" t="s">
        <v>2761</v>
      </c>
      <c r="DJ188" s="103" t="s">
        <v>119</v>
      </c>
      <c r="DK188" s="4"/>
      <c r="DL188" s="4"/>
      <c r="DM188" s="4"/>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row>
    <row r="189" spans="1:141" ht="109" customHeight="1" x14ac:dyDescent="0.15">
      <c r="A189" s="279">
        <v>44470.467585532402</v>
      </c>
      <c r="B189" s="75" t="s">
        <v>1987</v>
      </c>
      <c r="C189" s="75" t="s">
        <v>312</v>
      </c>
      <c r="D189" s="75" t="s">
        <v>1988</v>
      </c>
      <c r="E189" s="75" t="s">
        <v>1989</v>
      </c>
      <c r="F189" s="75" t="s">
        <v>2108</v>
      </c>
      <c r="G189" s="75">
        <v>3002795581</v>
      </c>
      <c r="H189" s="75">
        <v>89060672</v>
      </c>
      <c r="I189" s="75">
        <v>84598582</v>
      </c>
      <c r="J189" s="75" t="s">
        <v>1990</v>
      </c>
      <c r="K189" s="259" t="s">
        <v>53</v>
      </c>
      <c r="L189" s="259" t="s">
        <v>53</v>
      </c>
      <c r="M189" s="259" t="s">
        <v>53</v>
      </c>
      <c r="N189" s="259" t="s">
        <v>53</v>
      </c>
      <c r="O189" s="259" t="s">
        <v>53</v>
      </c>
      <c r="P189" s="259" t="s">
        <v>53</v>
      </c>
      <c r="Q189" s="259" t="s">
        <v>53</v>
      </c>
      <c r="R189" s="259" t="s">
        <v>53</v>
      </c>
      <c r="S189" s="259" t="s">
        <v>53</v>
      </c>
      <c r="T189" s="255" t="s">
        <v>53</v>
      </c>
      <c r="U189" s="76" t="s">
        <v>9</v>
      </c>
      <c r="V189" s="88">
        <v>0</v>
      </c>
      <c r="W189" s="216">
        <v>1</v>
      </c>
      <c r="X189" s="216">
        <v>0</v>
      </c>
      <c r="Y189" s="216">
        <v>0</v>
      </c>
      <c r="Z189" s="216">
        <v>0</v>
      </c>
      <c r="AA189" s="75" t="s">
        <v>221</v>
      </c>
      <c r="AB189" s="75" t="s">
        <v>1902</v>
      </c>
      <c r="AC189" s="75" t="s">
        <v>1784</v>
      </c>
      <c r="AD189" s="75" t="s">
        <v>1991</v>
      </c>
      <c r="AE189" s="75">
        <v>10.94632</v>
      </c>
      <c r="AF189" s="75">
        <v>-85.694140000000004</v>
      </c>
      <c r="AG189" s="88" t="s">
        <v>1989</v>
      </c>
      <c r="AH189" s="88" t="s">
        <v>3290</v>
      </c>
      <c r="AI189" s="88" t="s">
        <v>3577</v>
      </c>
      <c r="AJ189" s="75" t="s">
        <v>9</v>
      </c>
      <c r="AK189" s="75" t="s">
        <v>15</v>
      </c>
      <c r="AL189" s="85" t="s">
        <v>1992</v>
      </c>
      <c r="AM189" s="85" t="s">
        <v>1053</v>
      </c>
      <c r="AN189" s="76" t="s">
        <v>166</v>
      </c>
      <c r="AO189" s="76" t="s">
        <v>1902</v>
      </c>
      <c r="AP189" s="85" t="s">
        <v>1728</v>
      </c>
      <c r="AQ189" s="85" t="s">
        <v>2389</v>
      </c>
      <c r="AR189" s="85" t="s">
        <v>21</v>
      </c>
      <c r="AS189" s="216">
        <v>1</v>
      </c>
      <c r="AT189" s="216">
        <v>0</v>
      </c>
      <c r="AU189" s="216">
        <v>0</v>
      </c>
      <c r="AV189" s="216">
        <v>0</v>
      </c>
      <c r="AW189" s="216">
        <v>1</v>
      </c>
      <c r="AX189" s="216">
        <v>0</v>
      </c>
      <c r="AY189" s="216">
        <v>0</v>
      </c>
      <c r="AZ189" s="216">
        <v>0</v>
      </c>
      <c r="BA189" s="216">
        <v>0</v>
      </c>
      <c r="BB189" s="216">
        <v>0</v>
      </c>
      <c r="BC189" s="216">
        <v>0</v>
      </c>
      <c r="BD189" s="216">
        <v>0</v>
      </c>
      <c r="BE189" s="216">
        <v>0</v>
      </c>
      <c r="BF189" s="88" t="s">
        <v>3585</v>
      </c>
      <c r="BG189" s="216">
        <v>0</v>
      </c>
      <c r="BH189" s="216">
        <v>0</v>
      </c>
      <c r="BI189" s="216">
        <v>0</v>
      </c>
      <c r="BJ189" s="216">
        <v>0</v>
      </c>
      <c r="BK189" s="216">
        <v>0</v>
      </c>
      <c r="BL189" s="216">
        <v>0</v>
      </c>
      <c r="BM189" s="216">
        <v>0</v>
      </c>
      <c r="BN189" s="216">
        <v>0</v>
      </c>
      <c r="BO189" s="216">
        <v>0</v>
      </c>
      <c r="BP189" s="216">
        <v>1</v>
      </c>
      <c r="BQ189" s="295" t="s">
        <v>3291</v>
      </c>
      <c r="BR189" s="216">
        <v>0</v>
      </c>
      <c r="BS189" s="216">
        <v>0</v>
      </c>
      <c r="BT189" s="216">
        <v>0</v>
      </c>
      <c r="BU189" s="216">
        <v>0</v>
      </c>
      <c r="BV189" s="216">
        <v>1</v>
      </c>
      <c r="BW189" s="216">
        <v>0</v>
      </c>
      <c r="BX189" s="295" t="s">
        <v>1993</v>
      </c>
      <c r="BY189" s="88" t="s">
        <v>2330</v>
      </c>
      <c r="BZ189" s="143" t="s">
        <v>8</v>
      </c>
      <c r="CA189" s="88" t="s">
        <v>2326</v>
      </c>
      <c r="CB189" s="143" t="s">
        <v>8</v>
      </c>
      <c r="CC189" s="94" t="s">
        <v>2326</v>
      </c>
      <c r="CD189" s="85" t="s">
        <v>2326</v>
      </c>
      <c r="CE189" s="173" t="s">
        <v>2326</v>
      </c>
      <c r="CF189" s="85" t="s">
        <v>53</v>
      </c>
      <c r="CG189" s="85" t="s">
        <v>27</v>
      </c>
      <c r="CH189" s="85" t="s">
        <v>51</v>
      </c>
      <c r="CI189" s="143" t="s">
        <v>15</v>
      </c>
      <c r="CJ189" s="222">
        <v>0</v>
      </c>
      <c r="CK189" s="222">
        <v>0</v>
      </c>
      <c r="CL189" s="222">
        <v>1</v>
      </c>
      <c r="CM189" s="222">
        <v>1</v>
      </c>
      <c r="CN189" s="88" t="s">
        <v>3075</v>
      </c>
      <c r="CO189" s="222">
        <v>0</v>
      </c>
      <c r="CP189" s="222">
        <v>0</v>
      </c>
      <c r="CQ189" s="222">
        <v>0</v>
      </c>
      <c r="CR189" s="222">
        <v>0</v>
      </c>
      <c r="CS189" s="222">
        <v>0</v>
      </c>
      <c r="CT189" s="222">
        <v>0</v>
      </c>
      <c r="CU189" s="222">
        <v>0</v>
      </c>
      <c r="CV189" s="222">
        <v>1</v>
      </c>
      <c r="CW189" s="239">
        <f>Table1[[#This Row],[Personas adultas mayores]]+SUM(CO189:CV189)</f>
        <v>1</v>
      </c>
      <c r="CX189" s="88" t="s">
        <v>1994</v>
      </c>
      <c r="CY189" s="88" t="s">
        <v>2106</v>
      </c>
      <c r="CZ189" s="88" t="s">
        <v>53</v>
      </c>
      <c r="DA189" s="88" t="s">
        <v>2929</v>
      </c>
      <c r="DB189" s="88" t="s">
        <v>53</v>
      </c>
      <c r="DC189" s="88" t="s">
        <v>1995</v>
      </c>
      <c r="DD189" s="88" t="s">
        <v>15</v>
      </c>
      <c r="DE189" s="88" t="s">
        <v>8</v>
      </c>
      <c r="DF189" s="88" t="s">
        <v>15</v>
      </c>
      <c r="DG189" s="88" t="s">
        <v>15</v>
      </c>
      <c r="DH189" s="88" t="s">
        <v>15</v>
      </c>
      <c r="DI189" s="88" t="s">
        <v>2761</v>
      </c>
      <c r="DJ189" s="103" t="s">
        <v>294</v>
      </c>
      <c r="DK189" s="4"/>
      <c r="DL189" s="4"/>
      <c r="DM189" s="4"/>
      <c r="DN189" s="10"/>
      <c r="DO189" s="2"/>
      <c r="DP189" s="2"/>
      <c r="DQ189" s="2"/>
      <c r="DR189" s="2"/>
      <c r="DS189" s="2"/>
      <c r="DT189" s="2"/>
      <c r="DU189" s="2"/>
      <c r="DV189" s="2"/>
      <c r="DW189" s="2"/>
      <c r="DX189" s="2"/>
      <c r="DY189" s="2"/>
      <c r="DZ189" s="2"/>
      <c r="EA189" s="2"/>
      <c r="EB189" s="2"/>
      <c r="EC189" s="2"/>
      <c r="ED189" s="2"/>
      <c r="EE189" s="2"/>
      <c r="EF189" s="2"/>
      <c r="EG189" s="2"/>
      <c r="EH189" s="2"/>
      <c r="EI189" s="2"/>
      <c r="EJ189" s="2"/>
      <c r="EK189" s="2"/>
    </row>
    <row r="190" spans="1:141" s="27" customFormat="1" ht="65" customHeight="1" x14ac:dyDescent="0.15">
      <c r="A190" s="279">
        <v>44470.60660856482</v>
      </c>
      <c r="B190" s="75" t="s">
        <v>1996</v>
      </c>
      <c r="C190" s="75" t="s">
        <v>1997</v>
      </c>
      <c r="D190" s="75" t="s">
        <v>483</v>
      </c>
      <c r="E190" s="75" t="s">
        <v>1996</v>
      </c>
      <c r="F190" s="75" t="s">
        <v>1500</v>
      </c>
      <c r="G190" s="75">
        <v>104650521</v>
      </c>
      <c r="H190" s="255" t="s">
        <v>53</v>
      </c>
      <c r="I190" s="75">
        <v>84032307</v>
      </c>
      <c r="J190" s="75" t="s">
        <v>1998</v>
      </c>
      <c r="K190" s="143" t="s">
        <v>1999</v>
      </c>
      <c r="L190" s="143" t="s">
        <v>1999</v>
      </c>
      <c r="M190" s="259" t="s">
        <v>53</v>
      </c>
      <c r="N190" s="259" t="s">
        <v>53</v>
      </c>
      <c r="O190" s="259" t="s">
        <v>53</v>
      </c>
      <c r="P190" s="259" t="s">
        <v>53</v>
      </c>
      <c r="Q190" s="259" t="s">
        <v>53</v>
      </c>
      <c r="R190" s="259" t="s">
        <v>53</v>
      </c>
      <c r="S190" s="259" t="s">
        <v>53</v>
      </c>
      <c r="T190" s="255" t="s">
        <v>53</v>
      </c>
      <c r="U190" s="76" t="s">
        <v>456</v>
      </c>
      <c r="V190" s="88">
        <v>0</v>
      </c>
      <c r="W190" s="216">
        <v>0</v>
      </c>
      <c r="X190" s="216">
        <v>0</v>
      </c>
      <c r="Y190" s="216">
        <v>0</v>
      </c>
      <c r="Z190" s="216">
        <v>0</v>
      </c>
      <c r="AA190" s="75" t="s">
        <v>189</v>
      </c>
      <c r="AB190" s="82" t="s">
        <v>189</v>
      </c>
      <c r="AC190" s="82" t="s">
        <v>2316</v>
      </c>
      <c r="AD190" s="75" t="s">
        <v>2000</v>
      </c>
      <c r="AE190" s="75">
        <v>9.9081604999999993</v>
      </c>
      <c r="AF190" s="75">
        <v>-84.054365700000005</v>
      </c>
      <c r="AG190" s="102" t="s">
        <v>2001</v>
      </c>
      <c r="AH190" s="77" t="s">
        <v>2269</v>
      </c>
      <c r="AI190" s="88" t="s">
        <v>2002</v>
      </c>
      <c r="AJ190" s="75" t="s">
        <v>456</v>
      </c>
      <c r="AK190" s="75" t="s">
        <v>8</v>
      </c>
      <c r="AL190" s="85" t="s">
        <v>53</v>
      </c>
      <c r="AM190" s="88" t="s">
        <v>2003</v>
      </c>
      <c r="AN190" s="75" t="s">
        <v>81</v>
      </c>
      <c r="AO190" s="82" t="s">
        <v>189</v>
      </c>
      <c r="AP190" s="85" t="s">
        <v>2410</v>
      </c>
      <c r="AQ190" s="85" t="s">
        <v>20</v>
      </c>
      <c r="AR190" s="85" t="s">
        <v>2421</v>
      </c>
      <c r="AS190" s="216">
        <v>0</v>
      </c>
      <c r="AT190" s="216">
        <v>0</v>
      </c>
      <c r="AU190" s="216">
        <v>0</v>
      </c>
      <c r="AV190" s="216">
        <v>0</v>
      </c>
      <c r="AW190" s="216">
        <v>1</v>
      </c>
      <c r="AX190" s="216">
        <v>0</v>
      </c>
      <c r="AY190" s="216">
        <v>0</v>
      </c>
      <c r="AZ190" s="216">
        <v>0</v>
      </c>
      <c r="BA190" s="216">
        <v>0</v>
      </c>
      <c r="BB190" s="216">
        <v>0</v>
      </c>
      <c r="BC190" s="216">
        <v>0</v>
      </c>
      <c r="BD190" s="216">
        <v>0</v>
      </c>
      <c r="BE190" s="216">
        <v>0</v>
      </c>
      <c r="BF190" s="94" t="s">
        <v>2004</v>
      </c>
      <c r="BG190" s="216">
        <v>0</v>
      </c>
      <c r="BH190" s="216">
        <v>0</v>
      </c>
      <c r="BI190" s="216">
        <v>0</v>
      </c>
      <c r="BJ190" s="216">
        <v>0</v>
      </c>
      <c r="BK190" s="216">
        <v>0</v>
      </c>
      <c r="BL190" s="216">
        <v>1</v>
      </c>
      <c r="BM190" s="216">
        <v>1</v>
      </c>
      <c r="BN190" s="216">
        <v>0</v>
      </c>
      <c r="BO190" s="216">
        <v>0</v>
      </c>
      <c r="BP190" s="216">
        <v>0</v>
      </c>
      <c r="BQ190" s="299" t="s">
        <v>3292</v>
      </c>
      <c r="BR190" s="216">
        <v>0</v>
      </c>
      <c r="BS190" s="216">
        <v>0</v>
      </c>
      <c r="BT190" s="216">
        <v>0</v>
      </c>
      <c r="BU190" s="216">
        <v>0</v>
      </c>
      <c r="BV190" s="216">
        <v>1</v>
      </c>
      <c r="BW190" s="216">
        <v>0</v>
      </c>
      <c r="BX190" s="299" t="s">
        <v>2005</v>
      </c>
      <c r="BY190" s="88" t="s">
        <v>135</v>
      </c>
      <c r="BZ190" s="143" t="s">
        <v>15</v>
      </c>
      <c r="CA190" s="88" t="s">
        <v>117</v>
      </c>
      <c r="CB190" s="143" t="s">
        <v>8</v>
      </c>
      <c r="CC190" s="94" t="s">
        <v>2334</v>
      </c>
      <c r="CD190" s="85" t="s">
        <v>117</v>
      </c>
      <c r="CE190" s="94" t="s">
        <v>26</v>
      </c>
      <c r="CF190" s="88" t="s">
        <v>53</v>
      </c>
      <c r="CG190" s="85" t="s">
        <v>117</v>
      </c>
      <c r="CH190" s="85" t="s">
        <v>51</v>
      </c>
      <c r="CI190" s="143" t="s">
        <v>15</v>
      </c>
      <c r="CJ190" s="222">
        <v>1</v>
      </c>
      <c r="CK190" s="222">
        <v>0</v>
      </c>
      <c r="CL190" s="222">
        <v>1</v>
      </c>
      <c r="CM190" s="222">
        <v>0</v>
      </c>
      <c r="CN190" s="88" t="s">
        <v>3076</v>
      </c>
      <c r="CO190" s="222">
        <v>1</v>
      </c>
      <c r="CP190" s="222">
        <v>1</v>
      </c>
      <c r="CQ190" s="222">
        <v>1</v>
      </c>
      <c r="CR190" s="222">
        <v>1</v>
      </c>
      <c r="CS190" s="222">
        <v>0</v>
      </c>
      <c r="CT190" s="222">
        <v>1</v>
      </c>
      <c r="CU190" s="222">
        <v>1</v>
      </c>
      <c r="CV190" s="222">
        <v>1</v>
      </c>
      <c r="CW190" s="239">
        <f>Table1[[#This Row],[Personas adultas mayores]]+SUM(CO190:CV190)</f>
        <v>8</v>
      </c>
      <c r="CX190" s="88" t="s">
        <v>2006</v>
      </c>
      <c r="CY190" s="88" t="s">
        <v>2678</v>
      </c>
      <c r="CZ190" s="88" t="s">
        <v>53</v>
      </c>
      <c r="DA190" s="88" t="s">
        <v>53</v>
      </c>
      <c r="DB190" s="88" t="s">
        <v>53</v>
      </c>
      <c r="DC190" s="88" t="s">
        <v>53</v>
      </c>
      <c r="DD190" s="88" t="s">
        <v>8</v>
      </c>
      <c r="DE190" s="88" t="s">
        <v>8</v>
      </c>
      <c r="DF190" s="88" t="s">
        <v>8</v>
      </c>
      <c r="DG190" s="88" t="s">
        <v>8</v>
      </c>
      <c r="DH190" s="88" t="s">
        <v>8</v>
      </c>
      <c r="DI190" s="88" t="s">
        <v>2761</v>
      </c>
      <c r="DJ190" s="103" t="s">
        <v>119</v>
      </c>
      <c r="DK190" s="4"/>
      <c r="DL190" s="4"/>
      <c r="DM190" s="4"/>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row>
    <row r="191" spans="1:141" ht="149" customHeight="1" x14ac:dyDescent="0.15">
      <c r="A191" s="279">
        <v>44470.657696712966</v>
      </c>
      <c r="B191" s="75" t="s">
        <v>2007</v>
      </c>
      <c r="C191" s="75" t="s">
        <v>255</v>
      </c>
      <c r="D191" s="75" t="s">
        <v>1144</v>
      </c>
      <c r="E191" s="75" t="s">
        <v>2008</v>
      </c>
      <c r="F191" s="75" t="s">
        <v>2108</v>
      </c>
      <c r="G191" s="75">
        <v>3002815741</v>
      </c>
      <c r="H191" s="255" t="s">
        <v>53</v>
      </c>
      <c r="I191" s="75">
        <v>84157246</v>
      </c>
      <c r="J191" s="75" t="s">
        <v>2009</v>
      </c>
      <c r="K191" s="143" t="s">
        <v>2010</v>
      </c>
      <c r="L191" s="259" t="s">
        <v>53</v>
      </c>
      <c r="M191" s="259" t="s">
        <v>53</v>
      </c>
      <c r="N191" s="259" t="s">
        <v>53</v>
      </c>
      <c r="O191" s="259" t="s">
        <v>53</v>
      </c>
      <c r="P191" s="259" t="s">
        <v>53</v>
      </c>
      <c r="Q191" s="259" t="s">
        <v>53</v>
      </c>
      <c r="R191" s="259" t="s">
        <v>53</v>
      </c>
      <c r="S191" s="259" t="s">
        <v>53</v>
      </c>
      <c r="T191" s="255" t="s">
        <v>53</v>
      </c>
      <c r="U191" s="76" t="s">
        <v>76</v>
      </c>
      <c r="V191" s="88">
        <v>0</v>
      </c>
      <c r="W191" s="216">
        <v>1</v>
      </c>
      <c r="X191" s="216">
        <v>0</v>
      </c>
      <c r="Y191" s="216">
        <v>0</v>
      </c>
      <c r="Z191" s="216">
        <v>0</v>
      </c>
      <c r="AA191" s="75" t="s">
        <v>221</v>
      </c>
      <c r="AB191" s="75" t="s">
        <v>1902</v>
      </c>
      <c r="AC191" s="75" t="s">
        <v>2011</v>
      </c>
      <c r="AD191" s="75" t="s">
        <v>2012</v>
      </c>
      <c r="AE191" s="75">
        <v>10.94698</v>
      </c>
      <c r="AF191" s="75">
        <v>-85.693359999999998</v>
      </c>
      <c r="AG191" s="88" t="s">
        <v>2008</v>
      </c>
      <c r="AH191" s="88" t="s">
        <v>3295</v>
      </c>
      <c r="AI191" s="88" t="s">
        <v>3579</v>
      </c>
      <c r="AJ191" s="75" t="s">
        <v>76</v>
      </c>
      <c r="AK191" s="75" t="s">
        <v>15</v>
      </c>
      <c r="AL191" s="85" t="s">
        <v>2013</v>
      </c>
      <c r="AM191" s="85" t="s">
        <v>1302</v>
      </c>
      <c r="AN191" s="76" t="s">
        <v>166</v>
      </c>
      <c r="AO191" s="76" t="s">
        <v>1902</v>
      </c>
      <c r="AP191" s="85" t="s">
        <v>1728</v>
      </c>
      <c r="AQ191" s="85" t="s">
        <v>2389</v>
      </c>
      <c r="AR191" s="85" t="s">
        <v>21</v>
      </c>
      <c r="AS191" s="216">
        <v>0</v>
      </c>
      <c r="AT191" s="216">
        <v>0</v>
      </c>
      <c r="AU191" s="216">
        <v>0</v>
      </c>
      <c r="AV191" s="216">
        <v>0</v>
      </c>
      <c r="AW191" s="216">
        <v>1</v>
      </c>
      <c r="AX191" s="216">
        <v>0</v>
      </c>
      <c r="AY191" s="216">
        <v>0</v>
      </c>
      <c r="AZ191" s="216">
        <v>0</v>
      </c>
      <c r="BA191" s="216">
        <v>0</v>
      </c>
      <c r="BB191" s="216">
        <v>0</v>
      </c>
      <c r="BC191" s="216">
        <v>0</v>
      </c>
      <c r="BD191" s="216">
        <v>0</v>
      </c>
      <c r="BE191" s="216">
        <v>0</v>
      </c>
      <c r="BF191" s="88" t="s">
        <v>3578</v>
      </c>
      <c r="BG191" s="216">
        <v>0</v>
      </c>
      <c r="BH191" s="216">
        <v>0</v>
      </c>
      <c r="BI191" s="216">
        <v>0</v>
      </c>
      <c r="BJ191" s="216">
        <v>0</v>
      </c>
      <c r="BK191" s="216">
        <v>1</v>
      </c>
      <c r="BL191" s="216">
        <v>0</v>
      </c>
      <c r="BM191" s="216">
        <v>0</v>
      </c>
      <c r="BN191" s="216">
        <v>0</v>
      </c>
      <c r="BO191" s="216">
        <v>0</v>
      </c>
      <c r="BP191" s="216">
        <v>0</v>
      </c>
      <c r="BQ191" s="85" t="s">
        <v>3296</v>
      </c>
      <c r="BR191" s="216">
        <v>0</v>
      </c>
      <c r="BS191" s="216">
        <v>0</v>
      </c>
      <c r="BT191" s="216">
        <v>1</v>
      </c>
      <c r="BU191" s="216">
        <v>0</v>
      </c>
      <c r="BV191" s="216">
        <v>1</v>
      </c>
      <c r="BW191" s="216">
        <v>0</v>
      </c>
      <c r="BX191" s="295" t="s">
        <v>3412</v>
      </c>
      <c r="BY191" s="88" t="s">
        <v>135</v>
      </c>
      <c r="BZ191" s="143" t="s">
        <v>8</v>
      </c>
      <c r="CA191" s="88" t="s">
        <v>2326</v>
      </c>
      <c r="CB191" s="143" t="s">
        <v>8</v>
      </c>
      <c r="CC191" s="94" t="s">
        <v>2326</v>
      </c>
      <c r="CD191" s="85" t="s">
        <v>2326</v>
      </c>
      <c r="CE191" s="173" t="s">
        <v>2326</v>
      </c>
      <c r="CF191" s="88" t="s">
        <v>53</v>
      </c>
      <c r="CG191" s="85" t="s">
        <v>51</v>
      </c>
      <c r="CH191" s="85" t="s">
        <v>51</v>
      </c>
      <c r="CI191" s="143" t="s">
        <v>15</v>
      </c>
      <c r="CJ191" s="222">
        <v>1</v>
      </c>
      <c r="CK191" s="222">
        <v>1</v>
      </c>
      <c r="CL191" s="222">
        <v>1</v>
      </c>
      <c r="CM191" s="222">
        <v>1</v>
      </c>
      <c r="CN191" s="88" t="s">
        <v>3077</v>
      </c>
      <c r="CO191" s="222">
        <v>1</v>
      </c>
      <c r="CP191" s="222">
        <v>1</v>
      </c>
      <c r="CQ191" s="222">
        <v>1</v>
      </c>
      <c r="CR191" s="222">
        <v>1</v>
      </c>
      <c r="CS191" s="222">
        <v>1</v>
      </c>
      <c r="CT191" s="222">
        <v>1</v>
      </c>
      <c r="CU191" s="222">
        <v>1</v>
      </c>
      <c r="CV191" s="222">
        <v>1</v>
      </c>
      <c r="CW191" s="239">
        <f>Table1[[#This Row],[Personas adultas mayores]]+SUM(CO191:CV191)</f>
        <v>9</v>
      </c>
      <c r="CX191" s="88" t="s">
        <v>2488</v>
      </c>
      <c r="CY191" s="85" t="s">
        <v>2680</v>
      </c>
      <c r="CZ191" s="88" t="s">
        <v>53</v>
      </c>
      <c r="DA191" s="88" t="s">
        <v>2877</v>
      </c>
      <c r="DB191" s="88" t="s">
        <v>53</v>
      </c>
      <c r="DC191" s="88" t="s">
        <v>2014</v>
      </c>
      <c r="DD191" s="88" t="s">
        <v>15</v>
      </c>
      <c r="DE191" s="88" t="s">
        <v>8</v>
      </c>
      <c r="DF191" s="88" t="s">
        <v>15</v>
      </c>
      <c r="DG191" s="88" t="s">
        <v>15</v>
      </c>
      <c r="DH191" s="88" t="s">
        <v>15</v>
      </c>
      <c r="DI191" s="88" t="s">
        <v>2820</v>
      </c>
      <c r="DJ191" s="103" t="s">
        <v>334</v>
      </c>
      <c r="DK191" s="4"/>
      <c r="DL191" s="4"/>
      <c r="DM191" s="4"/>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row>
    <row r="192" spans="1:141" s="27" customFormat="1" ht="100" customHeight="1" x14ac:dyDescent="0.15">
      <c r="A192" s="279">
        <v>44470.724248981482</v>
      </c>
      <c r="B192" s="75" t="s">
        <v>2015</v>
      </c>
      <c r="C192" s="75" t="s">
        <v>105</v>
      </c>
      <c r="D192" s="75" t="s">
        <v>2016</v>
      </c>
      <c r="E192" s="75" t="s">
        <v>2015</v>
      </c>
      <c r="F192" s="75" t="s">
        <v>1500</v>
      </c>
      <c r="G192" s="75">
        <v>402470010</v>
      </c>
      <c r="H192" s="255" t="s">
        <v>53</v>
      </c>
      <c r="I192" s="75">
        <v>85840450</v>
      </c>
      <c r="J192" s="75" t="s">
        <v>2017</v>
      </c>
      <c r="K192" s="259" t="s">
        <v>53</v>
      </c>
      <c r="L192" s="143" t="s">
        <v>2018</v>
      </c>
      <c r="M192" s="259" t="s">
        <v>53</v>
      </c>
      <c r="N192" s="259" t="s">
        <v>53</v>
      </c>
      <c r="O192" s="259" t="s">
        <v>53</v>
      </c>
      <c r="P192" s="259" t="s">
        <v>53</v>
      </c>
      <c r="Q192" s="259" t="s">
        <v>53</v>
      </c>
      <c r="R192" s="259" t="s">
        <v>53</v>
      </c>
      <c r="S192" s="259" t="s">
        <v>53</v>
      </c>
      <c r="T192" s="255" t="s">
        <v>53</v>
      </c>
      <c r="U192" s="76" t="s">
        <v>456</v>
      </c>
      <c r="V192" s="88">
        <v>0</v>
      </c>
      <c r="W192" s="216">
        <v>0</v>
      </c>
      <c r="X192" s="216">
        <v>0</v>
      </c>
      <c r="Y192" s="216">
        <v>0</v>
      </c>
      <c r="Z192" s="216">
        <v>0</v>
      </c>
      <c r="AA192" s="75" t="s">
        <v>465</v>
      </c>
      <c r="AB192" s="75" t="s">
        <v>413</v>
      </c>
      <c r="AC192" s="75" t="s">
        <v>413</v>
      </c>
      <c r="AD192" s="75" t="s">
        <v>2019</v>
      </c>
      <c r="AE192" s="75">
        <v>10.013533000000001</v>
      </c>
      <c r="AF192" s="133">
        <v>-84.094920000000002</v>
      </c>
      <c r="AG192" s="88" t="s">
        <v>3629</v>
      </c>
      <c r="AH192" s="77" t="s">
        <v>2270</v>
      </c>
      <c r="AI192" s="88" t="s">
        <v>3628</v>
      </c>
      <c r="AJ192" s="75" t="s">
        <v>456</v>
      </c>
      <c r="AK192" s="75" t="s">
        <v>8</v>
      </c>
      <c r="AL192" s="85" t="s">
        <v>53</v>
      </c>
      <c r="AM192" s="88" t="s">
        <v>2003</v>
      </c>
      <c r="AN192" s="75" t="s">
        <v>81</v>
      </c>
      <c r="AO192" s="77" t="s">
        <v>465</v>
      </c>
      <c r="AP192" s="85" t="s">
        <v>2411</v>
      </c>
      <c r="AQ192" s="85" t="s">
        <v>146</v>
      </c>
      <c r="AR192" s="85" t="s">
        <v>2420</v>
      </c>
      <c r="AS192" s="216">
        <v>0</v>
      </c>
      <c r="AT192" s="216">
        <v>0</v>
      </c>
      <c r="AU192" s="216">
        <v>0</v>
      </c>
      <c r="AV192" s="216">
        <v>0</v>
      </c>
      <c r="AW192" s="216">
        <v>1</v>
      </c>
      <c r="AX192" s="216">
        <v>1</v>
      </c>
      <c r="AY192" s="216">
        <v>0</v>
      </c>
      <c r="AZ192" s="216">
        <v>0</v>
      </c>
      <c r="BA192" s="216">
        <v>0</v>
      </c>
      <c r="BB192" s="216">
        <v>0</v>
      </c>
      <c r="BC192" s="216">
        <v>0</v>
      </c>
      <c r="BD192" s="216">
        <v>0</v>
      </c>
      <c r="BE192" s="216">
        <v>0</v>
      </c>
      <c r="BF192" s="88" t="s">
        <v>3630</v>
      </c>
      <c r="BG192" s="216">
        <v>0</v>
      </c>
      <c r="BH192" s="216">
        <v>0</v>
      </c>
      <c r="BI192" s="216">
        <v>0</v>
      </c>
      <c r="BJ192" s="216">
        <v>0</v>
      </c>
      <c r="BK192" s="216">
        <v>0</v>
      </c>
      <c r="BL192" s="216">
        <v>1</v>
      </c>
      <c r="BM192" s="216">
        <v>1</v>
      </c>
      <c r="BN192" s="216">
        <v>0</v>
      </c>
      <c r="BO192" s="216">
        <v>0</v>
      </c>
      <c r="BP192" s="216">
        <v>0</v>
      </c>
      <c r="BQ192" s="299" t="s">
        <v>2020</v>
      </c>
      <c r="BR192" s="216">
        <v>0</v>
      </c>
      <c r="BS192" s="216">
        <v>0</v>
      </c>
      <c r="BT192" s="216">
        <v>0</v>
      </c>
      <c r="BU192" s="216">
        <v>0</v>
      </c>
      <c r="BV192" s="216">
        <v>1</v>
      </c>
      <c r="BW192" s="216">
        <v>0</v>
      </c>
      <c r="BX192" s="296" t="s">
        <v>2021</v>
      </c>
      <c r="BY192" s="88" t="s">
        <v>2330</v>
      </c>
      <c r="BZ192" s="143" t="s">
        <v>15</v>
      </c>
      <c r="CA192" s="88" t="s">
        <v>117</v>
      </c>
      <c r="CB192" s="143" t="s">
        <v>8</v>
      </c>
      <c r="CC192" s="94" t="s">
        <v>2334</v>
      </c>
      <c r="CD192" s="85" t="s">
        <v>117</v>
      </c>
      <c r="CE192" s="94" t="s">
        <v>26</v>
      </c>
      <c r="CF192" s="88" t="s">
        <v>53</v>
      </c>
      <c r="CG192" s="85" t="s">
        <v>117</v>
      </c>
      <c r="CH192" s="85" t="s">
        <v>51</v>
      </c>
      <c r="CI192" s="143" t="s">
        <v>15</v>
      </c>
      <c r="CJ192" s="222">
        <v>1</v>
      </c>
      <c r="CK192" s="222">
        <v>1</v>
      </c>
      <c r="CL192" s="222">
        <v>0</v>
      </c>
      <c r="CM192" s="222">
        <v>1</v>
      </c>
      <c r="CN192" s="88" t="s">
        <v>3078</v>
      </c>
      <c r="CO192" s="222">
        <v>1</v>
      </c>
      <c r="CP192" s="222">
        <v>1</v>
      </c>
      <c r="CQ192" s="222">
        <v>1</v>
      </c>
      <c r="CR192" s="222">
        <v>1</v>
      </c>
      <c r="CS192" s="222">
        <v>1</v>
      </c>
      <c r="CT192" s="222">
        <v>1</v>
      </c>
      <c r="CU192" s="222">
        <v>1</v>
      </c>
      <c r="CV192" s="222">
        <v>1</v>
      </c>
      <c r="CW192" s="239">
        <f>Table1[[#This Row],[Personas adultas mayores]]+SUM(CO192:CV192)</f>
        <v>9</v>
      </c>
      <c r="CX192" s="88" t="s">
        <v>2470</v>
      </c>
      <c r="CY192" s="88" t="s">
        <v>2678</v>
      </c>
      <c r="CZ192" s="88" t="s">
        <v>53</v>
      </c>
      <c r="DA192" s="88" t="s">
        <v>53</v>
      </c>
      <c r="DB192" s="88" t="s">
        <v>53</v>
      </c>
      <c r="DC192" s="88" t="s">
        <v>53</v>
      </c>
      <c r="DD192" s="88" t="s">
        <v>8</v>
      </c>
      <c r="DE192" s="88" t="s">
        <v>8</v>
      </c>
      <c r="DF192" s="88" t="s">
        <v>8</v>
      </c>
      <c r="DG192" s="88" t="s">
        <v>8</v>
      </c>
      <c r="DH192" s="88" t="s">
        <v>8</v>
      </c>
      <c r="DI192" s="88" t="s">
        <v>2761</v>
      </c>
      <c r="DJ192" s="103" t="s">
        <v>119</v>
      </c>
      <c r="DK192" s="4"/>
      <c r="DL192" s="4"/>
      <c r="DM192" s="4"/>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row>
    <row r="193" spans="1:147" s="27" customFormat="1" ht="184" customHeight="1" x14ac:dyDescent="0.15">
      <c r="A193" s="279">
        <v>44470.726464467589</v>
      </c>
      <c r="B193" s="75" t="s">
        <v>2022</v>
      </c>
      <c r="C193" s="75" t="s">
        <v>255</v>
      </c>
      <c r="D193" s="75" t="s">
        <v>1144</v>
      </c>
      <c r="E193" s="75" t="s">
        <v>2023</v>
      </c>
      <c r="F193" s="75" t="s">
        <v>2108</v>
      </c>
      <c r="G193" s="75">
        <v>3002696891</v>
      </c>
      <c r="H193" s="255" t="s">
        <v>53</v>
      </c>
      <c r="I193" s="75">
        <v>84103363</v>
      </c>
      <c r="J193" s="75" t="s">
        <v>2024</v>
      </c>
      <c r="K193" s="259" t="s">
        <v>53</v>
      </c>
      <c r="L193" s="259" t="s">
        <v>53</v>
      </c>
      <c r="M193" s="259" t="s">
        <v>53</v>
      </c>
      <c r="N193" s="259" t="s">
        <v>53</v>
      </c>
      <c r="O193" s="259" t="s">
        <v>53</v>
      </c>
      <c r="P193" s="259" t="s">
        <v>53</v>
      </c>
      <c r="Q193" s="259" t="s">
        <v>53</v>
      </c>
      <c r="R193" s="259" t="s">
        <v>53</v>
      </c>
      <c r="S193" s="259" t="s">
        <v>53</v>
      </c>
      <c r="T193" s="255" t="s">
        <v>53</v>
      </c>
      <c r="U193" s="76" t="s">
        <v>9</v>
      </c>
      <c r="V193" s="88">
        <v>4</v>
      </c>
      <c r="W193" s="222">
        <v>1</v>
      </c>
      <c r="X193" s="222">
        <v>1</v>
      </c>
      <c r="Y193" s="222">
        <v>0</v>
      </c>
      <c r="Z193" s="222">
        <v>0</v>
      </c>
      <c r="AA193" s="75" t="s">
        <v>221</v>
      </c>
      <c r="AB193" s="75" t="s">
        <v>1041</v>
      </c>
      <c r="AC193" s="75" t="s">
        <v>2025</v>
      </c>
      <c r="AD193" s="75" t="s">
        <v>2026</v>
      </c>
      <c r="AE193" s="75">
        <v>10.943680000000001</v>
      </c>
      <c r="AF193" s="75">
        <v>-85.67747</v>
      </c>
      <c r="AG193" s="88" t="s">
        <v>3346</v>
      </c>
      <c r="AH193" s="88" t="s">
        <v>3347</v>
      </c>
      <c r="AI193" s="88" t="s">
        <v>3631</v>
      </c>
      <c r="AJ193" s="75" t="s">
        <v>9</v>
      </c>
      <c r="AK193" s="75" t="s">
        <v>15</v>
      </c>
      <c r="AL193" s="88" t="s">
        <v>2027</v>
      </c>
      <c r="AM193" s="88" t="s">
        <v>2028</v>
      </c>
      <c r="AN193" s="75" t="s">
        <v>166</v>
      </c>
      <c r="AO193" s="88" t="s">
        <v>1902</v>
      </c>
      <c r="AP193" s="85" t="s">
        <v>2411</v>
      </c>
      <c r="AQ193" s="85" t="s">
        <v>146</v>
      </c>
      <c r="AR193" s="85" t="s">
        <v>2420</v>
      </c>
      <c r="AS193" s="216">
        <v>0</v>
      </c>
      <c r="AT193" s="216">
        <v>0</v>
      </c>
      <c r="AU193" s="216">
        <v>0</v>
      </c>
      <c r="AV193" s="216">
        <v>0</v>
      </c>
      <c r="AW193" s="216">
        <v>0</v>
      </c>
      <c r="AX193" s="216">
        <v>1</v>
      </c>
      <c r="AY193" s="216">
        <v>0</v>
      </c>
      <c r="AZ193" s="216">
        <v>0</v>
      </c>
      <c r="BA193" s="216">
        <v>0</v>
      </c>
      <c r="BB193" s="216">
        <v>1</v>
      </c>
      <c r="BC193" s="216">
        <v>0</v>
      </c>
      <c r="BD193" s="216">
        <v>0</v>
      </c>
      <c r="BE193" s="216">
        <v>0</v>
      </c>
      <c r="BF193" s="88" t="s">
        <v>3632</v>
      </c>
      <c r="BG193" s="216">
        <v>0</v>
      </c>
      <c r="BH193" s="216">
        <v>0</v>
      </c>
      <c r="BI193" s="216">
        <v>0</v>
      </c>
      <c r="BJ193" s="216">
        <v>0</v>
      </c>
      <c r="BK193" s="216">
        <v>0</v>
      </c>
      <c r="BL193" s="216">
        <v>0</v>
      </c>
      <c r="BM193" s="216">
        <v>1</v>
      </c>
      <c r="BN193" s="216">
        <v>0</v>
      </c>
      <c r="BO193" s="216">
        <v>0</v>
      </c>
      <c r="BP193" s="216">
        <v>0</v>
      </c>
      <c r="BQ193" s="299" t="s">
        <v>2029</v>
      </c>
      <c r="BR193" s="216">
        <v>1</v>
      </c>
      <c r="BS193" s="216">
        <v>0</v>
      </c>
      <c r="BT193" s="216">
        <v>0</v>
      </c>
      <c r="BU193" s="216">
        <v>0</v>
      </c>
      <c r="BV193" s="216">
        <v>1</v>
      </c>
      <c r="BW193" s="216">
        <v>0</v>
      </c>
      <c r="BX193" s="299" t="s">
        <v>2030</v>
      </c>
      <c r="BY193" s="88" t="s">
        <v>2330</v>
      </c>
      <c r="BZ193" s="143" t="s">
        <v>15</v>
      </c>
      <c r="CA193" s="88" t="s">
        <v>27</v>
      </c>
      <c r="CB193" s="143" t="s">
        <v>8</v>
      </c>
      <c r="CC193" s="94" t="s">
        <v>2334</v>
      </c>
      <c r="CD193" s="85" t="s">
        <v>27</v>
      </c>
      <c r="CE193" s="94" t="s">
        <v>26</v>
      </c>
      <c r="CF193" s="88" t="s">
        <v>53</v>
      </c>
      <c r="CG193" s="85" t="s">
        <v>51</v>
      </c>
      <c r="CH193" s="85" t="s">
        <v>117</v>
      </c>
      <c r="CI193" s="143" t="s">
        <v>15</v>
      </c>
      <c r="CJ193" s="222">
        <v>1</v>
      </c>
      <c r="CK193" s="222">
        <v>1</v>
      </c>
      <c r="CL193" s="222">
        <v>1</v>
      </c>
      <c r="CM193" s="222">
        <v>1</v>
      </c>
      <c r="CN193" s="88" t="s">
        <v>3079</v>
      </c>
      <c r="CO193" s="222">
        <v>1</v>
      </c>
      <c r="CP193" s="222">
        <v>0</v>
      </c>
      <c r="CQ193" s="222">
        <v>0</v>
      </c>
      <c r="CR193" s="222">
        <v>0</v>
      </c>
      <c r="CS193" s="222">
        <v>0</v>
      </c>
      <c r="CT193" s="222">
        <v>0</v>
      </c>
      <c r="CU193" s="222">
        <v>1</v>
      </c>
      <c r="CV193" s="222">
        <v>1</v>
      </c>
      <c r="CW193" s="239">
        <f>Table1[[#This Row],[Personas adultas mayores]]+SUM(CO193:CV193)</f>
        <v>4</v>
      </c>
      <c r="CX193" s="88" t="s">
        <v>2489</v>
      </c>
      <c r="CY193" s="88" t="s">
        <v>2680</v>
      </c>
      <c r="CZ193" s="88" t="s">
        <v>53</v>
      </c>
      <c r="DA193" s="88" t="s">
        <v>2886</v>
      </c>
      <c r="DB193" s="88" t="s">
        <v>53</v>
      </c>
      <c r="DC193" s="88" t="s">
        <v>2031</v>
      </c>
      <c r="DD193" s="88" t="s">
        <v>15</v>
      </c>
      <c r="DE193" s="88" t="s">
        <v>8</v>
      </c>
      <c r="DF193" s="88" t="s">
        <v>8</v>
      </c>
      <c r="DG193" s="88" t="s">
        <v>15</v>
      </c>
      <c r="DH193" s="88" t="s">
        <v>8</v>
      </c>
      <c r="DI193" s="102" t="s">
        <v>2032</v>
      </c>
      <c r="DJ193" s="103" t="s">
        <v>334</v>
      </c>
      <c r="DK193" s="4"/>
      <c r="DL193" s="4"/>
      <c r="DM193" s="4"/>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row>
    <row r="194" spans="1:147" s="27" customFormat="1" ht="1" customHeight="1" x14ac:dyDescent="0.15">
      <c r="A194" s="279">
        <v>44473.491597731481</v>
      </c>
      <c r="B194" s="75" t="s">
        <v>2033</v>
      </c>
      <c r="C194" s="75" t="s">
        <v>666</v>
      </c>
      <c r="D194" s="75" t="s">
        <v>2016</v>
      </c>
      <c r="E194" s="75" t="s">
        <v>2034</v>
      </c>
      <c r="F194" s="75" t="s">
        <v>1500</v>
      </c>
      <c r="G194" s="75">
        <v>208290060</v>
      </c>
      <c r="H194" s="255" t="s">
        <v>53</v>
      </c>
      <c r="I194" s="75">
        <v>87328857</v>
      </c>
      <c r="J194" s="75" t="s">
        <v>2035</v>
      </c>
      <c r="K194" s="143" t="s">
        <v>2036</v>
      </c>
      <c r="L194" s="143" t="s">
        <v>2036</v>
      </c>
      <c r="M194" s="259" t="s">
        <v>53</v>
      </c>
      <c r="N194" s="259" t="s">
        <v>53</v>
      </c>
      <c r="O194" s="259" t="s">
        <v>53</v>
      </c>
      <c r="P194" s="259" t="s">
        <v>53</v>
      </c>
      <c r="Q194" s="259" t="s">
        <v>53</v>
      </c>
      <c r="R194" s="259" t="s">
        <v>53</v>
      </c>
      <c r="S194" s="259" t="s">
        <v>53</v>
      </c>
      <c r="T194" s="255" t="s">
        <v>53</v>
      </c>
      <c r="U194" s="76" t="s">
        <v>456</v>
      </c>
      <c r="V194" s="88">
        <v>0</v>
      </c>
      <c r="W194" s="216">
        <v>0</v>
      </c>
      <c r="X194" s="216">
        <v>0</v>
      </c>
      <c r="Y194" s="216">
        <v>0</v>
      </c>
      <c r="Z194" s="216">
        <v>0</v>
      </c>
      <c r="AA194" s="75" t="s">
        <v>1136</v>
      </c>
      <c r="AB194" s="75" t="s">
        <v>1382</v>
      </c>
      <c r="AC194" s="75" t="s">
        <v>2037</v>
      </c>
      <c r="AD194" s="75" t="s">
        <v>2038</v>
      </c>
      <c r="AE194" s="75">
        <v>10.105174</v>
      </c>
      <c r="AF194" s="75">
        <v>-84.473432000000003</v>
      </c>
      <c r="AG194" s="312" t="s">
        <v>2039</v>
      </c>
      <c r="AH194" s="309" t="s">
        <v>2276</v>
      </c>
      <c r="AI194" s="309" t="s">
        <v>2275</v>
      </c>
      <c r="AJ194" s="75" t="s">
        <v>456</v>
      </c>
      <c r="AK194" s="75" t="s">
        <v>8</v>
      </c>
      <c r="AL194" s="85" t="s">
        <v>53</v>
      </c>
      <c r="AM194" s="88" t="s">
        <v>836</v>
      </c>
      <c r="AN194" s="75" t="s">
        <v>46</v>
      </c>
      <c r="AO194" s="338" t="s">
        <v>3416</v>
      </c>
      <c r="AP194" s="85" t="s">
        <v>2410</v>
      </c>
      <c r="AQ194" s="85" t="s">
        <v>20</v>
      </c>
      <c r="AR194" s="85" t="s">
        <v>2420</v>
      </c>
      <c r="AS194" s="216">
        <v>0</v>
      </c>
      <c r="AT194" s="216">
        <v>0</v>
      </c>
      <c r="AU194" s="216">
        <v>0</v>
      </c>
      <c r="AV194" s="216">
        <v>0</v>
      </c>
      <c r="AW194" s="216">
        <v>1</v>
      </c>
      <c r="AX194" s="216">
        <v>1</v>
      </c>
      <c r="AY194" s="216">
        <v>0</v>
      </c>
      <c r="AZ194" s="216">
        <v>0</v>
      </c>
      <c r="BA194" s="216">
        <v>0</v>
      </c>
      <c r="BB194" s="216">
        <v>0</v>
      </c>
      <c r="BC194" s="216">
        <v>0</v>
      </c>
      <c r="BD194" s="216">
        <v>0</v>
      </c>
      <c r="BE194" s="216">
        <v>0</v>
      </c>
      <c r="BF194" s="307" t="s">
        <v>2040</v>
      </c>
      <c r="BG194" s="216">
        <v>0</v>
      </c>
      <c r="BH194" s="216">
        <v>0</v>
      </c>
      <c r="BI194" s="216">
        <v>0</v>
      </c>
      <c r="BJ194" s="216">
        <v>0</v>
      </c>
      <c r="BK194" s="216">
        <v>0</v>
      </c>
      <c r="BL194" s="216">
        <v>1</v>
      </c>
      <c r="BM194" s="216">
        <v>0</v>
      </c>
      <c r="BN194" s="216">
        <v>0</v>
      </c>
      <c r="BO194" s="216">
        <v>0</v>
      </c>
      <c r="BP194" s="216">
        <v>0</v>
      </c>
      <c r="BQ194" s="299" t="s">
        <v>2041</v>
      </c>
      <c r="BR194" s="216">
        <v>0</v>
      </c>
      <c r="BS194" s="216">
        <v>0</v>
      </c>
      <c r="BT194" s="216">
        <v>0</v>
      </c>
      <c r="BU194" s="216">
        <v>0</v>
      </c>
      <c r="BV194" s="216">
        <v>1</v>
      </c>
      <c r="BW194" s="216">
        <v>0</v>
      </c>
      <c r="BX194" s="299" t="s">
        <v>2042</v>
      </c>
      <c r="BY194" s="88" t="s">
        <v>135</v>
      </c>
      <c r="BZ194" s="143" t="s">
        <v>15</v>
      </c>
      <c r="CA194" s="88" t="s">
        <v>117</v>
      </c>
      <c r="CB194" s="143" t="s">
        <v>8</v>
      </c>
      <c r="CC194" s="94" t="s">
        <v>2334</v>
      </c>
      <c r="CD194" s="85" t="s">
        <v>117</v>
      </c>
      <c r="CE194" s="94" t="s">
        <v>26</v>
      </c>
      <c r="CF194" s="88" t="s">
        <v>53</v>
      </c>
      <c r="CG194" s="85" t="s">
        <v>117</v>
      </c>
      <c r="CH194" s="85" t="s">
        <v>51</v>
      </c>
      <c r="CI194" s="143" t="s">
        <v>15</v>
      </c>
      <c r="CJ194" s="222">
        <v>1</v>
      </c>
      <c r="CK194" s="222">
        <v>0</v>
      </c>
      <c r="CL194" s="222">
        <v>0</v>
      </c>
      <c r="CM194" s="222">
        <v>0</v>
      </c>
      <c r="CN194" s="88" t="s">
        <v>3080</v>
      </c>
      <c r="CO194" s="222">
        <v>1</v>
      </c>
      <c r="CP194" s="222">
        <v>1</v>
      </c>
      <c r="CQ194" s="222">
        <v>1</v>
      </c>
      <c r="CR194" s="222">
        <v>1</v>
      </c>
      <c r="CS194" s="222">
        <v>1</v>
      </c>
      <c r="CT194" s="222">
        <v>1</v>
      </c>
      <c r="CU194" s="222">
        <v>1</v>
      </c>
      <c r="CV194" s="222">
        <v>1</v>
      </c>
      <c r="CW194" s="239">
        <f>Table1[[#This Row],[Personas adultas mayores]]+SUM(CO194:CV194)</f>
        <v>9</v>
      </c>
      <c r="CX194" s="88" t="s">
        <v>2670</v>
      </c>
      <c r="CY194" s="88" t="s">
        <v>2678</v>
      </c>
      <c r="CZ194" s="88" t="s">
        <v>53</v>
      </c>
      <c r="DA194" s="88" t="s">
        <v>53</v>
      </c>
      <c r="DB194" s="88" t="s">
        <v>53</v>
      </c>
      <c r="DC194" s="88" t="s">
        <v>53</v>
      </c>
      <c r="DD194" s="88" t="s">
        <v>8</v>
      </c>
      <c r="DE194" s="88" t="s">
        <v>8</v>
      </c>
      <c r="DF194" s="88" t="s">
        <v>8</v>
      </c>
      <c r="DG194" s="88" t="s">
        <v>8</v>
      </c>
      <c r="DH194" s="88" t="s">
        <v>8</v>
      </c>
      <c r="DI194" s="88" t="s">
        <v>2761</v>
      </c>
      <c r="DJ194" s="103" t="s">
        <v>119</v>
      </c>
      <c r="DK194" s="4"/>
      <c r="DL194" s="4"/>
      <c r="DM194" s="4"/>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row>
    <row r="195" spans="1:147" s="27" customFormat="1" ht="114" customHeight="1" x14ac:dyDescent="0.15">
      <c r="A195" s="279">
        <v>44473.502426898151</v>
      </c>
      <c r="B195" s="75" t="s">
        <v>2043</v>
      </c>
      <c r="C195" s="75" t="s">
        <v>105</v>
      </c>
      <c r="D195" s="75" t="s">
        <v>2044</v>
      </c>
      <c r="E195" s="75" t="s">
        <v>2045</v>
      </c>
      <c r="F195" s="75" t="s">
        <v>1500</v>
      </c>
      <c r="G195" s="75">
        <v>401800242</v>
      </c>
      <c r="H195" s="255" t="s">
        <v>53</v>
      </c>
      <c r="I195" s="75">
        <v>60424239</v>
      </c>
      <c r="J195" s="75" t="s">
        <v>2046</v>
      </c>
      <c r="K195" s="143" t="s">
        <v>2050</v>
      </c>
      <c r="L195" s="143" t="s">
        <v>2759</v>
      </c>
      <c r="M195" s="259" t="s">
        <v>53</v>
      </c>
      <c r="N195" s="259" t="s">
        <v>53</v>
      </c>
      <c r="O195" s="259" t="s">
        <v>53</v>
      </c>
      <c r="P195" s="259" t="s">
        <v>53</v>
      </c>
      <c r="Q195" s="259" t="s">
        <v>53</v>
      </c>
      <c r="R195" s="259" t="s">
        <v>53</v>
      </c>
      <c r="S195" s="259" t="s">
        <v>53</v>
      </c>
      <c r="T195" s="255" t="s">
        <v>53</v>
      </c>
      <c r="U195" s="76" t="s">
        <v>456</v>
      </c>
      <c r="V195" s="88">
        <v>1</v>
      </c>
      <c r="W195" s="222">
        <v>0</v>
      </c>
      <c r="X195" s="222">
        <v>1</v>
      </c>
      <c r="Y195" s="222">
        <v>0</v>
      </c>
      <c r="Z195" s="222">
        <v>1</v>
      </c>
      <c r="AA195" s="75" t="s">
        <v>465</v>
      </c>
      <c r="AB195" s="75" t="s">
        <v>2047</v>
      </c>
      <c r="AC195" s="75" t="s">
        <v>2048</v>
      </c>
      <c r="AD195" s="75" t="s">
        <v>2049</v>
      </c>
      <c r="AE195" s="75">
        <v>9.9802660000000003</v>
      </c>
      <c r="AF195" s="75">
        <v>-84.186599000000001</v>
      </c>
      <c r="AG195" s="102" t="s">
        <v>2050</v>
      </c>
      <c r="AH195" s="88" t="s">
        <v>3497</v>
      </c>
      <c r="AI195" s="88" t="s">
        <v>3495</v>
      </c>
      <c r="AJ195" s="75" t="s">
        <v>456</v>
      </c>
      <c r="AK195" s="75" t="s">
        <v>8</v>
      </c>
      <c r="AL195" s="85" t="s">
        <v>53</v>
      </c>
      <c r="AM195" s="77" t="s">
        <v>2291</v>
      </c>
      <c r="AN195" s="75" t="s">
        <v>81</v>
      </c>
      <c r="AO195" s="77" t="s">
        <v>223</v>
      </c>
      <c r="AP195" s="85" t="s">
        <v>2371</v>
      </c>
      <c r="AQ195" s="85" t="s">
        <v>291</v>
      </c>
      <c r="AR195" s="85" t="s">
        <v>21</v>
      </c>
      <c r="AS195" s="216">
        <v>0</v>
      </c>
      <c r="AT195" s="216">
        <v>0</v>
      </c>
      <c r="AU195" s="216">
        <v>0</v>
      </c>
      <c r="AV195" s="216">
        <v>0</v>
      </c>
      <c r="AW195" s="216">
        <v>1</v>
      </c>
      <c r="AX195" s="216">
        <v>0</v>
      </c>
      <c r="AY195" s="216">
        <v>0</v>
      </c>
      <c r="AZ195" s="216">
        <v>0</v>
      </c>
      <c r="BA195" s="216">
        <v>0</v>
      </c>
      <c r="BB195" s="216">
        <v>0</v>
      </c>
      <c r="BC195" s="216">
        <v>0</v>
      </c>
      <c r="BD195" s="216">
        <v>0</v>
      </c>
      <c r="BE195" s="216">
        <v>0</v>
      </c>
      <c r="BF195" s="94" t="s">
        <v>3496</v>
      </c>
      <c r="BG195" s="216">
        <v>0</v>
      </c>
      <c r="BH195" s="216">
        <v>0</v>
      </c>
      <c r="BI195" s="216">
        <v>0</v>
      </c>
      <c r="BJ195" s="216">
        <v>0</v>
      </c>
      <c r="BK195" s="216">
        <v>0</v>
      </c>
      <c r="BL195" s="216">
        <v>1</v>
      </c>
      <c r="BM195" s="216">
        <v>0</v>
      </c>
      <c r="BN195" s="216">
        <v>0</v>
      </c>
      <c r="BO195" s="216">
        <v>0</v>
      </c>
      <c r="BP195" s="216">
        <v>0</v>
      </c>
      <c r="BQ195" s="299" t="s">
        <v>2051</v>
      </c>
      <c r="BR195" s="216">
        <v>0</v>
      </c>
      <c r="BS195" s="216">
        <v>0</v>
      </c>
      <c r="BT195" s="216">
        <v>0</v>
      </c>
      <c r="BU195" s="216">
        <v>0</v>
      </c>
      <c r="BV195" s="216">
        <v>1</v>
      </c>
      <c r="BW195" s="216">
        <v>0</v>
      </c>
      <c r="BX195" s="299" t="s">
        <v>2052</v>
      </c>
      <c r="BY195" s="88" t="s">
        <v>135</v>
      </c>
      <c r="BZ195" s="143" t="s">
        <v>15</v>
      </c>
      <c r="CA195" s="88" t="s">
        <v>27</v>
      </c>
      <c r="CB195" s="143" t="s">
        <v>15</v>
      </c>
      <c r="CC195" s="94" t="s">
        <v>27</v>
      </c>
      <c r="CD195" s="85" t="s">
        <v>27</v>
      </c>
      <c r="CE195" s="94" t="s">
        <v>26</v>
      </c>
      <c r="CF195" s="88" t="s">
        <v>53</v>
      </c>
      <c r="CG195" s="85" t="s">
        <v>27</v>
      </c>
      <c r="CH195" s="85" t="s">
        <v>51</v>
      </c>
      <c r="CI195" s="143" t="s">
        <v>15</v>
      </c>
      <c r="CJ195" s="222">
        <v>1</v>
      </c>
      <c r="CK195" s="222">
        <v>1</v>
      </c>
      <c r="CL195" s="222">
        <v>0</v>
      </c>
      <c r="CM195" s="222">
        <v>0</v>
      </c>
      <c r="CN195" s="88" t="s">
        <v>3081</v>
      </c>
      <c r="CO195" s="222">
        <v>1</v>
      </c>
      <c r="CP195" s="222">
        <v>1</v>
      </c>
      <c r="CQ195" s="222">
        <v>1</v>
      </c>
      <c r="CR195" s="222">
        <v>1</v>
      </c>
      <c r="CS195" s="222">
        <v>1</v>
      </c>
      <c r="CT195" s="222">
        <v>1</v>
      </c>
      <c r="CU195" s="222">
        <v>1</v>
      </c>
      <c r="CV195" s="222">
        <v>1</v>
      </c>
      <c r="CW195" s="239">
        <f>Table1[[#This Row],[Personas adultas mayores]]+SUM(CO195:CV195)</f>
        <v>9</v>
      </c>
      <c r="CX195" s="88" t="s">
        <v>2671</v>
      </c>
      <c r="CY195" s="88" t="s">
        <v>2678</v>
      </c>
      <c r="CZ195" s="88" t="s">
        <v>53</v>
      </c>
      <c r="DA195" s="88" t="s">
        <v>53</v>
      </c>
      <c r="DB195" s="88" t="s">
        <v>53</v>
      </c>
      <c r="DC195" s="88" t="s">
        <v>53</v>
      </c>
      <c r="DD195" s="88" t="s">
        <v>15</v>
      </c>
      <c r="DE195" s="88" t="s">
        <v>8</v>
      </c>
      <c r="DF195" s="88" t="s">
        <v>8</v>
      </c>
      <c r="DG195" s="88" t="s">
        <v>8</v>
      </c>
      <c r="DH195" s="88" t="s">
        <v>8</v>
      </c>
      <c r="DI195" s="88" t="s">
        <v>2761</v>
      </c>
      <c r="DJ195" s="103" t="s">
        <v>119</v>
      </c>
      <c r="DK195" s="4"/>
      <c r="DL195" s="4"/>
      <c r="DM195" s="4"/>
      <c r="DN195" s="40"/>
      <c r="DO195" s="40"/>
      <c r="DP195" s="40"/>
      <c r="DQ195" s="19"/>
      <c r="DR195" s="19"/>
      <c r="DS195" s="19"/>
      <c r="DT195" s="19"/>
      <c r="DU195" s="19"/>
      <c r="DV195" s="19"/>
      <c r="DW195" s="19"/>
      <c r="DX195" s="19"/>
      <c r="DY195" s="19"/>
      <c r="DZ195" s="19"/>
      <c r="EA195" s="19"/>
      <c r="EB195" s="19"/>
      <c r="EC195" s="19"/>
      <c r="ED195" s="19"/>
      <c r="EE195" s="19"/>
      <c r="EF195" s="19"/>
      <c r="EG195" s="19"/>
      <c r="EH195" s="19"/>
      <c r="EI195" s="19"/>
      <c r="EJ195" s="19"/>
      <c r="EK195" s="19"/>
    </row>
    <row r="196" spans="1:147" s="27" customFormat="1" ht="51" customHeight="1" x14ac:dyDescent="0.15">
      <c r="A196" s="279">
        <v>44473.559649999996</v>
      </c>
      <c r="B196" s="75" t="s">
        <v>2053</v>
      </c>
      <c r="C196" s="75" t="s">
        <v>1132</v>
      </c>
      <c r="D196" s="75" t="s">
        <v>2054</v>
      </c>
      <c r="E196" s="75" t="s">
        <v>2053</v>
      </c>
      <c r="F196" s="75" t="s">
        <v>1500</v>
      </c>
      <c r="G196" s="75">
        <v>109370662</v>
      </c>
      <c r="H196" s="75">
        <v>25379491</v>
      </c>
      <c r="I196" s="75">
        <v>89187026</v>
      </c>
      <c r="J196" s="75" t="s">
        <v>2055</v>
      </c>
      <c r="K196" s="259" t="s">
        <v>53</v>
      </c>
      <c r="L196" s="259" t="s">
        <v>53</v>
      </c>
      <c r="M196" s="259" t="s">
        <v>53</v>
      </c>
      <c r="N196" s="259" t="s">
        <v>53</v>
      </c>
      <c r="O196" s="259" t="s">
        <v>53</v>
      </c>
      <c r="P196" s="259" t="s">
        <v>53</v>
      </c>
      <c r="Q196" s="259" t="s">
        <v>53</v>
      </c>
      <c r="R196" s="259" t="s">
        <v>53</v>
      </c>
      <c r="S196" s="259" t="s">
        <v>53</v>
      </c>
      <c r="T196" s="255" t="s">
        <v>53</v>
      </c>
      <c r="U196" s="76" t="s">
        <v>9</v>
      </c>
      <c r="V196" s="88">
        <v>1</v>
      </c>
      <c r="W196" s="216">
        <v>0</v>
      </c>
      <c r="X196" s="216">
        <v>0</v>
      </c>
      <c r="Y196" s="216">
        <v>1</v>
      </c>
      <c r="Z196" s="216">
        <v>1</v>
      </c>
      <c r="AA196" s="75" t="s">
        <v>388</v>
      </c>
      <c r="AB196" s="75" t="s">
        <v>1885</v>
      </c>
      <c r="AC196" s="75" t="s">
        <v>1382</v>
      </c>
      <c r="AD196" s="75" t="s">
        <v>2056</v>
      </c>
      <c r="AE196" s="75">
        <v>9.9428020000000004</v>
      </c>
      <c r="AF196" s="75">
        <v>-83.983073000000005</v>
      </c>
      <c r="AG196" s="88" t="s">
        <v>2057</v>
      </c>
      <c r="AH196" s="77" t="s">
        <v>2274</v>
      </c>
      <c r="AI196" s="88" t="s">
        <v>3122</v>
      </c>
      <c r="AJ196" s="75" t="s">
        <v>9</v>
      </c>
      <c r="AK196" s="75" t="s">
        <v>8</v>
      </c>
      <c r="AL196" s="85" t="s">
        <v>53</v>
      </c>
      <c r="AM196" s="88" t="s">
        <v>2058</v>
      </c>
      <c r="AN196" s="75" t="s">
        <v>81</v>
      </c>
      <c r="AO196" s="88" t="s">
        <v>388</v>
      </c>
      <c r="AP196" s="85" t="s">
        <v>2412</v>
      </c>
      <c r="AQ196" s="85" t="s">
        <v>154</v>
      </c>
      <c r="AR196" s="85" t="s">
        <v>21</v>
      </c>
      <c r="AS196" s="216">
        <v>0</v>
      </c>
      <c r="AT196" s="216">
        <v>0</v>
      </c>
      <c r="AU196" s="216">
        <v>0</v>
      </c>
      <c r="AV196" s="216">
        <v>0</v>
      </c>
      <c r="AW196" s="216">
        <v>0</v>
      </c>
      <c r="AX196" s="216">
        <v>0</v>
      </c>
      <c r="AY196" s="346">
        <v>1</v>
      </c>
      <c r="AZ196" s="216">
        <v>0</v>
      </c>
      <c r="BA196" s="216">
        <v>0</v>
      </c>
      <c r="BB196" s="216">
        <v>0</v>
      </c>
      <c r="BC196" s="216">
        <v>0</v>
      </c>
      <c r="BD196" s="216">
        <v>0</v>
      </c>
      <c r="BE196" s="216">
        <v>0</v>
      </c>
      <c r="BF196" s="88" t="s">
        <v>3122</v>
      </c>
      <c r="BG196" s="216">
        <v>0</v>
      </c>
      <c r="BH196" s="216">
        <v>0</v>
      </c>
      <c r="BI196" s="216">
        <v>0</v>
      </c>
      <c r="BJ196" s="216">
        <v>0</v>
      </c>
      <c r="BK196" s="216">
        <v>0</v>
      </c>
      <c r="BL196" s="216">
        <v>0</v>
      </c>
      <c r="BM196" s="216">
        <v>0</v>
      </c>
      <c r="BN196" s="216">
        <v>0</v>
      </c>
      <c r="BO196" s="216">
        <v>1</v>
      </c>
      <c r="BP196" s="216">
        <v>0</v>
      </c>
      <c r="BQ196" s="94" t="s">
        <v>3122</v>
      </c>
      <c r="BR196" s="216">
        <v>0</v>
      </c>
      <c r="BS196" s="216">
        <v>0</v>
      </c>
      <c r="BT196" s="216">
        <v>0</v>
      </c>
      <c r="BU196" s="216">
        <v>0</v>
      </c>
      <c r="BV196" s="216">
        <v>1</v>
      </c>
      <c r="BW196" s="216">
        <v>0</v>
      </c>
      <c r="BX196" s="299" t="s">
        <v>2059</v>
      </c>
      <c r="BY196" s="88" t="s">
        <v>135</v>
      </c>
      <c r="BZ196" s="143" t="s">
        <v>15</v>
      </c>
      <c r="CA196" s="88" t="s">
        <v>117</v>
      </c>
      <c r="CB196" s="143" t="s">
        <v>8</v>
      </c>
      <c r="CC196" s="94" t="s">
        <v>2334</v>
      </c>
      <c r="CD196" s="85" t="s">
        <v>117</v>
      </c>
      <c r="CE196" s="94" t="s">
        <v>26</v>
      </c>
      <c r="CF196" s="88" t="s">
        <v>53</v>
      </c>
      <c r="CG196" s="85" t="s">
        <v>117</v>
      </c>
      <c r="CH196" s="85" t="s">
        <v>117</v>
      </c>
      <c r="CI196" s="143" t="s">
        <v>15</v>
      </c>
      <c r="CJ196" s="222">
        <v>1</v>
      </c>
      <c r="CK196" s="222">
        <v>1</v>
      </c>
      <c r="CL196" s="222">
        <v>1</v>
      </c>
      <c r="CM196" s="222">
        <v>1</v>
      </c>
      <c r="CN196" s="88" t="s">
        <v>3082</v>
      </c>
      <c r="CO196" s="222">
        <v>1</v>
      </c>
      <c r="CP196" s="222">
        <v>1</v>
      </c>
      <c r="CQ196" s="222">
        <v>1</v>
      </c>
      <c r="CR196" s="222">
        <v>1</v>
      </c>
      <c r="CS196" s="222">
        <v>1</v>
      </c>
      <c r="CT196" s="222">
        <v>1</v>
      </c>
      <c r="CU196" s="222">
        <v>1</v>
      </c>
      <c r="CV196" s="222">
        <v>1</v>
      </c>
      <c r="CW196" s="239">
        <f>Table1[[#This Row],[Personas adultas mayores]]+SUM(CO196:CV196)</f>
        <v>9</v>
      </c>
      <c r="CX196" s="88" t="s">
        <v>2672</v>
      </c>
      <c r="CY196" s="88" t="s">
        <v>2106</v>
      </c>
      <c r="CZ196" s="88" t="s">
        <v>53</v>
      </c>
      <c r="DA196" s="88" t="s">
        <v>53</v>
      </c>
      <c r="DB196" s="88" t="s">
        <v>53</v>
      </c>
      <c r="DC196" s="88" t="s">
        <v>53</v>
      </c>
      <c r="DD196" s="88" t="s">
        <v>15</v>
      </c>
      <c r="DE196" s="88" t="s">
        <v>15</v>
      </c>
      <c r="DF196" s="88" t="s">
        <v>8</v>
      </c>
      <c r="DG196" s="88" t="s">
        <v>15</v>
      </c>
      <c r="DH196" s="88" t="s">
        <v>8</v>
      </c>
      <c r="DI196" s="88" t="s">
        <v>2761</v>
      </c>
      <c r="DJ196" s="103" t="s">
        <v>119</v>
      </c>
      <c r="DK196" s="4"/>
      <c r="DL196" s="4"/>
      <c r="DM196" s="4"/>
      <c r="DN196" s="40"/>
      <c r="DO196" s="40"/>
      <c r="DP196" s="40"/>
      <c r="DQ196" s="19"/>
      <c r="DR196" s="19"/>
      <c r="DS196" s="19"/>
      <c r="DT196" s="19"/>
      <c r="DU196" s="19"/>
      <c r="DV196" s="19"/>
      <c r="DW196" s="19"/>
      <c r="DX196" s="19"/>
      <c r="DY196" s="19"/>
      <c r="DZ196" s="19"/>
      <c r="EA196" s="19"/>
      <c r="EB196" s="19"/>
      <c r="EC196" s="19"/>
      <c r="ED196" s="19"/>
      <c r="EE196" s="19"/>
      <c r="EF196" s="19"/>
      <c r="EG196" s="19"/>
      <c r="EH196" s="19"/>
      <c r="EI196" s="19"/>
      <c r="EJ196" s="19"/>
      <c r="EK196" s="19"/>
    </row>
    <row r="197" spans="1:147" s="27" customFormat="1" ht="76" customHeight="1" x14ac:dyDescent="0.15">
      <c r="A197" s="279">
        <v>44474.395179270832</v>
      </c>
      <c r="B197" s="75" t="s">
        <v>2060</v>
      </c>
      <c r="C197" s="75" t="s">
        <v>2061</v>
      </c>
      <c r="D197" s="75" t="s">
        <v>1258</v>
      </c>
      <c r="E197" s="75" t="s">
        <v>2062</v>
      </c>
      <c r="F197" s="75" t="s">
        <v>59</v>
      </c>
      <c r="G197" s="75">
        <v>3102745995</v>
      </c>
      <c r="H197" s="255" t="s">
        <v>53</v>
      </c>
      <c r="I197" s="75">
        <v>88254715</v>
      </c>
      <c r="J197" s="75" t="s">
        <v>2063</v>
      </c>
      <c r="K197" s="143" t="s">
        <v>2064</v>
      </c>
      <c r="L197" s="143" t="s">
        <v>2064</v>
      </c>
      <c r="M197" s="259" t="s">
        <v>53</v>
      </c>
      <c r="N197" s="259" t="s">
        <v>53</v>
      </c>
      <c r="O197" s="259" t="s">
        <v>53</v>
      </c>
      <c r="P197" s="259" t="s">
        <v>53</v>
      </c>
      <c r="Q197" s="259" t="s">
        <v>53</v>
      </c>
      <c r="R197" s="259" t="s">
        <v>53</v>
      </c>
      <c r="S197" s="259" t="s">
        <v>53</v>
      </c>
      <c r="T197" s="131" t="s">
        <v>3643</v>
      </c>
      <c r="U197" s="76" t="s">
        <v>9</v>
      </c>
      <c r="V197" s="88">
        <v>3</v>
      </c>
      <c r="W197" s="222">
        <v>1</v>
      </c>
      <c r="X197" s="222">
        <v>1</v>
      </c>
      <c r="Y197" s="222">
        <v>1</v>
      </c>
      <c r="Z197" s="222">
        <v>1</v>
      </c>
      <c r="AA197" s="75" t="s">
        <v>221</v>
      </c>
      <c r="AB197" s="75" t="s">
        <v>2065</v>
      </c>
      <c r="AC197" s="75" t="s">
        <v>2066</v>
      </c>
      <c r="AD197" s="75" t="s">
        <v>2067</v>
      </c>
      <c r="AE197" s="75">
        <v>9.9948197000000008</v>
      </c>
      <c r="AF197" s="75">
        <v>-85.254786600000003</v>
      </c>
      <c r="AG197" s="102" t="s">
        <v>2068</v>
      </c>
      <c r="AH197" s="88" t="s">
        <v>2069</v>
      </c>
      <c r="AI197" s="88" t="s">
        <v>3808</v>
      </c>
      <c r="AJ197" s="75" t="s">
        <v>9</v>
      </c>
      <c r="AK197" s="75" t="s">
        <v>15</v>
      </c>
      <c r="AL197" s="88" t="s">
        <v>701</v>
      </c>
      <c r="AM197" s="75" t="s">
        <v>45</v>
      </c>
      <c r="AN197" s="75" t="s">
        <v>46</v>
      </c>
      <c r="AO197" s="338" t="s">
        <v>3416</v>
      </c>
      <c r="AP197" s="85" t="s">
        <v>2412</v>
      </c>
      <c r="AQ197" s="85" t="s">
        <v>133</v>
      </c>
      <c r="AR197" s="85" t="s">
        <v>21</v>
      </c>
      <c r="AS197" s="216">
        <v>0</v>
      </c>
      <c r="AT197" s="216">
        <v>0</v>
      </c>
      <c r="AU197" s="216">
        <v>0</v>
      </c>
      <c r="AV197" s="216">
        <v>0</v>
      </c>
      <c r="AW197" s="216">
        <v>0</v>
      </c>
      <c r="AX197" s="216">
        <v>0</v>
      </c>
      <c r="AY197" s="346">
        <v>1</v>
      </c>
      <c r="AZ197" s="216">
        <v>0</v>
      </c>
      <c r="BA197" s="216">
        <v>0</v>
      </c>
      <c r="BB197" s="216">
        <v>0</v>
      </c>
      <c r="BC197" s="216">
        <v>0</v>
      </c>
      <c r="BD197" s="216">
        <v>0</v>
      </c>
      <c r="BE197" s="216">
        <v>0</v>
      </c>
      <c r="BF197" s="88" t="s">
        <v>2070</v>
      </c>
      <c r="BG197" s="216">
        <v>0</v>
      </c>
      <c r="BH197" s="216">
        <v>0</v>
      </c>
      <c r="BI197" s="216">
        <v>0</v>
      </c>
      <c r="BJ197" s="216">
        <v>0</v>
      </c>
      <c r="BK197" s="216">
        <v>0</v>
      </c>
      <c r="BL197" s="216">
        <v>0</v>
      </c>
      <c r="BM197" s="216">
        <v>0</v>
      </c>
      <c r="BN197" s="216">
        <v>1</v>
      </c>
      <c r="BO197" s="216">
        <v>0</v>
      </c>
      <c r="BP197" s="216">
        <v>0</v>
      </c>
      <c r="BQ197" s="299" t="s">
        <v>2071</v>
      </c>
      <c r="BR197" s="216">
        <v>0</v>
      </c>
      <c r="BS197" s="216">
        <v>0</v>
      </c>
      <c r="BT197" s="216">
        <v>0</v>
      </c>
      <c r="BU197" s="216">
        <v>0</v>
      </c>
      <c r="BV197" s="216">
        <v>1</v>
      </c>
      <c r="BW197" s="216">
        <v>0</v>
      </c>
      <c r="BX197" s="299" t="s">
        <v>2072</v>
      </c>
      <c r="BY197" s="88" t="s">
        <v>25</v>
      </c>
      <c r="BZ197" s="143" t="s">
        <v>15</v>
      </c>
      <c r="CA197" s="88" t="s">
        <v>27</v>
      </c>
      <c r="CB197" s="143" t="s">
        <v>8</v>
      </c>
      <c r="CC197" s="94" t="s">
        <v>2334</v>
      </c>
      <c r="CD197" s="85" t="s">
        <v>27</v>
      </c>
      <c r="CE197" s="94" t="s">
        <v>26</v>
      </c>
      <c r="CF197" s="155" t="s">
        <v>53</v>
      </c>
      <c r="CG197" s="85" t="s">
        <v>50</v>
      </c>
      <c r="CH197" s="85" t="s">
        <v>27</v>
      </c>
      <c r="CI197" s="143" t="s">
        <v>15</v>
      </c>
      <c r="CJ197" s="222">
        <v>1</v>
      </c>
      <c r="CK197" s="222">
        <v>0</v>
      </c>
      <c r="CL197" s="222">
        <v>0</v>
      </c>
      <c r="CM197" s="222">
        <v>1</v>
      </c>
      <c r="CN197" s="88" t="s">
        <v>3083</v>
      </c>
      <c r="CO197" s="222">
        <v>1</v>
      </c>
      <c r="CP197" s="222">
        <v>0</v>
      </c>
      <c r="CQ197" s="222">
        <v>0</v>
      </c>
      <c r="CR197" s="222">
        <v>0</v>
      </c>
      <c r="CS197" s="222">
        <v>0</v>
      </c>
      <c r="CT197" s="222">
        <v>0</v>
      </c>
      <c r="CU197" s="222">
        <v>0</v>
      </c>
      <c r="CV197" s="222">
        <v>1</v>
      </c>
      <c r="CW197" s="239">
        <f>Table1[[#This Row],[Personas adultas mayores]]+SUM(CO197:CV197)</f>
        <v>3</v>
      </c>
      <c r="CX197" s="88" t="s">
        <v>2073</v>
      </c>
      <c r="CY197" s="88" t="s">
        <v>2106</v>
      </c>
      <c r="CZ197" s="88" t="s">
        <v>53</v>
      </c>
      <c r="DA197" s="155" t="s">
        <v>53</v>
      </c>
      <c r="DB197" s="155" t="s">
        <v>53</v>
      </c>
      <c r="DC197" s="88" t="s">
        <v>184</v>
      </c>
      <c r="DD197" s="88" t="s">
        <v>15</v>
      </c>
      <c r="DE197" s="88" t="s">
        <v>15</v>
      </c>
      <c r="DF197" s="88" t="s">
        <v>15</v>
      </c>
      <c r="DG197" s="88" t="s">
        <v>15</v>
      </c>
      <c r="DH197" s="88" t="s">
        <v>15</v>
      </c>
      <c r="DI197" s="102" t="s">
        <v>2074</v>
      </c>
      <c r="DJ197" s="103" t="s">
        <v>70</v>
      </c>
      <c r="DK197" s="4"/>
      <c r="DL197" s="4"/>
      <c r="DM197" s="4"/>
      <c r="DN197" s="40"/>
      <c r="DO197" s="40"/>
      <c r="DP197" s="40"/>
    </row>
    <row r="198" spans="1:147" s="27" customFormat="1" ht="191" customHeight="1" x14ac:dyDescent="0.15">
      <c r="A198" s="279">
        <v>44474.493323553237</v>
      </c>
      <c r="B198" s="75" t="s">
        <v>2075</v>
      </c>
      <c r="C198" s="75" t="s">
        <v>5</v>
      </c>
      <c r="D198" s="75" t="s">
        <v>2076</v>
      </c>
      <c r="E198" s="75" t="s">
        <v>2077</v>
      </c>
      <c r="F198" s="75" t="s">
        <v>59</v>
      </c>
      <c r="G198" s="75">
        <v>3101720540</v>
      </c>
      <c r="H198" s="75">
        <v>40300952</v>
      </c>
      <c r="I198" s="75">
        <v>84604602</v>
      </c>
      <c r="J198" s="75" t="s">
        <v>2078</v>
      </c>
      <c r="K198" s="143" t="s">
        <v>2079</v>
      </c>
      <c r="L198" s="143" t="s">
        <v>2079</v>
      </c>
      <c r="M198" s="259" t="s">
        <v>53</v>
      </c>
      <c r="N198" s="259" t="s">
        <v>53</v>
      </c>
      <c r="O198" s="259" t="s">
        <v>53</v>
      </c>
      <c r="P198" s="259" t="s">
        <v>53</v>
      </c>
      <c r="Q198" s="259" t="s">
        <v>53</v>
      </c>
      <c r="R198" s="259" t="s">
        <v>53</v>
      </c>
      <c r="S198" s="259" t="s">
        <v>53</v>
      </c>
      <c r="T198" s="341" t="s">
        <v>2080</v>
      </c>
      <c r="U198" s="76" t="s">
        <v>456</v>
      </c>
      <c r="V198" s="88">
        <v>0</v>
      </c>
      <c r="W198" s="222">
        <v>1</v>
      </c>
      <c r="X198" s="222">
        <v>1</v>
      </c>
      <c r="Y198" s="222">
        <v>0</v>
      </c>
      <c r="Z198" s="222">
        <v>0</v>
      </c>
      <c r="AA198" s="75" t="s">
        <v>189</v>
      </c>
      <c r="AB198" s="75" t="s">
        <v>441</v>
      </c>
      <c r="AC198" s="75" t="s">
        <v>441</v>
      </c>
      <c r="AD198" s="75" t="s">
        <v>2081</v>
      </c>
      <c r="AE198" s="75">
        <v>9.9108789999999996</v>
      </c>
      <c r="AF198" s="75">
        <v>-84.045490999999998</v>
      </c>
      <c r="AG198" s="102" t="s">
        <v>3233</v>
      </c>
      <c r="AH198" s="77" t="s">
        <v>2273</v>
      </c>
      <c r="AI198" s="88" t="s">
        <v>3469</v>
      </c>
      <c r="AJ198" s="75" t="s">
        <v>76</v>
      </c>
      <c r="AK198" s="75" t="s">
        <v>15</v>
      </c>
      <c r="AL198" s="88" t="s">
        <v>2082</v>
      </c>
      <c r="AM198" s="75" t="s">
        <v>556</v>
      </c>
      <c r="AN198" s="75" t="s">
        <v>46</v>
      </c>
      <c r="AO198" s="321" t="s">
        <v>3416</v>
      </c>
      <c r="AP198" s="85" t="s">
        <v>2409</v>
      </c>
      <c r="AQ198" s="85" t="s">
        <v>1722</v>
      </c>
      <c r="AR198" s="85" t="s">
        <v>21</v>
      </c>
      <c r="AS198" s="216">
        <v>0</v>
      </c>
      <c r="AT198" s="216">
        <v>0</v>
      </c>
      <c r="AU198" s="216">
        <v>0</v>
      </c>
      <c r="AV198" s="216">
        <v>1</v>
      </c>
      <c r="AW198" s="216">
        <v>0</v>
      </c>
      <c r="AX198" s="216">
        <v>0</v>
      </c>
      <c r="AY198" s="216">
        <v>0</v>
      </c>
      <c r="AZ198" s="216">
        <v>0</v>
      </c>
      <c r="BA198" s="216">
        <v>0</v>
      </c>
      <c r="BB198" s="216">
        <v>0</v>
      </c>
      <c r="BC198" s="216">
        <v>0</v>
      </c>
      <c r="BD198" s="216">
        <v>0</v>
      </c>
      <c r="BE198" s="216">
        <v>0</v>
      </c>
      <c r="BF198" s="94" t="s">
        <v>3468</v>
      </c>
      <c r="BG198" s="216">
        <v>0</v>
      </c>
      <c r="BH198" s="216">
        <v>0</v>
      </c>
      <c r="BI198" s="216">
        <v>0</v>
      </c>
      <c r="BJ198" s="216">
        <v>0</v>
      </c>
      <c r="BK198" s="216">
        <v>1</v>
      </c>
      <c r="BL198" s="216">
        <v>0</v>
      </c>
      <c r="BM198" s="216">
        <v>0</v>
      </c>
      <c r="BN198" s="216">
        <v>0</v>
      </c>
      <c r="BO198" s="216">
        <v>0</v>
      </c>
      <c r="BP198" s="216">
        <v>0</v>
      </c>
      <c r="BQ198" s="94" t="s">
        <v>3234</v>
      </c>
      <c r="BR198" s="216">
        <v>0</v>
      </c>
      <c r="BS198" s="216">
        <v>0</v>
      </c>
      <c r="BT198" s="216">
        <v>0</v>
      </c>
      <c r="BU198" s="216">
        <v>0</v>
      </c>
      <c r="BV198" s="216">
        <v>1</v>
      </c>
      <c r="BW198" s="216">
        <v>0</v>
      </c>
      <c r="BX198" s="299" t="s">
        <v>2083</v>
      </c>
      <c r="BY198" s="88" t="s">
        <v>25</v>
      </c>
      <c r="BZ198" s="143" t="s">
        <v>15</v>
      </c>
      <c r="CA198" s="88" t="s">
        <v>27</v>
      </c>
      <c r="CB198" s="143" t="s">
        <v>15</v>
      </c>
      <c r="CC198" s="94" t="s">
        <v>27</v>
      </c>
      <c r="CD198" s="85" t="s">
        <v>50</v>
      </c>
      <c r="CE198" s="94" t="s">
        <v>26</v>
      </c>
      <c r="CF198" s="155" t="s">
        <v>53</v>
      </c>
      <c r="CG198" s="85" t="s">
        <v>2335</v>
      </c>
      <c r="CH198" s="85" t="s">
        <v>51</v>
      </c>
      <c r="CI198" s="143" t="s">
        <v>15</v>
      </c>
      <c r="CJ198" s="222">
        <v>1</v>
      </c>
      <c r="CK198" s="222">
        <v>1</v>
      </c>
      <c r="CL198" s="222">
        <v>1</v>
      </c>
      <c r="CM198" s="222">
        <v>0</v>
      </c>
      <c r="CN198" s="88" t="s">
        <v>3084</v>
      </c>
      <c r="CO198" s="222">
        <v>0</v>
      </c>
      <c r="CP198" s="222">
        <v>0</v>
      </c>
      <c r="CQ198" s="222">
        <v>0</v>
      </c>
      <c r="CR198" s="222">
        <v>0</v>
      </c>
      <c r="CS198" s="222">
        <v>1</v>
      </c>
      <c r="CT198" s="222">
        <v>1</v>
      </c>
      <c r="CU198" s="222">
        <v>0</v>
      </c>
      <c r="CV198" s="222">
        <v>0</v>
      </c>
      <c r="CW198" s="239">
        <f>Table1[[#This Row],[Personas adultas mayores]]+SUM(CO198:CV198)</f>
        <v>2</v>
      </c>
      <c r="CX198" s="88" t="s">
        <v>2673</v>
      </c>
      <c r="CY198" s="88" t="s">
        <v>2678</v>
      </c>
      <c r="CZ198" s="88" t="s">
        <v>53</v>
      </c>
      <c r="DA198" s="255" t="s">
        <v>2860</v>
      </c>
      <c r="DB198" s="155" t="s">
        <v>53</v>
      </c>
      <c r="DC198" s="155" t="s">
        <v>53</v>
      </c>
      <c r="DD198" s="88" t="s">
        <v>15</v>
      </c>
      <c r="DE198" s="88" t="s">
        <v>15</v>
      </c>
      <c r="DF198" s="88" t="s">
        <v>15</v>
      </c>
      <c r="DG198" s="88" t="s">
        <v>15</v>
      </c>
      <c r="DH198" s="88" t="s">
        <v>15</v>
      </c>
      <c r="DI198" s="88" t="s">
        <v>2761</v>
      </c>
      <c r="DJ198" s="103" t="s">
        <v>70</v>
      </c>
      <c r="DK198" s="4"/>
      <c r="DL198" s="4"/>
      <c r="DM198" s="4"/>
    </row>
    <row r="199" spans="1:147" s="27" customFormat="1" ht="96" customHeight="1" x14ac:dyDescent="0.15">
      <c r="A199" s="287">
        <v>44478</v>
      </c>
      <c r="B199" s="82" t="s">
        <v>2113</v>
      </c>
      <c r="C199" s="75" t="s">
        <v>105</v>
      </c>
      <c r="D199" s="75" t="s">
        <v>121</v>
      </c>
      <c r="E199" s="82" t="s">
        <v>2113</v>
      </c>
      <c r="F199" s="75" t="s">
        <v>1500</v>
      </c>
      <c r="G199" s="75">
        <v>603560205</v>
      </c>
      <c r="H199" s="255" t="s">
        <v>53</v>
      </c>
      <c r="I199" s="75">
        <v>86134609</v>
      </c>
      <c r="J199" s="75" t="s">
        <v>2084</v>
      </c>
      <c r="K199" s="259" t="s">
        <v>53</v>
      </c>
      <c r="L199" s="259" t="s">
        <v>53</v>
      </c>
      <c r="M199" s="259" t="s">
        <v>53</v>
      </c>
      <c r="N199" s="274">
        <v>86134609</v>
      </c>
      <c r="O199" s="259" t="s">
        <v>53</v>
      </c>
      <c r="P199" s="259" t="s">
        <v>53</v>
      </c>
      <c r="Q199" s="259" t="s">
        <v>53</v>
      </c>
      <c r="R199" s="259" t="s">
        <v>53</v>
      </c>
      <c r="S199" s="259" t="s">
        <v>53</v>
      </c>
      <c r="T199" s="255" t="s">
        <v>53</v>
      </c>
      <c r="U199" s="76" t="s">
        <v>9</v>
      </c>
      <c r="V199" s="88" t="s">
        <v>2569</v>
      </c>
      <c r="W199" s="216">
        <v>0</v>
      </c>
      <c r="X199" s="216">
        <v>0</v>
      </c>
      <c r="Y199" s="216">
        <v>0</v>
      </c>
      <c r="Z199" s="216">
        <v>0</v>
      </c>
      <c r="AA199" s="75" t="s">
        <v>109</v>
      </c>
      <c r="AB199" s="75" t="s">
        <v>110</v>
      </c>
      <c r="AC199" s="75" t="s">
        <v>110</v>
      </c>
      <c r="AD199" s="75" t="s">
        <v>2085</v>
      </c>
      <c r="AE199" s="75">
        <v>9.5403500000000001</v>
      </c>
      <c r="AF199" s="75">
        <v>-84.346130000000002</v>
      </c>
      <c r="AG199" s="102" t="s">
        <v>2086</v>
      </c>
      <c r="AH199" s="77" t="s">
        <v>2272</v>
      </c>
      <c r="AI199" s="88" t="s">
        <v>3809</v>
      </c>
      <c r="AJ199" s="75" t="s">
        <v>9</v>
      </c>
      <c r="AK199" s="75" t="s">
        <v>8</v>
      </c>
      <c r="AL199" s="85" t="s">
        <v>53</v>
      </c>
      <c r="AM199" s="75" t="s">
        <v>948</v>
      </c>
      <c r="AN199" s="75" t="s">
        <v>115</v>
      </c>
      <c r="AO199" s="88" t="s">
        <v>110</v>
      </c>
      <c r="AP199" s="85" t="s">
        <v>2412</v>
      </c>
      <c r="AQ199" s="85" t="s">
        <v>133</v>
      </c>
      <c r="AR199" s="85" t="s">
        <v>21</v>
      </c>
      <c r="AS199" s="216">
        <v>0</v>
      </c>
      <c r="AT199" s="216">
        <v>0</v>
      </c>
      <c r="AU199" s="216">
        <v>0</v>
      </c>
      <c r="AV199" s="216">
        <v>0</v>
      </c>
      <c r="AW199" s="216">
        <v>0</v>
      </c>
      <c r="AX199" s="216">
        <v>0</v>
      </c>
      <c r="AY199" s="346">
        <v>1</v>
      </c>
      <c r="AZ199" s="216">
        <v>0</v>
      </c>
      <c r="BA199" s="216">
        <v>0</v>
      </c>
      <c r="BB199" s="216">
        <v>0</v>
      </c>
      <c r="BC199" s="216">
        <v>0</v>
      </c>
      <c r="BD199" s="216">
        <v>0</v>
      </c>
      <c r="BE199" s="216">
        <v>0</v>
      </c>
      <c r="BF199" s="88" t="s">
        <v>3810</v>
      </c>
      <c r="BG199" s="216">
        <v>0</v>
      </c>
      <c r="BH199" s="216">
        <v>0</v>
      </c>
      <c r="BI199" s="216">
        <v>0</v>
      </c>
      <c r="BJ199" s="216">
        <v>0</v>
      </c>
      <c r="BK199" s="216">
        <v>0</v>
      </c>
      <c r="BL199" s="216">
        <v>0</v>
      </c>
      <c r="BM199" s="216">
        <v>0</v>
      </c>
      <c r="BN199" s="216">
        <v>1</v>
      </c>
      <c r="BO199" s="216">
        <v>0</v>
      </c>
      <c r="BP199" s="216">
        <v>0</v>
      </c>
      <c r="BQ199" s="299" t="s">
        <v>238</v>
      </c>
      <c r="BR199" s="216">
        <v>0</v>
      </c>
      <c r="BS199" s="216">
        <v>0</v>
      </c>
      <c r="BT199" s="216">
        <v>0</v>
      </c>
      <c r="BU199" s="216">
        <v>0</v>
      </c>
      <c r="BV199" s="216">
        <v>1</v>
      </c>
      <c r="BW199" s="216">
        <v>0</v>
      </c>
      <c r="BX199" s="299" t="s">
        <v>239</v>
      </c>
      <c r="BY199" s="88" t="s">
        <v>135</v>
      </c>
      <c r="BZ199" s="143" t="s">
        <v>15</v>
      </c>
      <c r="CA199" s="88" t="s">
        <v>117</v>
      </c>
      <c r="CB199" s="143" t="s">
        <v>8</v>
      </c>
      <c r="CC199" s="94" t="s">
        <v>2334</v>
      </c>
      <c r="CD199" s="85" t="s">
        <v>117</v>
      </c>
      <c r="CE199" s="94" t="s">
        <v>26</v>
      </c>
      <c r="CF199" s="88" t="s">
        <v>53</v>
      </c>
      <c r="CG199" s="85" t="s">
        <v>117</v>
      </c>
      <c r="CH199" s="85" t="s">
        <v>51</v>
      </c>
      <c r="CI199" s="143" t="s">
        <v>15</v>
      </c>
      <c r="CJ199" s="222">
        <v>1</v>
      </c>
      <c r="CK199" s="222">
        <v>1</v>
      </c>
      <c r="CL199" s="222">
        <v>1</v>
      </c>
      <c r="CM199" s="222">
        <v>1</v>
      </c>
      <c r="CN199" s="88" t="s">
        <v>3085</v>
      </c>
      <c r="CO199" s="222">
        <v>1</v>
      </c>
      <c r="CP199" s="222">
        <v>0</v>
      </c>
      <c r="CQ199" s="222">
        <v>0</v>
      </c>
      <c r="CR199" s="222">
        <v>0</v>
      </c>
      <c r="CS199" s="222">
        <v>1</v>
      </c>
      <c r="CT199" s="222">
        <v>0</v>
      </c>
      <c r="CU199" s="222">
        <v>1</v>
      </c>
      <c r="CV199" s="222">
        <v>0</v>
      </c>
      <c r="CW199" s="239">
        <f>Table1[[#This Row],[Personas adultas mayores]]+SUM(CO199:CV199)</f>
        <v>4</v>
      </c>
      <c r="CX199" s="88" t="s">
        <v>2674</v>
      </c>
      <c r="CY199" s="88" t="s">
        <v>2678</v>
      </c>
      <c r="CZ199" s="88" t="s">
        <v>53</v>
      </c>
      <c r="DA199" s="88" t="s">
        <v>53</v>
      </c>
      <c r="DB199" s="88" t="s">
        <v>53</v>
      </c>
      <c r="DC199" s="88" t="s">
        <v>53</v>
      </c>
      <c r="DD199" s="88" t="s">
        <v>8</v>
      </c>
      <c r="DE199" s="88" t="s">
        <v>8</v>
      </c>
      <c r="DF199" s="88" t="s">
        <v>15</v>
      </c>
      <c r="DG199" s="88" t="s">
        <v>15</v>
      </c>
      <c r="DH199" s="88" t="s">
        <v>8</v>
      </c>
      <c r="DI199" s="102" t="s">
        <v>2821</v>
      </c>
      <c r="DJ199" s="103" t="s">
        <v>119</v>
      </c>
      <c r="DK199" s="4"/>
      <c r="DL199" s="4"/>
      <c r="DM199" s="4"/>
      <c r="DN199" s="19"/>
      <c r="DO199" s="19"/>
      <c r="DP199" s="19"/>
      <c r="DQ199" s="19" t="s">
        <v>2087</v>
      </c>
      <c r="DR199" s="19"/>
      <c r="DS199" s="19"/>
      <c r="DT199" s="19"/>
      <c r="DU199" s="19"/>
      <c r="DV199" s="19"/>
      <c r="DW199" s="19"/>
      <c r="DX199" s="19"/>
      <c r="DY199" s="19"/>
      <c r="DZ199" s="19"/>
      <c r="EA199" s="19"/>
      <c r="EB199" s="19"/>
      <c r="EC199" s="19"/>
      <c r="ED199" s="19"/>
      <c r="EE199" s="19"/>
      <c r="EF199" s="19"/>
      <c r="EG199" s="19"/>
      <c r="EH199" s="19"/>
      <c r="EI199" s="19"/>
      <c r="EJ199" s="19"/>
      <c r="EK199" s="19"/>
    </row>
    <row r="200" spans="1:147" s="27" customFormat="1" ht="278" customHeight="1" x14ac:dyDescent="0.15">
      <c r="A200" s="279">
        <v>44475.368536111113</v>
      </c>
      <c r="B200" s="75" t="s">
        <v>2088</v>
      </c>
      <c r="C200" s="75" t="s">
        <v>864</v>
      </c>
      <c r="D200" s="75" t="s">
        <v>2089</v>
      </c>
      <c r="E200" s="75" t="s">
        <v>2090</v>
      </c>
      <c r="F200" s="88" t="s">
        <v>2108</v>
      </c>
      <c r="G200" s="134" t="s">
        <v>2172</v>
      </c>
      <c r="H200" s="75">
        <v>87064758</v>
      </c>
      <c r="I200" s="75">
        <v>63254134</v>
      </c>
      <c r="J200" s="131" t="s">
        <v>2568</v>
      </c>
      <c r="K200" s="143" t="s">
        <v>2091</v>
      </c>
      <c r="L200" s="259" t="s">
        <v>53</v>
      </c>
      <c r="M200" s="259" t="s">
        <v>53</v>
      </c>
      <c r="N200" s="259" t="s">
        <v>53</v>
      </c>
      <c r="O200" s="259" t="s">
        <v>53</v>
      </c>
      <c r="P200" s="259" t="s">
        <v>53</v>
      </c>
      <c r="Q200" s="259" t="s">
        <v>53</v>
      </c>
      <c r="R200" s="259" t="s">
        <v>53</v>
      </c>
      <c r="S200" s="259" t="s">
        <v>53</v>
      </c>
      <c r="T200" s="343" t="s">
        <v>2092</v>
      </c>
      <c r="U200" s="76" t="s">
        <v>9</v>
      </c>
      <c r="V200" s="155" t="s">
        <v>2569</v>
      </c>
      <c r="W200" s="222">
        <v>1</v>
      </c>
      <c r="X200" s="222">
        <v>1</v>
      </c>
      <c r="Y200" s="222">
        <v>0</v>
      </c>
      <c r="Z200" s="222">
        <v>0</v>
      </c>
      <c r="AA200" s="75" t="s">
        <v>708</v>
      </c>
      <c r="AB200" s="75" t="s">
        <v>1033</v>
      </c>
      <c r="AC200" s="75" t="s">
        <v>1633</v>
      </c>
      <c r="AD200" s="75" t="s">
        <v>2093</v>
      </c>
      <c r="AE200" s="75">
        <v>9.6561611999999997</v>
      </c>
      <c r="AF200" s="365">
        <v>-82.754868000000002</v>
      </c>
      <c r="AG200" s="102" t="s">
        <v>3592</v>
      </c>
      <c r="AH200" s="88" t="s">
        <v>3583</v>
      </c>
      <c r="AI200" s="88" t="s">
        <v>3582</v>
      </c>
      <c r="AJ200" s="75" t="s">
        <v>9</v>
      </c>
      <c r="AK200" s="75" t="s">
        <v>15</v>
      </c>
      <c r="AL200" s="88" t="s">
        <v>2094</v>
      </c>
      <c r="AM200" s="75" t="s">
        <v>2095</v>
      </c>
      <c r="AN200" s="75" t="s">
        <v>662</v>
      </c>
      <c r="AO200" s="75" t="s">
        <v>1033</v>
      </c>
      <c r="AP200" s="85" t="s">
        <v>1728</v>
      </c>
      <c r="AQ200" s="85" t="s">
        <v>2389</v>
      </c>
      <c r="AR200" s="85" t="s">
        <v>21</v>
      </c>
      <c r="AS200" s="216">
        <v>1</v>
      </c>
      <c r="AT200" s="216">
        <v>0</v>
      </c>
      <c r="AU200" s="216">
        <v>0</v>
      </c>
      <c r="AV200" s="216">
        <v>0</v>
      </c>
      <c r="AW200" s="216">
        <v>1</v>
      </c>
      <c r="AX200" s="216">
        <v>0</v>
      </c>
      <c r="AY200" s="216">
        <v>0</v>
      </c>
      <c r="AZ200" s="216">
        <v>0</v>
      </c>
      <c r="BA200" s="216">
        <v>0</v>
      </c>
      <c r="BB200" s="216">
        <v>1</v>
      </c>
      <c r="BC200" s="216">
        <v>0</v>
      </c>
      <c r="BD200" s="216">
        <v>0</v>
      </c>
      <c r="BE200" s="216">
        <v>0</v>
      </c>
      <c r="BF200" s="88" t="s">
        <v>3584</v>
      </c>
      <c r="BG200" s="216">
        <v>1</v>
      </c>
      <c r="BH200" s="216">
        <v>1</v>
      </c>
      <c r="BI200" s="216">
        <v>0</v>
      </c>
      <c r="BJ200" s="216">
        <v>0</v>
      </c>
      <c r="BK200" s="216">
        <v>1</v>
      </c>
      <c r="BL200" s="216">
        <v>0</v>
      </c>
      <c r="BM200" s="216">
        <v>0</v>
      </c>
      <c r="BN200" s="216">
        <v>0</v>
      </c>
      <c r="BO200" s="216">
        <v>0</v>
      </c>
      <c r="BP200" s="216">
        <v>0</v>
      </c>
      <c r="BQ200" s="94" t="s">
        <v>3243</v>
      </c>
      <c r="BR200" s="216">
        <v>1</v>
      </c>
      <c r="BS200" s="216">
        <v>0</v>
      </c>
      <c r="BT200" s="216">
        <v>0</v>
      </c>
      <c r="BU200" s="216">
        <v>0</v>
      </c>
      <c r="BV200" s="216">
        <v>1</v>
      </c>
      <c r="BW200" s="216">
        <v>0</v>
      </c>
      <c r="BX200" s="299" t="s">
        <v>2096</v>
      </c>
      <c r="BY200" s="88" t="s">
        <v>25</v>
      </c>
      <c r="BZ200" s="143" t="s">
        <v>8</v>
      </c>
      <c r="CA200" s="88" t="s">
        <v>2326</v>
      </c>
      <c r="CB200" s="240" t="s">
        <v>8</v>
      </c>
      <c r="CC200" s="94" t="s">
        <v>2326</v>
      </c>
      <c r="CD200" s="85" t="s">
        <v>2326</v>
      </c>
      <c r="CE200" s="173" t="s">
        <v>2326</v>
      </c>
      <c r="CF200" s="155" t="s">
        <v>53</v>
      </c>
      <c r="CG200" s="85" t="s">
        <v>2338</v>
      </c>
      <c r="CH200" s="85" t="s">
        <v>51</v>
      </c>
      <c r="CI200" s="143" t="s">
        <v>15</v>
      </c>
      <c r="CJ200" s="222">
        <v>0</v>
      </c>
      <c r="CK200" s="222">
        <v>0</v>
      </c>
      <c r="CL200" s="222">
        <v>1</v>
      </c>
      <c r="CM200" s="222">
        <v>0</v>
      </c>
      <c r="CN200" s="88" t="s">
        <v>3086</v>
      </c>
      <c r="CO200" s="222">
        <v>1</v>
      </c>
      <c r="CP200" s="222">
        <v>1</v>
      </c>
      <c r="CQ200" s="222">
        <v>1</v>
      </c>
      <c r="CR200" s="222">
        <v>1</v>
      </c>
      <c r="CS200" s="222">
        <v>1</v>
      </c>
      <c r="CT200" s="222">
        <v>1</v>
      </c>
      <c r="CU200" s="222">
        <v>1</v>
      </c>
      <c r="CV200" s="222">
        <v>1</v>
      </c>
      <c r="CW200" s="239">
        <f>Table1[[#This Row],[Personas adultas mayores]]+SUM(CO200:CV200)</f>
        <v>9</v>
      </c>
      <c r="CX200" s="88" t="s">
        <v>2675</v>
      </c>
      <c r="CY200" s="88" t="s">
        <v>2678</v>
      </c>
      <c r="CZ200" s="88" t="s">
        <v>53</v>
      </c>
      <c r="DA200" s="255" t="s">
        <v>2847</v>
      </c>
      <c r="DB200" s="155" t="s">
        <v>53</v>
      </c>
      <c r="DC200" s="88" t="s">
        <v>2097</v>
      </c>
      <c r="DD200" s="155" t="s">
        <v>53</v>
      </c>
      <c r="DE200" s="88" t="s">
        <v>15</v>
      </c>
      <c r="DF200" s="88" t="s">
        <v>15</v>
      </c>
      <c r="DG200" s="88" t="s">
        <v>15</v>
      </c>
      <c r="DH200" s="88" t="s">
        <v>8</v>
      </c>
      <c r="DI200" s="88" t="s">
        <v>2761</v>
      </c>
      <c r="DJ200" s="103" t="s">
        <v>70</v>
      </c>
      <c r="DK200" s="4"/>
      <c r="DL200" s="4"/>
      <c r="DM200" s="4"/>
    </row>
    <row r="201" spans="1:147" s="16" customFormat="1" ht="83" customHeight="1" x14ac:dyDescent="0.15">
      <c r="A201" s="279">
        <v>44482.584760266203</v>
      </c>
      <c r="B201" s="252" t="s">
        <v>2435</v>
      </c>
      <c r="C201" s="252" t="s">
        <v>819</v>
      </c>
      <c r="D201" s="252" t="s">
        <v>2436</v>
      </c>
      <c r="E201" s="252" t="s">
        <v>2437</v>
      </c>
      <c r="F201" s="163" t="s">
        <v>2109</v>
      </c>
      <c r="G201" s="134">
        <v>3007075573</v>
      </c>
      <c r="H201" s="75">
        <v>26620845</v>
      </c>
      <c r="I201" s="75">
        <v>89943961</v>
      </c>
      <c r="J201" s="253" t="s">
        <v>2442</v>
      </c>
      <c r="K201" s="259" t="s">
        <v>53</v>
      </c>
      <c r="L201" s="259" t="s">
        <v>53</v>
      </c>
      <c r="M201" s="259" t="s">
        <v>53</v>
      </c>
      <c r="N201" s="259" t="s">
        <v>53</v>
      </c>
      <c r="O201" s="259" t="s">
        <v>53</v>
      </c>
      <c r="P201" s="259" t="s">
        <v>53</v>
      </c>
      <c r="Q201" s="259" t="s">
        <v>53</v>
      </c>
      <c r="R201" s="259" t="s">
        <v>53</v>
      </c>
      <c r="S201" s="259" t="s">
        <v>53</v>
      </c>
      <c r="T201" s="255" t="s">
        <v>53</v>
      </c>
      <c r="U201" s="246" t="s">
        <v>9</v>
      </c>
      <c r="V201" s="247">
        <v>1</v>
      </c>
      <c r="W201" s="222">
        <v>1</v>
      </c>
      <c r="X201" s="222">
        <v>1</v>
      </c>
      <c r="Y201" s="222">
        <v>1</v>
      </c>
      <c r="Z201" s="222">
        <v>1</v>
      </c>
      <c r="AA201" s="248" t="s">
        <v>221</v>
      </c>
      <c r="AB201" s="248" t="s">
        <v>638</v>
      </c>
      <c r="AC201" s="248" t="s">
        <v>2445</v>
      </c>
      <c r="AD201" s="249" t="s">
        <v>2446</v>
      </c>
      <c r="AE201" s="93">
        <v>10.28269444</v>
      </c>
      <c r="AF201" s="93">
        <v>-84.527450000000002</v>
      </c>
      <c r="AG201" s="17" t="s">
        <v>3215</v>
      </c>
      <c r="AH201" s="317" t="s">
        <v>3216</v>
      </c>
      <c r="AI201" s="317" t="s">
        <v>3218</v>
      </c>
      <c r="AJ201" s="93" t="s">
        <v>9</v>
      </c>
      <c r="AK201" s="93" t="s">
        <v>15</v>
      </c>
      <c r="AL201" s="94" t="s">
        <v>2450</v>
      </c>
      <c r="AM201" s="93" t="s">
        <v>1212</v>
      </c>
      <c r="AN201" s="93" t="s">
        <v>2452</v>
      </c>
      <c r="AO201" s="93" t="s">
        <v>2451</v>
      </c>
      <c r="AP201" s="85" t="s">
        <v>2413</v>
      </c>
      <c r="AQ201" s="85" t="s">
        <v>1491</v>
      </c>
      <c r="AR201" s="85" t="s">
        <v>2420</v>
      </c>
      <c r="AS201" s="216">
        <v>0</v>
      </c>
      <c r="AT201" s="216">
        <v>0</v>
      </c>
      <c r="AU201" s="216">
        <v>0</v>
      </c>
      <c r="AV201" s="216">
        <v>0</v>
      </c>
      <c r="AW201" s="216">
        <v>0</v>
      </c>
      <c r="AX201" s="216">
        <v>0</v>
      </c>
      <c r="AY201" s="216">
        <v>0</v>
      </c>
      <c r="AZ201" s="216">
        <v>1</v>
      </c>
      <c r="BA201" s="216">
        <v>0</v>
      </c>
      <c r="BB201" s="216">
        <v>0</v>
      </c>
      <c r="BC201" s="216">
        <v>0</v>
      </c>
      <c r="BD201" s="216">
        <v>0</v>
      </c>
      <c r="BE201" s="216">
        <v>0</v>
      </c>
      <c r="BF201" s="299" t="s">
        <v>2453</v>
      </c>
      <c r="BG201" s="216">
        <v>0</v>
      </c>
      <c r="BH201" s="216">
        <v>0</v>
      </c>
      <c r="BI201" s="216">
        <v>0</v>
      </c>
      <c r="BJ201" s="216">
        <v>0</v>
      </c>
      <c r="BK201" s="216">
        <v>0</v>
      </c>
      <c r="BL201" s="216">
        <v>0</v>
      </c>
      <c r="BM201" s="216">
        <v>0</v>
      </c>
      <c r="BN201" s="216">
        <v>0</v>
      </c>
      <c r="BO201" s="216">
        <v>0</v>
      </c>
      <c r="BP201" s="216">
        <v>1</v>
      </c>
      <c r="BQ201" s="88" t="s">
        <v>3217</v>
      </c>
      <c r="BR201" s="216">
        <v>0</v>
      </c>
      <c r="BS201" s="216">
        <v>0</v>
      </c>
      <c r="BT201" s="216">
        <v>1</v>
      </c>
      <c r="BU201" s="216">
        <v>0</v>
      </c>
      <c r="BV201" s="216">
        <v>0</v>
      </c>
      <c r="BW201" s="216">
        <v>0</v>
      </c>
      <c r="BX201" s="299" t="s">
        <v>2453</v>
      </c>
      <c r="BY201" s="94" t="s">
        <v>266</v>
      </c>
      <c r="BZ201" s="143" t="s">
        <v>15</v>
      </c>
      <c r="CA201" s="94" t="s">
        <v>50</v>
      </c>
      <c r="CB201" s="237" t="s">
        <v>8</v>
      </c>
      <c r="CC201" s="94" t="s">
        <v>2334</v>
      </c>
      <c r="CD201" s="85" t="s">
        <v>2335</v>
      </c>
      <c r="CE201" s="238" t="s">
        <v>26</v>
      </c>
      <c r="CF201" s="250" t="s">
        <v>53</v>
      </c>
      <c r="CG201" s="85" t="s">
        <v>27</v>
      </c>
      <c r="CH201" s="85" t="s">
        <v>51</v>
      </c>
      <c r="CI201" s="164" t="s">
        <v>15</v>
      </c>
      <c r="CJ201" s="222">
        <v>1</v>
      </c>
      <c r="CK201" s="222">
        <v>0</v>
      </c>
      <c r="CL201" s="222">
        <v>0</v>
      </c>
      <c r="CM201" s="222">
        <v>1</v>
      </c>
      <c r="CN201" s="88" t="s">
        <v>2455</v>
      </c>
      <c r="CO201" s="222">
        <v>1</v>
      </c>
      <c r="CP201" s="222">
        <v>1</v>
      </c>
      <c r="CQ201" s="222">
        <v>1</v>
      </c>
      <c r="CR201" s="222">
        <v>1</v>
      </c>
      <c r="CS201" s="222">
        <v>1</v>
      </c>
      <c r="CT201" s="222">
        <v>1</v>
      </c>
      <c r="CU201" s="222">
        <v>1</v>
      </c>
      <c r="CV201" s="222">
        <v>0</v>
      </c>
      <c r="CW201" s="239">
        <f>Table1[[#This Row],[Personas adultas mayores]]+SUM(CO201:CV201)</f>
        <v>8</v>
      </c>
      <c r="CX201" s="94" t="s">
        <v>2676</v>
      </c>
      <c r="CY201" s="94" t="s">
        <v>2678</v>
      </c>
      <c r="CZ201" s="88" t="s">
        <v>53</v>
      </c>
      <c r="DA201" s="94" t="s">
        <v>2916</v>
      </c>
      <c r="DB201" s="155" t="s">
        <v>53</v>
      </c>
      <c r="DC201" s="94" t="s">
        <v>118</v>
      </c>
      <c r="DD201" s="88" t="s">
        <v>15</v>
      </c>
      <c r="DE201" s="88" t="s">
        <v>15</v>
      </c>
      <c r="DF201" s="88" t="s">
        <v>15</v>
      </c>
      <c r="DG201" s="88" t="s">
        <v>15</v>
      </c>
      <c r="DH201" s="88" t="s">
        <v>15</v>
      </c>
      <c r="DI201" s="88" t="s">
        <v>2761</v>
      </c>
      <c r="DJ201" s="251" t="s">
        <v>1377</v>
      </c>
      <c r="DK201" s="4"/>
      <c r="DL201" s="4"/>
      <c r="DM201" s="4"/>
    </row>
    <row r="202" spans="1:147" s="27" customFormat="1" ht="89" customHeight="1" x14ac:dyDescent="0.15">
      <c r="A202" s="279">
        <v>44482.832045844909</v>
      </c>
      <c r="B202" s="252" t="s">
        <v>2438</v>
      </c>
      <c r="C202" s="252" t="s">
        <v>2439</v>
      </c>
      <c r="D202" s="252" t="s">
        <v>2440</v>
      </c>
      <c r="E202" s="252" t="s">
        <v>2441</v>
      </c>
      <c r="F202" s="150" t="s">
        <v>59</v>
      </c>
      <c r="G202" s="134">
        <v>3101264952</v>
      </c>
      <c r="H202" s="75">
        <v>22628460</v>
      </c>
      <c r="I202" s="75">
        <v>62204462</v>
      </c>
      <c r="J202" s="253" t="s">
        <v>2443</v>
      </c>
      <c r="K202" s="143" t="s">
        <v>2444</v>
      </c>
      <c r="L202" s="143" t="s">
        <v>2444</v>
      </c>
      <c r="M202" s="259" t="s">
        <v>53</v>
      </c>
      <c r="N202" s="259" t="s">
        <v>53</v>
      </c>
      <c r="O202" s="259" t="s">
        <v>53</v>
      </c>
      <c r="P202" s="259" t="s">
        <v>53</v>
      </c>
      <c r="Q202" s="259" t="s">
        <v>53</v>
      </c>
      <c r="R202" s="259" t="s">
        <v>53</v>
      </c>
      <c r="S202" s="259" t="s">
        <v>53</v>
      </c>
      <c r="T202" s="344" t="s">
        <v>3696</v>
      </c>
      <c r="U202" s="246" t="s">
        <v>9</v>
      </c>
      <c r="V202" s="160">
        <v>3</v>
      </c>
      <c r="W202" s="222">
        <v>1</v>
      </c>
      <c r="X202" s="222">
        <v>1</v>
      </c>
      <c r="Y202" s="222">
        <v>1</v>
      </c>
      <c r="Z202" s="222">
        <v>1</v>
      </c>
      <c r="AA202" s="244" t="s">
        <v>127</v>
      </c>
      <c r="AB202" s="244" t="s">
        <v>127</v>
      </c>
      <c r="AC202" s="244" t="s">
        <v>2447</v>
      </c>
      <c r="AD202" s="245" t="s">
        <v>2448</v>
      </c>
      <c r="AE202" s="75">
        <v>9.9853527779999993</v>
      </c>
      <c r="AF202" s="75">
        <v>-84.239052779999994</v>
      </c>
      <c r="AG202" s="249" t="s">
        <v>2449</v>
      </c>
      <c r="AH202" s="22" t="s">
        <v>3298</v>
      </c>
      <c r="AI202" s="22" t="s">
        <v>3297</v>
      </c>
      <c r="AJ202" s="75" t="s">
        <v>9</v>
      </c>
      <c r="AK202" s="75" t="s">
        <v>8</v>
      </c>
      <c r="AL202" s="85" t="s">
        <v>53</v>
      </c>
      <c r="AM202" s="75" t="s">
        <v>145</v>
      </c>
      <c r="AN202" s="75" t="s">
        <v>46</v>
      </c>
      <c r="AO202" s="338" t="s">
        <v>3416</v>
      </c>
      <c r="AP202" s="85" t="s">
        <v>2411</v>
      </c>
      <c r="AQ202" s="85" t="s">
        <v>146</v>
      </c>
      <c r="AR202" s="85" t="s">
        <v>21</v>
      </c>
      <c r="AS202" s="216">
        <v>0</v>
      </c>
      <c r="AT202" s="216">
        <v>0</v>
      </c>
      <c r="AU202" s="216">
        <v>0</v>
      </c>
      <c r="AV202" s="216">
        <v>0</v>
      </c>
      <c r="AW202" s="216">
        <v>0</v>
      </c>
      <c r="AX202" s="216">
        <v>1</v>
      </c>
      <c r="AY202" s="216">
        <v>0</v>
      </c>
      <c r="AZ202" s="216">
        <v>0</v>
      </c>
      <c r="BA202" s="216">
        <v>0</v>
      </c>
      <c r="BB202" s="216">
        <v>0</v>
      </c>
      <c r="BC202" s="216">
        <v>0</v>
      </c>
      <c r="BD202" s="216">
        <v>0</v>
      </c>
      <c r="BE202" s="216">
        <v>0</v>
      </c>
      <c r="BF202" s="88" t="s">
        <v>3299</v>
      </c>
      <c r="BG202" s="216">
        <v>0</v>
      </c>
      <c r="BH202" s="216">
        <v>0</v>
      </c>
      <c r="BI202" s="216">
        <v>0</v>
      </c>
      <c r="BJ202" s="216">
        <v>0</v>
      </c>
      <c r="BK202" s="216">
        <v>0</v>
      </c>
      <c r="BL202" s="216">
        <v>0</v>
      </c>
      <c r="BM202" s="216">
        <v>1</v>
      </c>
      <c r="BN202" s="216">
        <v>0</v>
      </c>
      <c r="BO202" s="216">
        <v>0</v>
      </c>
      <c r="BP202" s="216">
        <v>0</v>
      </c>
      <c r="BQ202" s="94" t="s">
        <v>3299</v>
      </c>
      <c r="BR202" s="216">
        <v>0</v>
      </c>
      <c r="BS202" s="216">
        <v>0</v>
      </c>
      <c r="BT202" s="216">
        <v>0</v>
      </c>
      <c r="BU202" s="216">
        <v>0</v>
      </c>
      <c r="BV202" s="216">
        <v>1</v>
      </c>
      <c r="BW202" s="216">
        <v>0</v>
      </c>
      <c r="BX202" s="299" t="s">
        <v>2454</v>
      </c>
      <c r="BY202" s="88" t="s">
        <v>266</v>
      </c>
      <c r="BZ202" s="143" t="s">
        <v>15</v>
      </c>
      <c r="CA202" s="88" t="s">
        <v>170</v>
      </c>
      <c r="CB202" s="237" t="s">
        <v>8</v>
      </c>
      <c r="CC202" s="94" t="s">
        <v>2334</v>
      </c>
      <c r="CD202" s="85" t="s">
        <v>2335</v>
      </c>
      <c r="CE202" s="238" t="s">
        <v>26</v>
      </c>
      <c r="CF202" s="243" t="s">
        <v>53</v>
      </c>
      <c r="CG202" s="85" t="s">
        <v>27</v>
      </c>
      <c r="CH202" s="85" t="s">
        <v>51</v>
      </c>
      <c r="CI202" s="164" t="s">
        <v>15</v>
      </c>
      <c r="CJ202" s="222">
        <v>1</v>
      </c>
      <c r="CK202" s="222">
        <v>0</v>
      </c>
      <c r="CL202" s="222">
        <v>1</v>
      </c>
      <c r="CM202" s="222">
        <v>1</v>
      </c>
      <c r="CN202" s="88" t="s">
        <v>3087</v>
      </c>
      <c r="CO202" s="222">
        <v>1</v>
      </c>
      <c r="CP202" s="222">
        <v>1</v>
      </c>
      <c r="CQ202" s="222">
        <v>1</v>
      </c>
      <c r="CR202" s="222">
        <v>1</v>
      </c>
      <c r="CS202" s="222">
        <v>1</v>
      </c>
      <c r="CT202" s="222">
        <v>1</v>
      </c>
      <c r="CU202" s="222">
        <v>1</v>
      </c>
      <c r="CV202" s="222">
        <v>1</v>
      </c>
      <c r="CW202" s="239">
        <f>Table1[[#This Row],[Personas adultas mayores]]+SUM(CO202:CV202)</f>
        <v>9</v>
      </c>
      <c r="CX202" s="88" t="s">
        <v>2677</v>
      </c>
      <c r="CY202" s="88" t="s">
        <v>2106</v>
      </c>
      <c r="CZ202" s="88" t="s">
        <v>53</v>
      </c>
      <c r="DA202" s="88" t="s">
        <v>2894</v>
      </c>
      <c r="DB202" s="155" t="s">
        <v>53</v>
      </c>
      <c r="DC202" s="88" t="s">
        <v>2456</v>
      </c>
      <c r="DD202" s="88" t="s">
        <v>15</v>
      </c>
      <c r="DE202" s="88" t="s">
        <v>8</v>
      </c>
      <c r="DF202" s="88" t="s">
        <v>15</v>
      </c>
      <c r="DG202" s="88" t="s">
        <v>15</v>
      </c>
      <c r="DH202" s="88" t="s">
        <v>15</v>
      </c>
      <c r="DI202" s="102" t="s">
        <v>2822</v>
      </c>
      <c r="DJ202" s="103" t="s">
        <v>1377</v>
      </c>
      <c r="DK202" s="4"/>
      <c r="DL202" s="4"/>
      <c r="DM202" s="4"/>
    </row>
    <row r="203" spans="1:147" s="27" customFormat="1" ht="241" customHeight="1" x14ac:dyDescent="0.15">
      <c r="A203" s="288">
        <v>44475.423389837961</v>
      </c>
      <c r="B203" s="135" t="s">
        <v>2526</v>
      </c>
      <c r="C203" s="135" t="s">
        <v>2527</v>
      </c>
      <c r="D203" s="135" t="s">
        <v>2098</v>
      </c>
      <c r="E203" s="135" t="s">
        <v>2099</v>
      </c>
      <c r="F203" s="150" t="s">
        <v>59</v>
      </c>
      <c r="G203" s="135">
        <v>310138398</v>
      </c>
      <c r="H203" s="135">
        <v>26560920</v>
      </c>
      <c r="I203" s="135">
        <v>89521000</v>
      </c>
      <c r="J203" s="135" t="s">
        <v>2100</v>
      </c>
      <c r="K203" s="164" t="s">
        <v>2101</v>
      </c>
      <c r="L203" s="164" t="s">
        <v>2101</v>
      </c>
      <c r="M203" s="259" t="s">
        <v>53</v>
      </c>
      <c r="N203" s="259" t="s">
        <v>53</v>
      </c>
      <c r="O203" s="164" t="s">
        <v>2101</v>
      </c>
      <c r="P203" s="259" t="s">
        <v>53</v>
      </c>
      <c r="Q203" s="259" t="s">
        <v>53</v>
      </c>
      <c r="R203" s="259" t="s">
        <v>53</v>
      </c>
      <c r="S203" s="259" t="s">
        <v>53</v>
      </c>
      <c r="T203" s="344" t="s">
        <v>3697</v>
      </c>
      <c r="U203" s="136" t="s">
        <v>9</v>
      </c>
      <c r="V203" s="150">
        <v>6</v>
      </c>
      <c r="W203" s="222">
        <v>1</v>
      </c>
      <c r="X203" s="222">
        <v>1</v>
      </c>
      <c r="Y203" s="222">
        <v>1</v>
      </c>
      <c r="Z203" s="222">
        <v>1</v>
      </c>
      <c r="AA203" s="135" t="s">
        <v>221</v>
      </c>
      <c r="AB203" s="135" t="s">
        <v>222</v>
      </c>
      <c r="AC203" s="135" t="s">
        <v>2102</v>
      </c>
      <c r="AD203" s="135" t="s">
        <v>2103</v>
      </c>
      <c r="AE203" s="135">
        <v>9.8826944440000002</v>
      </c>
      <c r="AF203" s="135">
        <v>-85.527450000000002</v>
      </c>
      <c r="AG203" s="150" t="s">
        <v>3123</v>
      </c>
      <c r="AH203" s="340" t="s">
        <v>2271</v>
      </c>
      <c r="AI203" s="150" t="s">
        <v>3588</v>
      </c>
      <c r="AJ203" s="135" t="s">
        <v>9</v>
      </c>
      <c r="AK203" s="135" t="s">
        <v>15</v>
      </c>
      <c r="AL203" s="150" t="s">
        <v>2104</v>
      </c>
      <c r="AM203" s="135" t="s">
        <v>145</v>
      </c>
      <c r="AN203" s="135" t="s">
        <v>166</v>
      </c>
      <c r="AO203" s="135" t="s">
        <v>222</v>
      </c>
      <c r="AP203" s="85" t="s">
        <v>1728</v>
      </c>
      <c r="AQ203" s="85" t="s">
        <v>2389</v>
      </c>
      <c r="AR203" s="85" t="s">
        <v>21</v>
      </c>
      <c r="AS203" s="216">
        <v>1</v>
      </c>
      <c r="AT203" s="216">
        <v>0</v>
      </c>
      <c r="AU203" s="216">
        <v>0</v>
      </c>
      <c r="AV203" s="216">
        <v>0</v>
      </c>
      <c r="AW203" s="216">
        <v>1</v>
      </c>
      <c r="AX203" s="216">
        <v>0</v>
      </c>
      <c r="AY203" s="216">
        <v>0</v>
      </c>
      <c r="AZ203" s="216">
        <v>1</v>
      </c>
      <c r="BA203" s="216">
        <v>0</v>
      </c>
      <c r="BB203" s="216">
        <v>0</v>
      </c>
      <c r="BC203" s="216">
        <v>0</v>
      </c>
      <c r="BD203" s="216">
        <v>0</v>
      </c>
      <c r="BE203" s="216">
        <v>0</v>
      </c>
      <c r="BF203" s="150" t="s">
        <v>3596</v>
      </c>
      <c r="BG203" s="216">
        <v>0</v>
      </c>
      <c r="BH203" s="216">
        <v>1</v>
      </c>
      <c r="BI203" s="216">
        <v>0</v>
      </c>
      <c r="BJ203" s="216">
        <v>0</v>
      </c>
      <c r="BK203" s="216">
        <v>1</v>
      </c>
      <c r="BL203" s="216">
        <v>0</v>
      </c>
      <c r="BM203" s="216">
        <v>0</v>
      </c>
      <c r="BN203" s="216">
        <v>0</v>
      </c>
      <c r="BO203" s="216">
        <v>0</v>
      </c>
      <c r="BP203" s="216">
        <v>0</v>
      </c>
      <c r="BQ203" s="306" t="s">
        <v>2432</v>
      </c>
      <c r="BR203" s="216">
        <v>1</v>
      </c>
      <c r="BS203" s="216">
        <v>0</v>
      </c>
      <c r="BT203" s="216">
        <v>1</v>
      </c>
      <c r="BU203" s="216">
        <v>0</v>
      </c>
      <c r="BV203" s="216">
        <v>1</v>
      </c>
      <c r="BW203" s="216">
        <v>0</v>
      </c>
      <c r="BX203" s="324" t="s">
        <v>3447</v>
      </c>
      <c r="BY203" s="88" t="s">
        <v>266</v>
      </c>
      <c r="BZ203" s="164" t="s">
        <v>15</v>
      </c>
      <c r="CA203" s="88" t="s">
        <v>27</v>
      </c>
      <c r="CB203" s="164" t="s">
        <v>15</v>
      </c>
      <c r="CC203" s="94" t="s">
        <v>117</v>
      </c>
      <c r="CD203" s="85" t="s">
        <v>27</v>
      </c>
      <c r="CE203" s="163" t="s">
        <v>26</v>
      </c>
      <c r="CF203" s="243" t="s">
        <v>53</v>
      </c>
      <c r="CG203" s="85" t="s">
        <v>27</v>
      </c>
      <c r="CH203" s="85" t="s">
        <v>170</v>
      </c>
      <c r="CI203" s="164" t="s">
        <v>15</v>
      </c>
      <c r="CJ203" s="222">
        <v>1</v>
      </c>
      <c r="CK203" s="222">
        <v>1</v>
      </c>
      <c r="CL203" s="222">
        <v>0</v>
      </c>
      <c r="CM203" s="222">
        <v>1</v>
      </c>
      <c r="CN203" s="150" t="s">
        <v>2105</v>
      </c>
      <c r="CO203" s="222">
        <v>1</v>
      </c>
      <c r="CP203" s="222">
        <v>1</v>
      </c>
      <c r="CQ203" s="222">
        <v>1</v>
      </c>
      <c r="CR203" s="222">
        <v>1</v>
      </c>
      <c r="CS203" s="222">
        <v>1</v>
      </c>
      <c r="CT203" s="222">
        <v>1</v>
      </c>
      <c r="CU203" s="222">
        <v>1</v>
      </c>
      <c r="CV203" s="222">
        <v>1</v>
      </c>
      <c r="CW203" s="239">
        <f>Table1[[#This Row],[Personas adultas mayores]]+SUM(CO203:CV203)</f>
        <v>9</v>
      </c>
      <c r="CX203" s="150" t="s">
        <v>2490</v>
      </c>
      <c r="CY203" s="150" t="s">
        <v>2106</v>
      </c>
      <c r="CZ203" s="88" t="s">
        <v>53</v>
      </c>
      <c r="DA203" s="150" t="s">
        <v>2930</v>
      </c>
      <c r="DB203" s="243" t="s">
        <v>53</v>
      </c>
      <c r="DC203" s="150" t="s">
        <v>2106</v>
      </c>
      <c r="DD203" s="150" t="s">
        <v>15</v>
      </c>
      <c r="DE203" s="150" t="s">
        <v>15</v>
      </c>
      <c r="DF203" s="150" t="s">
        <v>15</v>
      </c>
      <c r="DG203" s="150" t="s">
        <v>15</v>
      </c>
      <c r="DH203" s="150" t="s">
        <v>15</v>
      </c>
      <c r="DI203" s="161" t="s">
        <v>2823</v>
      </c>
      <c r="DJ203" s="174" t="s">
        <v>1377</v>
      </c>
      <c r="DK203" s="4"/>
      <c r="DL203" s="4"/>
      <c r="DM203" s="4"/>
    </row>
    <row r="204" spans="1:147" ht="11" customHeight="1" x14ac:dyDescent="0.15">
      <c r="W204" s="318">
        <f>SUM(W4:W203)</f>
        <v>119</v>
      </c>
      <c r="X204" s="318">
        <f>SUM(X4:X203)</f>
        <v>149</v>
      </c>
      <c r="Y204" s="318">
        <f>SUM(Y4:Y203)</f>
        <v>111</v>
      </c>
      <c r="Z204" s="318">
        <f>SUM(Z4:Z203)</f>
        <v>97</v>
      </c>
      <c r="AO204" s="321"/>
      <c r="AS204" s="235">
        <f>SUM(AS4:AS203)</f>
        <v>10</v>
      </c>
      <c r="AT204" s="235">
        <f>SUM(AT4:AT203)</f>
        <v>5</v>
      </c>
      <c r="AU204" s="235">
        <f t="shared" ref="AU204:BE204" si="0">SUM(AU4:AU203)</f>
        <v>6</v>
      </c>
      <c r="AV204" s="235">
        <f t="shared" si="0"/>
        <v>5</v>
      </c>
      <c r="AW204" s="235">
        <f t="shared" si="0"/>
        <v>67</v>
      </c>
      <c r="AX204" s="235">
        <f t="shared" si="0"/>
        <v>21</v>
      </c>
      <c r="AY204" s="235">
        <f t="shared" si="0"/>
        <v>64</v>
      </c>
      <c r="AZ204" s="235">
        <f t="shared" si="0"/>
        <v>49</v>
      </c>
      <c r="BA204" s="235">
        <f t="shared" si="0"/>
        <v>16</v>
      </c>
      <c r="BB204" s="235">
        <f t="shared" si="0"/>
        <v>54</v>
      </c>
      <c r="BC204" s="235">
        <f t="shared" si="0"/>
        <v>1</v>
      </c>
      <c r="BD204" s="235">
        <f t="shared" si="0"/>
        <v>2</v>
      </c>
      <c r="BE204" s="235">
        <f t="shared" si="0"/>
        <v>4</v>
      </c>
      <c r="BG204" s="235"/>
      <c r="BH204" s="235">
        <f t="shared" ref="BH204" si="1">SUM(BH4:BH203)</f>
        <v>6</v>
      </c>
      <c r="BI204" s="235">
        <f t="shared" ref="BI204" si="2">SUM(BI4:BI203)</f>
        <v>0</v>
      </c>
      <c r="BJ204" s="235">
        <f t="shared" ref="BJ204" si="3">SUM(BJ4:BJ203)</f>
        <v>1</v>
      </c>
      <c r="BK204" s="235">
        <f t="shared" ref="BK204" si="4">SUM(BK4:BK203)</f>
        <v>36</v>
      </c>
      <c r="BL204" s="235">
        <f t="shared" ref="BL204" si="5">SUM(BL4:BL203)</f>
        <v>34</v>
      </c>
      <c r="BM204" s="235">
        <f t="shared" ref="BM204" si="6">SUM(BM4:BM203)</f>
        <v>26</v>
      </c>
      <c r="BN204" s="235">
        <f t="shared" ref="BN204" si="7">SUM(BN4:BN203)</f>
        <v>74</v>
      </c>
      <c r="BO204" s="235">
        <f t="shared" ref="BO204:BP204" si="8">SUM(BO4:BO203)</f>
        <v>10</v>
      </c>
      <c r="BP204" s="235">
        <f t="shared" si="8"/>
        <v>72</v>
      </c>
      <c r="BR204" s="235">
        <f t="shared" ref="BR204:BW204" si="9">SUM(BR4:BR203)</f>
        <v>86</v>
      </c>
      <c r="BS204" s="235">
        <f t="shared" si="9"/>
        <v>12</v>
      </c>
      <c r="BT204" s="235">
        <f t="shared" si="9"/>
        <v>109</v>
      </c>
      <c r="BU204" s="235">
        <f t="shared" si="9"/>
        <v>11</v>
      </c>
      <c r="BV204" s="235">
        <f t="shared" si="9"/>
        <v>152</v>
      </c>
      <c r="BW204" s="235">
        <f t="shared" si="9"/>
        <v>4</v>
      </c>
      <c r="CJ204" s="235">
        <f>SUM(CJ4:CJ203)</f>
        <v>137</v>
      </c>
      <c r="CK204" s="235">
        <f>SUM(CK4:CK203)</f>
        <v>116</v>
      </c>
      <c r="CL204" s="235">
        <f>SUM(CL4:CL203)</f>
        <v>121</v>
      </c>
      <c r="CM204" s="235">
        <f>SUM(CM4:CM203)</f>
        <v>109</v>
      </c>
      <c r="CN204" s="151"/>
      <c r="CO204" s="235">
        <f t="shared" ref="CO204:CV204" si="10">SUM(CO4:CO203)</f>
        <v>143</v>
      </c>
      <c r="CP204" s="235">
        <f t="shared" si="10"/>
        <v>100</v>
      </c>
      <c r="CQ204" s="235">
        <f t="shared" si="10"/>
        <v>111</v>
      </c>
      <c r="CR204" s="235">
        <f t="shared" si="10"/>
        <v>106</v>
      </c>
      <c r="CS204" s="235">
        <f t="shared" si="10"/>
        <v>147</v>
      </c>
      <c r="CT204" s="235">
        <f t="shared" si="10"/>
        <v>107</v>
      </c>
      <c r="CU204" s="235">
        <f t="shared" si="10"/>
        <v>167</v>
      </c>
      <c r="CV204" s="235">
        <f t="shared" si="10"/>
        <v>101</v>
      </c>
    </row>
    <row r="205" spans="1:147" ht="13" x14ac:dyDescent="0.15">
      <c r="A205" s="264"/>
      <c r="B205" s="19"/>
      <c r="C205" s="19"/>
      <c r="D205" s="19"/>
      <c r="E205" s="19"/>
      <c r="G205" s="19"/>
      <c r="H205" s="22"/>
      <c r="J205" s="19"/>
      <c r="K205" s="264"/>
      <c r="L205" s="264"/>
      <c r="M205" s="264"/>
      <c r="N205" s="272"/>
      <c r="O205" s="264"/>
      <c r="P205" s="264"/>
      <c r="Q205" s="264"/>
      <c r="R205" s="264"/>
      <c r="S205" s="264"/>
      <c r="T205" s="22"/>
      <c r="V205" s="19"/>
      <c r="X205" s="227"/>
      <c r="Y205" s="227"/>
      <c r="AA205" s="13"/>
      <c r="AB205" s="22"/>
      <c r="AC205" s="23"/>
      <c r="AD205" s="23"/>
      <c r="AE205" s="23"/>
      <c r="AF205" s="23"/>
      <c r="AG205" s="2"/>
      <c r="AH205" s="2"/>
      <c r="AI205" s="2"/>
      <c r="AJ205" s="19"/>
      <c r="AK205" s="22"/>
      <c r="AL205" s="22"/>
      <c r="AM205" s="19"/>
      <c r="AN205" s="19"/>
      <c r="AO205" s="22"/>
      <c r="AP205" s="13"/>
      <c r="AQ205" s="13"/>
      <c r="AR205" s="17"/>
      <c r="AS205" s="290"/>
      <c r="AT205" s="290"/>
      <c r="AU205" s="290"/>
      <c r="AV205" s="290"/>
      <c r="AW205" s="290"/>
      <c r="AX205" s="290"/>
      <c r="AY205" s="290"/>
      <c r="AZ205" s="290"/>
      <c r="BA205" s="290"/>
      <c r="BB205" s="290"/>
      <c r="BC205" s="290"/>
      <c r="BD205" s="290"/>
      <c r="BE205" s="290"/>
      <c r="BF205" s="2"/>
      <c r="BG205" s="290"/>
      <c r="BH205" s="290"/>
      <c r="BI205" s="290"/>
      <c r="BJ205" s="290"/>
      <c r="BK205" s="290"/>
      <c r="BL205" s="290"/>
      <c r="BM205" s="290"/>
      <c r="BN205" s="290"/>
      <c r="BO205" s="290"/>
      <c r="BP205" s="290"/>
      <c r="BQ205" s="2"/>
      <c r="BR205" s="290"/>
      <c r="BS205" s="290"/>
      <c r="BT205" s="290"/>
      <c r="BU205" s="290"/>
      <c r="BV205" s="290"/>
      <c r="BW205" s="290"/>
      <c r="BX205" s="17"/>
      <c r="BY205" s="17"/>
      <c r="BZ205" s="17"/>
      <c r="CA205" s="17"/>
      <c r="CB205" s="17"/>
      <c r="CC205" s="17"/>
      <c r="CD205" s="17"/>
      <c r="CE205" s="22"/>
      <c r="CF205" s="23"/>
      <c r="CG205" s="22"/>
      <c r="CH205" s="23"/>
      <c r="CI205" s="18"/>
      <c r="CJ205" s="230"/>
      <c r="CK205" s="230"/>
      <c r="CL205" s="230"/>
      <c r="CM205" s="230"/>
      <c r="CN205" s="17"/>
      <c r="CO205" s="233"/>
      <c r="CP205" s="233"/>
      <c r="CQ205" s="233"/>
      <c r="CR205" s="233"/>
      <c r="CS205" s="233"/>
      <c r="CT205" s="234"/>
      <c r="CU205" s="233"/>
      <c r="CV205" s="233"/>
      <c r="CW205" s="233"/>
      <c r="CX205" s="23"/>
      <c r="CY205" s="23"/>
      <c r="CZ205" s="22"/>
      <c r="DA205" s="23"/>
      <c r="DB205" s="23"/>
      <c r="DC205" s="22"/>
      <c r="DD205" s="22"/>
      <c r="DE205" s="22"/>
      <c r="DF205" s="17"/>
      <c r="DG205" s="22"/>
      <c r="DH205" s="22"/>
      <c r="DI205" s="22"/>
      <c r="DJ205" s="22"/>
      <c r="DK205" s="22"/>
      <c r="DL205" s="41"/>
      <c r="DM205" s="41"/>
      <c r="DN205" s="41"/>
      <c r="DO205" s="41"/>
      <c r="DP205" s="4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row>
    <row r="206" spans="1:147" ht="13" x14ac:dyDescent="0.15">
      <c r="A206" s="264"/>
      <c r="B206" s="19"/>
      <c r="C206" s="19"/>
      <c r="D206" s="19"/>
      <c r="E206" s="19"/>
      <c r="G206" s="19"/>
      <c r="H206" s="22"/>
      <c r="J206" s="19"/>
      <c r="K206" s="264"/>
      <c r="L206" s="264"/>
      <c r="M206" s="264"/>
      <c r="N206" s="272"/>
      <c r="O206" s="264"/>
      <c r="P206" s="264"/>
      <c r="Q206" s="264"/>
      <c r="R206" s="264"/>
      <c r="S206" s="264"/>
      <c r="T206" s="22"/>
      <c r="V206" s="19"/>
      <c r="X206" s="227"/>
      <c r="Y206" s="227"/>
      <c r="AA206" s="13"/>
      <c r="AB206" s="22"/>
      <c r="AC206" s="23"/>
      <c r="AD206" s="23"/>
      <c r="AE206" s="23"/>
      <c r="AF206" s="23"/>
      <c r="AG206" s="2"/>
      <c r="AH206" s="2"/>
      <c r="AI206" s="2"/>
      <c r="AJ206" s="19"/>
      <c r="AK206" s="22"/>
      <c r="AL206" s="22"/>
      <c r="AM206" s="19"/>
      <c r="AN206" s="19"/>
      <c r="AO206" s="22"/>
      <c r="AP206" s="13"/>
      <c r="AQ206" s="13"/>
      <c r="AR206" s="17"/>
      <c r="AS206" s="290"/>
      <c r="AT206" s="290"/>
      <c r="AU206" s="290"/>
      <c r="AV206" s="290"/>
      <c r="AW206" s="290"/>
      <c r="AX206" s="290"/>
      <c r="AY206" s="290"/>
      <c r="AZ206" s="290"/>
      <c r="BA206" s="290"/>
      <c r="BB206" s="290"/>
      <c r="BC206" s="290"/>
      <c r="BD206" s="290"/>
      <c r="BE206" s="290"/>
      <c r="BF206" s="2"/>
      <c r="BG206" s="290"/>
      <c r="BH206" s="290"/>
      <c r="BI206" s="290"/>
      <c r="BJ206" s="290"/>
      <c r="BK206" s="290"/>
      <c r="BL206" s="290"/>
      <c r="BM206" s="290"/>
      <c r="BN206" s="290"/>
      <c r="BO206" s="290"/>
      <c r="BP206" s="290"/>
      <c r="BQ206" s="2"/>
      <c r="BR206" s="290"/>
      <c r="BS206" s="290"/>
      <c r="BT206" s="290"/>
      <c r="BU206" s="290"/>
      <c r="BV206" s="290"/>
      <c r="BW206" s="290"/>
      <c r="BX206" s="17"/>
      <c r="BY206" s="17"/>
      <c r="BZ206" s="17"/>
      <c r="CA206" s="17"/>
      <c r="CB206" s="17"/>
      <c r="CC206" s="17"/>
      <c r="CD206" s="17"/>
      <c r="CE206" s="22"/>
      <c r="CF206" s="23"/>
      <c r="CG206" s="22"/>
      <c r="CH206" s="23"/>
      <c r="CI206" s="18"/>
      <c r="CJ206" s="230"/>
      <c r="CK206" s="230"/>
      <c r="CL206" s="230"/>
      <c r="CM206" s="230"/>
      <c r="CN206" s="17"/>
      <c r="CO206" s="233"/>
      <c r="CP206" s="233"/>
      <c r="CQ206" s="233"/>
      <c r="CR206" s="233"/>
      <c r="CS206" s="233"/>
      <c r="CT206" s="234"/>
      <c r="CU206" s="233"/>
      <c r="CV206" s="233"/>
      <c r="CW206" s="233"/>
      <c r="CX206" s="23"/>
      <c r="CY206" s="23"/>
      <c r="CZ206" s="22"/>
      <c r="DA206" s="23"/>
      <c r="DB206" s="23"/>
      <c r="DC206" s="22"/>
      <c r="DD206" s="22"/>
      <c r="DE206" s="22"/>
      <c r="DF206" s="17"/>
      <c r="DG206" s="22"/>
      <c r="DH206" s="22"/>
      <c r="DI206" s="22"/>
      <c r="DJ206" s="22"/>
      <c r="DK206" s="22"/>
      <c r="DL206" s="22"/>
      <c r="DM206" s="41"/>
      <c r="DN206" s="41"/>
      <c r="DO206" s="41"/>
      <c r="DP206" s="4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row>
    <row r="207" spans="1:147" ht="13" x14ac:dyDescent="0.15">
      <c r="A207" s="264"/>
      <c r="B207" s="19"/>
      <c r="C207" s="19"/>
      <c r="D207" s="19"/>
      <c r="E207" s="19"/>
      <c r="G207" s="19"/>
      <c r="H207" s="22"/>
      <c r="J207" s="19"/>
      <c r="K207" s="264"/>
      <c r="L207" s="264"/>
      <c r="M207" s="264"/>
      <c r="N207" s="272"/>
      <c r="O207" s="264"/>
      <c r="P207" s="264"/>
      <c r="Q207" s="264"/>
      <c r="R207" s="264"/>
      <c r="S207" s="264"/>
      <c r="T207" s="22"/>
      <c r="V207" s="19"/>
      <c r="X207" s="227"/>
      <c r="Y207" s="227"/>
      <c r="AA207" s="13"/>
      <c r="AB207" s="22"/>
      <c r="AC207" s="23"/>
      <c r="AD207" s="23"/>
      <c r="AE207" s="23"/>
      <c r="AF207" s="23"/>
      <c r="AG207" s="2"/>
      <c r="AH207" s="2"/>
      <c r="AI207" s="2"/>
      <c r="AJ207" s="19"/>
      <c r="AK207" s="22"/>
      <c r="AL207" s="22"/>
      <c r="AM207" s="19"/>
      <c r="AN207" s="19"/>
      <c r="AO207" s="22"/>
      <c r="AP207" s="13"/>
      <c r="AQ207" s="13"/>
      <c r="AR207" s="17"/>
      <c r="AS207" s="290"/>
      <c r="AT207" s="290"/>
      <c r="AU207" s="290"/>
      <c r="AV207" s="290"/>
      <c r="AW207" s="290"/>
      <c r="AX207" s="290"/>
      <c r="AY207" s="290"/>
      <c r="AZ207" s="290"/>
      <c r="BA207" s="290"/>
      <c r="BB207" s="290"/>
      <c r="BC207" s="290"/>
      <c r="BD207" s="290"/>
      <c r="BE207" s="290"/>
      <c r="BF207" s="2"/>
      <c r="BG207" s="290"/>
      <c r="BH207" s="290"/>
      <c r="BI207" s="290"/>
      <c r="BJ207" s="290"/>
      <c r="BK207" s="290"/>
      <c r="BL207" s="290"/>
      <c r="BM207" s="290"/>
      <c r="BN207" s="290"/>
      <c r="BO207" s="290"/>
      <c r="BP207" s="290"/>
      <c r="BQ207" s="2"/>
      <c r="BR207" s="290"/>
      <c r="BS207" s="290"/>
      <c r="BT207" s="290"/>
      <c r="BU207" s="290"/>
      <c r="BV207" s="290"/>
      <c r="BW207" s="290"/>
      <c r="BX207" s="17"/>
      <c r="BY207" s="17"/>
      <c r="BZ207" s="17"/>
      <c r="CA207" s="17"/>
      <c r="CB207" s="17"/>
      <c r="CC207" s="17"/>
      <c r="CD207" s="17"/>
      <c r="CE207" s="22"/>
      <c r="CF207" s="23"/>
      <c r="CG207" s="22"/>
      <c r="CH207" s="23"/>
      <c r="CI207" s="18"/>
      <c r="CJ207" s="230"/>
      <c r="CK207" s="230"/>
      <c r="CL207" s="230"/>
      <c r="CM207" s="230"/>
      <c r="CN207" s="17"/>
      <c r="CO207" s="233"/>
      <c r="CP207" s="233"/>
      <c r="CQ207" s="233"/>
      <c r="CR207" s="233"/>
      <c r="CS207" s="233"/>
      <c r="CT207" s="234"/>
      <c r="CU207" s="233"/>
      <c r="CV207" s="233"/>
      <c r="CW207" s="233"/>
      <c r="CX207" s="23"/>
      <c r="CY207" s="23"/>
      <c r="CZ207" s="22"/>
      <c r="DA207" s="23"/>
      <c r="DB207" s="23"/>
      <c r="DC207" s="22"/>
      <c r="DD207" s="22"/>
      <c r="DE207" s="22"/>
      <c r="DF207" s="17"/>
      <c r="DG207" s="22"/>
      <c r="DH207" s="22"/>
      <c r="DI207" s="22"/>
      <c r="DJ207" s="22"/>
      <c r="DK207" s="22"/>
      <c r="DL207" s="22"/>
      <c r="DM207" s="41"/>
      <c r="DN207" s="41"/>
      <c r="DO207" s="41"/>
      <c r="DP207" s="4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row>
    <row r="208" spans="1:147" ht="13" x14ac:dyDescent="0.15">
      <c r="A208" s="264"/>
      <c r="B208" s="19"/>
      <c r="C208" s="19"/>
      <c r="D208" s="19"/>
      <c r="E208" s="19"/>
      <c r="G208" s="19"/>
      <c r="H208" s="22"/>
      <c r="J208" s="19"/>
      <c r="K208" s="264"/>
      <c r="L208" s="264"/>
      <c r="M208" s="264"/>
      <c r="N208" s="272"/>
      <c r="O208" s="264"/>
      <c r="P208" s="264"/>
      <c r="Q208" s="264"/>
      <c r="R208" s="264"/>
      <c r="S208" s="264"/>
      <c r="T208" s="22"/>
      <c r="V208" s="19"/>
      <c r="X208" s="227"/>
      <c r="Y208" s="227"/>
      <c r="AA208" s="13"/>
      <c r="AB208" s="22"/>
      <c r="AC208" s="23"/>
      <c r="AD208" s="23"/>
      <c r="AE208" s="23"/>
      <c r="AF208" s="23"/>
      <c r="AG208" s="2"/>
      <c r="AH208" s="2"/>
      <c r="AI208" s="2"/>
      <c r="AJ208" s="19"/>
      <c r="AK208" s="22"/>
      <c r="AL208" s="22"/>
      <c r="AM208" s="19"/>
      <c r="AN208" s="19"/>
      <c r="AO208" s="22"/>
      <c r="AP208" s="13"/>
      <c r="AQ208" s="13"/>
      <c r="AR208" s="17"/>
      <c r="AS208" s="290"/>
      <c r="AT208" s="290"/>
      <c r="AU208" s="290"/>
      <c r="AV208" s="290"/>
      <c r="AW208" s="290"/>
      <c r="AX208" s="290"/>
      <c r="AY208" s="290"/>
      <c r="AZ208" s="290"/>
      <c r="BA208" s="290"/>
      <c r="BB208" s="290"/>
      <c r="BC208" s="290"/>
      <c r="BD208" s="290"/>
      <c r="BE208" s="290"/>
      <c r="BF208" s="2"/>
      <c r="BG208" s="290"/>
      <c r="BH208" s="290"/>
      <c r="BI208" s="290"/>
      <c r="BJ208" s="290"/>
      <c r="BK208" s="290"/>
      <c r="BL208" s="290"/>
      <c r="BM208" s="290"/>
      <c r="BN208" s="290"/>
      <c r="BO208" s="290"/>
      <c r="BP208" s="290"/>
      <c r="BQ208" s="2"/>
      <c r="BR208" s="290"/>
      <c r="BS208" s="290"/>
      <c r="BT208" s="290"/>
      <c r="BU208" s="290"/>
      <c r="BV208" s="290"/>
      <c r="BW208" s="290"/>
      <c r="BX208" s="17"/>
      <c r="BY208" s="17"/>
      <c r="BZ208" s="17"/>
      <c r="CA208" s="17"/>
      <c r="CB208" s="17"/>
      <c r="CC208" s="17"/>
      <c r="CD208" s="17"/>
      <c r="CE208" s="22"/>
      <c r="CF208" s="23"/>
      <c r="CG208" s="22"/>
      <c r="CH208" s="23"/>
      <c r="CI208" s="18"/>
      <c r="CJ208" s="230"/>
      <c r="CK208" s="230"/>
      <c r="CL208" s="230"/>
      <c r="CM208" s="230"/>
      <c r="CN208" s="17"/>
      <c r="CO208" s="233"/>
      <c r="CP208" s="233"/>
      <c r="CQ208" s="233"/>
      <c r="CR208" s="233"/>
      <c r="CS208" s="233"/>
      <c r="CT208" s="234"/>
      <c r="CU208" s="233"/>
      <c r="CV208" s="233"/>
      <c r="CW208" s="233"/>
      <c r="CX208" s="23"/>
      <c r="CY208" s="23"/>
      <c r="CZ208" s="22"/>
      <c r="DA208" s="23"/>
      <c r="DB208" s="23"/>
      <c r="DC208" s="22"/>
      <c r="DD208" s="22"/>
      <c r="DE208" s="22"/>
      <c r="DF208" s="17"/>
      <c r="DG208" s="22"/>
      <c r="DH208" s="22"/>
      <c r="DI208" s="22"/>
      <c r="DJ208" s="22"/>
      <c r="DK208" s="22"/>
      <c r="DL208" s="22"/>
      <c r="DM208" s="41"/>
      <c r="DN208" s="41"/>
      <c r="DO208" s="41"/>
      <c r="DP208" s="4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row>
    <row r="209" spans="1:147" ht="13" x14ac:dyDescent="0.15">
      <c r="A209" s="264"/>
      <c r="B209" s="19"/>
      <c r="C209" s="19"/>
      <c r="D209" s="19"/>
      <c r="E209" s="19"/>
      <c r="G209" s="19"/>
      <c r="H209" s="22"/>
      <c r="J209" s="19"/>
      <c r="K209" s="264"/>
      <c r="L209" s="264"/>
      <c r="M209" s="264"/>
      <c r="N209" s="272"/>
      <c r="O209" s="264"/>
      <c r="P209" s="264"/>
      <c r="Q209" s="264"/>
      <c r="R209" s="264"/>
      <c r="S209" s="264"/>
      <c r="T209" s="22"/>
      <c r="V209" s="19"/>
      <c r="X209" s="227"/>
      <c r="Y209" s="227"/>
      <c r="AA209" s="13"/>
      <c r="AB209" s="22"/>
      <c r="AC209" s="23"/>
      <c r="AD209" s="23"/>
      <c r="AE209" s="23"/>
      <c r="AF209" s="23"/>
      <c r="AG209" s="2"/>
      <c r="AH209" s="2"/>
      <c r="AI209" s="2"/>
      <c r="AJ209" s="19"/>
      <c r="AK209" s="22"/>
      <c r="AL209" s="22"/>
      <c r="AM209" s="19"/>
      <c r="AN209" s="19"/>
      <c r="AO209" s="22"/>
      <c r="AP209" s="13"/>
      <c r="AQ209" s="13"/>
      <c r="AR209" s="17"/>
      <c r="AS209" s="290"/>
      <c r="AT209" s="290"/>
      <c r="AU209" s="290"/>
      <c r="AV209" s="290"/>
      <c r="AW209" s="290"/>
      <c r="AX209" s="290"/>
      <c r="AY209" s="290"/>
      <c r="AZ209" s="290"/>
      <c r="BA209" s="290"/>
      <c r="BB209" s="290"/>
      <c r="BC209" s="290"/>
      <c r="BD209" s="290"/>
      <c r="BE209" s="290"/>
      <c r="BF209" s="2"/>
      <c r="BG209" s="290"/>
      <c r="BH209" s="290"/>
      <c r="BI209" s="290"/>
      <c r="BJ209" s="290"/>
      <c r="BK209" s="290"/>
      <c r="BL209" s="290"/>
      <c r="BM209" s="290"/>
      <c r="BN209" s="290"/>
      <c r="BO209" s="290"/>
      <c r="BP209" s="290"/>
      <c r="BQ209" s="2"/>
      <c r="BR209" s="290"/>
      <c r="BS209" s="290"/>
      <c r="BT209" s="290"/>
      <c r="BU209" s="290"/>
      <c r="BV209" s="290"/>
      <c r="BW209" s="290"/>
      <c r="BX209" s="17"/>
      <c r="BY209" s="17"/>
      <c r="BZ209" s="17"/>
      <c r="CA209" s="17"/>
      <c r="CB209" s="17"/>
      <c r="CC209" s="17"/>
      <c r="CD209" s="17"/>
      <c r="CE209" s="22"/>
      <c r="CF209" s="23"/>
      <c r="CG209" s="22"/>
      <c r="CH209" s="23"/>
      <c r="CI209" s="18"/>
      <c r="CJ209" s="230"/>
      <c r="CK209" s="230"/>
      <c r="CL209" s="230"/>
      <c r="CM209" s="230"/>
      <c r="CN209" s="17"/>
      <c r="CO209" s="233"/>
      <c r="CP209" s="233"/>
      <c r="CQ209" s="233"/>
      <c r="CR209" s="233"/>
      <c r="CS209" s="233"/>
      <c r="CT209" s="234"/>
      <c r="CU209" s="233"/>
      <c r="CV209" s="233"/>
      <c r="CW209" s="233"/>
      <c r="CX209" s="23"/>
      <c r="CY209" s="23"/>
      <c r="CZ209" s="22"/>
      <c r="DA209" s="23"/>
      <c r="DB209" s="23"/>
      <c r="DC209" s="22"/>
      <c r="DD209" s="22"/>
      <c r="DE209" s="22"/>
      <c r="DF209" s="17"/>
      <c r="DG209" s="22"/>
      <c r="DH209" s="22"/>
      <c r="DI209" s="22"/>
      <c r="DJ209" s="22"/>
      <c r="DK209" s="22"/>
      <c r="DL209" s="22"/>
      <c r="DM209" s="41"/>
      <c r="DN209" s="41"/>
      <c r="DO209" s="41"/>
      <c r="DP209" s="4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row>
    <row r="210" spans="1:147" ht="13" x14ac:dyDescent="0.15">
      <c r="A210" s="264"/>
      <c r="B210" s="19"/>
      <c r="C210" s="19"/>
      <c r="D210" s="19"/>
      <c r="E210" s="19"/>
      <c r="G210" s="19"/>
      <c r="H210" s="22"/>
      <c r="J210" s="19"/>
      <c r="K210" s="264"/>
      <c r="L210" s="264"/>
      <c r="M210" s="264"/>
      <c r="N210" s="272"/>
      <c r="O210" s="264"/>
      <c r="P210" s="264"/>
      <c r="Q210" s="264"/>
      <c r="R210" s="264"/>
      <c r="S210" s="264"/>
      <c r="T210" s="22"/>
      <c r="V210" s="19"/>
      <c r="X210" s="227"/>
      <c r="Y210" s="227"/>
      <c r="AA210" s="13"/>
      <c r="AB210" s="22"/>
      <c r="AC210" s="23"/>
      <c r="AD210" s="23"/>
      <c r="AE210" s="23"/>
      <c r="AF210" s="23"/>
      <c r="AG210" s="2"/>
      <c r="AH210" s="2"/>
      <c r="AI210" s="2"/>
      <c r="AJ210" s="19"/>
      <c r="AK210" s="22"/>
      <c r="AL210" s="22"/>
      <c r="AM210" s="19"/>
      <c r="AN210" s="19"/>
      <c r="AO210" s="22"/>
      <c r="AP210" s="13"/>
      <c r="AQ210" s="13"/>
      <c r="AR210" s="17"/>
      <c r="AS210" s="290"/>
      <c r="AT210" s="290"/>
      <c r="AU210" s="290"/>
      <c r="AV210" s="290"/>
      <c r="AW210" s="290"/>
      <c r="AX210" s="290"/>
      <c r="AY210" s="290"/>
      <c r="AZ210" s="290"/>
      <c r="BA210" s="290"/>
      <c r="BB210" s="290"/>
      <c r="BC210" s="290"/>
      <c r="BD210" s="290"/>
      <c r="BE210" s="290"/>
      <c r="BF210" s="2"/>
      <c r="BG210" s="290"/>
      <c r="BH210" s="290"/>
      <c r="BI210" s="290"/>
      <c r="BJ210" s="290"/>
      <c r="BK210" s="290"/>
      <c r="BL210" s="290"/>
      <c r="BM210" s="290"/>
      <c r="BN210" s="290"/>
      <c r="BO210" s="290"/>
      <c r="BP210" s="290"/>
      <c r="BQ210" s="2"/>
      <c r="BR210" s="290"/>
      <c r="BS210" s="290"/>
      <c r="BT210" s="290"/>
      <c r="BU210" s="290"/>
      <c r="BV210" s="290"/>
      <c r="BW210" s="290"/>
      <c r="BX210" s="17"/>
      <c r="BY210" s="17"/>
      <c r="BZ210" s="17"/>
      <c r="CA210" s="17"/>
      <c r="CB210" s="17"/>
      <c r="CC210" s="17"/>
      <c r="CD210" s="17"/>
      <c r="CE210" s="22"/>
      <c r="CF210" s="23"/>
      <c r="CG210" s="22"/>
      <c r="CH210" s="23"/>
      <c r="CI210" s="18"/>
      <c r="CJ210" s="230"/>
      <c r="CK210" s="230"/>
      <c r="CL210" s="230"/>
      <c r="CM210" s="230"/>
      <c r="CN210" s="17"/>
      <c r="CO210" s="233"/>
      <c r="CP210" s="233"/>
      <c r="CQ210" s="233"/>
      <c r="CR210" s="233"/>
      <c r="CS210" s="233"/>
      <c r="CT210" s="234"/>
      <c r="CU210" s="233"/>
      <c r="CV210" s="233"/>
      <c r="CW210" s="233"/>
      <c r="CX210" s="23"/>
      <c r="CY210" s="23"/>
      <c r="CZ210" s="22"/>
      <c r="DA210" s="23"/>
      <c r="DB210" s="23"/>
      <c r="DC210" s="22"/>
      <c r="DD210" s="22"/>
      <c r="DE210" s="22"/>
      <c r="DF210" s="17"/>
      <c r="DG210" s="22"/>
      <c r="DH210" s="22"/>
      <c r="DI210" s="22"/>
      <c r="DJ210" s="22"/>
      <c r="DK210" s="22"/>
      <c r="DL210" s="22"/>
      <c r="DM210" s="41"/>
      <c r="DN210" s="41"/>
      <c r="DO210" s="41"/>
      <c r="DP210" s="4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row>
    <row r="211" spans="1:147" ht="13" x14ac:dyDescent="0.15">
      <c r="A211" s="264"/>
      <c r="B211" s="19"/>
      <c r="C211" s="19"/>
      <c r="D211" s="19"/>
      <c r="E211" s="19"/>
      <c r="G211" s="19"/>
      <c r="H211" s="22"/>
      <c r="J211" s="19"/>
      <c r="K211" s="264"/>
      <c r="L211" s="264"/>
      <c r="M211" s="264"/>
      <c r="N211" s="272"/>
      <c r="O211" s="264"/>
      <c r="P211" s="264"/>
      <c r="Q211" s="264"/>
      <c r="R211" s="264"/>
      <c r="S211" s="264"/>
      <c r="T211" s="22"/>
      <c r="V211" s="19"/>
      <c r="X211" s="227"/>
      <c r="Y211" s="227"/>
      <c r="AA211" s="13"/>
      <c r="AB211" s="22"/>
      <c r="AC211" s="23"/>
      <c r="AD211" s="23"/>
      <c r="AE211" s="23"/>
      <c r="AF211" s="23"/>
      <c r="AG211" s="2"/>
      <c r="AH211" s="2"/>
      <c r="AI211" s="2"/>
      <c r="AJ211" s="19"/>
      <c r="AK211" s="22"/>
      <c r="AL211" s="22"/>
      <c r="AM211" s="19"/>
      <c r="AN211" s="19"/>
      <c r="AO211" s="22"/>
      <c r="AP211" s="13"/>
      <c r="AQ211" s="13"/>
      <c r="AR211" s="17"/>
      <c r="AS211" s="290"/>
      <c r="AT211" s="290"/>
      <c r="AU211" s="290"/>
      <c r="AV211" s="290"/>
      <c r="AW211" s="290"/>
      <c r="AX211" s="290"/>
      <c r="AY211" s="290"/>
      <c r="AZ211" s="290"/>
      <c r="BA211" s="290"/>
      <c r="BB211" s="290"/>
      <c r="BC211" s="290"/>
      <c r="BD211" s="290"/>
      <c r="BE211" s="290"/>
      <c r="BF211" s="2"/>
      <c r="BG211" s="290"/>
      <c r="BH211" s="290"/>
      <c r="BI211" s="290"/>
      <c r="BJ211" s="290"/>
      <c r="BK211" s="290"/>
      <c r="BL211" s="290"/>
      <c r="BM211" s="290"/>
      <c r="BN211" s="290"/>
      <c r="BO211" s="290"/>
      <c r="BP211" s="290"/>
      <c r="BQ211" s="2"/>
      <c r="BR211" s="290"/>
      <c r="BS211" s="290"/>
      <c r="BT211" s="290"/>
      <c r="BU211" s="290"/>
      <c r="BV211" s="290"/>
      <c r="BW211" s="290"/>
      <c r="BX211" s="17"/>
      <c r="BY211" s="17"/>
      <c r="BZ211" s="17"/>
      <c r="CA211" s="17"/>
      <c r="CB211" s="17"/>
      <c r="CC211" s="17"/>
      <c r="CD211" s="17"/>
      <c r="CE211" s="22"/>
      <c r="CF211" s="23"/>
      <c r="CG211" s="22"/>
      <c r="CH211" s="23"/>
      <c r="CI211" s="18"/>
      <c r="CJ211" s="230"/>
      <c r="CK211" s="230"/>
      <c r="CL211" s="230"/>
      <c r="CM211" s="230"/>
      <c r="CN211" s="17"/>
      <c r="CO211" s="233"/>
      <c r="CP211" s="233"/>
      <c r="CQ211" s="233"/>
      <c r="CR211" s="233"/>
      <c r="CS211" s="233"/>
      <c r="CT211" s="234"/>
      <c r="CU211" s="233"/>
      <c r="CV211" s="233"/>
      <c r="CW211" s="233"/>
      <c r="CX211" s="23"/>
      <c r="CY211" s="23"/>
      <c r="CZ211" s="22"/>
      <c r="DA211" s="23"/>
      <c r="DB211" s="23"/>
      <c r="DC211" s="22"/>
      <c r="DD211" s="22"/>
      <c r="DE211" s="22"/>
      <c r="DF211" s="17"/>
      <c r="DG211" s="22"/>
      <c r="DH211" s="22"/>
      <c r="DI211" s="22"/>
      <c r="DJ211" s="22"/>
      <c r="DK211" s="22"/>
      <c r="DL211" s="22"/>
      <c r="DM211" s="41"/>
      <c r="DN211" s="41"/>
      <c r="DO211" s="41"/>
      <c r="DP211" s="4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row>
    <row r="212" spans="1:147" ht="13" x14ac:dyDescent="0.15">
      <c r="A212" s="264"/>
      <c r="B212" s="19"/>
      <c r="C212" s="19"/>
      <c r="D212" s="19"/>
      <c r="E212" s="19"/>
      <c r="G212" s="19"/>
      <c r="H212" s="22"/>
      <c r="J212" s="19"/>
      <c r="K212" s="264"/>
      <c r="L212" s="264"/>
      <c r="M212" s="264"/>
      <c r="N212" s="272"/>
      <c r="O212" s="264"/>
      <c r="P212" s="264"/>
      <c r="Q212" s="264"/>
      <c r="R212" s="264"/>
      <c r="S212" s="264"/>
      <c r="T212" s="22"/>
      <c r="V212" s="19"/>
      <c r="X212" s="227"/>
      <c r="Y212" s="227"/>
      <c r="AA212" s="13"/>
      <c r="AB212" s="22"/>
      <c r="AC212" s="23"/>
      <c r="AD212" s="23"/>
      <c r="AE212" s="23"/>
      <c r="AF212" s="23"/>
      <c r="AG212" s="2"/>
      <c r="AH212" s="2"/>
      <c r="AI212" s="2"/>
      <c r="AJ212" s="19"/>
      <c r="AK212" s="22"/>
      <c r="AL212" s="22"/>
      <c r="AM212" s="19"/>
      <c r="AN212" s="19"/>
      <c r="AO212" s="22"/>
      <c r="AP212" s="13"/>
      <c r="AQ212" s="13"/>
      <c r="AR212" s="17"/>
      <c r="AS212" s="290"/>
      <c r="AT212" s="290"/>
      <c r="AU212" s="290"/>
      <c r="AV212" s="290"/>
      <c r="AW212" s="290"/>
      <c r="AX212" s="290"/>
      <c r="AY212" s="290"/>
      <c r="AZ212" s="290"/>
      <c r="BA212" s="290"/>
      <c r="BB212" s="290"/>
      <c r="BC212" s="290"/>
      <c r="BD212" s="290"/>
      <c r="BE212" s="290"/>
      <c r="BF212" s="2"/>
      <c r="BG212" s="290"/>
      <c r="BH212" s="290"/>
      <c r="BI212" s="290"/>
      <c r="BJ212" s="290"/>
      <c r="BK212" s="290"/>
      <c r="BL212" s="290"/>
      <c r="BM212" s="290"/>
      <c r="BN212" s="290"/>
      <c r="BO212" s="290"/>
      <c r="BP212" s="290"/>
      <c r="BQ212" s="2"/>
      <c r="BR212" s="290"/>
      <c r="BS212" s="290"/>
      <c r="BT212" s="290"/>
      <c r="BU212" s="290"/>
      <c r="BV212" s="290"/>
      <c r="BW212" s="290"/>
      <c r="BX212" s="17"/>
      <c r="BY212" s="17"/>
      <c r="BZ212" s="17"/>
      <c r="CA212" s="17"/>
      <c r="CB212" s="17"/>
      <c r="CC212" s="17"/>
      <c r="CD212" s="17"/>
      <c r="CE212" s="22"/>
      <c r="CF212" s="23"/>
      <c r="CG212" s="22"/>
      <c r="CH212" s="23"/>
      <c r="CI212" s="18"/>
      <c r="CJ212" s="230"/>
      <c r="CK212" s="230"/>
      <c r="CL212" s="230"/>
      <c r="CM212" s="230"/>
      <c r="CN212" s="17"/>
      <c r="CO212" s="233"/>
      <c r="CP212" s="233"/>
      <c r="CQ212" s="233"/>
      <c r="CR212" s="233"/>
      <c r="CS212" s="233"/>
      <c r="CT212" s="234"/>
      <c r="CU212" s="233"/>
      <c r="CV212" s="233"/>
      <c r="CW212" s="233"/>
      <c r="CX212" s="23"/>
      <c r="CY212" s="23"/>
      <c r="CZ212" s="22"/>
      <c r="DA212" s="23"/>
      <c r="DB212" s="23"/>
      <c r="DC212" s="22"/>
      <c r="DD212" s="22"/>
      <c r="DE212" s="22"/>
      <c r="DF212" s="17"/>
      <c r="DG212" s="22"/>
      <c r="DH212" s="22"/>
      <c r="DI212" s="22"/>
      <c r="DJ212" s="22"/>
      <c r="DK212" s="22"/>
      <c r="DL212" s="22"/>
      <c r="DM212" s="41"/>
      <c r="DN212" s="41"/>
      <c r="DO212" s="41"/>
      <c r="DP212" s="4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row>
    <row r="213" spans="1:147" ht="13" x14ac:dyDescent="0.15">
      <c r="A213" s="264"/>
      <c r="B213" s="19"/>
      <c r="C213" s="19"/>
      <c r="D213" s="19"/>
      <c r="E213" s="19"/>
      <c r="G213" s="19"/>
      <c r="H213" s="22"/>
      <c r="J213" s="19"/>
      <c r="K213" s="264"/>
      <c r="L213" s="264"/>
      <c r="M213" s="264"/>
      <c r="N213" s="272"/>
      <c r="O213" s="264"/>
      <c r="P213" s="264"/>
      <c r="Q213" s="264"/>
      <c r="R213" s="264"/>
      <c r="S213" s="264"/>
      <c r="T213" s="22"/>
      <c r="V213" s="19"/>
      <c r="X213" s="227"/>
      <c r="Y213" s="227"/>
      <c r="AA213" s="13"/>
      <c r="AB213" s="22"/>
      <c r="AC213" s="23"/>
      <c r="AD213" s="23"/>
      <c r="AE213" s="23"/>
      <c r="AF213" s="23"/>
      <c r="AG213" s="2"/>
      <c r="AH213" s="2"/>
      <c r="AI213" s="2"/>
      <c r="AJ213" s="19"/>
      <c r="AK213" s="22"/>
      <c r="AL213" s="22"/>
      <c r="AM213" s="19"/>
      <c r="AN213" s="19"/>
      <c r="AO213" s="22"/>
      <c r="AP213" s="13"/>
      <c r="AQ213" s="13"/>
      <c r="AR213" s="17"/>
      <c r="AS213" s="290"/>
      <c r="AT213" s="290"/>
      <c r="AU213" s="290"/>
      <c r="AV213" s="290"/>
      <c r="AW213" s="290"/>
      <c r="AX213" s="290"/>
      <c r="AY213" s="290"/>
      <c r="AZ213" s="290"/>
      <c r="BA213" s="290"/>
      <c r="BB213" s="290"/>
      <c r="BC213" s="290"/>
      <c r="BD213" s="290"/>
      <c r="BE213" s="290"/>
      <c r="BF213" s="2"/>
      <c r="BG213" s="290"/>
      <c r="BH213" s="290"/>
      <c r="BI213" s="290"/>
      <c r="BJ213" s="290"/>
      <c r="BK213" s="290"/>
      <c r="BL213" s="290"/>
      <c r="BM213" s="290"/>
      <c r="BN213" s="290"/>
      <c r="BO213" s="290"/>
      <c r="BP213" s="290"/>
      <c r="BQ213" s="2"/>
      <c r="BR213" s="290"/>
      <c r="BS213" s="290"/>
      <c r="BT213" s="290"/>
      <c r="BU213" s="290"/>
      <c r="BV213" s="290"/>
      <c r="BW213" s="290"/>
      <c r="BX213" s="17"/>
      <c r="BY213" s="17"/>
      <c r="BZ213" s="17"/>
      <c r="CA213" s="17"/>
      <c r="CB213" s="17"/>
      <c r="CC213" s="17"/>
      <c r="CD213" s="17"/>
      <c r="CE213" s="22"/>
      <c r="CF213" s="23"/>
      <c r="CG213" s="22"/>
      <c r="CH213" s="23"/>
      <c r="CI213" s="18"/>
      <c r="CJ213" s="230"/>
      <c r="CK213" s="230"/>
      <c r="CL213" s="230"/>
      <c r="CM213" s="230"/>
      <c r="CN213" s="17"/>
      <c r="CO213" s="233"/>
      <c r="CP213" s="233"/>
      <c r="CQ213" s="233"/>
      <c r="CR213" s="233"/>
      <c r="CS213" s="233"/>
      <c r="CT213" s="234"/>
      <c r="CU213" s="233"/>
      <c r="CV213" s="233"/>
      <c r="CW213" s="233"/>
      <c r="CX213" s="23"/>
      <c r="CY213" s="23"/>
      <c r="CZ213" s="22"/>
      <c r="DA213" s="23"/>
      <c r="DB213" s="23"/>
      <c r="DC213" s="22"/>
      <c r="DD213" s="22"/>
      <c r="DE213" s="22"/>
      <c r="DF213" s="17"/>
      <c r="DG213" s="22"/>
      <c r="DH213" s="22"/>
      <c r="DI213" s="22"/>
      <c r="DJ213" s="22"/>
      <c r="DK213" s="22"/>
      <c r="DL213" s="22"/>
      <c r="DM213" s="41"/>
      <c r="DN213" s="41"/>
      <c r="DO213" s="41"/>
      <c r="DP213" s="4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row>
    <row r="214" spans="1:147" ht="13" x14ac:dyDescent="0.15">
      <c r="A214" s="264"/>
      <c r="B214" s="19"/>
      <c r="C214" s="19"/>
      <c r="D214" s="19"/>
      <c r="E214" s="19"/>
      <c r="G214" s="19"/>
      <c r="H214" s="22"/>
      <c r="J214" s="19"/>
      <c r="K214" s="264"/>
      <c r="L214" s="264"/>
      <c r="M214" s="264"/>
      <c r="N214" s="272"/>
      <c r="O214" s="264"/>
      <c r="P214" s="264"/>
      <c r="Q214" s="264"/>
      <c r="R214" s="264"/>
      <c r="S214" s="264"/>
      <c r="T214" s="22"/>
      <c r="V214" s="19"/>
      <c r="X214" s="227"/>
      <c r="Y214" s="227"/>
      <c r="AA214" s="13"/>
      <c r="AB214" s="22"/>
      <c r="AC214" s="23"/>
      <c r="AD214" s="23"/>
      <c r="AE214" s="23"/>
      <c r="AF214" s="23"/>
      <c r="AG214" s="2"/>
      <c r="AH214" s="2"/>
      <c r="AI214" s="2"/>
      <c r="AJ214" s="19"/>
      <c r="AK214" s="22"/>
      <c r="AL214" s="22"/>
      <c r="AM214" s="19"/>
      <c r="AN214" s="19"/>
      <c r="AO214" s="22"/>
      <c r="AP214" s="13"/>
      <c r="AQ214" s="13"/>
      <c r="AR214" s="17"/>
      <c r="AS214" s="290"/>
      <c r="AT214" s="290"/>
      <c r="AU214" s="290"/>
      <c r="AV214" s="290"/>
      <c r="AW214" s="290"/>
      <c r="AX214" s="290"/>
      <c r="AY214" s="290"/>
      <c r="AZ214" s="290"/>
      <c r="BA214" s="290"/>
      <c r="BB214" s="290"/>
      <c r="BC214" s="290"/>
      <c r="BD214" s="290"/>
      <c r="BE214" s="290"/>
      <c r="BF214" s="2"/>
      <c r="BG214" s="290"/>
      <c r="BH214" s="290"/>
      <c r="BI214" s="290"/>
      <c r="BJ214" s="290"/>
      <c r="BK214" s="290"/>
      <c r="BL214" s="290"/>
      <c r="BM214" s="290"/>
      <c r="BN214" s="290"/>
      <c r="BO214" s="290"/>
      <c r="BP214" s="290"/>
      <c r="BQ214" s="2"/>
      <c r="BR214" s="290"/>
      <c r="BS214" s="290"/>
      <c r="BT214" s="290"/>
      <c r="BU214" s="290"/>
      <c r="BV214" s="290"/>
      <c r="BW214" s="290"/>
      <c r="BX214" s="17"/>
      <c r="BY214" s="17"/>
      <c r="BZ214" s="17"/>
      <c r="CA214" s="17"/>
      <c r="CB214" s="17"/>
      <c r="CC214" s="17"/>
      <c r="CD214" s="17"/>
      <c r="CE214" s="22"/>
      <c r="CF214" s="23"/>
      <c r="CG214" s="22"/>
      <c r="CH214" s="23"/>
      <c r="CI214" s="18"/>
      <c r="CJ214" s="230"/>
      <c r="CK214" s="230"/>
      <c r="CL214" s="230"/>
      <c r="CM214" s="230"/>
      <c r="CN214" s="17"/>
      <c r="CO214" s="233"/>
      <c r="CP214" s="233"/>
      <c r="CQ214" s="233"/>
      <c r="CR214" s="233"/>
      <c r="CS214" s="233"/>
      <c r="CT214" s="234"/>
      <c r="CU214" s="233"/>
      <c r="CV214" s="233"/>
      <c r="CW214" s="233"/>
      <c r="CX214" s="23"/>
      <c r="CY214" s="23"/>
      <c r="CZ214" s="22"/>
      <c r="DA214" s="23"/>
      <c r="DB214" s="23"/>
      <c r="DC214" s="22"/>
      <c r="DD214" s="22"/>
      <c r="DE214" s="22"/>
      <c r="DF214" s="17"/>
      <c r="DG214" s="22"/>
      <c r="DH214" s="22"/>
      <c r="DI214" s="22"/>
      <c r="DJ214" s="22"/>
      <c r="DK214" s="22"/>
      <c r="DL214" s="22"/>
      <c r="DM214" s="41"/>
      <c r="DN214" s="41"/>
      <c r="DO214" s="41"/>
      <c r="DP214" s="4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row>
    <row r="215" spans="1:147" ht="13" x14ac:dyDescent="0.15">
      <c r="A215" s="264"/>
      <c r="B215" s="19"/>
      <c r="C215" s="19"/>
      <c r="D215" s="19"/>
      <c r="E215" s="19"/>
      <c r="G215" s="19"/>
      <c r="H215" s="22"/>
      <c r="J215" s="19"/>
      <c r="K215" s="264"/>
      <c r="L215" s="264"/>
      <c r="M215" s="264"/>
      <c r="N215" s="272"/>
      <c r="O215" s="264"/>
      <c r="P215" s="264"/>
      <c r="Q215" s="264"/>
      <c r="R215" s="264"/>
      <c r="S215" s="264"/>
      <c r="T215" s="22"/>
      <c r="V215" s="19"/>
      <c r="X215" s="227"/>
      <c r="Y215" s="227"/>
      <c r="AA215" s="13"/>
      <c r="AB215" s="22"/>
      <c r="AC215" s="23"/>
      <c r="AD215" s="23"/>
      <c r="AE215" s="23"/>
      <c r="AF215" s="23"/>
      <c r="AG215" s="2"/>
      <c r="AH215" s="2"/>
      <c r="AI215" s="2"/>
      <c r="AJ215" s="19"/>
      <c r="AK215" s="22"/>
      <c r="AL215" s="22"/>
      <c r="AM215" s="19"/>
      <c r="AN215" s="19"/>
      <c r="AO215" s="22"/>
      <c r="AP215" s="13"/>
      <c r="AQ215" s="13"/>
      <c r="AR215" s="17"/>
      <c r="AS215" s="290"/>
      <c r="AT215" s="290"/>
      <c r="AU215" s="290"/>
      <c r="AV215" s="290"/>
      <c r="AW215" s="290"/>
      <c r="AX215" s="290"/>
      <c r="AY215" s="290"/>
      <c r="AZ215" s="290"/>
      <c r="BA215" s="290"/>
      <c r="BB215" s="290"/>
      <c r="BC215" s="290"/>
      <c r="BD215" s="290"/>
      <c r="BE215" s="290"/>
      <c r="BF215" s="2"/>
      <c r="BG215" s="290"/>
      <c r="BH215" s="290"/>
      <c r="BI215" s="290"/>
      <c r="BJ215" s="290"/>
      <c r="BK215" s="290"/>
      <c r="BL215" s="290"/>
      <c r="BM215" s="290"/>
      <c r="BN215" s="290"/>
      <c r="BO215" s="290"/>
      <c r="BP215" s="290"/>
      <c r="BQ215" s="2"/>
      <c r="BR215" s="290"/>
      <c r="BS215" s="290"/>
      <c r="BT215" s="290"/>
      <c r="BU215" s="290"/>
      <c r="BV215" s="290"/>
      <c r="BW215" s="290"/>
      <c r="BX215" s="17"/>
      <c r="BY215" s="17"/>
      <c r="BZ215" s="17"/>
      <c r="CA215" s="17"/>
      <c r="CB215" s="17"/>
      <c r="CC215" s="17"/>
      <c r="CD215" s="17"/>
      <c r="CE215" s="22"/>
      <c r="CF215" s="23"/>
      <c r="CG215" s="22"/>
      <c r="CH215" s="23"/>
      <c r="CI215" s="18"/>
      <c r="CJ215" s="230"/>
      <c r="CK215" s="230"/>
      <c r="CL215" s="230"/>
      <c r="CM215" s="230"/>
      <c r="CN215" s="17"/>
      <c r="CO215" s="233"/>
      <c r="CP215" s="233"/>
      <c r="CQ215" s="233"/>
      <c r="CR215" s="233"/>
      <c r="CS215" s="233"/>
      <c r="CT215" s="234"/>
      <c r="CU215" s="233"/>
      <c r="CV215" s="233"/>
      <c r="CW215" s="233"/>
      <c r="CX215" s="23"/>
      <c r="CY215" s="23"/>
      <c r="CZ215" s="22"/>
      <c r="DA215" s="23"/>
      <c r="DB215" s="23"/>
      <c r="DC215" s="22"/>
      <c r="DD215" s="22"/>
      <c r="DE215" s="22"/>
      <c r="DF215" s="17"/>
      <c r="DG215" s="22"/>
      <c r="DH215" s="22"/>
      <c r="DI215" s="22"/>
      <c r="DJ215" s="22"/>
      <c r="DK215" s="22"/>
      <c r="DL215" s="22"/>
      <c r="DM215" s="41"/>
      <c r="DN215" s="41"/>
      <c r="DO215" s="41"/>
      <c r="DP215" s="4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row>
    <row r="216" spans="1:147" ht="13" x14ac:dyDescent="0.15">
      <c r="A216" s="264"/>
      <c r="B216" s="19"/>
      <c r="C216" s="19"/>
      <c r="D216" s="19"/>
      <c r="E216" s="19"/>
      <c r="G216" s="19"/>
      <c r="H216" s="22"/>
      <c r="J216" s="19"/>
      <c r="K216" s="264"/>
      <c r="L216" s="264"/>
      <c r="M216" s="264"/>
      <c r="N216" s="272"/>
      <c r="O216" s="264"/>
      <c r="P216" s="264"/>
      <c r="Q216" s="264"/>
      <c r="R216" s="264"/>
      <c r="S216" s="264"/>
      <c r="T216" s="22"/>
      <c r="V216" s="19"/>
      <c r="X216" s="227"/>
      <c r="Y216" s="227"/>
      <c r="AA216" s="13"/>
      <c r="AB216" s="22"/>
      <c r="AC216" s="23"/>
      <c r="AD216" s="23"/>
      <c r="AE216" s="23"/>
      <c r="AF216" s="23"/>
      <c r="AG216" s="2"/>
      <c r="AH216" s="2"/>
      <c r="AI216" s="2"/>
      <c r="AJ216" s="19"/>
      <c r="AK216" s="22"/>
      <c r="AL216" s="22"/>
      <c r="AM216" s="19"/>
      <c r="AN216" s="19"/>
      <c r="AO216" s="22"/>
      <c r="AP216" s="13"/>
      <c r="AQ216" s="13"/>
      <c r="AR216" s="17"/>
      <c r="AS216" s="290"/>
      <c r="AT216" s="290"/>
      <c r="AU216" s="290"/>
      <c r="AV216" s="290"/>
      <c r="AW216" s="290"/>
      <c r="AX216" s="290"/>
      <c r="AY216" s="290"/>
      <c r="AZ216" s="290"/>
      <c r="BA216" s="290"/>
      <c r="BB216" s="290"/>
      <c r="BC216" s="290"/>
      <c r="BD216" s="290"/>
      <c r="BE216" s="290"/>
      <c r="BF216" s="2"/>
      <c r="BG216" s="290"/>
      <c r="BH216" s="290"/>
      <c r="BI216" s="290"/>
      <c r="BJ216" s="290"/>
      <c r="BK216" s="290"/>
      <c r="BL216" s="290"/>
      <c r="BM216" s="290"/>
      <c r="BN216" s="290"/>
      <c r="BO216" s="290"/>
      <c r="BP216" s="290"/>
      <c r="BQ216" s="2"/>
      <c r="BR216" s="290"/>
      <c r="BS216" s="290"/>
      <c r="BT216" s="290"/>
      <c r="BU216" s="290"/>
      <c r="BV216" s="290"/>
      <c r="BW216" s="290"/>
      <c r="BX216" s="17"/>
      <c r="BY216" s="17"/>
      <c r="BZ216" s="17"/>
      <c r="CA216" s="17"/>
      <c r="CB216" s="17"/>
      <c r="CC216" s="17"/>
      <c r="CD216" s="17"/>
      <c r="CE216" s="22"/>
      <c r="CF216" s="23"/>
      <c r="CG216" s="22"/>
      <c r="CH216" s="23"/>
      <c r="CI216" s="18"/>
      <c r="CJ216" s="230"/>
      <c r="CK216" s="230"/>
      <c r="CL216" s="230"/>
      <c r="CM216" s="230"/>
      <c r="CN216" s="17"/>
      <c r="CO216" s="233"/>
      <c r="CP216" s="233"/>
      <c r="CQ216" s="233"/>
      <c r="CR216" s="233"/>
      <c r="CS216" s="233"/>
      <c r="CT216" s="234"/>
      <c r="CU216" s="233"/>
      <c r="CV216" s="233"/>
      <c r="CW216" s="233"/>
      <c r="CX216" s="23"/>
      <c r="CY216" s="23"/>
      <c r="CZ216" s="22"/>
      <c r="DA216" s="23"/>
      <c r="DB216" s="23"/>
      <c r="DC216" s="22"/>
      <c r="DD216" s="22"/>
      <c r="DE216" s="22"/>
      <c r="DF216" s="17"/>
      <c r="DG216" s="22"/>
      <c r="DH216" s="22"/>
      <c r="DI216" s="22"/>
      <c r="DJ216" s="22"/>
      <c r="DK216" s="22"/>
      <c r="DL216" s="22"/>
      <c r="DM216" s="22"/>
      <c r="DN216" s="22"/>
      <c r="DO216" s="22"/>
      <c r="DP216" s="22"/>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row>
    <row r="217" spans="1:147" ht="13" x14ac:dyDescent="0.15">
      <c r="A217" s="264"/>
      <c r="B217" s="19"/>
      <c r="C217" s="19"/>
      <c r="D217" s="19"/>
      <c r="E217" s="19"/>
      <c r="G217" s="19"/>
      <c r="H217" s="22"/>
      <c r="J217" s="19"/>
      <c r="K217" s="264"/>
      <c r="L217" s="264"/>
      <c r="M217" s="264"/>
      <c r="N217" s="272"/>
      <c r="O217" s="264"/>
      <c r="P217" s="264"/>
      <c r="Q217" s="264"/>
      <c r="R217" s="264"/>
      <c r="S217" s="264"/>
      <c r="T217" s="22"/>
      <c r="V217" s="19"/>
      <c r="X217" s="227"/>
      <c r="Y217" s="227"/>
      <c r="AA217" s="13"/>
      <c r="AB217" s="22"/>
      <c r="AC217" s="23"/>
      <c r="AD217" s="23"/>
      <c r="AE217" s="23"/>
      <c r="AF217" s="23"/>
      <c r="AG217" s="2"/>
      <c r="AH217" s="2"/>
      <c r="AI217" s="2"/>
      <c r="AJ217" s="19"/>
      <c r="AK217" s="22"/>
      <c r="AL217" s="22"/>
      <c r="AM217" s="19"/>
      <c r="AN217" s="19"/>
      <c r="AO217" s="22"/>
      <c r="AP217" s="13"/>
      <c r="AQ217" s="13"/>
      <c r="AR217" s="17"/>
      <c r="AS217" s="290"/>
      <c r="AT217" s="290"/>
      <c r="AU217" s="290"/>
      <c r="AV217" s="290"/>
      <c r="AW217" s="290"/>
      <c r="AX217" s="290"/>
      <c r="AY217" s="290"/>
      <c r="AZ217" s="290"/>
      <c r="BA217" s="290"/>
      <c r="BB217" s="290"/>
      <c r="BC217" s="290"/>
      <c r="BD217" s="290"/>
      <c r="BE217" s="290"/>
      <c r="BF217" s="2"/>
      <c r="BG217" s="290"/>
      <c r="BH217" s="290"/>
      <c r="BI217" s="290"/>
      <c r="BJ217" s="290"/>
      <c r="BK217" s="290"/>
      <c r="BL217" s="290"/>
      <c r="BM217" s="290"/>
      <c r="BN217" s="290"/>
      <c r="BO217" s="290"/>
      <c r="BP217" s="290"/>
      <c r="BQ217" s="2"/>
      <c r="BR217" s="290"/>
      <c r="BS217" s="290"/>
      <c r="BT217" s="290"/>
      <c r="BU217" s="290"/>
      <c r="BV217" s="290"/>
      <c r="BW217" s="290"/>
      <c r="BX217" s="17"/>
      <c r="BY217" s="17"/>
      <c r="BZ217" s="17"/>
      <c r="CA217" s="17"/>
      <c r="CB217" s="17"/>
      <c r="CC217" s="17"/>
      <c r="CD217" s="17"/>
      <c r="CE217" s="22"/>
      <c r="CF217" s="23"/>
      <c r="CG217" s="22"/>
      <c r="CH217" s="23"/>
      <c r="CI217" s="18"/>
      <c r="CJ217" s="230"/>
      <c r="CK217" s="230"/>
      <c r="CL217" s="230"/>
      <c r="CM217" s="230"/>
      <c r="CN217" s="17"/>
      <c r="CO217" s="233"/>
      <c r="CP217" s="233"/>
      <c r="CQ217" s="233"/>
      <c r="CR217" s="233"/>
      <c r="CS217" s="233"/>
      <c r="CT217" s="234"/>
      <c r="CU217" s="233"/>
      <c r="CV217" s="233"/>
      <c r="CW217" s="233"/>
      <c r="CX217" s="23"/>
      <c r="CY217" s="23"/>
      <c r="CZ217" s="22"/>
      <c r="DA217" s="23"/>
      <c r="DB217" s="23"/>
      <c r="DC217" s="22"/>
      <c r="DD217" s="22"/>
      <c r="DE217" s="22"/>
      <c r="DF217" s="17"/>
      <c r="DG217" s="22"/>
      <c r="DH217" s="22"/>
      <c r="DI217" s="22"/>
      <c r="DJ217" s="22"/>
      <c r="DK217" s="22"/>
      <c r="DL217" s="22"/>
      <c r="DM217" s="22"/>
      <c r="DN217" s="22"/>
      <c r="DO217" s="22"/>
      <c r="DP217" s="22"/>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row>
    <row r="218" spans="1:147" ht="13" x14ac:dyDescent="0.15">
      <c r="A218" s="264"/>
      <c r="B218" s="19"/>
      <c r="C218" s="19"/>
      <c r="D218" s="19"/>
      <c r="E218" s="19"/>
      <c r="G218" s="19"/>
      <c r="H218" s="22"/>
      <c r="J218" s="19"/>
      <c r="K218" s="264"/>
      <c r="L218" s="264"/>
      <c r="M218" s="264"/>
      <c r="N218" s="272"/>
      <c r="O218" s="264"/>
      <c r="P218" s="264"/>
      <c r="Q218" s="264"/>
      <c r="R218" s="264"/>
      <c r="S218" s="264"/>
      <c r="T218" s="22"/>
      <c r="V218" s="19"/>
      <c r="X218" s="227"/>
      <c r="Y218" s="227"/>
      <c r="AA218" s="13"/>
      <c r="AB218" s="22"/>
      <c r="AC218" s="23"/>
      <c r="AD218" s="23"/>
      <c r="AE218" s="23"/>
      <c r="AF218" s="23"/>
      <c r="AG218" s="2"/>
      <c r="AH218" s="2"/>
      <c r="AI218" s="2"/>
      <c r="AJ218" s="19"/>
      <c r="AK218" s="22"/>
      <c r="AL218" s="22"/>
      <c r="AM218" s="19"/>
      <c r="AN218" s="19"/>
      <c r="AO218" s="22"/>
      <c r="AP218" s="13"/>
      <c r="AQ218" s="13"/>
      <c r="AR218" s="17"/>
      <c r="AS218" s="290"/>
      <c r="AT218" s="290"/>
      <c r="AU218" s="290"/>
      <c r="AV218" s="290"/>
      <c r="AW218" s="290"/>
      <c r="AX218" s="290"/>
      <c r="AY218" s="290"/>
      <c r="AZ218" s="290"/>
      <c r="BA218" s="290"/>
      <c r="BB218" s="290"/>
      <c r="BC218" s="290"/>
      <c r="BD218" s="290"/>
      <c r="BE218" s="290"/>
      <c r="BF218" s="2"/>
      <c r="BG218" s="290"/>
      <c r="BH218" s="290"/>
      <c r="BI218" s="290"/>
      <c r="BJ218" s="290"/>
      <c r="BK218" s="290"/>
      <c r="BL218" s="290"/>
      <c r="BM218" s="290"/>
      <c r="BN218" s="290"/>
      <c r="BO218" s="290"/>
      <c r="BP218" s="290"/>
      <c r="BQ218" s="2"/>
      <c r="BR218" s="290"/>
      <c r="BS218" s="290"/>
      <c r="BT218" s="290"/>
      <c r="BU218" s="290"/>
      <c r="BV218" s="290"/>
      <c r="BW218" s="290"/>
      <c r="BX218" s="17"/>
      <c r="BY218" s="17"/>
      <c r="BZ218" s="17"/>
      <c r="CA218" s="17"/>
      <c r="CB218" s="17"/>
      <c r="CC218" s="17"/>
      <c r="CD218" s="17"/>
      <c r="CE218" s="22"/>
      <c r="CF218" s="23"/>
      <c r="CG218" s="22"/>
      <c r="CH218" s="23"/>
      <c r="CI218" s="18"/>
      <c r="CJ218" s="230"/>
      <c r="CK218" s="230"/>
      <c r="CL218" s="230"/>
      <c r="CM218" s="230"/>
      <c r="CN218" s="17"/>
      <c r="CO218" s="233"/>
      <c r="CP218" s="233"/>
      <c r="CQ218" s="233"/>
      <c r="CR218" s="233"/>
      <c r="CS218" s="233"/>
      <c r="CT218" s="234"/>
      <c r="CU218" s="233"/>
      <c r="CV218" s="233"/>
      <c r="CW218" s="233"/>
      <c r="CX218" s="23"/>
      <c r="CY218" s="23"/>
      <c r="CZ218" s="22"/>
      <c r="DA218" s="23"/>
      <c r="DB218" s="23"/>
      <c r="DC218" s="22"/>
      <c r="DD218" s="22"/>
      <c r="DE218" s="22"/>
      <c r="DF218" s="17"/>
      <c r="DG218" s="22"/>
      <c r="DH218" s="22"/>
      <c r="DI218" s="22"/>
      <c r="DJ218" s="22"/>
      <c r="DK218" s="22"/>
      <c r="DL218" s="22"/>
      <c r="DM218" s="22"/>
      <c r="DN218" s="22"/>
      <c r="DO218" s="22"/>
      <c r="DP218" s="22"/>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row>
    <row r="219" spans="1:147" ht="13" x14ac:dyDescent="0.15">
      <c r="A219" s="264"/>
      <c r="B219" s="19"/>
      <c r="C219" s="19"/>
      <c r="D219" s="19"/>
      <c r="E219" s="19"/>
      <c r="G219" s="19"/>
      <c r="H219" s="22"/>
      <c r="J219" s="19"/>
      <c r="K219" s="264"/>
      <c r="L219" s="264"/>
      <c r="M219" s="264"/>
      <c r="N219" s="272"/>
      <c r="O219" s="264"/>
      <c r="P219" s="264"/>
      <c r="Q219" s="264"/>
      <c r="R219" s="264"/>
      <c r="S219" s="264"/>
      <c r="T219" s="22"/>
      <c r="V219" s="19"/>
      <c r="X219" s="227"/>
      <c r="Y219" s="227"/>
      <c r="AA219" s="13"/>
      <c r="AB219" s="22"/>
      <c r="AC219" s="23"/>
      <c r="AD219" s="23"/>
      <c r="AE219" s="23"/>
      <c r="AF219" s="23"/>
      <c r="AG219" s="2"/>
      <c r="AH219" s="2"/>
      <c r="AI219" s="2"/>
      <c r="AJ219" s="19"/>
      <c r="AK219" s="22"/>
      <c r="AL219" s="22"/>
      <c r="AM219" s="19"/>
      <c r="AN219" s="19"/>
      <c r="AO219" s="22"/>
      <c r="AP219" s="13"/>
      <c r="AQ219" s="13"/>
      <c r="AR219" s="17"/>
      <c r="AS219" s="290"/>
      <c r="AT219" s="290"/>
      <c r="AU219" s="290"/>
      <c r="AV219" s="290"/>
      <c r="AW219" s="290"/>
      <c r="AX219" s="290"/>
      <c r="AY219" s="290"/>
      <c r="AZ219" s="290"/>
      <c r="BA219" s="290"/>
      <c r="BB219" s="290"/>
      <c r="BC219" s="290"/>
      <c r="BD219" s="290"/>
      <c r="BE219" s="290"/>
      <c r="BF219" s="2"/>
      <c r="BG219" s="290"/>
      <c r="BH219" s="290"/>
      <c r="BI219" s="290"/>
      <c r="BJ219" s="290"/>
      <c r="BK219" s="290"/>
      <c r="BL219" s="290"/>
      <c r="BM219" s="290"/>
      <c r="BN219" s="290"/>
      <c r="BO219" s="290"/>
      <c r="BP219" s="290"/>
      <c r="BQ219" s="2"/>
      <c r="BR219" s="290"/>
      <c r="BS219" s="290"/>
      <c r="BT219" s="290"/>
      <c r="BU219" s="290"/>
      <c r="BV219" s="290"/>
      <c r="BW219" s="290"/>
      <c r="BX219" s="17"/>
      <c r="BY219" s="17"/>
      <c r="BZ219" s="17"/>
      <c r="CA219" s="17"/>
      <c r="CB219" s="17"/>
      <c r="CC219" s="17"/>
      <c r="CD219" s="17"/>
      <c r="CE219" s="22"/>
      <c r="CF219" s="23"/>
      <c r="CG219" s="22"/>
      <c r="CH219" s="23"/>
      <c r="CI219" s="18"/>
      <c r="CJ219" s="230"/>
      <c r="CK219" s="230"/>
      <c r="CL219" s="230"/>
      <c r="CM219" s="230"/>
      <c r="CN219" s="17"/>
      <c r="CO219" s="233"/>
      <c r="CP219" s="233"/>
      <c r="CQ219" s="233"/>
      <c r="CR219" s="233"/>
      <c r="CS219" s="233"/>
      <c r="CT219" s="234"/>
      <c r="CU219" s="233"/>
      <c r="CV219" s="233"/>
      <c r="CW219" s="233"/>
      <c r="CX219" s="23"/>
      <c r="CY219" s="23"/>
      <c r="CZ219" s="22"/>
      <c r="DA219" s="23"/>
      <c r="DB219" s="23"/>
      <c r="DC219" s="22"/>
      <c r="DD219" s="22"/>
      <c r="DE219" s="22"/>
      <c r="DF219" s="17"/>
      <c r="DG219" s="22"/>
      <c r="DH219" s="22"/>
      <c r="DI219" s="22"/>
      <c r="DJ219" s="22"/>
      <c r="DK219" s="22"/>
      <c r="DL219" s="22"/>
      <c r="DM219" s="22"/>
      <c r="DN219" s="22"/>
      <c r="DO219" s="22"/>
      <c r="DP219" s="22"/>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row>
    <row r="220" spans="1:147" ht="13" x14ac:dyDescent="0.15">
      <c r="A220" s="264"/>
      <c r="B220" s="19"/>
      <c r="C220" s="19"/>
      <c r="D220" s="19"/>
      <c r="E220" s="19"/>
      <c r="G220" s="19"/>
      <c r="H220" s="22"/>
      <c r="J220" s="19"/>
      <c r="K220" s="264"/>
      <c r="L220" s="264"/>
      <c r="M220" s="264"/>
      <c r="N220" s="272"/>
      <c r="O220" s="264"/>
      <c r="P220" s="264"/>
      <c r="Q220" s="264"/>
      <c r="R220" s="264"/>
      <c r="S220" s="264"/>
      <c r="T220" s="22"/>
      <c r="V220" s="19"/>
      <c r="X220" s="227"/>
      <c r="Y220" s="227"/>
      <c r="AA220" s="13"/>
      <c r="AB220" s="22"/>
      <c r="AC220" s="23"/>
      <c r="AD220" s="23"/>
      <c r="AE220" s="23"/>
      <c r="AF220" s="23"/>
      <c r="AG220" s="2"/>
      <c r="AH220" s="2"/>
      <c r="AI220" s="2"/>
      <c r="AJ220" s="19"/>
      <c r="AK220" s="22"/>
      <c r="AL220" s="22"/>
      <c r="AM220" s="19"/>
      <c r="AN220" s="19"/>
      <c r="AO220" s="22"/>
      <c r="AP220" s="13"/>
      <c r="AQ220" s="13"/>
      <c r="AR220" s="17"/>
      <c r="AS220" s="290"/>
      <c r="AT220" s="290"/>
      <c r="AU220" s="290"/>
      <c r="AV220" s="290"/>
      <c r="AW220" s="290"/>
      <c r="AX220" s="290"/>
      <c r="AY220" s="290"/>
      <c r="AZ220" s="290"/>
      <c r="BA220" s="290"/>
      <c r="BB220" s="290"/>
      <c r="BC220" s="290"/>
      <c r="BD220" s="290"/>
      <c r="BE220" s="290"/>
      <c r="BF220" s="2"/>
      <c r="BG220" s="290"/>
      <c r="BH220" s="290"/>
      <c r="BI220" s="290"/>
      <c r="BJ220" s="290"/>
      <c r="BK220" s="290"/>
      <c r="BL220" s="290"/>
      <c r="BM220" s="290"/>
      <c r="BN220" s="290"/>
      <c r="BO220" s="290"/>
      <c r="BP220" s="290"/>
      <c r="BQ220" s="2"/>
      <c r="BR220" s="290"/>
      <c r="BS220" s="290"/>
      <c r="BT220" s="290"/>
      <c r="BU220" s="290"/>
      <c r="BV220" s="290"/>
      <c r="BW220" s="290"/>
      <c r="BX220" s="17"/>
      <c r="BY220" s="17"/>
      <c r="BZ220" s="17"/>
      <c r="CA220" s="17"/>
      <c r="CB220" s="17"/>
      <c r="CC220" s="17"/>
      <c r="CD220" s="17"/>
      <c r="CE220" s="22"/>
      <c r="CF220" s="23"/>
      <c r="CG220" s="22"/>
      <c r="CH220" s="23"/>
      <c r="CI220" s="18"/>
      <c r="CJ220" s="230"/>
      <c r="CK220" s="230"/>
      <c r="CL220" s="230"/>
      <c r="CM220" s="230"/>
      <c r="CN220" s="17"/>
      <c r="CO220" s="233"/>
      <c r="CP220" s="233"/>
      <c r="CQ220" s="233"/>
      <c r="CR220" s="233"/>
      <c r="CS220" s="233"/>
      <c r="CT220" s="234"/>
      <c r="CU220" s="233"/>
      <c r="CV220" s="233"/>
      <c r="CW220" s="233"/>
      <c r="CX220" s="23"/>
      <c r="CY220" s="23"/>
      <c r="CZ220" s="22"/>
      <c r="DA220" s="23"/>
      <c r="DB220" s="23"/>
      <c r="DC220" s="22"/>
      <c r="DD220" s="22"/>
      <c r="DE220" s="22"/>
      <c r="DF220" s="17"/>
      <c r="DG220" s="22"/>
      <c r="DH220" s="22"/>
      <c r="DI220" s="22"/>
      <c r="DJ220" s="22"/>
      <c r="DK220" s="22"/>
      <c r="DL220" s="22"/>
      <c r="DM220" s="22"/>
      <c r="DN220" s="22"/>
      <c r="DO220" s="22"/>
      <c r="DP220" s="22"/>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row>
    <row r="221" spans="1:147" ht="13" x14ac:dyDescent="0.15">
      <c r="A221" s="264"/>
      <c r="B221" s="19"/>
      <c r="C221" s="19"/>
      <c r="D221" s="19"/>
      <c r="E221" s="19"/>
      <c r="G221" s="19"/>
      <c r="H221" s="22"/>
      <c r="J221" s="19"/>
      <c r="K221" s="264"/>
      <c r="L221" s="264"/>
      <c r="M221" s="264"/>
      <c r="N221" s="272"/>
      <c r="O221" s="264"/>
      <c r="P221" s="264"/>
      <c r="Q221" s="264"/>
      <c r="R221" s="264"/>
      <c r="S221" s="264"/>
      <c r="T221" s="22"/>
      <c r="V221" s="19"/>
      <c r="X221" s="227"/>
      <c r="Y221" s="227"/>
      <c r="AA221" s="13"/>
      <c r="AB221" s="22"/>
      <c r="AC221" s="23"/>
      <c r="AD221" s="23"/>
      <c r="AE221" s="23"/>
      <c r="AF221" s="23"/>
      <c r="AG221" s="2"/>
      <c r="AH221" s="2"/>
      <c r="AI221" s="2"/>
      <c r="AJ221" s="19"/>
      <c r="AK221" s="22"/>
      <c r="AL221" s="22"/>
      <c r="AM221" s="19"/>
      <c r="AN221" s="19"/>
      <c r="AO221" s="22"/>
      <c r="AP221" s="13"/>
      <c r="AQ221" s="13"/>
      <c r="AR221" s="17"/>
      <c r="AS221" s="290"/>
      <c r="AT221" s="290"/>
      <c r="AU221" s="290"/>
      <c r="AV221" s="290"/>
      <c r="AW221" s="290"/>
      <c r="AX221" s="290"/>
      <c r="AY221" s="290"/>
      <c r="AZ221" s="290"/>
      <c r="BA221" s="290"/>
      <c r="BB221" s="290"/>
      <c r="BC221" s="290"/>
      <c r="BD221" s="290"/>
      <c r="BE221" s="290"/>
      <c r="BF221" s="2"/>
      <c r="BG221" s="290"/>
      <c r="BH221" s="290"/>
      <c r="BI221" s="290"/>
      <c r="BJ221" s="290"/>
      <c r="BK221" s="290"/>
      <c r="BL221" s="290"/>
      <c r="BM221" s="290"/>
      <c r="BN221" s="290"/>
      <c r="BO221" s="290"/>
      <c r="BP221" s="290"/>
      <c r="BQ221" s="2"/>
      <c r="BR221" s="290"/>
      <c r="BS221" s="290"/>
      <c r="BT221" s="290"/>
      <c r="BU221" s="290"/>
      <c r="BV221" s="290"/>
      <c r="BW221" s="290"/>
      <c r="BX221" s="17"/>
      <c r="BY221" s="17"/>
      <c r="BZ221" s="17"/>
      <c r="CA221" s="17"/>
      <c r="CB221" s="17"/>
      <c r="CC221" s="17"/>
      <c r="CD221" s="17"/>
      <c r="CE221" s="22"/>
      <c r="CF221" s="23"/>
      <c r="CG221" s="22"/>
      <c r="CH221" s="23"/>
      <c r="CI221" s="18"/>
      <c r="CJ221" s="230"/>
      <c r="CK221" s="230"/>
      <c r="CL221" s="230"/>
      <c r="CM221" s="230"/>
      <c r="CN221" s="17"/>
      <c r="CO221" s="233"/>
      <c r="CP221" s="233"/>
      <c r="CQ221" s="233"/>
      <c r="CR221" s="233"/>
      <c r="CS221" s="233"/>
      <c r="CT221" s="234"/>
      <c r="CU221" s="233"/>
      <c r="CV221" s="233"/>
      <c r="CW221" s="233"/>
      <c r="CX221" s="23"/>
      <c r="CY221" s="23"/>
      <c r="CZ221" s="22"/>
      <c r="DA221" s="23"/>
      <c r="DB221" s="23"/>
      <c r="DC221" s="22"/>
      <c r="DD221" s="22"/>
      <c r="DE221" s="22"/>
      <c r="DF221" s="17"/>
      <c r="DG221" s="22"/>
      <c r="DH221" s="22"/>
      <c r="DI221" s="22"/>
      <c r="DJ221" s="22"/>
      <c r="DK221" s="22"/>
      <c r="DL221" s="22"/>
      <c r="DM221" s="22"/>
      <c r="DN221" s="22"/>
      <c r="DO221" s="22"/>
      <c r="DP221" s="22"/>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row>
    <row r="222" spans="1:147" ht="13" x14ac:dyDescent="0.15">
      <c r="A222" s="264"/>
      <c r="B222" s="19"/>
      <c r="C222" s="19"/>
      <c r="D222" s="19"/>
      <c r="E222" s="19"/>
      <c r="G222" s="19"/>
      <c r="H222" s="22"/>
      <c r="J222" s="19"/>
      <c r="K222" s="264"/>
      <c r="L222" s="264"/>
      <c r="M222" s="264"/>
      <c r="N222" s="272"/>
      <c r="O222" s="264"/>
      <c r="P222" s="264"/>
      <c r="Q222" s="264"/>
      <c r="R222" s="264"/>
      <c r="S222" s="264"/>
      <c r="T222" s="22"/>
      <c r="V222" s="19"/>
      <c r="X222" s="227"/>
      <c r="Y222" s="227"/>
      <c r="AA222" s="13"/>
      <c r="AB222" s="22"/>
      <c r="AC222" s="23"/>
      <c r="AD222" s="23"/>
      <c r="AE222" s="23"/>
      <c r="AF222" s="23"/>
      <c r="AG222" s="2"/>
      <c r="AH222" s="2"/>
      <c r="AI222" s="2"/>
      <c r="AJ222" s="19"/>
      <c r="AK222" s="22"/>
      <c r="AL222" s="22"/>
      <c r="AM222" s="19"/>
      <c r="AN222" s="19"/>
      <c r="AO222" s="22"/>
      <c r="AP222" s="13"/>
      <c r="AQ222" s="13"/>
      <c r="AR222" s="17"/>
      <c r="AS222" s="290"/>
      <c r="AT222" s="290"/>
      <c r="AU222" s="290"/>
      <c r="AV222" s="290"/>
      <c r="AW222" s="290"/>
      <c r="AX222" s="290"/>
      <c r="AY222" s="290"/>
      <c r="AZ222" s="290"/>
      <c r="BA222" s="290"/>
      <c r="BB222" s="290"/>
      <c r="BC222" s="290"/>
      <c r="BD222" s="290"/>
      <c r="BE222" s="290"/>
      <c r="BF222" s="2"/>
      <c r="BG222" s="290"/>
      <c r="BH222" s="290"/>
      <c r="BI222" s="290"/>
      <c r="BJ222" s="290"/>
      <c r="BK222" s="290"/>
      <c r="BL222" s="290"/>
      <c r="BM222" s="290"/>
      <c r="BN222" s="290"/>
      <c r="BO222" s="290"/>
      <c r="BP222" s="290"/>
      <c r="BQ222" s="2"/>
      <c r="BR222" s="290"/>
      <c r="BS222" s="290"/>
      <c r="BT222" s="290"/>
      <c r="BU222" s="290"/>
      <c r="BV222" s="290"/>
      <c r="BW222" s="290"/>
      <c r="BX222" s="17"/>
      <c r="BY222" s="17"/>
      <c r="BZ222" s="17"/>
      <c r="CA222" s="17"/>
      <c r="CB222" s="17"/>
      <c r="CC222" s="17"/>
      <c r="CD222" s="17"/>
      <c r="CE222" s="22"/>
      <c r="CF222" s="23"/>
      <c r="CG222" s="22"/>
      <c r="CH222" s="23"/>
      <c r="CI222" s="18"/>
      <c r="CJ222" s="230"/>
      <c r="CK222" s="230"/>
      <c r="CL222" s="230"/>
      <c r="CM222" s="230"/>
      <c r="CN222" s="17"/>
      <c r="CO222" s="233"/>
      <c r="CP222" s="233"/>
      <c r="CQ222" s="233"/>
      <c r="CR222" s="233"/>
      <c r="CS222" s="233"/>
      <c r="CT222" s="234"/>
      <c r="CU222" s="233"/>
      <c r="CV222" s="233"/>
      <c r="CW222" s="233"/>
      <c r="CX222" s="23"/>
      <c r="CY222" s="23"/>
      <c r="CZ222" s="22"/>
      <c r="DA222" s="23"/>
      <c r="DB222" s="23"/>
      <c r="DC222" s="22"/>
      <c r="DD222" s="22"/>
      <c r="DE222" s="22"/>
      <c r="DF222" s="17"/>
      <c r="DG222" s="22"/>
      <c r="DH222" s="22"/>
      <c r="DI222" s="22"/>
      <c r="DJ222" s="22"/>
      <c r="DK222" s="22"/>
      <c r="DL222" s="22"/>
      <c r="DM222" s="22"/>
      <c r="DN222" s="22"/>
      <c r="DO222" s="22"/>
      <c r="DP222" s="22"/>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row>
    <row r="223" spans="1:147" ht="13" x14ac:dyDescent="0.15">
      <c r="A223" s="264"/>
      <c r="B223" s="19"/>
      <c r="C223" s="19"/>
      <c r="D223" s="19"/>
      <c r="E223" s="19"/>
      <c r="G223" s="19"/>
      <c r="H223" s="22"/>
      <c r="J223" s="19"/>
      <c r="K223" s="264"/>
      <c r="L223" s="264"/>
      <c r="M223" s="264"/>
      <c r="N223" s="272"/>
      <c r="O223" s="264"/>
      <c r="P223" s="264"/>
      <c r="Q223" s="264"/>
      <c r="R223" s="264"/>
      <c r="S223" s="264"/>
      <c r="T223" s="22"/>
      <c r="V223" s="19"/>
      <c r="X223" s="227"/>
      <c r="Y223" s="227"/>
      <c r="AA223" s="13"/>
      <c r="AB223" s="22"/>
      <c r="AC223" s="23"/>
      <c r="AD223" s="23"/>
      <c r="AE223" s="23"/>
      <c r="AF223" s="23"/>
      <c r="AG223" s="2"/>
      <c r="AH223" s="2"/>
      <c r="AI223" s="2"/>
      <c r="AJ223" s="19"/>
      <c r="AK223" s="22"/>
      <c r="AL223" s="22"/>
      <c r="AM223" s="19"/>
      <c r="AN223" s="19"/>
      <c r="AO223" s="22"/>
      <c r="AP223" s="13"/>
      <c r="AQ223" s="13"/>
      <c r="AR223" s="17"/>
      <c r="AS223" s="290"/>
      <c r="AT223" s="290"/>
      <c r="AU223" s="290"/>
      <c r="AV223" s="290"/>
      <c r="AW223" s="290"/>
      <c r="AX223" s="290"/>
      <c r="AY223" s="290"/>
      <c r="AZ223" s="290"/>
      <c r="BA223" s="290"/>
      <c r="BB223" s="290"/>
      <c r="BC223" s="290"/>
      <c r="BD223" s="290"/>
      <c r="BE223" s="290"/>
      <c r="BF223" s="2"/>
      <c r="BG223" s="290"/>
      <c r="BH223" s="290"/>
      <c r="BI223" s="290"/>
      <c r="BJ223" s="290"/>
      <c r="BK223" s="290"/>
      <c r="BL223" s="290"/>
      <c r="BM223" s="290"/>
      <c r="BN223" s="290"/>
      <c r="BO223" s="290"/>
      <c r="BP223" s="290"/>
      <c r="BQ223" s="2"/>
      <c r="BR223" s="290"/>
      <c r="BS223" s="290"/>
      <c r="BT223" s="290"/>
      <c r="BU223" s="290"/>
      <c r="BV223" s="290"/>
      <c r="BW223" s="290"/>
      <c r="BX223" s="17"/>
      <c r="BY223" s="17"/>
      <c r="BZ223" s="17"/>
      <c r="CA223" s="17"/>
      <c r="CB223" s="17"/>
      <c r="CC223" s="17"/>
      <c r="CD223" s="17"/>
      <c r="CE223" s="22"/>
      <c r="CF223" s="23"/>
      <c r="CG223" s="22"/>
      <c r="CH223" s="23"/>
      <c r="CI223" s="18"/>
      <c r="CJ223" s="230"/>
      <c r="CK223" s="230"/>
      <c r="CL223" s="230"/>
      <c r="CM223" s="230"/>
      <c r="CN223" s="17"/>
      <c r="CO223" s="233"/>
      <c r="CP223" s="233"/>
      <c r="CQ223" s="233"/>
      <c r="CR223" s="233"/>
      <c r="CS223" s="233"/>
      <c r="CT223" s="234"/>
      <c r="CU223" s="233"/>
      <c r="CV223" s="233"/>
      <c r="CW223" s="233"/>
      <c r="CX223" s="23"/>
      <c r="CY223" s="23"/>
      <c r="CZ223" s="22"/>
      <c r="DA223" s="23"/>
      <c r="DB223" s="23"/>
      <c r="DC223" s="22"/>
      <c r="DD223" s="22"/>
      <c r="DE223" s="22"/>
      <c r="DF223" s="17"/>
      <c r="DG223" s="22"/>
      <c r="DH223" s="22"/>
      <c r="DI223" s="22"/>
      <c r="DJ223" s="22"/>
      <c r="DK223" s="22"/>
      <c r="DL223" s="22"/>
      <c r="DM223" s="22"/>
      <c r="DN223" s="22"/>
      <c r="DO223" s="22"/>
      <c r="DP223" s="22"/>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row>
    <row r="224" spans="1:147" ht="13" x14ac:dyDescent="0.15">
      <c r="A224" s="264"/>
      <c r="B224" s="19"/>
      <c r="C224" s="19"/>
      <c r="D224" s="19"/>
      <c r="E224" s="19"/>
      <c r="G224" s="19"/>
      <c r="H224" s="22"/>
      <c r="J224" s="19"/>
      <c r="K224" s="264"/>
      <c r="L224" s="264"/>
      <c r="M224" s="264"/>
      <c r="N224" s="272"/>
      <c r="O224" s="264"/>
      <c r="P224" s="264"/>
      <c r="Q224" s="264"/>
      <c r="R224" s="264"/>
      <c r="S224" s="264"/>
      <c r="T224" s="22"/>
      <c r="V224" s="19"/>
      <c r="X224" s="227"/>
      <c r="Y224" s="227"/>
      <c r="AA224" s="13"/>
      <c r="AB224" s="22"/>
      <c r="AC224" s="23"/>
      <c r="AD224" s="23"/>
      <c r="AE224" s="23"/>
      <c r="AF224" s="23"/>
      <c r="AG224" s="2"/>
      <c r="AH224" s="2"/>
      <c r="AI224" s="2"/>
      <c r="AJ224" s="19"/>
      <c r="AK224" s="22"/>
      <c r="AL224" s="22"/>
      <c r="AM224" s="19"/>
      <c r="AN224" s="19"/>
      <c r="AO224" s="22"/>
      <c r="AP224" s="13"/>
      <c r="AQ224" s="13"/>
      <c r="AR224" s="17"/>
      <c r="AS224" s="290"/>
      <c r="AT224" s="290"/>
      <c r="AU224" s="290"/>
      <c r="AV224" s="290"/>
      <c r="AW224" s="290"/>
      <c r="AX224" s="290"/>
      <c r="AY224" s="290"/>
      <c r="AZ224" s="290"/>
      <c r="BA224" s="290"/>
      <c r="BB224" s="290"/>
      <c r="BC224" s="290"/>
      <c r="BD224" s="290"/>
      <c r="BE224" s="290"/>
      <c r="BF224" s="2"/>
      <c r="BG224" s="290"/>
      <c r="BH224" s="290"/>
      <c r="BI224" s="290"/>
      <c r="BJ224" s="290"/>
      <c r="BK224" s="290"/>
      <c r="BL224" s="290"/>
      <c r="BM224" s="290"/>
      <c r="BN224" s="290"/>
      <c r="BO224" s="290"/>
      <c r="BP224" s="290"/>
      <c r="BQ224" s="2"/>
      <c r="BR224" s="290"/>
      <c r="BS224" s="290"/>
      <c r="BT224" s="290"/>
      <c r="BU224" s="290"/>
      <c r="BV224" s="290"/>
      <c r="BW224" s="290"/>
      <c r="BX224" s="17"/>
      <c r="BY224" s="17"/>
      <c r="BZ224" s="17"/>
      <c r="CA224" s="17"/>
      <c r="CB224" s="17"/>
      <c r="CC224" s="17"/>
      <c r="CD224" s="17"/>
      <c r="CE224" s="22"/>
      <c r="CF224" s="23"/>
      <c r="CG224" s="22"/>
      <c r="CH224" s="23"/>
      <c r="CI224" s="18"/>
      <c r="CJ224" s="230"/>
      <c r="CK224" s="230"/>
      <c r="CL224" s="230"/>
      <c r="CM224" s="230"/>
      <c r="CN224" s="17"/>
      <c r="CO224" s="233"/>
      <c r="CP224" s="233"/>
      <c r="CQ224" s="233"/>
      <c r="CR224" s="233"/>
      <c r="CS224" s="233"/>
      <c r="CT224" s="234"/>
      <c r="CU224" s="233"/>
      <c r="CV224" s="233"/>
      <c r="CW224" s="233"/>
      <c r="CX224" s="23"/>
      <c r="CY224" s="23"/>
      <c r="CZ224" s="22"/>
      <c r="DA224" s="23"/>
      <c r="DB224" s="23"/>
      <c r="DC224" s="22"/>
      <c r="DD224" s="22"/>
      <c r="DE224" s="22"/>
      <c r="DF224" s="17"/>
      <c r="DG224" s="22"/>
      <c r="DH224" s="22"/>
      <c r="DI224" s="22"/>
      <c r="DJ224" s="22"/>
      <c r="DK224" s="22"/>
      <c r="DL224" s="22"/>
      <c r="DM224" s="22"/>
      <c r="DN224" s="22"/>
      <c r="DO224" s="22"/>
      <c r="DP224" s="22"/>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row>
    <row r="225" spans="1:147" ht="13" x14ac:dyDescent="0.15">
      <c r="A225" s="264"/>
      <c r="B225" s="19"/>
      <c r="C225" s="19"/>
      <c r="D225" s="19"/>
      <c r="E225" s="19"/>
      <c r="G225" s="19"/>
      <c r="H225" s="22"/>
      <c r="J225" s="19"/>
      <c r="K225" s="264"/>
      <c r="L225" s="264"/>
      <c r="M225" s="264"/>
      <c r="N225" s="272"/>
      <c r="O225" s="264"/>
      <c r="P225" s="264"/>
      <c r="Q225" s="264"/>
      <c r="R225" s="264"/>
      <c r="S225" s="264"/>
      <c r="T225" s="22"/>
      <c r="V225" s="19"/>
      <c r="X225" s="227"/>
      <c r="Y225" s="227"/>
      <c r="AA225" s="13"/>
      <c r="AB225" s="22"/>
      <c r="AC225" s="23"/>
      <c r="AD225" s="23"/>
      <c r="AE225" s="23"/>
      <c r="AF225" s="23"/>
      <c r="AG225" s="2"/>
      <c r="AH225" s="2"/>
      <c r="AI225" s="2"/>
      <c r="AJ225" s="19"/>
      <c r="AK225" s="22"/>
      <c r="AL225" s="22"/>
      <c r="AM225" s="19"/>
      <c r="AN225" s="19"/>
      <c r="AO225" s="22"/>
      <c r="AP225" s="13"/>
      <c r="AQ225" s="13"/>
      <c r="AR225" s="17"/>
      <c r="AS225" s="290"/>
      <c r="AT225" s="290"/>
      <c r="AU225" s="290"/>
      <c r="AV225" s="290"/>
      <c r="AW225" s="290"/>
      <c r="AX225" s="290"/>
      <c r="AY225" s="290"/>
      <c r="AZ225" s="290"/>
      <c r="BA225" s="290"/>
      <c r="BB225" s="290"/>
      <c r="BC225" s="290"/>
      <c r="BD225" s="290"/>
      <c r="BE225" s="290"/>
      <c r="BF225" s="2"/>
      <c r="BG225" s="290"/>
      <c r="BH225" s="290"/>
      <c r="BI225" s="290"/>
      <c r="BJ225" s="290"/>
      <c r="BK225" s="290"/>
      <c r="BL225" s="290"/>
      <c r="BM225" s="290"/>
      <c r="BN225" s="290"/>
      <c r="BO225" s="290"/>
      <c r="BP225" s="290"/>
      <c r="BQ225" s="2"/>
      <c r="BR225" s="290"/>
      <c r="BS225" s="290"/>
      <c r="BT225" s="290"/>
      <c r="BU225" s="290"/>
      <c r="BV225" s="290"/>
      <c r="BW225" s="290"/>
      <c r="BX225" s="17"/>
      <c r="BY225" s="17"/>
      <c r="BZ225" s="17"/>
      <c r="CA225" s="17"/>
      <c r="CB225" s="17"/>
      <c r="CC225" s="17"/>
      <c r="CD225" s="17"/>
      <c r="CE225" s="22"/>
      <c r="CF225" s="23"/>
      <c r="CG225" s="22"/>
      <c r="CH225" s="23"/>
      <c r="CI225" s="18"/>
      <c r="CJ225" s="230"/>
      <c r="CK225" s="230"/>
      <c r="CL225" s="230"/>
      <c r="CM225" s="230"/>
      <c r="CN225" s="17"/>
      <c r="CO225" s="233"/>
      <c r="CP225" s="233"/>
      <c r="CQ225" s="233"/>
      <c r="CR225" s="233"/>
      <c r="CS225" s="233"/>
      <c r="CT225" s="234"/>
      <c r="CU225" s="233"/>
      <c r="CV225" s="233"/>
      <c r="CW225" s="233"/>
      <c r="CX225" s="23"/>
      <c r="CY225" s="23"/>
      <c r="CZ225" s="22"/>
      <c r="DA225" s="23"/>
      <c r="DB225" s="23"/>
      <c r="DC225" s="22"/>
      <c r="DD225" s="22"/>
      <c r="DE225" s="22"/>
      <c r="DF225" s="17"/>
      <c r="DG225" s="22"/>
      <c r="DH225" s="22"/>
      <c r="DI225" s="22"/>
      <c r="DJ225" s="22"/>
      <c r="DK225" s="22"/>
      <c r="DL225" s="22"/>
      <c r="DM225" s="22"/>
      <c r="DN225" s="22"/>
      <c r="DO225" s="22"/>
      <c r="DP225" s="22"/>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row>
    <row r="226" spans="1:147" ht="13" x14ac:dyDescent="0.15">
      <c r="A226" s="264"/>
      <c r="B226" s="19"/>
      <c r="C226" s="19"/>
      <c r="D226" s="19"/>
      <c r="E226" s="19"/>
      <c r="G226" s="19"/>
      <c r="H226" s="22"/>
      <c r="J226" s="19"/>
      <c r="K226" s="264"/>
      <c r="L226" s="264"/>
      <c r="M226" s="264"/>
      <c r="N226" s="272"/>
      <c r="O226" s="264"/>
      <c r="P226" s="264"/>
      <c r="Q226" s="264"/>
      <c r="R226" s="264"/>
      <c r="S226" s="264"/>
      <c r="T226" s="22"/>
      <c r="V226" s="19"/>
      <c r="X226" s="227"/>
      <c r="Y226" s="227"/>
      <c r="AA226" s="13"/>
      <c r="AB226" s="22"/>
      <c r="AC226" s="23"/>
      <c r="AD226" s="23"/>
      <c r="AE226" s="23"/>
      <c r="AF226" s="23"/>
      <c r="AG226" s="2"/>
      <c r="AH226" s="2"/>
      <c r="AI226" s="2"/>
      <c r="AJ226" s="19"/>
      <c r="AK226" s="22"/>
      <c r="AL226" s="22"/>
      <c r="AM226" s="19"/>
      <c r="AN226" s="19"/>
      <c r="AO226" s="22"/>
      <c r="AP226" s="13"/>
      <c r="AQ226" s="13"/>
      <c r="AR226" s="17"/>
      <c r="AS226" s="290"/>
      <c r="AT226" s="290"/>
      <c r="AU226" s="290"/>
      <c r="AV226" s="290"/>
      <c r="AW226" s="290"/>
      <c r="AX226" s="290"/>
      <c r="AY226" s="290"/>
      <c r="AZ226" s="290"/>
      <c r="BA226" s="290"/>
      <c r="BB226" s="290"/>
      <c r="BC226" s="290"/>
      <c r="BD226" s="290"/>
      <c r="BE226" s="290"/>
      <c r="BF226" s="2"/>
      <c r="BG226" s="290"/>
      <c r="BH226" s="290"/>
      <c r="BI226" s="290"/>
      <c r="BJ226" s="290"/>
      <c r="BK226" s="290"/>
      <c r="BL226" s="290"/>
      <c r="BM226" s="290"/>
      <c r="BN226" s="290"/>
      <c r="BO226" s="290"/>
      <c r="BP226" s="290"/>
      <c r="BQ226" s="2"/>
      <c r="BR226" s="290"/>
      <c r="BS226" s="290"/>
      <c r="BT226" s="290"/>
      <c r="BU226" s="290"/>
      <c r="BV226" s="290"/>
      <c r="BW226" s="290"/>
      <c r="BX226" s="17"/>
      <c r="BY226" s="17"/>
      <c r="BZ226" s="17"/>
      <c r="CA226" s="17"/>
      <c r="CB226" s="17"/>
      <c r="CC226" s="17"/>
      <c r="CD226" s="17"/>
      <c r="CE226" s="22"/>
      <c r="CF226" s="23"/>
      <c r="CG226" s="22"/>
      <c r="CH226" s="23"/>
      <c r="CI226" s="18"/>
      <c r="CJ226" s="230"/>
      <c r="CK226" s="230"/>
      <c r="CL226" s="230"/>
      <c r="CM226" s="230"/>
      <c r="CN226" s="17"/>
      <c r="CO226" s="233"/>
      <c r="CP226" s="233"/>
      <c r="CQ226" s="233"/>
      <c r="CR226" s="233"/>
      <c r="CS226" s="233"/>
      <c r="CT226" s="234"/>
      <c r="CU226" s="233"/>
      <c r="CV226" s="233"/>
      <c r="CW226" s="233"/>
      <c r="CX226" s="23"/>
      <c r="CY226" s="23"/>
      <c r="CZ226" s="22"/>
      <c r="DA226" s="23"/>
      <c r="DB226" s="23"/>
      <c r="DC226" s="22"/>
      <c r="DD226" s="22"/>
      <c r="DE226" s="22"/>
      <c r="DF226" s="17"/>
      <c r="DG226" s="22"/>
      <c r="DH226" s="22"/>
      <c r="DI226" s="22"/>
      <c r="DJ226" s="22"/>
      <c r="DK226" s="22"/>
      <c r="DL226" s="22"/>
      <c r="DM226" s="22"/>
      <c r="DN226" s="22"/>
      <c r="DO226" s="22"/>
      <c r="DP226" s="22"/>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row>
    <row r="227" spans="1:147" ht="13" x14ac:dyDescent="0.15">
      <c r="A227" s="264"/>
      <c r="B227" s="19"/>
      <c r="C227" s="19"/>
      <c r="D227" s="19"/>
      <c r="E227" s="19"/>
      <c r="G227" s="19"/>
      <c r="H227" s="22"/>
      <c r="J227" s="19"/>
      <c r="K227" s="264"/>
      <c r="L227" s="264"/>
      <c r="M227" s="264"/>
      <c r="N227" s="272"/>
      <c r="O227" s="264"/>
      <c r="P227" s="264"/>
      <c r="Q227" s="264"/>
      <c r="R227" s="264"/>
      <c r="S227" s="264"/>
      <c r="T227" s="22"/>
      <c r="V227" s="19"/>
      <c r="X227" s="227"/>
      <c r="Y227" s="227"/>
      <c r="AA227" s="13"/>
      <c r="AB227" s="22"/>
      <c r="AC227" s="23"/>
      <c r="AD227" s="23"/>
      <c r="AE227" s="23"/>
      <c r="AF227" s="23"/>
      <c r="AG227" s="2"/>
      <c r="AH227" s="2"/>
      <c r="AI227" s="2"/>
      <c r="AJ227" s="19"/>
      <c r="AK227" s="22"/>
      <c r="AL227" s="22"/>
      <c r="AM227" s="19"/>
      <c r="AN227" s="19"/>
      <c r="AO227" s="22"/>
      <c r="AP227" s="13"/>
      <c r="AQ227" s="13"/>
      <c r="AR227" s="17"/>
      <c r="AS227" s="290"/>
      <c r="AT227" s="290"/>
      <c r="AU227" s="290"/>
      <c r="AV227" s="290"/>
      <c r="AW227" s="290"/>
      <c r="AX227" s="290"/>
      <c r="AY227" s="290"/>
      <c r="AZ227" s="290"/>
      <c r="BA227" s="290"/>
      <c r="BB227" s="290"/>
      <c r="BC227" s="290"/>
      <c r="BD227" s="290"/>
      <c r="BE227" s="290"/>
      <c r="BF227" s="2"/>
      <c r="BG227" s="290"/>
      <c r="BH227" s="290"/>
      <c r="BI227" s="290"/>
      <c r="BJ227" s="290"/>
      <c r="BK227" s="290"/>
      <c r="BL227" s="290"/>
      <c r="BM227" s="290"/>
      <c r="BN227" s="290"/>
      <c r="BO227" s="290"/>
      <c r="BP227" s="290"/>
      <c r="BQ227" s="2"/>
      <c r="BR227" s="290"/>
      <c r="BS227" s="290"/>
      <c r="BT227" s="290"/>
      <c r="BU227" s="290"/>
      <c r="BV227" s="290"/>
      <c r="BW227" s="290"/>
      <c r="BX227" s="17"/>
      <c r="BY227" s="17"/>
      <c r="BZ227" s="17"/>
      <c r="CA227" s="17"/>
      <c r="CB227" s="17"/>
      <c r="CC227" s="17"/>
      <c r="CD227" s="17"/>
      <c r="CE227" s="22"/>
      <c r="CF227" s="23"/>
      <c r="CG227" s="22"/>
      <c r="CH227" s="23"/>
      <c r="CI227" s="18"/>
      <c r="CJ227" s="230"/>
      <c r="CK227" s="230"/>
      <c r="CL227" s="230"/>
      <c r="CM227" s="230"/>
      <c r="CN227" s="17"/>
      <c r="CO227" s="233"/>
      <c r="CP227" s="233"/>
      <c r="CQ227" s="233"/>
      <c r="CR227" s="233"/>
      <c r="CS227" s="233"/>
      <c r="CT227" s="234"/>
      <c r="CU227" s="233"/>
      <c r="CV227" s="233"/>
      <c r="CW227" s="233"/>
      <c r="CX227" s="23"/>
      <c r="CY227" s="23"/>
      <c r="CZ227" s="22"/>
      <c r="DA227" s="23"/>
      <c r="DB227" s="23"/>
      <c r="DC227" s="22"/>
      <c r="DD227" s="22"/>
      <c r="DE227" s="22"/>
      <c r="DF227" s="17"/>
      <c r="DG227" s="22"/>
      <c r="DH227" s="22"/>
      <c r="DI227" s="22"/>
      <c r="DJ227" s="22"/>
      <c r="DK227" s="22"/>
      <c r="DL227" s="22"/>
      <c r="DM227" s="22"/>
      <c r="DN227" s="22"/>
      <c r="DO227" s="22"/>
      <c r="DP227" s="22"/>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row>
    <row r="228" spans="1:147" ht="13" x14ac:dyDescent="0.15">
      <c r="A228" s="264"/>
      <c r="B228" s="19"/>
      <c r="C228" s="19"/>
      <c r="D228" s="19"/>
      <c r="E228" s="19"/>
      <c r="G228" s="19"/>
      <c r="H228" s="22"/>
      <c r="J228" s="19"/>
      <c r="K228" s="264"/>
      <c r="L228" s="264"/>
      <c r="M228" s="264"/>
      <c r="N228" s="272"/>
      <c r="O228" s="264"/>
      <c r="P228" s="264"/>
      <c r="Q228" s="264"/>
      <c r="R228" s="264"/>
      <c r="S228" s="264"/>
      <c r="T228" s="22"/>
      <c r="V228" s="19"/>
      <c r="X228" s="227"/>
      <c r="Y228" s="227"/>
      <c r="AA228" s="13"/>
      <c r="AB228" s="22"/>
      <c r="AC228" s="23"/>
      <c r="AD228" s="23"/>
      <c r="AE228" s="23"/>
      <c r="AF228" s="23"/>
      <c r="AG228" s="2"/>
      <c r="AH228" s="2"/>
      <c r="AI228" s="2"/>
      <c r="AJ228" s="19"/>
      <c r="AK228" s="22"/>
      <c r="AL228" s="22"/>
      <c r="AM228" s="19"/>
      <c r="AN228" s="19"/>
      <c r="AO228" s="22"/>
      <c r="AP228" s="13"/>
      <c r="AQ228" s="13"/>
      <c r="AR228" s="17"/>
      <c r="AS228" s="290"/>
      <c r="AT228" s="290"/>
      <c r="AU228" s="290"/>
      <c r="AV228" s="290"/>
      <c r="AW228" s="290"/>
      <c r="AX228" s="290"/>
      <c r="AY228" s="290"/>
      <c r="AZ228" s="290"/>
      <c r="BA228" s="290"/>
      <c r="BB228" s="290"/>
      <c r="BC228" s="290"/>
      <c r="BD228" s="290"/>
      <c r="BE228" s="290"/>
      <c r="BF228" s="2"/>
      <c r="BG228" s="290"/>
      <c r="BH228" s="290"/>
      <c r="BI228" s="290"/>
      <c r="BJ228" s="290"/>
      <c r="BK228" s="290"/>
      <c r="BL228" s="290"/>
      <c r="BM228" s="290"/>
      <c r="BN228" s="290"/>
      <c r="BO228" s="290"/>
      <c r="BP228" s="290"/>
      <c r="BQ228" s="2"/>
      <c r="BR228" s="290"/>
      <c r="BS228" s="290"/>
      <c r="BT228" s="290"/>
      <c r="BU228" s="290"/>
      <c r="BV228" s="290"/>
      <c r="BW228" s="290"/>
      <c r="BX228" s="17"/>
      <c r="BY228" s="17"/>
      <c r="BZ228" s="17"/>
      <c r="CA228" s="17"/>
      <c r="CB228" s="17"/>
      <c r="CC228" s="17"/>
      <c r="CD228" s="17"/>
      <c r="CE228" s="22"/>
      <c r="CF228" s="23"/>
      <c r="CG228" s="22"/>
      <c r="CH228" s="23"/>
      <c r="CI228" s="18"/>
      <c r="CJ228" s="230"/>
      <c r="CK228" s="230"/>
      <c r="CL228" s="230"/>
      <c r="CM228" s="230"/>
      <c r="CN228" s="17"/>
      <c r="CO228" s="233"/>
      <c r="CP228" s="233"/>
      <c r="CQ228" s="233"/>
      <c r="CR228" s="233"/>
      <c r="CS228" s="233"/>
      <c r="CT228" s="234"/>
      <c r="CU228" s="233"/>
      <c r="CV228" s="233"/>
      <c r="CW228" s="233"/>
      <c r="CX228" s="23"/>
      <c r="CY228" s="23"/>
      <c r="CZ228" s="22"/>
      <c r="DA228" s="23"/>
      <c r="DB228" s="23"/>
      <c r="DC228" s="22"/>
      <c r="DD228" s="22"/>
      <c r="DE228" s="22"/>
      <c r="DF228" s="17"/>
      <c r="DG228" s="22"/>
      <c r="DH228" s="22"/>
      <c r="DI228" s="22"/>
      <c r="DJ228" s="22"/>
      <c r="DK228" s="22"/>
      <c r="DL228" s="22"/>
      <c r="DM228" s="22"/>
      <c r="DN228" s="22"/>
      <c r="DO228" s="22"/>
      <c r="DP228" s="22"/>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row>
    <row r="229" spans="1:147" ht="13" x14ac:dyDescent="0.15">
      <c r="A229" s="264"/>
      <c r="B229" s="19"/>
      <c r="C229" s="19"/>
      <c r="D229" s="19"/>
      <c r="E229" s="19"/>
      <c r="G229" s="19"/>
      <c r="H229" s="22"/>
      <c r="J229" s="19"/>
      <c r="K229" s="264"/>
      <c r="L229" s="264"/>
      <c r="M229" s="264"/>
      <c r="N229" s="272"/>
      <c r="O229" s="264"/>
      <c r="P229" s="264"/>
      <c r="Q229" s="264"/>
      <c r="R229" s="264"/>
      <c r="S229" s="264"/>
      <c r="T229" s="22"/>
      <c r="V229" s="19"/>
      <c r="X229" s="227"/>
      <c r="Y229" s="227"/>
      <c r="AA229" s="13"/>
      <c r="AB229" s="22"/>
      <c r="AC229" s="23"/>
      <c r="AD229" s="23"/>
      <c r="AE229" s="23"/>
      <c r="AF229" s="23"/>
      <c r="AG229" s="2"/>
      <c r="AH229" s="2"/>
      <c r="AI229" s="2"/>
      <c r="AJ229" s="19"/>
      <c r="AK229" s="22"/>
      <c r="AL229" s="22"/>
      <c r="AM229" s="19"/>
      <c r="AN229" s="19"/>
      <c r="AO229" s="22"/>
      <c r="AP229" s="13"/>
      <c r="AQ229" s="13"/>
      <c r="AR229" s="17"/>
      <c r="AS229" s="290"/>
      <c r="AT229" s="290"/>
      <c r="AU229" s="290"/>
      <c r="AV229" s="290"/>
      <c r="AW229" s="290"/>
      <c r="AX229" s="290"/>
      <c r="AY229" s="290"/>
      <c r="AZ229" s="290"/>
      <c r="BA229" s="290"/>
      <c r="BB229" s="290"/>
      <c r="BC229" s="290"/>
      <c r="BD229" s="290"/>
      <c r="BE229" s="290"/>
      <c r="BF229" s="2"/>
      <c r="BG229" s="290"/>
      <c r="BH229" s="290"/>
      <c r="BI229" s="290"/>
      <c r="BJ229" s="290"/>
      <c r="BK229" s="290"/>
      <c r="BL229" s="290"/>
      <c r="BM229" s="290"/>
      <c r="BN229" s="290"/>
      <c r="BO229" s="290"/>
      <c r="BP229" s="290"/>
      <c r="BQ229" s="2"/>
      <c r="BR229" s="290"/>
      <c r="BS229" s="290"/>
      <c r="BT229" s="290"/>
      <c r="BU229" s="290"/>
      <c r="BV229" s="290"/>
      <c r="BW229" s="290"/>
      <c r="BX229" s="17"/>
      <c r="BY229" s="17"/>
      <c r="BZ229" s="17"/>
      <c r="CA229" s="17"/>
      <c r="CB229" s="17"/>
      <c r="CC229" s="17"/>
      <c r="CD229" s="17"/>
      <c r="CE229" s="22"/>
      <c r="CF229" s="23"/>
      <c r="CG229" s="22"/>
      <c r="CH229" s="23"/>
      <c r="CI229" s="18"/>
      <c r="CJ229" s="230"/>
      <c r="CK229" s="230"/>
      <c r="CL229" s="230"/>
      <c r="CM229" s="230"/>
      <c r="CN229" s="17"/>
      <c r="CO229" s="233"/>
      <c r="CP229" s="233"/>
      <c r="CQ229" s="233"/>
      <c r="CR229" s="233"/>
      <c r="CS229" s="233"/>
      <c r="CT229" s="234"/>
      <c r="CU229" s="233"/>
      <c r="CV229" s="233"/>
      <c r="CW229" s="233"/>
      <c r="CX229" s="23"/>
      <c r="CY229" s="23"/>
      <c r="CZ229" s="22"/>
      <c r="DA229" s="23"/>
      <c r="DB229" s="23"/>
      <c r="DC229" s="22"/>
      <c r="DD229" s="22"/>
      <c r="DE229" s="22"/>
      <c r="DF229" s="17"/>
      <c r="DG229" s="22"/>
      <c r="DH229" s="22"/>
      <c r="DI229" s="22"/>
      <c r="DJ229" s="22"/>
      <c r="DK229" s="22"/>
      <c r="DL229" s="22"/>
      <c r="DM229" s="22"/>
      <c r="DN229" s="22"/>
      <c r="DO229" s="22"/>
      <c r="DP229" s="22"/>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row>
    <row r="230" spans="1:147" ht="13" x14ac:dyDescent="0.15">
      <c r="A230" s="264"/>
      <c r="B230" s="19"/>
      <c r="C230" s="19"/>
      <c r="D230" s="19"/>
      <c r="E230" s="19"/>
      <c r="G230" s="19"/>
      <c r="H230" s="22"/>
      <c r="J230" s="19"/>
      <c r="K230" s="264"/>
      <c r="L230" s="264"/>
      <c r="M230" s="264"/>
      <c r="N230" s="272"/>
      <c r="O230" s="264"/>
      <c r="P230" s="264"/>
      <c r="Q230" s="264"/>
      <c r="R230" s="264"/>
      <c r="S230" s="264"/>
      <c r="T230" s="22"/>
      <c r="V230" s="19"/>
      <c r="X230" s="227"/>
      <c r="Y230" s="227"/>
      <c r="AA230" s="13"/>
      <c r="AB230" s="22"/>
      <c r="AC230" s="23"/>
      <c r="AD230" s="23"/>
      <c r="AE230" s="23"/>
      <c r="AF230" s="23"/>
      <c r="AG230" s="2"/>
      <c r="AH230" s="2"/>
      <c r="AI230" s="2"/>
      <c r="AJ230" s="19"/>
      <c r="AK230" s="22"/>
      <c r="AL230" s="22"/>
      <c r="AM230" s="19"/>
      <c r="AN230" s="19"/>
      <c r="AO230" s="22"/>
      <c r="AP230" s="13"/>
      <c r="AQ230" s="13"/>
      <c r="AR230" s="17"/>
      <c r="AS230" s="290"/>
      <c r="AT230" s="290"/>
      <c r="AU230" s="290"/>
      <c r="AV230" s="290"/>
      <c r="AW230" s="290"/>
      <c r="AX230" s="290"/>
      <c r="AY230" s="290"/>
      <c r="AZ230" s="290"/>
      <c r="BA230" s="290"/>
      <c r="BB230" s="290"/>
      <c r="BC230" s="290"/>
      <c r="BD230" s="290"/>
      <c r="BE230" s="290"/>
      <c r="BF230" s="2"/>
      <c r="BG230" s="290"/>
      <c r="BH230" s="290"/>
      <c r="BI230" s="290"/>
      <c r="BJ230" s="290"/>
      <c r="BK230" s="290"/>
      <c r="BL230" s="290"/>
      <c r="BM230" s="290"/>
      <c r="BN230" s="290"/>
      <c r="BO230" s="290"/>
      <c r="BP230" s="290"/>
      <c r="BQ230" s="2"/>
      <c r="BR230" s="290"/>
      <c r="BS230" s="290"/>
      <c r="BT230" s="290"/>
      <c r="BU230" s="290"/>
      <c r="BV230" s="290"/>
      <c r="BW230" s="290"/>
      <c r="BX230" s="17"/>
      <c r="BY230" s="17"/>
      <c r="BZ230" s="17"/>
      <c r="CA230" s="17"/>
      <c r="CB230" s="17"/>
      <c r="CC230" s="17"/>
      <c r="CD230" s="17"/>
      <c r="CE230" s="22"/>
      <c r="CF230" s="23"/>
      <c r="CG230" s="22"/>
      <c r="CH230" s="23"/>
      <c r="CI230" s="18"/>
      <c r="CJ230" s="230"/>
      <c r="CK230" s="230"/>
      <c r="CL230" s="230"/>
      <c r="CM230" s="230"/>
      <c r="CN230" s="17"/>
      <c r="CO230" s="233"/>
      <c r="CP230" s="233"/>
      <c r="CQ230" s="233"/>
      <c r="CR230" s="233"/>
      <c r="CS230" s="233"/>
      <c r="CT230" s="234"/>
      <c r="CU230" s="233"/>
      <c r="CV230" s="233"/>
      <c r="CW230" s="233"/>
      <c r="CX230" s="23"/>
      <c r="CY230" s="23"/>
      <c r="CZ230" s="22"/>
      <c r="DA230" s="23"/>
      <c r="DB230" s="23"/>
      <c r="DC230" s="22"/>
      <c r="DD230" s="22"/>
      <c r="DE230" s="22"/>
      <c r="DF230" s="17"/>
      <c r="DG230" s="22"/>
      <c r="DH230" s="22"/>
      <c r="DI230" s="22"/>
      <c r="DJ230" s="22"/>
      <c r="DK230" s="22"/>
      <c r="DL230" s="22"/>
      <c r="DM230" s="22"/>
      <c r="DN230" s="22"/>
      <c r="DO230" s="22"/>
      <c r="DP230" s="22"/>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row>
    <row r="231" spans="1:147" ht="13" x14ac:dyDescent="0.15">
      <c r="A231" s="264"/>
      <c r="B231" s="19"/>
      <c r="C231" s="19"/>
      <c r="D231" s="19"/>
      <c r="E231" s="19"/>
      <c r="G231" s="19"/>
      <c r="H231" s="22"/>
      <c r="J231" s="19"/>
      <c r="K231" s="264"/>
      <c r="L231" s="264"/>
      <c r="M231" s="264"/>
      <c r="N231" s="272"/>
      <c r="O231" s="264"/>
      <c r="P231" s="264"/>
      <c r="Q231" s="264"/>
      <c r="R231" s="264"/>
      <c r="S231" s="264"/>
      <c r="T231" s="22"/>
      <c r="V231" s="19"/>
      <c r="X231" s="227"/>
      <c r="Y231" s="227"/>
      <c r="AA231" s="13"/>
      <c r="AB231" s="22"/>
      <c r="AC231" s="23"/>
      <c r="AD231" s="23"/>
      <c r="AE231" s="23"/>
      <c r="AF231" s="23"/>
      <c r="AG231" s="2"/>
      <c r="AH231" s="2"/>
      <c r="AI231" s="2"/>
      <c r="AJ231" s="19"/>
      <c r="AK231" s="22"/>
      <c r="AL231" s="22"/>
      <c r="AM231" s="19"/>
      <c r="AN231" s="19"/>
      <c r="AO231" s="22"/>
      <c r="AP231" s="13"/>
      <c r="AQ231" s="13"/>
      <c r="AR231" s="17"/>
      <c r="AS231" s="290"/>
      <c r="AT231" s="290"/>
      <c r="AU231" s="290"/>
      <c r="AV231" s="290"/>
      <c r="AW231" s="290"/>
      <c r="AX231" s="290"/>
      <c r="AY231" s="290"/>
      <c r="AZ231" s="290"/>
      <c r="BA231" s="290"/>
      <c r="BB231" s="290"/>
      <c r="BC231" s="290"/>
      <c r="BD231" s="290"/>
      <c r="BE231" s="290"/>
      <c r="BF231" s="2"/>
      <c r="BG231" s="290"/>
      <c r="BH231" s="290"/>
      <c r="BI231" s="290"/>
      <c r="BJ231" s="290"/>
      <c r="BK231" s="290"/>
      <c r="BL231" s="290"/>
      <c r="BM231" s="290"/>
      <c r="BN231" s="290"/>
      <c r="BO231" s="290"/>
      <c r="BP231" s="290"/>
      <c r="BQ231" s="2"/>
      <c r="BR231" s="290"/>
      <c r="BS231" s="290"/>
      <c r="BT231" s="290"/>
      <c r="BU231" s="290"/>
      <c r="BV231" s="290"/>
      <c r="BW231" s="290"/>
      <c r="BX231" s="17"/>
      <c r="BY231" s="17"/>
      <c r="BZ231" s="17"/>
      <c r="CA231" s="17"/>
      <c r="CB231" s="17"/>
      <c r="CC231" s="17"/>
      <c r="CD231" s="17"/>
      <c r="CE231" s="22"/>
      <c r="CF231" s="23"/>
      <c r="CG231" s="22"/>
      <c r="CH231" s="23"/>
      <c r="CI231" s="18"/>
      <c r="CJ231" s="230"/>
      <c r="CK231" s="230"/>
      <c r="CL231" s="230"/>
      <c r="CM231" s="230"/>
      <c r="CN231" s="17"/>
      <c r="CO231" s="233"/>
      <c r="CP231" s="233"/>
      <c r="CQ231" s="233"/>
      <c r="CR231" s="233"/>
      <c r="CS231" s="233"/>
      <c r="CT231" s="234"/>
      <c r="CU231" s="233"/>
      <c r="CV231" s="233"/>
      <c r="CW231" s="233"/>
      <c r="CX231" s="23"/>
      <c r="CY231" s="23"/>
      <c r="CZ231" s="22"/>
      <c r="DA231" s="23"/>
      <c r="DB231" s="23"/>
      <c r="DC231" s="22"/>
      <c r="DD231" s="22"/>
      <c r="DE231" s="22"/>
      <c r="DF231" s="17"/>
      <c r="DG231" s="22"/>
      <c r="DH231" s="22"/>
      <c r="DI231" s="22"/>
      <c r="DJ231" s="22"/>
      <c r="DK231" s="22"/>
      <c r="DL231" s="22"/>
      <c r="DM231" s="22"/>
      <c r="DN231" s="22"/>
      <c r="DO231" s="22"/>
      <c r="DP231" s="22"/>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row>
    <row r="232" spans="1:147" ht="13" x14ac:dyDescent="0.15">
      <c r="A232" s="264"/>
      <c r="B232" s="19"/>
      <c r="C232" s="19"/>
      <c r="D232" s="19"/>
      <c r="E232" s="19"/>
      <c r="G232" s="19"/>
      <c r="H232" s="22"/>
      <c r="J232" s="19"/>
      <c r="K232" s="264"/>
      <c r="L232" s="264"/>
      <c r="M232" s="264"/>
      <c r="N232" s="272"/>
      <c r="O232" s="264"/>
      <c r="P232" s="264"/>
      <c r="Q232" s="264"/>
      <c r="R232" s="264"/>
      <c r="S232" s="264"/>
      <c r="T232" s="22"/>
      <c r="V232" s="19"/>
      <c r="X232" s="227"/>
      <c r="Y232" s="227"/>
      <c r="AA232" s="13"/>
      <c r="AB232" s="22"/>
      <c r="AC232" s="23"/>
      <c r="AD232" s="23"/>
      <c r="AE232" s="23"/>
      <c r="AF232" s="23"/>
      <c r="AG232" s="2"/>
      <c r="AH232" s="2"/>
      <c r="AI232" s="2"/>
      <c r="AJ232" s="19"/>
      <c r="AK232" s="22"/>
      <c r="AL232" s="22"/>
      <c r="AM232" s="19"/>
      <c r="AN232" s="19"/>
      <c r="AO232" s="22"/>
      <c r="AP232" s="13"/>
      <c r="AQ232" s="13"/>
      <c r="AR232" s="17"/>
      <c r="AS232" s="290"/>
      <c r="AT232" s="290"/>
      <c r="AU232" s="290"/>
      <c r="AV232" s="290"/>
      <c r="AW232" s="290"/>
      <c r="AX232" s="290"/>
      <c r="AY232" s="290"/>
      <c r="AZ232" s="290"/>
      <c r="BA232" s="290"/>
      <c r="BB232" s="290"/>
      <c r="BC232" s="290"/>
      <c r="BD232" s="290"/>
      <c r="BE232" s="290"/>
      <c r="BF232" s="2"/>
      <c r="BG232" s="290"/>
      <c r="BH232" s="290"/>
      <c r="BI232" s="290"/>
      <c r="BJ232" s="290"/>
      <c r="BK232" s="290"/>
      <c r="BL232" s="290"/>
      <c r="BM232" s="290"/>
      <c r="BN232" s="290"/>
      <c r="BO232" s="290"/>
      <c r="BP232" s="290"/>
      <c r="BQ232" s="2"/>
      <c r="BR232" s="290"/>
      <c r="BS232" s="290"/>
      <c r="BT232" s="290"/>
      <c r="BU232" s="290"/>
      <c r="BV232" s="290"/>
      <c r="BW232" s="290"/>
      <c r="BX232" s="17"/>
      <c r="BY232" s="17"/>
      <c r="BZ232" s="17"/>
      <c r="CA232" s="17"/>
      <c r="CB232" s="17"/>
      <c r="CC232" s="17"/>
      <c r="CD232" s="17"/>
      <c r="CE232" s="22"/>
      <c r="CF232" s="23"/>
      <c r="CG232" s="22"/>
      <c r="CH232" s="23"/>
      <c r="CI232" s="18"/>
      <c r="CJ232" s="230"/>
      <c r="CK232" s="230"/>
      <c r="CL232" s="230"/>
      <c r="CM232" s="230"/>
      <c r="CN232" s="17"/>
      <c r="CO232" s="233"/>
      <c r="CP232" s="233"/>
      <c r="CQ232" s="233"/>
      <c r="CR232" s="233"/>
      <c r="CS232" s="233"/>
      <c r="CT232" s="234"/>
      <c r="CU232" s="233"/>
      <c r="CV232" s="233"/>
      <c r="CW232" s="233"/>
      <c r="CX232" s="23"/>
      <c r="CY232" s="23"/>
      <c r="CZ232" s="22"/>
      <c r="DA232" s="23"/>
      <c r="DB232" s="23"/>
      <c r="DC232" s="22"/>
      <c r="DD232" s="22"/>
      <c r="DE232" s="22"/>
      <c r="DF232" s="17"/>
      <c r="DG232" s="22"/>
      <c r="DH232" s="22"/>
      <c r="DI232" s="22"/>
      <c r="DJ232" s="22"/>
      <c r="DK232" s="22"/>
      <c r="DL232" s="22"/>
      <c r="DM232" s="22"/>
      <c r="DN232" s="22"/>
      <c r="DO232" s="22"/>
      <c r="DP232" s="22"/>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row>
    <row r="233" spans="1:147" ht="13" x14ac:dyDescent="0.15">
      <c r="A233" s="264"/>
      <c r="B233" s="19"/>
      <c r="C233" s="19"/>
      <c r="D233" s="19"/>
      <c r="E233" s="19"/>
      <c r="G233" s="19"/>
      <c r="H233" s="22"/>
      <c r="J233" s="19"/>
      <c r="K233" s="264"/>
      <c r="L233" s="264"/>
      <c r="M233" s="264"/>
      <c r="N233" s="272"/>
      <c r="O233" s="264"/>
      <c r="P233" s="264"/>
      <c r="Q233" s="264"/>
      <c r="R233" s="264"/>
      <c r="S233" s="264"/>
      <c r="T233" s="22"/>
      <c r="V233" s="19"/>
      <c r="X233" s="227"/>
      <c r="Y233" s="227"/>
      <c r="AA233" s="13"/>
      <c r="AB233" s="22"/>
      <c r="AC233" s="23"/>
      <c r="AD233" s="23"/>
      <c r="AE233" s="23"/>
      <c r="AF233" s="23"/>
      <c r="AG233" s="2"/>
      <c r="AH233" s="2"/>
      <c r="AI233" s="2"/>
      <c r="AJ233" s="19"/>
      <c r="AK233" s="22"/>
      <c r="AL233" s="22"/>
      <c r="AM233" s="19"/>
      <c r="AN233" s="19"/>
      <c r="AO233" s="22"/>
      <c r="AP233" s="13"/>
      <c r="AQ233" s="13"/>
      <c r="AR233" s="17"/>
      <c r="AS233" s="290"/>
      <c r="AT233" s="290"/>
      <c r="AU233" s="290"/>
      <c r="AV233" s="290"/>
      <c r="AW233" s="290"/>
      <c r="AX233" s="290"/>
      <c r="AY233" s="290"/>
      <c r="AZ233" s="290"/>
      <c r="BA233" s="290"/>
      <c r="BB233" s="290"/>
      <c r="BC233" s="290"/>
      <c r="BD233" s="290"/>
      <c r="BE233" s="290"/>
      <c r="BF233" s="2"/>
      <c r="BG233" s="290"/>
      <c r="BH233" s="290"/>
      <c r="BI233" s="290"/>
      <c r="BJ233" s="290"/>
      <c r="BK233" s="290"/>
      <c r="BL233" s="290"/>
      <c r="BM233" s="290"/>
      <c r="BN233" s="290"/>
      <c r="BO233" s="290"/>
      <c r="BP233" s="290"/>
      <c r="BQ233" s="2"/>
      <c r="BR233" s="290"/>
      <c r="BS233" s="290"/>
      <c r="BT233" s="290"/>
      <c r="BU233" s="290"/>
      <c r="BV233" s="290"/>
      <c r="BW233" s="290"/>
      <c r="BX233" s="17"/>
      <c r="BY233" s="17"/>
      <c r="BZ233" s="17"/>
      <c r="CA233" s="17"/>
      <c r="CB233" s="17"/>
      <c r="CC233" s="17"/>
      <c r="CD233" s="17"/>
      <c r="CE233" s="22"/>
      <c r="CF233" s="23"/>
      <c r="CG233" s="22"/>
      <c r="CH233" s="23"/>
      <c r="CI233" s="18"/>
      <c r="CJ233" s="230"/>
      <c r="CK233" s="230"/>
      <c r="CL233" s="230"/>
      <c r="CM233" s="230"/>
      <c r="CN233" s="17"/>
      <c r="CO233" s="233"/>
      <c r="CP233" s="233"/>
      <c r="CQ233" s="233"/>
      <c r="CR233" s="233"/>
      <c r="CS233" s="233"/>
      <c r="CT233" s="234"/>
      <c r="CU233" s="233"/>
      <c r="CV233" s="233"/>
      <c r="CW233" s="233"/>
      <c r="CX233" s="23"/>
      <c r="CY233" s="23"/>
      <c r="CZ233" s="22"/>
      <c r="DA233" s="23"/>
      <c r="DB233" s="23"/>
      <c r="DC233" s="22"/>
      <c r="DD233" s="22"/>
      <c r="DE233" s="22"/>
      <c r="DF233" s="17"/>
      <c r="DG233" s="22"/>
      <c r="DH233" s="22"/>
      <c r="DI233" s="22"/>
      <c r="DJ233" s="22"/>
      <c r="DK233" s="22"/>
      <c r="DL233" s="22"/>
      <c r="DM233" s="22"/>
      <c r="DN233" s="22"/>
      <c r="DO233" s="22"/>
      <c r="DP233" s="22"/>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row>
    <row r="234" spans="1:147" ht="13" x14ac:dyDescent="0.15">
      <c r="A234" s="264"/>
      <c r="B234" s="19"/>
      <c r="C234" s="19"/>
      <c r="D234" s="19"/>
      <c r="E234" s="19"/>
      <c r="G234" s="19"/>
      <c r="H234" s="22"/>
      <c r="J234" s="19"/>
      <c r="K234" s="264"/>
      <c r="L234" s="264"/>
      <c r="M234" s="264"/>
      <c r="N234" s="272"/>
      <c r="O234" s="264"/>
      <c r="P234" s="264"/>
      <c r="Q234" s="264"/>
      <c r="R234" s="264"/>
      <c r="S234" s="264"/>
      <c r="T234" s="22"/>
      <c r="V234" s="19"/>
      <c r="X234" s="227"/>
      <c r="Y234" s="227"/>
      <c r="AA234" s="13"/>
      <c r="AB234" s="22"/>
      <c r="AC234" s="23"/>
      <c r="AD234" s="23"/>
      <c r="AE234" s="23"/>
      <c r="AF234" s="23"/>
      <c r="AG234" s="2"/>
      <c r="AH234" s="2"/>
      <c r="AI234" s="2"/>
      <c r="AJ234" s="19"/>
      <c r="AK234" s="22"/>
      <c r="AL234" s="22"/>
      <c r="AM234" s="19"/>
      <c r="AN234" s="19"/>
      <c r="AO234" s="22"/>
      <c r="AP234" s="13"/>
      <c r="AQ234" s="13"/>
      <c r="AR234" s="17"/>
      <c r="AS234" s="290"/>
      <c r="AT234" s="290"/>
      <c r="AU234" s="290"/>
      <c r="AV234" s="290"/>
      <c r="AW234" s="290"/>
      <c r="AX234" s="290"/>
      <c r="AY234" s="290"/>
      <c r="AZ234" s="290"/>
      <c r="BA234" s="290"/>
      <c r="BB234" s="290"/>
      <c r="BC234" s="290"/>
      <c r="BD234" s="290"/>
      <c r="BE234" s="290"/>
      <c r="BF234" s="2"/>
      <c r="BG234" s="290"/>
      <c r="BH234" s="290"/>
      <c r="BI234" s="290"/>
      <c r="BJ234" s="290"/>
      <c r="BK234" s="290"/>
      <c r="BL234" s="290"/>
      <c r="BM234" s="290"/>
      <c r="BN234" s="290"/>
      <c r="BO234" s="290"/>
      <c r="BP234" s="290"/>
      <c r="BQ234" s="2"/>
      <c r="BR234" s="290"/>
      <c r="BS234" s="290"/>
      <c r="BT234" s="290"/>
      <c r="BU234" s="290"/>
      <c r="BV234" s="290"/>
      <c r="BW234" s="290"/>
      <c r="BX234" s="17"/>
      <c r="BY234" s="17"/>
      <c r="BZ234" s="17"/>
      <c r="CA234" s="17"/>
      <c r="CB234" s="17"/>
      <c r="CC234" s="17"/>
      <c r="CD234" s="17"/>
      <c r="CE234" s="22"/>
      <c r="CF234" s="23"/>
      <c r="CG234" s="22"/>
      <c r="CH234" s="23"/>
      <c r="CI234" s="18"/>
      <c r="CJ234" s="230"/>
      <c r="CK234" s="230"/>
      <c r="CL234" s="230"/>
      <c r="CM234" s="230"/>
      <c r="CN234" s="17"/>
      <c r="CO234" s="233"/>
      <c r="CP234" s="233"/>
      <c r="CQ234" s="233"/>
      <c r="CR234" s="233"/>
      <c r="CS234" s="233"/>
      <c r="CT234" s="234"/>
      <c r="CU234" s="233"/>
      <c r="CV234" s="233"/>
      <c r="CW234" s="233"/>
      <c r="CX234" s="23"/>
      <c r="CY234" s="23"/>
      <c r="CZ234" s="22"/>
      <c r="DA234" s="23"/>
      <c r="DB234" s="23"/>
      <c r="DC234" s="22"/>
      <c r="DD234" s="22"/>
      <c r="DE234" s="22"/>
      <c r="DF234" s="17"/>
      <c r="DG234" s="22"/>
      <c r="DH234" s="22"/>
      <c r="DI234" s="22"/>
      <c r="DJ234" s="22"/>
      <c r="DK234" s="22"/>
      <c r="DL234" s="22"/>
      <c r="DM234" s="22"/>
      <c r="DN234" s="22"/>
      <c r="DO234" s="22"/>
      <c r="DP234" s="22"/>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row>
    <row r="235" spans="1:147" ht="13" x14ac:dyDescent="0.15">
      <c r="A235" s="264"/>
      <c r="B235" s="19"/>
      <c r="C235" s="19"/>
      <c r="D235" s="19"/>
      <c r="E235" s="19"/>
      <c r="G235" s="19"/>
      <c r="H235" s="22"/>
      <c r="J235" s="19"/>
      <c r="K235" s="264"/>
      <c r="L235" s="264"/>
      <c r="M235" s="264"/>
      <c r="N235" s="272"/>
      <c r="O235" s="264"/>
      <c r="P235" s="264"/>
      <c r="Q235" s="264"/>
      <c r="R235" s="264"/>
      <c r="S235" s="264"/>
      <c r="T235" s="22"/>
      <c r="V235" s="19"/>
      <c r="X235" s="227"/>
      <c r="Y235" s="227"/>
      <c r="AA235" s="13"/>
      <c r="AB235" s="22"/>
      <c r="AC235" s="23"/>
      <c r="AD235" s="23"/>
      <c r="AE235" s="23"/>
      <c r="AF235" s="23"/>
      <c r="AG235" s="2"/>
      <c r="AH235" s="2"/>
      <c r="AI235" s="2"/>
      <c r="AJ235" s="19"/>
      <c r="AK235" s="22"/>
      <c r="AL235" s="22"/>
      <c r="AM235" s="19"/>
      <c r="AN235" s="19"/>
      <c r="AO235" s="22"/>
      <c r="AP235" s="13"/>
      <c r="AQ235" s="13"/>
      <c r="AR235" s="17"/>
      <c r="AS235" s="290"/>
      <c r="AT235" s="290"/>
      <c r="AU235" s="290"/>
      <c r="AV235" s="290"/>
      <c r="AW235" s="290"/>
      <c r="AX235" s="290"/>
      <c r="AY235" s="290"/>
      <c r="AZ235" s="290"/>
      <c r="BA235" s="290"/>
      <c r="BB235" s="290"/>
      <c r="BC235" s="290"/>
      <c r="BD235" s="290"/>
      <c r="BE235" s="290"/>
      <c r="BF235" s="2"/>
      <c r="BG235" s="290"/>
      <c r="BH235" s="290"/>
      <c r="BI235" s="290"/>
      <c r="BJ235" s="290"/>
      <c r="BK235" s="290"/>
      <c r="BL235" s="290"/>
      <c r="BM235" s="290"/>
      <c r="BN235" s="290"/>
      <c r="BO235" s="290"/>
      <c r="BP235" s="290"/>
      <c r="BQ235" s="2"/>
      <c r="BR235" s="290"/>
      <c r="BS235" s="290"/>
      <c r="BT235" s="290"/>
      <c r="BU235" s="290"/>
      <c r="BV235" s="290"/>
      <c r="BW235" s="290"/>
      <c r="BX235" s="17"/>
      <c r="BY235" s="17"/>
      <c r="BZ235" s="17"/>
      <c r="CA235" s="17"/>
      <c r="CB235" s="17"/>
      <c r="CC235" s="17"/>
      <c r="CD235" s="17"/>
      <c r="CE235" s="22"/>
      <c r="CF235" s="23"/>
      <c r="CG235" s="22"/>
      <c r="CH235" s="23"/>
      <c r="CI235" s="18"/>
      <c r="CJ235" s="230"/>
      <c r="CK235" s="230"/>
      <c r="CL235" s="230"/>
      <c r="CM235" s="230"/>
      <c r="CN235" s="17"/>
      <c r="CO235" s="233"/>
      <c r="CP235" s="233"/>
      <c r="CQ235" s="233"/>
      <c r="CR235" s="233"/>
      <c r="CS235" s="233"/>
      <c r="CT235" s="234"/>
      <c r="CU235" s="233"/>
      <c r="CV235" s="233"/>
      <c r="CW235" s="233"/>
      <c r="CX235" s="23"/>
      <c r="CY235" s="23"/>
      <c r="CZ235" s="22"/>
      <c r="DA235" s="23"/>
      <c r="DB235" s="23"/>
      <c r="DC235" s="22"/>
      <c r="DD235" s="22"/>
      <c r="DE235" s="22"/>
      <c r="DF235" s="17"/>
      <c r="DG235" s="22"/>
      <c r="DH235" s="22"/>
      <c r="DI235" s="22"/>
      <c r="DJ235" s="22"/>
      <c r="DK235" s="22"/>
      <c r="DL235" s="22"/>
      <c r="DM235" s="22"/>
      <c r="DN235" s="22"/>
      <c r="DO235" s="22"/>
      <c r="DP235" s="22"/>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row>
    <row r="236" spans="1:147" ht="13" x14ac:dyDescent="0.15">
      <c r="A236" s="264"/>
      <c r="B236" s="19"/>
      <c r="C236" s="19"/>
      <c r="D236" s="19"/>
      <c r="E236" s="19"/>
      <c r="G236" s="19"/>
      <c r="H236" s="22"/>
      <c r="J236" s="19"/>
      <c r="K236" s="264"/>
      <c r="L236" s="264"/>
      <c r="M236" s="264"/>
      <c r="N236" s="272"/>
      <c r="O236" s="264"/>
      <c r="P236" s="264"/>
      <c r="Q236" s="264"/>
      <c r="R236" s="264"/>
      <c r="S236" s="264"/>
      <c r="T236" s="22"/>
      <c r="V236" s="19"/>
      <c r="X236" s="227"/>
      <c r="Y236" s="227"/>
      <c r="AA236" s="13"/>
      <c r="AB236" s="22"/>
      <c r="AC236" s="23"/>
      <c r="AD236" s="23"/>
      <c r="AE236" s="23"/>
      <c r="AF236" s="23"/>
      <c r="AG236" s="2"/>
      <c r="AH236" s="2"/>
      <c r="AI236" s="2"/>
      <c r="AJ236" s="19"/>
      <c r="AK236" s="22"/>
      <c r="AL236" s="22"/>
      <c r="AM236" s="19"/>
      <c r="AN236" s="19"/>
      <c r="AO236" s="22"/>
      <c r="AP236" s="13"/>
      <c r="AQ236" s="13"/>
      <c r="AR236" s="17"/>
      <c r="AS236" s="290"/>
      <c r="AT236" s="290"/>
      <c r="AU236" s="290"/>
      <c r="AV236" s="290"/>
      <c r="AW236" s="290"/>
      <c r="AX236" s="290"/>
      <c r="AY236" s="290"/>
      <c r="AZ236" s="290"/>
      <c r="BA236" s="290"/>
      <c r="BB236" s="290"/>
      <c r="BC236" s="290"/>
      <c r="BD236" s="290"/>
      <c r="BE236" s="290"/>
      <c r="BF236" s="2"/>
      <c r="BG236" s="290"/>
      <c r="BH236" s="290"/>
      <c r="BI236" s="290"/>
      <c r="BJ236" s="290"/>
      <c r="BK236" s="290"/>
      <c r="BL236" s="290"/>
      <c r="BM236" s="290"/>
      <c r="BN236" s="290"/>
      <c r="BO236" s="290"/>
      <c r="BP236" s="290"/>
      <c r="BQ236" s="2"/>
      <c r="BR236" s="290"/>
      <c r="BS236" s="290"/>
      <c r="BT236" s="290"/>
      <c r="BU236" s="290"/>
      <c r="BV236" s="290"/>
      <c r="BW236" s="290"/>
      <c r="BX236" s="17"/>
      <c r="BY236" s="17"/>
      <c r="BZ236" s="17"/>
      <c r="CA236" s="17"/>
      <c r="CB236" s="17"/>
      <c r="CC236" s="17"/>
      <c r="CD236" s="17"/>
      <c r="CE236" s="22"/>
      <c r="CF236" s="23"/>
      <c r="CG236" s="22"/>
      <c r="CH236" s="23"/>
      <c r="CI236" s="18"/>
      <c r="CJ236" s="230"/>
      <c r="CK236" s="230"/>
      <c r="CL236" s="230"/>
      <c r="CM236" s="230"/>
      <c r="CN236" s="17"/>
      <c r="CO236" s="233"/>
      <c r="CP236" s="233"/>
      <c r="CQ236" s="233"/>
      <c r="CR236" s="233"/>
      <c r="CS236" s="233"/>
      <c r="CT236" s="234"/>
      <c r="CU236" s="233"/>
      <c r="CV236" s="233"/>
      <c r="CW236" s="233"/>
      <c r="CX236" s="23"/>
      <c r="CY236" s="23"/>
      <c r="CZ236" s="22"/>
      <c r="DA236" s="23"/>
      <c r="DB236" s="23"/>
      <c r="DC236" s="22"/>
      <c r="DD236" s="22"/>
      <c r="DE236" s="22"/>
      <c r="DF236" s="17"/>
      <c r="DG236" s="22"/>
      <c r="DH236" s="22"/>
      <c r="DI236" s="22"/>
      <c r="DJ236" s="22"/>
      <c r="DK236" s="22"/>
      <c r="DL236" s="22"/>
      <c r="DM236" s="22"/>
      <c r="DN236" s="22"/>
      <c r="DO236" s="22"/>
      <c r="DP236" s="22"/>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row>
    <row r="237" spans="1:147" ht="13" x14ac:dyDescent="0.15">
      <c r="A237" s="264"/>
      <c r="B237" s="19"/>
      <c r="C237" s="19"/>
      <c r="D237" s="19"/>
      <c r="E237" s="19"/>
      <c r="G237" s="19"/>
      <c r="H237" s="22"/>
      <c r="J237" s="19"/>
      <c r="K237" s="264"/>
      <c r="L237" s="264"/>
      <c r="M237" s="264"/>
      <c r="N237" s="272"/>
      <c r="O237" s="264"/>
      <c r="P237" s="264"/>
      <c r="Q237" s="264"/>
      <c r="R237" s="264"/>
      <c r="S237" s="264"/>
      <c r="T237" s="22"/>
      <c r="V237" s="19"/>
      <c r="X237" s="227"/>
      <c r="Y237" s="227"/>
      <c r="AA237" s="13"/>
      <c r="AB237" s="22"/>
      <c r="AC237" s="23"/>
      <c r="AD237" s="23"/>
      <c r="AE237" s="23"/>
      <c r="AF237" s="23"/>
      <c r="AG237" s="2"/>
      <c r="AH237" s="2"/>
      <c r="AI237" s="2"/>
      <c r="AJ237" s="19"/>
      <c r="AK237" s="22"/>
      <c r="AL237" s="22"/>
      <c r="AM237" s="19"/>
      <c r="AN237" s="19"/>
      <c r="AO237" s="22"/>
      <c r="AP237" s="13"/>
      <c r="AQ237" s="13"/>
      <c r="AR237" s="17"/>
      <c r="AS237" s="290"/>
      <c r="AT237" s="290"/>
      <c r="AU237" s="290"/>
      <c r="AV237" s="290"/>
      <c r="AW237" s="290"/>
      <c r="AX237" s="290"/>
      <c r="AY237" s="290"/>
      <c r="AZ237" s="290"/>
      <c r="BA237" s="290"/>
      <c r="BB237" s="290"/>
      <c r="BC237" s="290"/>
      <c r="BD237" s="290"/>
      <c r="BE237" s="290"/>
      <c r="BF237" s="2"/>
      <c r="BG237" s="290"/>
      <c r="BH237" s="290"/>
      <c r="BI237" s="290"/>
      <c r="BJ237" s="290"/>
      <c r="BK237" s="290"/>
      <c r="BL237" s="290"/>
      <c r="BM237" s="290"/>
      <c r="BN237" s="290"/>
      <c r="BO237" s="290"/>
      <c r="BP237" s="290"/>
      <c r="BQ237" s="2"/>
      <c r="BR237" s="290"/>
      <c r="BS237" s="290"/>
      <c r="BT237" s="290"/>
      <c r="BU237" s="290"/>
      <c r="BV237" s="290"/>
      <c r="BW237" s="290"/>
      <c r="BX237" s="17"/>
      <c r="BY237" s="17"/>
      <c r="BZ237" s="17"/>
      <c r="CA237" s="17"/>
      <c r="CB237" s="17"/>
      <c r="CC237" s="17"/>
      <c r="CD237" s="17"/>
      <c r="CE237" s="22"/>
      <c r="CF237" s="23"/>
      <c r="CG237" s="22"/>
      <c r="CH237" s="23"/>
      <c r="CI237" s="18"/>
      <c r="CJ237" s="230"/>
      <c r="CK237" s="230"/>
      <c r="CL237" s="230"/>
      <c r="CM237" s="230"/>
      <c r="CN237" s="17"/>
      <c r="CO237" s="233"/>
      <c r="CP237" s="233"/>
      <c r="CQ237" s="233"/>
      <c r="CR237" s="233"/>
      <c r="CS237" s="233"/>
      <c r="CT237" s="234"/>
      <c r="CU237" s="233"/>
      <c r="CV237" s="233"/>
      <c r="CW237" s="233"/>
      <c r="CX237" s="23"/>
      <c r="CY237" s="23"/>
      <c r="CZ237" s="22"/>
      <c r="DA237" s="23"/>
      <c r="DB237" s="23"/>
      <c r="DC237" s="22"/>
      <c r="DD237" s="22"/>
      <c r="DE237" s="22"/>
      <c r="DF237" s="17"/>
      <c r="DG237" s="22"/>
      <c r="DH237" s="22"/>
      <c r="DI237" s="22"/>
      <c r="DJ237" s="22"/>
      <c r="DK237" s="22"/>
      <c r="DL237" s="22"/>
      <c r="DM237" s="22"/>
      <c r="DN237" s="22"/>
      <c r="DO237" s="22"/>
      <c r="DP237" s="22"/>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row>
    <row r="238" spans="1:147" ht="13" x14ac:dyDescent="0.15">
      <c r="A238" s="264"/>
      <c r="B238" s="19"/>
      <c r="C238" s="19"/>
      <c r="D238" s="19"/>
      <c r="E238" s="19"/>
      <c r="G238" s="19"/>
      <c r="H238" s="22"/>
      <c r="J238" s="19"/>
      <c r="K238" s="264"/>
      <c r="L238" s="264"/>
      <c r="M238" s="264"/>
      <c r="N238" s="272"/>
      <c r="O238" s="264"/>
      <c r="P238" s="264"/>
      <c r="Q238" s="264"/>
      <c r="R238" s="264"/>
      <c r="S238" s="264"/>
      <c r="T238" s="22"/>
      <c r="V238" s="19"/>
      <c r="X238" s="227"/>
      <c r="Y238" s="227"/>
      <c r="AA238" s="13"/>
      <c r="AB238" s="22"/>
      <c r="AC238" s="23"/>
      <c r="AD238" s="23"/>
      <c r="AE238" s="23"/>
      <c r="AF238" s="23"/>
      <c r="AG238" s="2"/>
      <c r="AH238" s="2"/>
      <c r="AI238" s="2"/>
      <c r="AJ238" s="19"/>
      <c r="AK238" s="22"/>
      <c r="AL238" s="22"/>
      <c r="AM238" s="19"/>
      <c r="AN238" s="19"/>
      <c r="AO238" s="22"/>
      <c r="AP238" s="13"/>
      <c r="AQ238" s="13"/>
      <c r="AR238" s="17"/>
      <c r="AS238" s="290"/>
      <c r="AT238" s="290"/>
      <c r="AU238" s="290"/>
      <c r="AV238" s="290"/>
      <c r="AW238" s="290"/>
      <c r="AX238" s="290"/>
      <c r="AY238" s="290"/>
      <c r="AZ238" s="290"/>
      <c r="BA238" s="290"/>
      <c r="BB238" s="290"/>
      <c r="BC238" s="290"/>
      <c r="BD238" s="290"/>
      <c r="BE238" s="290"/>
      <c r="BF238" s="2"/>
      <c r="BG238" s="290"/>
      <c r="BH238" s="290"/>
      <c r="BI238" s="290"/>
      <c r="BJ238" s="290"/>
      <c r="BK238" s="290"/>
      <c r="BL238" s="290"/>
      <c r="BM238" s="290"/>
      <c r="BN238" s="290"/>
      <c r="BO238" s="290"/>
      <c r="BP238" s="290"/>
      <c r="BQ238" s="2"/>
      <c r="BR238" s="290"/>
      <c r="BS238" s="290"/>
      <c r="BT238" s="290"/>
      <c r="BU238" s="290"/>
      <c r="BV238" s="290"/>
      <c r="BW238" s="290"/>
      <c r="BX238" s="17"/>
      <c r="BY238" s="17"/>
      <c r="BZ238" s="17"/>
      <c r="CA238" s="17"/>
      <c r="CB238" s="17"/>
      <c r="CC238" s="17"/>
      <c r="CD238" s="17"/>
      <c r="CE238" s="22"/>
      <c r="CF238" s="23"/>
      <c r="CG238" s="22"/>
      <c r="CH238" s="23"/>
      <c r="CI238" s="18"/>
      <c r="CJ238" s="230"/>
      <c r="CK238" s="230"/>
      <c r="CL238" s="230"/>
      <c r="CM238" s="230"/>
      <c r="CN238" s="17"/>
      <c r="CO238" s="233"/>
      <c r="CP238" s="233"/>
      <c r="CQ238" s="233"/>
      <c r="CR238" s="233"/>
      <c r="CS238" s="233"/>
      <c r="CT238" s="234"/>
      <c r="CU238" s="233"/>
      <c r="CV238" s="233"/>
      <c r="CW238" s="233"/>
      <c r="CX238" s="23"/>
      <c r="CY238" s="23"/>
      <c r="CZ238" s="22"/>
      <c r="DA238" s="23"/>
      <c r="DB238" s="23"/>
      <c r="DC238" s="22"/>
      <c r="DD238" s="22"/>
      <c r="DE238" s="22"/>
      <c r="DF238" s="17"/>
      <c r="DG238" s="22"/>
      <c r="DH238" s="22"/>
      <c r="DI238" s="22"/>
      <c r="DJ238" s="22"/>
      <c r="DK238" s="22"/>
      <c r="DL238" s="22"/>
      <c r="DM238" s="22"/>
      <c r="DN238" s="22"/>
      <c r="DO238" s="22"/>
      <c r="DP238" s="22"/>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row>
    <row r="239" spans="1:147" ht="13" x14ac:dyDescent="0.15">
      <c r="A239" s="264"/>
      <c r="B239" s="19"/>
      <c r="C239" s="19"/>
      <c r="D239" s="19"/>
      <c r="E239" s="19"/>
      <c r="G239" s="19"/>
      <c r="H239" s="22"/>
      <c r="J239" s="19"/>
      <c r="K239" s="264"/>
      <c r="L239" s="264"/>
      <c r="M239" s="264"/>
      <c r="N239" s="272"/>
      <c r="O239" s="264"/>
      <c r="P239" s="264"/>
      <c r="Q239" s="264"/>
      <c r="R239" s="264"/>
      <c r="S239" s="264"/>
      <c r="T239" s="22"/>
      <c r="V239" s="19"/>
      <c r="X239" s="227"/>
      <c r="Y239" s="227"/>
      <c r="AA239" s="13"/>
      <c r="AB239" s="22"/>
      <c r="AC239" s="23"/>
      <c r="AD239" s="23"/>
      <c r="AE239" s="23"/>
      <c r="AF239" s="23"/>
      <c r="AG239" s="2"/>
      <c r="AH239" s="2"/>
      <c r="AI239" s="2"/>
      <c r="AJ239" s="19"/>
      <c r="AK239" s="22"/>
      <c r="AL239" s="22"/>
      <c r="AM239" s="19"/>
      <c r="AN239" s="19"/>
      <c r="AO239" s="22"/>
      <c r="AP239" s="13"/>
      <c r="AQ239" s="13"/>
      <c r="AR239" s="17"/>
      <c r="AS239" s="290"/>
      <c r="AT239" s="290"/>
      <c r="AU239" s="290"/>
      <c r="AV239" s="290"/>
      <c r="AW239" s="290"/>
      <c r="AX239" s="290"/>
      <c r="AY239" s="290"/>
      <c r="AZ239" s="290"/>
      <c r="BA239" s="290"/>
      <c r="BB239" s="290"/>
      <c r="BC239" s="290"/>
      <c r="BD239" s="290"/>
      <c r="BE239" s="290"/>
      <c r="BF239" s="2"/>
      <c r="BG239" s="290"/>
      <c r="BH239" s="290"/>
      <c r="BI239" s="290"/>
      <c r="BJ239" s="290"/>
      <c r="BK239" s="290"/>
      <c r="BL239" s="290"/>
      <c r="BM239" s="290"/>
      <c r="BN239" s="290"/>
      <c r="BO239" s="290"/>
      <c r="BP239" s="290"/>
      <c r="BQ239" s="2"/>
      <c r="BR239" s="290"/>
      <c r="BS239" s="290"/>
      <c r="BT239" s="290"/>
      <c r="BU239" s="290"/>
      <c r="BV239" s="290"/>
      <c r="BW239" s="290"/>
      <c r="BX239" s="17"/>
      <c r="BY239" s="17"/>
      <c r="BZ239" s="17"/>
      <c r="CA239" s="17"/>
      <c r="CB239" s="17"/>
      <c r="CC239" s="17"/>
      <c r="CD239" s="17"/>
      <c r="CE239" s="22"/>
      <c r="CF239" s="23"/>
      <c r="CG239" s="22"/>
      <c r="CH239" s="23"/>
      <c r="CI239" s="18"/>
      <c r="CJ239" s="230"/>
      <c r="CK239" s="230"/>
      <c r="CL239" s="230"/>
      <c r="CM239" s="230"/>
      <c r="CN239" s="17"/>
      <c r="CO239" s="233"/>
      <c r="CP239" s="233"/>
      <c r="CQ239" s="233"/>
      <c r="CR239" s="233"/>
      <c r="CS239" s="233"/>
      <c r="CT239" s="234"/>
      <c r="CU239" s="233"/>
      <c r="CV239" s="233"/>
      <c r="CW239" s="233"/>
      <c r="CX239" s="23"/>
      <c r="CY239" s="23"/>
      <c r="CZ239" s="22"/>
      <c r="DA239" s="23"/>
      <c r="DB239" s="23"/>
      <c r="DC239" s="22"/>
      <c r="DD239" s="22"/>
      <c r="DE239" s="22"/>
      <c r="DF239" s="17"/>
      <c r="DG239" s="22"/>
      <c r="DH239" s="22"/>
      <c r="DI239" s="22"/>
      <c r="DJ239" s="22"/>
      <c r="DK239" s="22"/>
      <c r="DL239" s="22"/>
      <c r="DM239" s="22"/>
      <c r="DN239" s="22"/>
      <c r="DO239" s="22"/>
      <c r="DP239" s="22"/>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row>
    <row r="240" spans="1:147" ht="13" x14ac:dyDescent="0.15">
      <c r="A240" s="264"/>
      <c r="B240" s="19"/>
      <c r="C240" s="19"/>
      <c r="D240" s="19"/>
      <c r="E240" s="19"/>
      <c r="G240" s="19"/>
      <c r="H240" s="22"/>
      <c r="J240" s="19"/>
      <c r="K240" s="264"/>
      <c r="L240" s="264"/>
      <c r="M240" s="264"/>
      <c r="N240" s="272"/>
      <c r="O240" s="264"/>
      <c r="P240" s="264"/>
      <c r="Q240" s="264"/>
      <c r="R240" s="264"/>
      <c r="S240" s="264"/>
      <c r="T240" s="22"/>
      <c r="V240" s="19"/>
      <c r="X240" s="227"/>
      <c r="Y240" s="227"/>
      <c r="AA240" s="13"/>
      <c r="AB240" s="22"/>
      <c r="AC240" s="23"/>
      <c r="AD240" s="23"/>
      <c r="AE240" s="23"/>
      <c r="AF240" s="23"/>
      <c r="AG240" s="2"/>
      <c r="AH240" s="2"/>
      <c r="AI240" s="2"/>
      <c r="AJ240" s="19"/>
      <c r="AK240" s="22"/>
      <c r="AL240" s="22"/>
      <c r="AM240" s="19"/>
      <c r="AN240" s="19"/>
      <c r="AO240" s="22"/>
      <c r="AP240" s="13"/>
      <c r="AQ240" s="13"/>
      <c r="AR240" s="17"/>
      <c r="AS240" s="290"/>
      <c r="AT240" s="290"/>
      <c r="AU240" s="290"/>
      <c r="AV240" s="290"/>
      <c r="AW240" s="290"/>
      <c r="AX240" s="290"/>
      <c r="AY240" s="290"/>
      <c r="AZ240" s="290"/>
      <c r="BA240" s="290"/>
      <c r="BB240" s="290"/>
      <c r="BC240" s="290"/>
      <c r="BD240" s="290"/>
      <c r="BE240" s="290"/>
      <c r="BF240" s="2"/>
      <c r="BG240" s="290"/>
      <c r="BH240" s="290"/>
      <c r="BI240" s="290"/>
      <c r="BJ240" s="290"/>
      <c r="BK240" s="290"/>
      <c r="BL240" s="290"/>
      <c r="BM240" s="290"/>
      <c r="BN240" s="290"/>
      <c r="BO240" s="290"/>
      <c r="BP240" s="290"/>
      <c r="BQ240" s="2"/>
      <c r="BR240" s="290"/>
      <c r="BS240" s="290"/>
      <c r="BT240" s="290"/>
      <c r="BU240" s="290"/>
      <c r="BV240" s="290"/>
      <c r="BW240" s="290"/>
      <c r="BX240" s="17"/>
      <c r="BY240" s="17"/>
      <c r="BZ240" s="17"/>
      <c r="CA240" s="17"/>
      <c r="CB240" s="17"/>
      <c r="CC240" s="17"/>
      <c r="CD240" s="17"/>
      <c r="CE240" s="22"/>
      <c r="CF240" s="23"/>
      <c r="CG240" s="22"/>
      <c r="CH240" s="23"/>
      <c r="CI240" s="18"/>
      <c r="CJ240" s="230"/>
      <c r="CK240" s="230"/>
      <c r="CL240" s="230"/>
      <c r="CM240" s="230"/>
      <c r="CN240" s="17"/>
      <c r="CO240" s="233"/>
      <c r="CP240" s="233"/>
      <c r="CQ240" s="233"/>
      <c r="CR240" s="233"/>
      <c r="CS240" s="233"/>
      <c r="CT240" s="234"/>
      <c r="CU240" s="233"/>
      <c r="CV240" s="233"/>
      <c r="CW240" s="233"/>
      <c r="CX240" s="23"/>
      <c r="CY240" s="23"/>
      <c r="CZ240" s="22"/>
      <c r="DA240" s="23"/>
      <c r="DB240" s="23"/>
      <c r="DC240" s="22"/>
      <c r="DD240" s="22"/>
      <c r="DE240" s="22"/>
      <c r="DF240" s="17"/>
      <c r="DG240" s="22"/>
      <c r="DH240" s="22"/>
      <c r="DI240" s="22"/>
      <c r="DJ240" s="22"/>
      <c r="DK240" s="22"/>
      <c r="DL240" s="22"/>
      <c r="DM240" s="22"/>
      <c r="DN240" s="22"/>
      <c r="DO240" s="22"/>
      <c r="DP240" s="22"/>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row>
    <row r="241" spans="1:147" ht="13" x14ac:dyDescent="0.15">
      <c r="A241" s="264"/>
      <c r="B241" s="19"/>
      <c r="C241" s="19"/>
      <c r="D241" s="19"/>
      <c r="E241" s="19"/>
      <c r="G241" s="19"/>
      <c r="H241" s="22"/>
      <c r="J241" s="19"/>
      <c r="K241" s="264"/>
      <c r="L241" s="264"/>
      <c r="M241" s="264"/>
      <c r="N241" s="272"/>
      <c r="O241" s="264"/>
      <c r="P241" s="264"/>
      <c r="Q241" s="264"/>
      <c r="R241" s="264"/>
      <c r="S241" s="264"/>
      <c r="T241" s="22"/>
      <c r="V241" s="19"/>
      <c r="X241" s="227"/>
      <c r="Y241" s="227"/>
      <c r="AA241" s="13"/>
      <c r="AB241" s="22"/>
      <c r="AC241" s="23"/>
      <c r="AD241" s="23"/>
      <c r="AE241" s="23"/>
      <c r="AF241" s="23"/>
      <c r="AG241" s="2"/>
      <c r="AH241" s="2"/>
      <c r="AI241" s="2"/>
      <c r="AJ241" s="19"/>
      <c r="AK241" s="22"/>
      <c r="AL241" s="22"/>
      <c r="AM241" s="19"/>
      <c r="AN241" s="19"/>
      <c r="AO241" s="22"/>
      <c r="AP241" s="13"/>
      <c r="AQ241" s="13"/>
      <c r="AR241" s="17"/>
      <c r="AS241" s="290"/>
      <c r="AT241" s="290"/>
      <c r="AU241" s="290"/>
      <c r="AV241" s="290"/>
      <c r="AW241" s="290"/>
      <c r="AX241" s="290"/>
      <c r="AY241" s="290"/>
      <c r="AZ241" s="290"/>
      <c r="BA241" s="290"/>
      <c r="BB241" s="290"/>
      <c r="BC241" s="290"/>
      <c r="BD241" s="290"/>
      <c r="BE241" s="290"/>
      <c r="BF241" s="2"/>
      <c r="BG241" s="290"/>
      <c r="BH241" s="290"/>
      <c r="BI241" s="290"/>
      <c r="BJ241" s="290"/>
      <c r="BK241" s="290"/>
      <c r="BL241" s="290"/>
      <c r="BM241" s="290"/>
      <c r="BN241" s="290"/>
      <c r="BO241" s="290"/>
      <c r="BP241" s="290"/>
      <c r="BQ241" s="2"/>
      <c r="BR241" s="290"/>
      <c r="BS241" s="290"/>
      <c r="BT241" s="290"/>
      <c r="BU241" s="290"/>
      <c r="BV241" s="290"/>
      <c r="BW241" s="290"/>
      <c r="BX241" s="17"/>
      <c r="BY241" s="17"/>
      <c r="BZ241" s="17"/>
      <c r="CA241" s="17"/>
      <c r="CB241" s="17"/>
      <c r="CC241" s="17"/>
      <c r="CD241" s="17"/>
      <c r="CE241" s="22"/>
      <c r="CF241" s="23"/>
      <c r="CG241" s="22"/>
      <c r="CH241" s="23"/>
      <c r="CI241" s="18"/>
      <c r="CJ241" s="230"/>
      <c r="CK241" s="230"/>
      <c r="CL241" s="230"/>
      <c r="CM241" s="230"/>
      <c r="CN241" s="17"/>
      <c r="CO241" s="233"/>
      <c r="CP241" s="233"/>
      <c r="CQ241" s="233"/>
      <c r="CR241" s="233"/>
      <c r="CS241" s="233"/>
      <c r="CT241" s="234"/>
      <c r="CU241" s="233"/>
      <c r="CV241" s="233"/>
      <c r="CW241" s="233"/>
      <c r="CX241" s="23"/>
      <c r="CY241" s="23"/>
      <c r="CZ241" s="22"/>
      <c r="DA241" s="23"/>
      <c r="DB241" s="23"/>
      <c r="DC241" s="22"/>
      <c r="DD241" s="22"/>
      <c r="DE241" s="22"/>
      <c r="DF241" s="17"/>
      <c r="DG241" s="22"/>
      <c r="DH241" s="22"/>
      <c r="DI241" s="22"/>
      <c r="DJ241" s="22"/>
      <c r="DK241" s="22"/>
      <c r="DL241" s="22"/>
      <c r="DM241" s="22"/>
      <c r="DN241" s="22"/>
      <c r="DO241" s="22"/>
      <c r="DP241" s="22"/>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row>
    <row r="242" spans="1:147" ht="13" x14ac:dyDescent="0.15">
      <c r="A242" s="264"/>
      <c r="B242" s="19"/>
      <c r="C242" s="19"/>
      <c r="D242" s="19"/>
      <c r="E242" s="19"/>
      <c r="G242" s="19"/>
      <c r="H242" s="22"/>
      <c r="J242" s="19"/>
      <c r="K242" s="264"/>
      <c r="L242" s="264"/>
      <c r="M242" s="264"/>
      <c r="N242" s="272"/>
      <c r="O242" s="264"/>
      <c r="P242" s="264"/>
      <c r="Q242" s="264"/>
      <c r="R242" s="264"/>
      <c r="S242" s="264"/>
      <c r="T242" s="22"/>
      <c r="V242" s="19"/>
      <c r="X242" s="227"/>
      <c r="Y242" s="227"/>
      <c r="AA242" s="13"/>
      <c r="AB242" s="22"/>
      <c r="AC242" s="23"/>
      <c r="AD242" s="23"/>
      <c r="AE242" s="23"/>
      <c r="AF242" s="23"/>
      <c r="AG242" s="2"/>
      <c r="AH242" s="2"/>
      <c r="AI242" s="2"/>
      <c r="AJ242" s="19"/>
      <c r="AK242" s="22"/>
      <c r="AL242" s="22"/>
      <c r="AM242" s="19"/>
      <c r="AN242" s="19"/>
      <c r="AO242" s="22"/>
      <c r="AP242" s="13"/>
      <c r="AQ242" s="13"/>
      <c r="AR242" s="17"/>
      <c r="AS242" s="290"/>
      <c r="AT242" s="290"/>
      <c r="AU242" s="290"/>
      <c r="AV242" s="290"/>
      <c r="AW242" s="290"/>
      <c r="AX242" s="290"/>
      <c r="AY242" s="290"/>
      <c r="AZ242" s="290"/>
      <c r="BA242" s="290"/>
      <c r="BB242" s="290"/>
      <c r="BC242" s="290"/>
      <c r="BD242" s="290"/>
      <c r="BE242" s="290"/>
      <c r="BF242" s="2"/>
      <c r="BG242" s="290"/>
      <c r="BH242" s="290"/>
      <c r="BI242" s="290"/>
      <c r="BJ242" s="290"/>
      <c r="BK242" s="290"/>
      <c r="BL242" s="290"/>
      <c r="BM242" s="290"/>
      <c r="BN242" s="290"/>
      <c r="BO242" s="290"/>
      <c r="BP242" s="290"/>
      <c r="BQ242" s="2"/>
      <c r="BR242" s="290"/>
      <c r="BS242" s="290"/>
      <c r="BT242" s="290"/>
      <c r="BU242" s="290"/>
      <c r="BV242" s="290"/>
      <c r="BW242" s="290"/>
      <c r="BX242" s="17"/>
      <c r="BY242" s="17"/>
      <c r="BZ242" s="17"/>
      <c r="CA242" s="17"/>
      <c r="CB242" s="17"/>
      <c r="CC242" s="17"/>
      <c r="CD242" s="17"/>
      <c r="CE242" s="22"/>
      <c r="CF242" s="23"/>
      <c r="CG242" s="22"/>
      <c r="CH242" s="23"/>
      <c r="CI242" s="18"/>
      <c r="CJ242" s="230"/>
      <c r="CK242" s="230"/>
      <c r="CL242" s="230"/>
      <c r="CM242" s="230"/>
      <c r="CN242" s="17"/>
      <c r="CO242" s="233"/>
      <c r="CP242" s="233"/>
      <c r="CQ242" s="233"/>
      <c r="CR242" s="233"/>
      <c r="CS242" s="233"/>
      <c r="CT242" s="234"/>
      <c r="CU242" s="233"/>
      <c r="CV242" s="233"/>
      <c r="CW242" s="233"/>
      <c r="CX242" s="23"/>
      <c r="CY242" s="23"/>
      <c r="CZ242" s="22"/>
      <c r="DA242" s="23"/>
      <c r="DB242" s="23"/>
      <c r="DC242" s="22"/>
      <c r="DD242" s="22"/>
      <c r="DE242" s="22"/>
      <c r="DF242" s="17"/>
      <c r="DG242" s="22"/>
      <c r="DH242" s="22"/>
      <c r="DI242" s="22"/>
      <c r="DJ242" s="22"/>
      <c r="DK242" s="22"/>
      <c r="DL242" s="22"/>
      <c r="DM242" s="22"/>
      <c r="DN242" s="22"/>
      <c r="DO242" s="22"/>
      <c r="DP242" s="22"/>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row>
    <row r="243" spans="1:147" ht="13" x14ac:dyDescent="0.15">
      <c r="A243" s="264"/>
      <c r="B243" s="19"/>
      <c r="C243" s="19"/>
      <c r="D243" s="19"/>
      <c r="E243" s="19"/>
      <c r="G243" s="19"/>
      <c r="H243" s="22"/>
      <c r="J243" s="19"/>
      <c r="K243" s="264"/>
      <c r="L243" s="264"/>
      <c r="M243" s="264"/>
      <c r="N243" s="272"/>
      <c r="O243" s="264"/>
      <c r="P243" s="264"/>
      <c r="Q243" s="264"/>
      <c r="R243" s="264"/>
      <c r="S243" s="264"/>
      <c r="T243" s="22"/>
      <c r="V243" s="19"/>
      <c r="X243" s="227"/>
      <c r="Y243" s="227"/>
      <c r="AA243" s="13"/>
      <c r="AB243" s="22"/>
      <c r="AC243" s="23"/>
      <c r="AD243" s="23"/>
      <c r="AE243" s="23"/>
      <c r="AF243" s="23"/>
      <c r="AG243" s="2"/>
      <c r="AH243" s="2"/>
      <c r="AI243" s="2"/>
      <c r="AJ243" s="19"/>
      <c r="AK243" s="22"/>
      <c r="AL243" s="22"/>
      <c r="AM243" s="19"/>
      <c r="AN243" s="19"/>
      <c r="AO243" s="22"/>
      <c r="AP243" s="13"/>
      <c r="AQ243" s="13"/>
      <c r="AR243" s="17"/>
      <c r="AS243" s="290"/>
      <c r="AT243" s="290"/>
      <c r="AU243" s="290"/>
      <c r="AV243" s="290"/>
      <c r="AW243" s="290"/>
      <c r="AX243" s="290"/>
      <c r="AY243" s="290"/>
      <c r="AZ243" s="290"/>
      <c r="BA243" s="290"/>
      <c r="BB243" s="290"/>
      <c r="BC243" s="290"/>
      <c r="BD243" s="290"/>
      <c r="BE243" s="290"/>
      <c r="BF243" s="2"/>
      <c r="BG243" s="290"/>
      <c r="BH243" s="290"/>
      <c r="BI243" s="290"/>
      <c r="BJ243" s="290"/>
      <c r="BK243" s="290"/>
      <c r="BL243" s="290"/>
      <c r="BM243" s="290"/>
      <c r="BN243" s="290"/>
      <c r="BO243" s="290"/>
      <c r="BP243" s="290"/>
      <c r="BQ243" s="2"/>
      <c r="BR243" s="290"/>
      <c r="BS243" s="290"/>
      <c r="BT243" s="290"/>
      <c r="BU243" s="290"/>
      <c r="BV243" s="290"/>
      <c r="BW243" s="290"/>
      <c r="BX243" s="17"/>
      <c r="BY243" s="17"/>
      <c r="BZ243" s="17"/>
      <c r="CA243" s="17"/>
      <c r="CB243" s="17"/>
      <c r="CC243" s="17"/>
      <c r="CD243" s="17"/>
      <c r="CE243" s="22"/>
      <c r="CF243" s="23"/>
      <c r="CG243" s="22"/>
      <c r="CH243" s="23"/>
      <c r="CI243" s="18"/>
      <c r="CJ243" s="230"/>
      <c r="CK243" s="230"/>
      <c r="CL243" s="230"/>
      <c r="CM243" s="230"/>
      <c r="CN243" s="17"/>
      <c r="CO243" s="233"/>
      <c r="CP243" s="233"/>
      <c r="CQ243" s="233"/>
      <c r="CR243" s="233"/>
      <c r="CS243" s="233"/>
      <c r="CT243" s="234"/>
      <c r="CU243" s="233"/>
      <c r="CV243" s="233"/>
      <c r="CW243" s="233"/>
      <c r="CX243" s="23"/>
      <c r="CY243" s="23"/>
      <c r="CZ243" s="22"/>
      <c r="DA243" s="23"/>
      <c r="DB243" s="23"/>
      <c r="DC243" s="22"/>
      <c r="DD243" s="22"/>
      <c r="DE243" s="22"/>
      <c r="DF243" s="17"/>
      <c r="DG243" s="22"/>
      <c r="DH243" s="22"/>
      <c r="DI243" s="22"/>
      <c r="DJ243" s="22"/>
      <c r="DK243" s="22"/>
      <c r="DL243" s="22"/>
      <c r="DM243" s="22"/>
      <c r="DN243" s="22"/>
      <c r="DO243" s="22"/>
      <c r="DP243" s="22"/>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row>
    <row r="244" spans="1:147" ht="13" x14ac:dyDescent="0.15">
      <c r="A244" s="264"/>
      <c r="B244" s="19"/>
      <c r="C244" s="19"/>
      <c r="D244" s="19"/>
      <c r="E244" s="19"/>
      <c r="G244" s="19"/>
      <c r="H244" s="22"/>
      <c r="J244" s="19"/>
      <c r="K244" s="264"/>
      <c r="L244" s="264"/>
      <c r="M244" s="264"/>
      <c r="N244" s="272"/>
      <c r="O244" s="264"/>
      <c r="P244" s="264"/>
      <c r="Q244" s="264"/>
      <c r="R244" s="264"/>
      <c r="S244" s="264"/>
      <c r="T244" s="22"/>
      <c r="V244" s="19"/>
      <c r="X244" s="227"/>
      <c r="Y244" s="227"/>
      <c r="AA244" s="13"/>
      <c r="AB244" s="22"/>
      <c r="AC244" s="23"/>
      <c r="AD244" s="23"/>
      <c r="AE244" s="23"/>
      <c r="AF244" s="23"/>
      <c r="AG244" s="2"/>
      <c r="AH244" s="2"/>
      <c r="AI244" s="2"/>
      <c r="AJ244" s="19"/>
      <c r="AK244" s="22"/>
      <c r="AL244" s="22"/>
      <c r="AM244" s="19"/>
      <c r="AN244" s="19"/>
      <c r="AO244" s="22"/>
      <c r="AP244" s="13"/>
      <c r="AQ244" s="13"/>
      <c r="AR244" s="17"/>
      <c r="AS244" s="290"/>
      <c r="AT244" s="290"/>
      <c r="AU244" s="290"/>
      <c r="AV244" s="290"/>
      <c r="AW244" s="290"/>
      <c r="AX244" s="290"/>
      <c r="AY244" s="290"/>
      <c r="AZ244" s="290"/>
      <c r="BA244" s="290"/>
      <c r="BB244" s="290"/>
      <c r="BC244" s="290"/>
      <c r="BD244" s="290"/>
      <c r="BE244" s="290"/>
      <c r="BF244" s="2"/>
      <c r="BG244" s="290"/>
      <c r="BH244" s="290"/>
      <c r="BI244" s="290"/>
      <c r="BJ244" s="290"/>
      <c r="BK244" s="290"/>
      <c r="BL244" s="290"/>
      <c r="BM244" s="290"/>
      <c r="BN244" s="290"/>
      <c r="BO244" s="290"/>
      <c r="BP244" s="290"/>
      <c r="BQ244" s="2"/>
      <c r="BR244" s="290"/>
      <c r="BS244" s="290"/>
      <c r="BT244" s="290"/>
      <c r="BU244" s="290"/>
      <c r="BV244" s="290"/>
      <c r="BW244" s="290"/>
      <c r="BX244" s="17"/>
      <c r="BY244" s="17"/>
      <c r="BZ244" s="17"/>
      <c r="CA244" s="17"/>
      <c r="CB244" s="17"/>
      <c r="CC244" s="17"/>
      <c r="CD244" s="17"/>
      <c r="CE244" s="22"/>
      <c r="CF244" s="23"/>
      <c r="CG244" s="22"/>
      <c r="CH244" s="23"/>
      <c r="CI244" s="18"/>
      <c r="CJ244" s="230"/>
      <c r="CK244" s="230"/>
      <c r="CL244" s="230"/>
      <c r="CM244" s="230"/>
      <c r="CN244" s="17"/>
      <c r="CO244" s="233"/>
      <c r="CP244" s="233"/>
      <c r="CQ244" s="233"/>
      <c r="CR244" s="233"/>
      <c r="CS244" s="233"/>
      <c r="CT244" s="234"/>
      <c r="CU244" s="233"/>
      <c r="CV244" s="233"/>
      <c r="CW244" s="233"/>
      <c r="CX244" s="23"/>
      <c r="CY244" s="23"/>
      <c r="CZ244" s="22"/>
      <c r="DA244" s="23"/>
      <c r="DB244" s="23"/>
      <c r="DC244" s="22"/>
      <c r="DD244" s="22"/>
      <c r="DE244" s="22"/>
      <c r="DF244" s="17"/>
      <c r="DG244" s="22"/>
      <c r="DH244" s="22"/>
      <c r="DI244" s="22"/>
      <c r="DJ244" s="22"/>
      <c r="DK244" s="22"/>
      <c r="DL244" s="22"/>
      <c r="DM244" s="22"/>
      <c r="DN244" s="22"/>
      <c r="DO244" s="22"/>
      <c r="DP244" s="22"/>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row>
    <row r="245" spans="1:147" ht="13" x14ac:dyDescent="0.15">
      <c r="A245" s="264"/>
      <c r="B245" s="19"/>
      <c r="C245" s="19"/>
      <c r="D245" s="19"/>
      <c r="E245" s="19"/>
      <c r="G245" s="19"/>
      <c r="H245" s="22"/>
      <c r="J245" s="19"/>
      <c r="K245" s="264"/>
      <c r="L245" s="264"/>
      <c r="M245" s="264"/>
      <c r="N245" s="272"/>
      <c r="O245" s="264"/>
      <c r="P245" s="264"/>
      <c r="Q245" s="264"/>
      <c r="R245" s="264"/>
      <c r="S245" s="264"/>
      <c r="T245" s="22"/>
      <c r="V245" s="19"/>
      <c r="X245" s="227"/>
      <c r="Y245" s="227"/>
      <c r="AA245" s="13"/>
      <c r="AB245" s="22"/>
      <c r="AC245" s="23"/>
      <c r="AD245" s="23"/>
      <c r="AE245" s="23"/>
      <c r="AF245" s="23"/>
      <c r="AG245" s="2"/>
      <c r="AH245" s="2"/>
      <c r="AI245" s="2"/>
      <c r="AJ245" s="19"/>
      <c r="AK245" s="22"/>
      <c r="AL245" s="22"/>
      <c r="AM245" s="19"/>
      <c r="AN245" s="19"/>
      <c r="AO245" s="22"/>
      <c r="AP245" s="13"/>
      <c r="AQ245" s="13"/>
      <c r="AR245" s="17"/>
      <c r="AS245" s="290"/>
      <c r="AT245" s="290"/>
      <c r="AU245" s="290"/>
      <c r="AV245" s="290"/>
      <c r="AW245" s="290"/>
      <c r="AX245" s="290"/>
      <c r="AY245" s="290"/>
      <c r="AZ245" s="290"/>
      <c r="BA245" s="290"/>
      <c r="BB245" s="290"/>
      <c r="BC245" s="290"/>
      <c r="BD245" s="290"/>
      <c r="BE245" s="290"/>
      <c r="BF245" s="2"/>
      <c r="BG245" s="290"/>
      <c r="BH245" s="290"/>
      <c r="BI245" s="290"/>
      <c r="BJ245" s="290"/>
      <c r="BK245" s="290"/>
      <c r="BL245" s="290"/>
      <c r="BM245" s="290"/>
      <c r="BN245" s="290"/>
      <c r="BO245" s="290"/>
      <c r="BP245" s="290"/>
      <c r="BQ245" s="2"/>
      <c r="BR245" s="290"/>
      <c r="BS245" s="290"/>
      <c r="BT245" s="290"/>
      <c r="BU245" s="290"/>
      <c r="BV245" s="290"/>
      <c r="BW245" s="290"/>
      <c r="BX245" s="17"/>
      <c r="BY245" s="17"/>
      <c r="BZ245" s="17"/>
      <c r="CA245" s="17"/>
      <c r="CB245" s="17"/>
      <c r="CC245" s="17"/>
      <c r="CD245" s="17"/>
      <c r="CE245" s="22"/>
      <c r="CF245" s="23"/>
      <c r="CG245" s="22"/>
      <c r="CH245" s="23"/>
      <c r="CI245" s="18"/>
      <c r="CJ245" s="230"/>
      <c r="CK245" s="230"/>
      <c r="CL245" s="230"/>
      <c r="CM245" s="230"/>
      <c r="CN245" s="17"/>
      <c r="CO245" s="233"/>
      <c r="CP245" s="233"/>
      <c r="CQ245" s="233"/>
      <c r="CR245" s="233"/>
      <c r="CS245" s="233"/>
      <c r="CT245" s="234"/>
      <c r="CU245" s="233"/>
      <c r="CV245" s="233"/>
      <c r="CW245" s="233"/>
      <c r="CX245" s="23"/>
      <c r="CY245" s="23"/>
      <c r="CZ245" s="22"/>
      <c r="DA245" s="23"/>
      <c r="DB245" s="23"/>
      <c r="DC245" s="22"/>
      <c r="DD245" s="22"/>
      <c r="DE245" s="22"/>
      <c r="DF245" s="17"/>
      <c r="DG245" s="22"/>
      <c r="DH245" s="22"/>
      <c r="DI245" s="22"/>
      <c r="DJ245" s="22"/>
      <c r="DK245" s="22"/>
      <c r="DL245" s="22"/>
      <c r="DM245" s="22"/>
      <c r="DN245" s="22"/>
      <c r="DO245" s="22"/>
      <c r="DP245" s="22"/>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row>
    <row r="246" spans="1:147" ht="13" x14ac:dyDescent="0.15">
      <c r="A246" s="264"/>
      <c r="B246" s="19"/>
      <c r="C246" s="19"/>
      <c r="D246" s="19"/>
      <c r="E246" s="19"/>
      <c r="G246" s="19"/>
      <c r="H246" s="22"/>
      <c r="J246" s="19"/>
      <c r="K246" s="264"/>
      <c r="L246" s="264"/>
      <c r="M246" s="264"/>
      <c r="N246" s="272"/>
      <c r="O246" s="264"/>
      <c r="P246" s="264"/>
      <c r="Q246" s="264"/>
      <c r="R246" s="264"/>
      <c r="S246" s="264"/>
      <c r="T246" s="22"/>
      <c r="V246" s="19"/>
      <c r="X246" s="227"/>
      <c r="Y246" s="227"/>
      <c r="AA246" s="13"/>
      <c r="AB246" s="22"/>
      <c r="AC246" s="23"/>
      <c r="AD246" s="23"/>
      <c r="AE246" s="23"/>
      <c r="AF246" s="23"/>
      <c r="AG246" s="2"/>
      <c r="AH246" s="2"/>
      <c r="AI246" s="2"/>
      <c r="AJ246" s="19"/>
      <c r="AK246" s="22"/>
      <c r="AL246" s="22"/>
      <c r="AM246" s="19"/>
      <c r="AN246" s="19"/>
      <c r="AO246" s="22"/>
      <c r="AP246" s="13"/>
      <c r="AQ246" s="13"/>
      <c r="AR246" s="17"/>
      <c r="AS246" s="290"/>
      <c r="AT246" s="290"/>
      <c r="AU246" s="290"/>
      <c r="AV246" s="290"/>
      <c r="AW246" s="290"/>
      <c r="AX246" s="290"/>
      <c r="AY246" s="290"/>
      <c r="AZ246" s="290"/>
      <c r="BA246" s="290"/>
      <c r="BB246" s="290"/>
      <c r="BC246" s="290"/>
      <c r="BD246" s="290"/>
      <c r="BE246" s="290"/>
      <c r="BF246" s="2"/>
      <c r="BG246" s="290"/>
      <c r="BH246" s="290"/>
      <c r="BI246" s="290"/>
      <c r="BJ246" s="290"/>
      <c r="BK246" s="290"/>
      <c r="BL246" s="290"/>
      <c r="BM246" s="290"/>
      <c r="BN246" s="290"/>
      <c r="BO246" s="290"/>
      <c r="BP246" s="290"/>
      <c r="BQ246" s="2"/>
      <c r="BR246" s="290"/>
      <c r="BS246" s="290"/>
      <c r="BT246" s="290"/>
      <c r="BU246" s="290"/>
      <c r="BV246" s="290"/>
      <c r="BW246" s="290"/>
      <c r="BX246" s="17"/>
      <c r="BY246" s="17"/>
      <c r="BZ246" s="17"/>
      <c r="CA246" s="17"/>
      <c r="CB246" s="17"/>
      <c r="CC246" s="17"/>
      <c r="CD246" s="17"/>
      <c r="CE246" s="22"/>
      <c r="CF246" s="23"/>
      <c r="CG246" s="22"/>
      <c r="CH246" s="23"/>
      <c r="CI246" s="18"/>
      <c r="CJ246" s="230"/>
      <c r="CK246" s="230"/>
      <c r="CL246" s="230"/>
      <c r="CM246" s="230"/>
      <c r="CN246" s="17"/>
      <c r="CO246" s="233"/>
      <c r="CP246" s="233"/>
      <c r="CQ246" s="233"/>
      <c r="CR246" s="233"/>
      <c r="CS246" s="233"/>
      <c r="CT246" s="234"/>
      <c r="CU246" s="233"/>
      <c r="CV246" s="233"/>
      <c r="CW246" s="233"/>
      <c r="CX246" s="23"/>
      <c r="CY246" s="23"/>
      <c r="CZ246" s="22"/>
      <c r="DA246" s="23"/>
      <c r="DB246" s="23"/>
      <c r="DC246" s="22"/>
      <c r="DD246" s="22"/>
      <c r="DE246" s="22"/>
      <c r="DF246" s="17"/>
      <c r="DG246" s="22"/>
      <c r="DH246" s="22"/>
      <c r="DI246" s="22"/>
      <c r="DJ246" s="22"/>
      <c r="DK246" s="22"/>
      <c r="DL246" s="22"/>
      <c r="DM246" s="22"/>
      <c r="DN246" s="22"/>
      <c r="DO246" s="22"/>
      <c r="DP246" s="22"/>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row>
    <row r="247" spans="1:147" ht="13" x14ac:dyDescent="0.15">
      <c r="A247" s="264"/>
      <c r="B247" s="19"/>
      <c r="C247" s="19"/>
      <c r="D247" s="19"/>
      <c r="E247" s="19"/>
      <c r="G247" s="19"/>
      <c r="H247" s="22"/>
      <c r="J247" s="19"/>
      <c r="K247" s="264"/>
      <c r="L247" s="264"/>
      <c r="M247" s="264"/>
      <c r="N247" s="272"/>
      <c r="O247" s="264"/>
      <c r="P247" s="264"/>
      <c r="Q247" s="264"/>
      <c r="R247" s="264"/>
      <c r="S247" s="264"/>
      <c r="T247" s="22"/>
      <c r="V247" s="19"/>
      <c r="X247" s="227"/>
      <c r="Y247" s="227"/>
      <c r="AA247" s="13"/>
      <c r="AB247" s="22"/>
      <c r="AC247" s="23"/>
      <c r="AD247" s="23"/>
      <c r="AE247" s="23"/>
      <c r="AF247" s="23"/>
      <c r="AG247" s="2"/>
      <c r="AH247" s="2"/>
      <c r="AI247" s="2"/>
      <c r="AJ247" s="19"/>
      <c r="AK247" s="22"/>
      <c r="AL247" s="22"/>
      <c r="AM247" s="19"/>
      <c r="AN247" s="19"/>
      <c r="AO247" s="22"/>
      <c r="AP247" s="13"/>
      <c r="AQ247" s="13"/>
      <c r="AR247" s="17"/>
      <c r="AS247" s="290"/>
      <c r="AT247" s="290"/>
      <c r="AU247" s="290"/>
      <c r="AV247" s="290"/>
      <c r="AW247" s="290"/>
      <c r="AX247" s="290"/>
      <c r="AY247" s="290"/>
      <c r="AZ247" s="290"/>
      <c r="BA247" s="290"/>
      <c r="BB247" s="290"/>
      <c r="BC247" s="290"/>
      <c r="BD247" s="290"/>
      <c r="BE247" s="290"/>
      <c r="BF247" s="2"/>
      <c r="BG247" s="290"/>
      <c r="BH247" s="290"/>
      <c r="BI247" s="290"/>
      <c r="BJ247" s="290"/>
      <c r="BK247" s="290"/>
      <c r="BL247" s="290"/>
      <c r="BM247" s="290"/>
      <c r="BN247" s="290"/>
      <c r="BO247" s="290"/>
      <c r="BP247" s="290"/>
      <c r="BQ247" s="2"/>
      <c r="BR247" s="290"/>
      <c r="BS247" s="290"/>
      <c r="BT247" s="290"/>
      <c r="BU247" s="290"/>
      <c r="BV247" s="290"/>
      <c r="BW247" s="290"/>
      <c r="BX247" s="17"/>
      <c r="BY247" s="17"/>
      <c r="BZ247" s="17"/>
      <c r="CA247" s="17"/>
      <c r="CB247" s="17"/>
      <c r="CC247" s="17"/>
      <c r="CD247" s="17"/>
      <c r="CE247" s="22"/>
      <c r="CF247" s="23"/>
      <c r="CG247" s="22"/>
      <c r="CH247" s="23"/>
      <c r="CI247" s="18"/>
      <c r="CJ247" s="230"/>
      <c r="CK247" s="230"/>
      <c r="CL247" s="230"/>
      <c r="CM247" s="230"/>
      <c r="CN247" s="17"/>
      <c r="CO247" s="233"/>
      <c r="CP247" s="233"/>
      <c r="CQ247" s="233"/>
      <c r="CR247" s="233"/>
      <c r="CS247" s="233"/>
      <c r="CT247" s="234"/>
      <c r="CU247" s="233"/>
      <c r="CV247" s="233"/>
      <c r="CW247" s="233"/>
      <c r="CX247" s="23"/>
      <c r="CY247" s="23"/>
      <c r="CZ247" s="22"/>
      <c r="DA247" s="23"/>
      <c r="DB247" s="23"/>
      <c r="DC247" s="22"/>
      <c r="DD247" s="22"/>
      <c r="DE247" s="22"/>
      <c r="DF247" s="17"/>
      <c r="DG247" s="22"/>
      <c r="DH247" s="22"/>
      <c r="DI247" s="22"/>
      <c r="DJ247" s="22"/>
      <c r="DK247" s="22"/>
      <c r="DL247" s="22"/>
      <c r="DM247" s="22"/>
      <c r="DN247" s="22"/>
      <c r="DO247" s="22"/>
      <c r="DP247" s="22"/>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row>
    <row r="248" spans="1:147" ht="13" x14ac:dyDescent="0.15">
      <c r="A248" s="264"/>
      <c r="B248" s="19"/>
      <c r="C248" s="19"/>
      <c r="D248" s="19"/>
      <c r="E248" s="19"/>
      <c r="G248" s="19"/>
      <c r="H248" s="22"/>
      <c r="J248" s="19"/>
      <c r="K248" s="264"/>
      <c r="L248" s="264"/>
      <c r="M248" s="264"/>
      <c r="N248" s="272"/>
      <c r="O248" s="264"/>
      <c r="P248" s="264"/>
      <c r="Q248" s="264"/>
      <c r="R248" s="264"/>
      <c r="S248" s="264"/>
      <c r="T248" s="22"/>
      <c r="V248" s="19"/>
      <c r="X248" s="227"/>
      <c r="Y248" s="227"/>
      <c r="AA248" s="13"/>
      <c r="AB248" s="22"/>
      <c r="AC248" s="23"/>
      <c r="AD248" s="23"/>
      <c r="AE248" s="23"/>
      <c r="AF248" s="23"/>
      <c r="AG248" s="2"/>
      <c r="AH248" s="2"/>
      <c r="AI248" s="2"/>
      <c r="AJ248" s="19"/>
      <c r="AK248" s="22"/>
      <c r="AL248" s="22"/>
      <c r="AM248" s="19"/>
      <c r="AN248" s="19"/>
      <c r="AO248" s="22"/>
      <c r="AP248" s="13"/>
      <c r="AQ248" s="13"/>
      <c r="AR248" s="17"/>
      <c r="AS248" s="290"/>
      <c r="AT248" s="290"/>
      <c r="AU248" s="290"/>
      <c r="AV248" s="290"/>
      <c r="AW248" s="290"/>
      <c r="AX248" s="290"/>
      <c r="AY248" s="290"/>
      <c r="AZ248" s="290"/>
      <c r="BA248" s="290"/>
      <c r="BB248" s="290"/>
      <c r="BC248" s="290"/>
      <c r="BD248" s="290"/>
      <c r="BE248" s="290"/>
      <c r="BF248" s="2"/>
      <c r="BG248" s="290"/>
      <c r="BH248" s="290"/>
      <c r="BI248" s="290"/>
      <c r="BJ248" s="290"/>
      <c r="BK248" s="290"/>
      <c r="BL248" s="290"/>
      <c r="BM248" s="290"/>
      <c r="BN248" s="290"/>
      <c r="BO248" s="290"/>
      <c r="BP248" s="290"/>
      <c r="BQ248" s="2"/>
      <c r="BR248" s="290"/>
      <c r="BS248" s="290"/>
      <c r="BT248" s="290"/>
      <c r="BU248" s="290"/>
      <c r="BV248" s="290"/>
      <c r="BW248" s="290"/>
      <c r="BX248" s="17"/>
      <c r="BY248" s="17"/>
      <c r="BZ248" s="17"/>
      <c r="CA248" s="17"/>
      <c r="CB248" s="17"/>
      <c r="CC248" s="17"/>
      <c r="CD248" s="17"/>
      <c r="CE248" s="22"/>
      <c r="CF248" s="23"/>
      <c r="CG248" s="22"/>
      <c r="CH248" s="23"/>
      <c r="CI248" s="18"/>
      <c r="CJ248" s="230"/>
      <c r="CK248" s="230"/>
      <c r="CL248" s="230"/>
      <c r="CM248" s="230"/>
      <c r="CN248" s="17"/>
      <c r="CO248" s="233"/>
      <c r="CP248" s="233"/>
      <c r="CQ248" s="233"/>
      <c r="CR248" s="233"/>
      <c r="CS248" s="233"/>
      <c r="CT248" s="234"/>
      <c r="CU248" s="233"/>
      <c r="CV248" s="233"/>
      <c r="CW248" s="233"/>
      <c r="CX248" s="23"/>
      <c r="CY248" s="23"/>
      <c r="CZ248" s="22"/>
      <c r="DA248" s="23"/>
      <c r="DB248" s="23"/>
      <c r="DC248" s="22"/>
      <c r="DD248" s="22"/>
      <c r="DE248" s="22"/>
      <c r="DF248" s="17"/>
      <c r="DG248" s="22"/>
      <c r="DH248" s="22"/>
      <c r="DI248" s="22"/>
      <c r="DJ248" s="22"/>
      <c r="DK248" s="22"/>
      <c r="DL248" s="22"/>
      <c r="DM248" s="22"/>
      <c r="DN248" s="22"/>
      <c r="DO248" s="22"/>
      <c r="DP248" s="22"/>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row>
    <row r="249" spans="1:147" ht="13" x14ac:dyDescent="0.15">
      <c r="A249" s="264"/>
      <c r="B249" s="19"/>
      <c r="C249" s="19"/>
      <c r="D249" s="19"/>
      <c r="E249" s="19"/>
      <c r="G249" s="19"/>
      <c r="H249" s="22"/>
      <c r="J249" s="19"/>
      <c r="K249" s="264"/>
      <c r="L249" s="264"/>
      <c r="M249" s="264"/>
      <c r="N249" s="272"/>
      <c r="O249" s="264"/>
      <c r="P249" s="264"/>
      <c r="Q249" s="264"/>
      <c r="R249" s="264"/>
      <c r="S249" s="264"/>
      <c r="T249" s="22"/>
      <c r="V249" s="19"/>
      <c r="X249" s="227"/>
      <c r="Y249" s="227"/>
      <c r="AA249" s="13"/>
      <c r="AB249" s="22"/>
      <c r="AC249" s="23"/>
      <c r="AD249" s="23"/>
      <c r="AE249" s="23"/>
      <c r="AF249" s="23"/>
      <c r="AG249" s="2"/>
      <c r="AH249" s="2"/>
      <c r="AI249" s="2"/>
      <c r="AJ249" s="19"/>
      <c r="AK249" s="22"/>
      <c r="AL249" s="22"/>
      <c r="AM249" s="19"/>
      <c r="AN249" s="19"/>
      <c r="AO249" s="22"/>
      <c r="AP249" s="13"/>
      <c r="AQ249" s="13"/>
      <c r="AR249" s="17"/>
      <c r="AS249" s="290"/>
      <c r="AT249" s="290"/>
      <c r="AU249" s="290"/>
      <c r="AV249" s="290"/>
      <c r="AW249" s="290"/>
      <c r="AX249" s="290"/>
      <c r="AY249" s="290"/>
      <c r="AZ249" s="290"/>
      <c r="BA249" s="290"/>
      <c r="BB249" s="290"/>
      <c r="BC249" s="290"/>
      <c r="BD249" s="290"/>
      <c r="BE249" s="290"/>
      <c r="BF249" s="2"/>
      <c r="BG249" s="290"/>
      <c r="BH249" s="290"/>
      <c r="BI249" s="290"/>
      <c r="BJ249" s="290"/>
      <c r="BK249" s="290"/>
      <c r="BL249" s="290"/>
      <c r="BM249" s="290"/>
      <c r="BN249" s="290"/>
      <c r="BO249" s="290"/>
      <c r="BP249" s="290"/>
      <c r="BQ249" s="2"/>
      <c r="BR249" s="290"/>
      <c r="BS249" s="290"/>
      <c r="BT249" s="290"/>
      <c r="BU249" s="290"/>
      <c r="BV249" s="290"/>
      <c r="BW249" s="290"/>
      <c r="BX249" s="17"/>
      <c r="BY249" s="17"/>
      <c r="BZ249" s="17"/>
      <c r="CA249" s="17"/>
      <c r="CB249" s="17"/>
      <c r="CC249" s="17"/>
      <c r="CD249" s="17"/>
      <c r="CE249" s="22"/>
      <c r="CF249" s="23"/>
      <c r="CG249" s="22"/>
      <c r="CH249" s="23"/>
      <c r="CI249" s="18"/>
      <c r="CJ249" s="230"/>
      <c r="CK249" s="230"/>
      <c r="CL249" s="230"/>
      <c r="CM249" s="230"/>
      <c r="CN249" s="17"/>
      <c r="CO249" s="233"/>
      <c r="CP249" s="233"/>
      <c r="CQ249" s="233"/>
      <c r="CR249" s="233"/>
      <c r="CS249" s="233"/>
      <c r="CT249" s="234"/>
      <c r="CU249" s="233"/>
      <c r="CV249" s="233"/>
      <c r="CW249" s="233"/>
      <c r="CX249" s="23"/>
      <c r="CY249" s="23"/>
      <c r="CZ249" s="22"/>
      <c r="DA249" s="23"/>
      <c r="DB249" s="23"/>
      <c r="DC249" s="22"/>
      <c r="DD249" s="22"/>
      <c r="DE249" s="22"/>
      <c r="DF249" s="17"/>
      <c r="DG249" s="22"/>
      <c r="DH249" s="22"/>
      <c r="DI249" s="22"/>
      <c r="DJ249" s="22"/>
      <c r="DK249" s="22"/>
      <c r="DL249" s="22"/>
      <c r="DM249" s="22"/>
      <c r="DN249" s="22"/>
      <c r="DO249" s="22"/>
      <c r="DP249" s="22"/>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row>
    <row r="250" spans="1:147" ht="13" x14ac:dyDescent="0.15">
      <c r="A250" s="264"/>
      <c r="B250" s="19"/>
      <c r="C250" s="19"/>
      <c r="D250" s="19"/>
      <c r="E250" s="19"/>
      <c r="G250" s="19"/>
      <c r="H250" s="22"/>
      <c r="J250" s="19"/>
      <c r="K250" s="264"/>
      <c r="L250" s="264"/>
      <c r="M250" s="264"/>
      <c r="N250" s="272"/>
      <c r="O250" s="264"/>
      <c r="P250" s="264"/>
      <c r="Q250" s="264"/>
      <c r="R250" s="264"/>
      <c r="S250" s="264"/>
      <c r="T250" s="22"/>
      <c r="V250" s="19"/>
      <c r="X250" s="227"/>
      <c r="Y250" s="227"/>
      <c r="AA250" s="13"/>
      <c r="AB250" s="22"/>
      <c r="AC250" s="23"/>
      <c r="AD250" s="23"/>
      <c r="AE250" s="23"/>
      <c r="AF250" s="23"/>
      <c r="AG250" s="2"/>
      <c r="AH250" s="2"/>
      <c r="AI250" s="2"/>
      <c r="AJ250" s="19"/>
      <c r="AK250" s="22"/>
      <c r="AL250" s="22"/>
      <c r="AM250" s="19"/>
      <c r="AN250" s="19"/>
      <c r="AO250" s="22"/>
      <c r="AP250" s="13"/>
      <c r="AQ250" s="13"/>
      <c r="AR250" s="17"/>
      <c r="AS250" s="290"/>
      <c r="AT250" s="290"/>
      <c r="AU250" s="290"/>
      <c r="AV250" s="290"/>
      <c r="AW250" s="290"/>
      <c r="AX250" s="290"/>
      <c r="AY250" s="290"/>
      <c r="AZ250" s="290"/>
      <c r="BA250" s="290"/>
      <c r="BB250" s="290"/>
      <c r="BC250" s="290"/>
      <c r="BD250" s="290"/>
      <c r="BE250" s="290"/>
      <c r="BF250" s="2"/>
      <c r="BG250" s="290"/>
      <c r="BH250" s="290"/>
      <c r="BI250" s="290"/>
      <c r="BJ250" s="290"/>
      <c r="BK250" s="290"/>
      <c r="BL250" s="290"/>
      <c r="BM250" s="290"/>
      <c r="BN250" s="290"/>
      <c r="BO250" s="290"/>
      <c r="BP250" s="290"/>
      <c r="BQ250" s="2"/>
      <c r="BR250" s="290"/>
      <c r="BS250" s="290"/>
      <c r="BT250" s="290"/>
      <c r="BU250" s="290"/>
      <c r="BV250" s="290"/>
      <c r="BW250" s="290"/>
      <c r="BX250" s="17"/>
      <c r="BY250" s="17"/>
      <c r="BZ250" s="17"/>
      <c r="CA250" s="17"/>
      <c r="CB250" s="17"/>
      <c r="CC250" s="17"/>
      <c r="CD250" s="17"/>
      <c r="CE250" s="22"/>
      <c r="CF250" s="23"/>
      <c r="CG250" s="22"/>
      <c r="CH250" s="23"/>
      <c r="CI250" s="18"/>
      <c r="CJ250" s="230"/>
      <c r="CK250" s="230"/>
      <c r="CL250" s="230"/>
      <c r="CM250" s="230"/>
      <c r="CN250" s="17"/>
      <c r="CO250" s="233"/>
      <c r="CP250" s="233"/>
      <c r="CQ250" s="233"/>
      <c r="CR250" s="233"/>
      <c r="CS250" s="233"/>
      <c r="CT250" s="234"/>
      <c r="CU250" s="233"/>
      <c r="CV250" s="233"/>
      <c r="CW250" s="233"/>
      <c r="CX250" s="23"/>
      <c r="CY250" s="23"/>
      <c r="CZ250" s="22"/>
      <c r="DA250" s="23"/>
      <c r="DB250" s="23"/>
      <c r="DC250" s="22"/>
      <c r="DD250" s="22"/>
      <c r="DE250" s="22"/>
      <c r="DF250" s="17"/>
      <c r="DG250" s="22"/>
      <c r="DH250" s="22"/>
      <c r="DI250" s="22"/>
      <c r="DJ250" s="22"/>
      <c r="DK250" s="22"/>
      <c r="DL250" s="22"/>
      <c r="DM250" s="22"/>
      <c r="DN250" s="22"/>
      <c r="DO250" s="22"/>
      <c r="DP250" s="22"/>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row>
    <row r="251" spans="1:147" ht="13" x14ac:dyDescent="0.15">
      <c r="A251" s="264"/>
      <c r="B251" s="19"/>
      <c r="C251" s="19"/>
      <c r="D251" s="19"/>
      <c r="E251" s="19"/>
      <c r="G251" s="19"/>
      <c r="H251" s="22"/>
      <c r="J251" s="19"/>
      <c r="K251" s="264"/>
      <c r="L251" s="264"/>
      <c r="M251" s="264"/>
      <c r="N251" s="272"/>
      <c r="O251" s="264"/>
      <c r="P251" s="264"/>
      <c r="Q251" s="264"/>
      <c r="R251" s="264"/>
      <c r="S251" s="264"/>
      <c r="T251" s="22"/>
      <c r="V251" s="19"/>
      <c r="X251" s="227"/>
      <c r="Y251" s="227"/>
      <c r="AA251" s="13"/>
      <c r="AB251" s="22"/>
      <c r="AC251" s="23"/>
      <c r="AD251" s="23"/>
      <c r="AE251" s="23"/>
      <c r="AF251" s="23"/>
      <c r="AG251" s="2"/>
      <c r="AH251" s="2"/>
      <c r="AI251" s="2"/>
      <c r="AJ251" s="19"/>
      <c r="AK251" s="22"/>
      <c r="AL251" s="22"/>
      <c r="AM251" s="19"/>
      <c r="AN251" s="19"/>
      <c r="AO251" s="22"/>
      <c r="AP251" s="13"/>
      <c r="AQ251" s="13"/>
      <c r="AR251" s="17"/>
      <c r="AS251" s="290"/>
      <c r="AT251" s="290"/>
      <c r="AU251" s="290"/>
      <c r="AV251" s="290"/>
      <c r="AW251" s="290"/>
      <c r="AX251" s="290"/>
      <c r="AY251" s="290"/>
      <c r="AZ251" s="290"/>
      <c r="BA251" s="290"/>
      <c r="BB251" s="290"/>
      <c r="BC251" s="290"/>
      <c r="BD251" s="290"/>
      <c r="BE251" s="290"/>
      <c r="BF251" s="2"/>
      <c r="BG251" s="290"/>
      <c r="BH251" s="290"/>
      <c r="BI251" s="290"/>
      <c r="BJ251" s="290"/>
      <c r="BK251" s="290"/>
      <c r="BL251" s="290"/>
      <c r="BM251" s="290"/>
      <c r="BN251" s="290"/>
      <c r="BO251" s="290"/>
      <c r="BP251" s="290"/>
      <c r="BQ251" s="2"/>
      <c r="BR251" s="290"/>
      <c r="BS251" s="290"/>
      <c r="BT251" s="290"/>
      <c r="BU251" s="290"/>
      <c r="BV251" s="290"/>
      <c r="BW251" s="290"/>
      <c r="BX251" s="17"/>
      <c r="BY251" s="17"/>
      <c r="BZ251" s="17"/>
      <c r="CA251" s="17"/>
      <c r="CB251" s="17"/>
      <c r="CC251" s="17"/>
      <c r="CD251" s="17"/>
      <c r="CE251" s="22"/>
      <c r="CF251" s="23"/>
      <c r="CG251" s="22"/>
      <c r="CH251" s="23"/>
      <c r="CI251" s="18"/>
      <c r="CJ251" s="230"/>
      <c r="CK251" s="230"/>
      <c r="CL251" s="230"/>
      <c r="CM251" s="230"/>
      <c r="CN251" s="17"/>
      <c r="CO251" s="233"/>
      <c r="CP251" s="233"/>
      <c r="CQ251" s="233"/>
      <c r="CR251" s="233"/>
      <c r="CS251" s="233"/>
      <c r="CT251" s="234"/>
      <c r="CU251" s="233"/>
      <c r="CV251" s="233"/>
      <c r="CW251" s="233"/>
      <c r="CX251" s="23"/>
      <c r="CY251" s="23"/>
      <c r="CZ251" s="22"/>
      <c r="DA251" s="23"/>
      <c r="DB251" s="23"/>
      <c r="DC251" s="22"/>
      <c r="DD251" s="22"/>
      <c r="DE251" s="22"/>
      <c r="DF251" s="17"/>
      <c r="DG251" s="22"/>
      <c r="DH251" s="22"/>
      <c r="DI251" s="22"/>
      <c r="DJ251" s="22"/>
      <c r="DK251" s="22"/>
      <c r="DL251" s="22"/>
      <c r="DM251" s="22"/>
      <c r="DN251" s="22"/>
      <c r="DO251" s="22"/>
      <c r="DP251" s="22"/>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row>
    <row r="252" spans="1:147" ht="13" x14ac:dyDescent="0.15">
      <c r="A252" s="264"/>
      <c r="B252" s="19"/>
      <c r="C252" s="19"/>
      <c r="D252" s="19"/>
      <c r="E252" s="19"/>
      <c r="G252" s="19"/>
      <c r="H252" s="22"/>
      <c r="J252" s="19"/>
      <c r="K252" s="264"/>
      <c r="L252" s="264"/>
      <c r="M252" s="264"/>
      <c r="N252" s="272"/>
      <c r="O252" s="264"/>
      <c r="P252" s="264"/>
      <c r="Q252" s="264"/>
      <c r="R252" s="264"/>
      <c r="S252" s="264"/>
      <c r="T252" s="22"/>
      <c r="V252" s="19"/>
      <c r="X252" s="227"/>
      <c r="Y252" s="227"/>
      <c r="AA252" s="13"/>
      <c r="AB252" s="22"/>
      <c r="AC252" s="23"/>
      <c r="AD252" s="23"/>
      <c r="AE252" s="23"/>
      <c r="AF252" s="23"/>
      <c r="AG252" s="2"/>
      <c r="AH252" s="2"/>
      <c r="AI252" s="2"/>
      <c r="AJ252" s="19"/>
      <c r="AK252" s="22"/>
      <c r="AL252" s="22"/>
      <c r="AM252" s="19"/>
      <c r="AN252" s="19"/>
      <c r="AO252" s="22"/>
      <c r="AP252" s="13"/>
      <c r="AQ252" s="13"/>
      <c r="AR252" s="17"/>
      <c r="AS252" s="290"/>
      <c r="AT252" s="290"/>
      <c r="AU252" s="290"/>
      <c r="AV252" s="290"/>
      <c r="AW252" s="290"/>
      <c r="AX252" s="290"/>
      <c r="AY252" s="290"/>
      <c r="AZ252" s="290"/>
      <c r="BA252" s="290"/>
      <c r="BB252" s="290"/>
      <c r="BC252" s="290"/>
      <c r="BD252" s="290"/>
      <c r="BE252" s="290"/>
      <c r="BF252" s="2"/>
      <c r="BG252" s="290"/>
      <c r="BH252" s="290"/>
      <c r="BI252" s="290"/>
      <c r="BJ252" s="290"/>
      <c r="BK252" s="290"/>
      <c r="BL252" s="290"/>
      <c r="BM252" s="290"/>
      <c r="BN252" s="290"/>
      <c r="BO252" s="290"/>
      <c r="BP252" s="290"/>
      <c r="BQ252" s="2"/>
      <c r="BR252" s="290"/>
      <c r="BS252" s="290"/>
      <c r="BT252" s="290"/>
      <c r="BU252" s="290"/>
      <c r="BV252" s="290"/>
      <c r="BW252" s="290"/>
      <c r="BX252" s="17"/>
      <c r="BY252" s="17"/>
      <c r="BZ252" s="17"/>
      <c r="CA252" s="17"/>
      <c r="CB252" s="17"/>
      <c r="CC252" s="17"/>
      <c r="CD252" s="17"/>
      <c r="CE252" s="22"/>
      <c r="CF252" s="23"/>
      <c r="CG252" s="22"/>
      <c r="CH252" s="23"/>
      <c r="CI252" s="18"/>
      <c r="CJ252" s="230"/>
      <c r="CK252" s="230"/>
      <c r="CL252" s="230"/>
      <c r="CM252" s="230"/>
      <c r="CN252" s="17"/>
      <c r="CO252" s="233"/>
      <c r="CP252" s="233"/>
      <c r="CQ252" s="233"/>
      <c r="CR252" s="233"/>
      <c r="CS252" s="233"/>
      <c r="CT252" s="234"/>
      <c r="CU252" s="233"/>
      <c r="CV252" s="233"/>
      <c r="CW252" s="233"/>
      <c r="CX252" s="23"/>
      <c r="CY252" s="23"/>
      <c r="CZ252" s="22"/>
      <c r="DA252" s="23"/>
      <c r="DB252" s="23"/>
      <c r="DC252" s="22"/>
      <c r="DD252" s="22"/>
      <c r="DE252" s="22"/>
      <c r="DF252" s="17"/>
      <c r="DG252" s="22"/>
      <c r="DH252" s="22"/>
      <c r="DI252" s="22"/>
      <c r="DJ252" s="22"/>
      <c r="DK252" s="22"/>
      <c r="DL252" s="22"/>
      <c r="DM252" s="22"/>
      <c r="DN252" s="22"/>
      <c r="DO252" s="22"/>
      <c r="DP252" s="22"/>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row>
    <row r="253" spans="1:147" ht="13" x14ac:dyDescent="0.15">
      <c r="A253" s="264"/>
      <c r="B253" s="19"/>
      <c r="C253" s="19"/>
      <c r="D253" s="19"/>
      <c r="E253" s="19"/>
      <c r="G253" s="19"/>
      <c r="H253" s="22"/>
      <c r="J253" s="19"/>
      <c r="K253" s="264"/>
      <c r="L253" s="264"/>
      <c r="M253" s="264"/>
      <c r="N253" s="272"/>
      <c r="O253" s="264"/>
      <c r="P253" s="264"/>
      <c r="Q253" s="264"/>
      <c r="R253" s="264"/>
      <c r="S253" s="264"/>
      <c r="T253" s="22"/>
      <c r="V253" s="19"/>
      <c r="X253" s="227"/>
      <c r="Y253" s="227"/>
      <c r="AA253" s="13"/>
      <c r="AB253" s="22"/>
      <c r="AC253" s="23"/>
      <c r="AD253" s="23"/>
      <c r="AE253" s="23"/>
      <c r="AF253" s="23"/>
      <c r="AG253" s="2"/>
      <c r="AH253" s="2"/>
      <c r="AI253" s="2"/>
      <c r="AJ253" s="19"/>
      <c r="AK253" s="22"/>
      <c r="AL253" s="22"/>
      <c r="AM253" s="19"/>
      <c r="AN253" s="19"/>
      <c r="AO253" s="22"/>
      <c r="AP253" s="13"/>
      <c r="AQ253" s="13"/>
      <c r="AR253" s="17"/>
      <c r="AS253" s="290"/>
      <c r="AT253" s="290"/>
      <c r="AU253" s="290"/>
      <c r="AV253" s="290"/>
      <c r="AW253" s="290"/>
      <c r="AX253" s="290"/>
      <c r="AY253" s="290"/>
      <c r="AZ253" s="290"/>
      <c r="BA253" s="290"/>
      <c r="BB253" s="290"/>
      <c r="BC253" s="290"/>
      <c r="BD253" s="290"/>
      <c r="BE253" s="290"/>
      <c r="BF253" s="2"/>
      <c r="BG253" s="290"/>
      <c r="BH253" s="290"/>
      <c r="BI253" s="290"/>
      <c r="BJ253" s="290"/>
      <c r="BK253" s="290"/>
      <c r="BL253" s="290"/>
      <c r="BM253" s="290"/>
      <c r="BN253" s="290"/>
      <c r="BO253" s="290"/>
      <c r="BP253" s="290"/>
      <c r="BQ253" s="2"/>
      <c r="BR253" s="290"/>
      <c r="BS253" s="290"/>
      <c r="BT253" s="290"/>
      <c r="BU253" s="290"/>
      <c r="BV253" s="290"/>
      <c r="BW253" s="290"/>
      <c r="BX253" s="17"/>
      <c r="BY253" s="17"/>
      <c r="BZ253" s="17"/>
      <c r="CA253" s="17"/>
      <c r="CB253" s="17"/>
      <c r="CC253" s="17"/>
      <c r="CD253" s="17"/>
      <c r="CE253" s="22"/>
      <c r="CF253" s="23"/>
      <c r="CG253" s="22"/>
      <c r="CH253" s="23"/>
      <c r="CI253" s="18"/>
      <c r="CJ253" s="230"/>
      <c r="CK253" s="230"/>
      <c r="CL253" s="230"/>
      <c r="CM253" s="230"/>
      <c r="CN253" s="17"/>
      <c r="CO253" s="233"/>
      <c r="CP253" s="233"/>
      <c r="CQ253" s="233"/>
      <c r="CR253" s="233"/>
      <c r="CS253" s="233"/>
      <c r="CT253" s="234"/>
      <c r="CU253" s="233"/>
      <c r="CV253" s="233"/>
      <c r="CW253" s="233"/>
      <c r="CX253" s="23"/>
      <c r="CY253" s="23"/>
      <c r="CZ253" s="22"/>
      <c r="DA253" s="23"/>
      <c r="DB253" s="23"/>
      <c r="DC253" s="22"/>
      <c r="DD253" s="22"/>
      <c r="DE253" s="22"/>
      <c r="DF253" s="17"/>
      <c r="DG253" s="22"/>
      <c r="DH253" s="22"/>
      <c r="DI253" s="22"/>
      <c r="DJ253" s="22"/>
      <c r="DK253" s="22"/>
      <c r="DL253" s="22"/>
      <c r="DM253" s="22"/>
      <c r="DN253" s="22"/>
      <c r="DO253" s="22"/>
      <c r="DP253" s="22"/>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row>
    <row r="254" spans="1:147" ht="13" x14ac:dyDescent="0.15">
      <c r="A254" s="264"/>
      <c r="B254" s="19"/>
      <c r="C254" s="19"/>
      <c r="D254" s="19"/>
      <c r="E254" s="19"/>
      <c r="G254" s="19"/>
      <c r="H254" s="22"/>
      <c r="J254" s="19"/>
      <c r="K254" s="264"/>
      <c r="L254" s="264"/>
      <c r="M254" s="264"/>
      <c r="N254" s="272"/>
      <c r="O254" s="264"/>
      <c r="P254" s="264"/>
      <c r="Q254" s="264"/>
      <c r="R254" s="264"/>
      <c r="S254" s="264"/>
      <c r="T254" s="22"/>
      <c r="V254" s="19"/>
      <c r="X254" s="227"/>
      <c r="Y254" s="227"/>
      <c r="AA254" s="13"/>
      <c r="AB254" s="22"/>
      <c r="AC254" s="23"/>
      <c r="AD254" s="23"/>
      <c r="AE254" s="23"/>
      <c r="AF254" s="23"/>
      <c r="AG254" s="2"/>
      <c r="AH254" s="2"/>
      <c r="AI254" s="2"/>
      <c r="AJ254" s="19"/>
      <c r="AK254" s="22"/>
      <c r="AL254" s="22"/>
      <c r="AM254" s="19"/>
      <c r="AN254" s="19"/>
      <c r="AO254" s="22"/>
      <c r="AP254" s="13"/>
      <c r="AQ254" s="13"/>
      <c r="AR254" s="17"/>
      <c r="AS254" s="290"/>
      <c r="AT254" s="290"/>
      <c r="AU254" s="290"/>
      <c r="AV254" s="290"/>
      <c r="AW254" s="290"/>
      <c r="AX254" s="290"/>
      <c r="AY254" s="290"/>
      <c r="AZ254" s="290"/>
      <c r="BA254" s="290"/>
      <c r="BB254" s="290"/>
      <c r="BC254" s="290"/>
      <c r="BD254" s="290"/>
      <c r="BE254" s="290"/>
      <c r="BF254" s="2"/>
      <c r="BG254" s="290"/>
      <c r="BH254" s="290"/>
      <c r="BI254" s="290"/>
      <c r="BJ254" s="290"/>
      <c r="BK254" s="290"/>
      <c r="BL254" s="290"/>
      <c r="BM254" s="290"/>
      <c r="BN254" s="290"/>
      <c r="BO254" s="290"/>
      <c r="BP254" s="290"/>
      <c r="BQ254" s="2"/>
      <c r="BR254" s="290"/>
      <c r="BS254" s="290"/>
      <c r="BT254" s="290"/>
      <c r="BU254" s="290"/>
      <c r="BV254" s="290"/>
      <c r="BW254" s="290"/>
      <c r="BX254" s="17"/>
      <c r="BY254" s="17"/>
      <c r="BZ254" s="17"/>
      <c r="CA254" s="17"/>
      <c r="CB254" s="17"/>
      <c r="CC254" s="17"/>
      <c r="CD254" s="17"/>
      <c r="CE254" s="22"/>
      <c r="CF254" s="23"/>
      <c r="CG254" s="22"/>
      <c r="CH254" s="23"/>
      <c r="CI254" s="18"/>
      <c r="CJ254" s="230"/>
      <c r="CK254" s="230"/>
      <c r="CL254" s="230"/>
      <c r="CM254" s="230"/>
      <c r="CN254" s="17"/>
      <c r="CO254" s="233"/>
      <c r="CP254" s="233"/>
      <c r="CQ254" s="233"/>
      <c r="CR254" s="233"/>
      <c r="CS254" s="233"/>
      <c r="CT254" s="234"/>
      <c r="CU254" s="233"/>
      <c r="CV254" s="233"/>
      <c r="CW254" s="233"/>
      <c r="CX254" s="23"/>
      <c r="CY254" s="23"/>
      <c r="CZ254" s="22"/>
      <c r="DA254" s="23"/>
      <c r="DB254" s="23"/>
      <c r="DC254" s="22"/>
      <c r="DD254" s="22"/>
      <c r="DE254" s="22"/>
      <c r="DF254" s="17"/>
      <c r="DG254" s="22"/>
      <c r="DH254" s="22"/>
      <c r="DI254" s="22"/>
      <c r="DJ254" s="22"/>
      <c r="DK254" s="22"/>
      <c r="DL254" s="22"/>
      <c r="DM254" s="22"/>
      <c r="DN254" s="22"/>
      <c r="DO254" s="22"/>
      <c r="DP254" s="22"/>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row>
    <row r="255" spans="1:147" ht="13" x14ac:dyDescent="0.15">
      <c r="A255" s="264"/>
      <c r="B255" s="19"/>
      <c r="C255" s="19"/>
      <c r="D255" s="19"/>
      <c r="E255" s="19"/>
      <c r="G255" s="19"/>
      <c r="H255" s="22"/>
      <c r="J255" s="19"/>
      <c r="K255" s="264"/>
      <c r="L255" s="264"/>
      <c r="M255" s="264"/>
      <c r="N255" s="272"/>
      <c r="O255" s="264"/>
      <c r="P255" s="264"/>
      <c r="Q255" s="264"/>
      <c r="R255" s="264"/>
      <c r="S255" s="264"/>
      <c r="T255" s="22"/>
      <c r="V255" s="19"/>
      <c r="X255" s="227"/>
      <c r="Y255" s="227"/>
      <c r="AA255" s="13"/>
      <c r="AB255" s="22"/>
      <c r="AC255" s="23"/>
      <c r="AD255" s="23"/>
      <c r="AE255" s="23"/>
      <c r="AF255" s="23"/>
      <c r="AG255" s="2"/>
      <c r="AH255" s="2"/>
      <c r="AI255" s="2"/>
      <c r="AJ255" s="19"/>
      <c r="AK255" s="22"/>
      <c r="AL255" s="22"/>
      <c r="AM255" s="19"/>
      <c r="AN255" s="19"/>
      <c r="AO255" s="22"/>
      <c r="AP255" s="13"/>
      <c r="AQ255" s="13"/>
      <c r="AR255" s="17"/>
      <c r="AS255" s="290"/>
      <c r="AT255" s="290"/>
      <c r="AU255" s="290"/>
      <c r="AV255" s="290"/>
      <c r="AW255" s="290"/>
      <c r="AX255" s="290"/>
      <c r="AY255" s="290"/>
      <c r="AZ255" s="290"/>
      <c r="BA255" s="290"/>
      <c r="BB255" s="290"/>
      <c r="BC255" s="290"/>
      <c r="BD255" s="290"/>
      <c r="BE255" s="290"/>
      <c r="BF255" s="2"/>
      <c r="BG255" s="290"/>
      <c r="BH255" s="290"/>
      <c r="BI255" s="290"/>
      <c r="BJ255" s="290"/>
      <c r="BK255" s="290"/>
      <c r="BL255" s="290"/>
      <c r="BM255" s="290"/>
      <c r="BN255" s="290"/>
      <c r="BO255" s="290"/>
      <c r="BP255" s="290"/>
      <c r="BQ255" s="2"/>
      <c r="BR255" s="290"/>
      <c r="BS255" s="290"/>
      <c r="BT255" s="290"/>
      <c r="BU255" s="290"/>
      <c r="BV255" s="290"/>
      <c r="BW255" s="290"/>
      <c r="BX255" s="17"/>
      <c r="BY255" s="17"/>
      <c r="BZ255" s="17"/>
      <c r="CA255" s="17"/>
      <c r="CB255" s="17"/>
      <c r="CC255" s="17"/>
      <c r="CD255" s="17"/>
      <c r="CE255" s="22"/>
      <c r="CF255" s="23"/>
      <c r="CG255" s="22"/>
      <c r="CH255" s="23"/>
      <c r="CI255" s="18"/>
      <c r="CJ255" s="230"/>
      <c r="CK255" s="230"/>
      <c r="CL255" s="230"/>
      <c r="CM255" s="230"/>
      <c r="CN255" s="17"/>
      <c r="CO255" s="233"/>
      <c r="CP255" s="233"/>
      <c r="CQ255" s="233"/>
      <c r="CR255" s="233"/>
      <c r="CS255" s="233"/>
      <c r="CT255" s="234"/>
      <c r="CU255" s="233"/>
      <c r="CV255" s="233"/>
      <c r="CW255" s="233"/>
      <c r="CX255" s="23"/>
      <c r="CY255" s="23"/>
      <c r="CZ255" s="22"/>
      <c r="DA255" s="23"/>
      <c r="DB255" s="23"/>
      <c r="DC255" s="22"/>
      <c r="DD255" s="22"/>
      <c r="DE255" s="22"/>
      <c r="DF255" s="17"/>
      <c r="DG255" s="22"/>
      <c r="DH255" s="22"/>
      <c r="DI255" s="22"/>
      <c r="DJ255" s="22"/>
      <c r="DK255" s="22"/>
      <c r="DL255" s="22"/>
      <c r="DM255" s="22"/>
      <c r="DN255" s="22"/>
      <c r="DO255" s="22"/>
      <c r="DP255" s="22"/>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row>
    <row r="256" spans="1:147" ht="13" x14ac:dyDescent="0.15">
      <c r="A256" s="264"/>
      <c r="B256" s="19"/>
      <c r="C256" s="19"/>
      <c r="D256" s="19"/>
      <c r="E256" s="19"/>
      <c r="G256" s="19"/>
      <c r="H256" s="22"/>
      <c r="J256" s="19"/>
      <c r="K256" s="264"/>
      <c r="L256" s="264"/>
      <c r="M256" s="264"/>
      <c r="N256" s="272"/>
      <c r="O256" s="264"/>
      <c r="P256" s="264"/>
      <c r="Q256" s="264"/>
      <c r="R256" s="264"/>
      <c r="S256" s="264"/>
      <c r="T256" s="22"/>
      <c r="V256" s="19"/>
      <c r="X256" s="227"/>
      <c r="Y256" s="227"/>
      <c r="AA256" s="13"/>
      <c r="AB256" s="22"/>
      <c r="AC256" s="23"/>
      <c r="AD256" s="23"/>
      <c r="AE256" s="23"/>
      <c r="AF256" s="23"/>
      <c r="AG256" s="2"/>
      <c r="AH256" s="2"/>
      <c r="AI256" s="2"/>
      <c r="AJ256" s="19"/>
      <c r="AK256" s="22"/>
      <c r="AL256" s="22"/>
      <c r="AM256" s="19"/>
      <c r="AN256" s="19"/>
      <c r="AO256" s="22"/>
      <c r="AP256" s="13"/>
      <c r="AQ256" s="13"/>
      <c r="AR256" s="17"/>
      <c r="AS256" s="290"/>
      <c r="AT256" s="290"/>
      <c r="AU256" s="290"/>
      <c r="AV256" s="290"/>
      <c r="AW256" s="290"/>
      <c r="AX256" s="290"/>
      <c r="AY256" s="290"/>
      <c r="AZ256" s="290"/>
      <c r="BA256" s="290"/>
      <c r="BB256" s="290"/>
      <c r="BC256" s="290"/>
      <c r="BD256" s="290"/>
      <c r="BE256" s="290"/>
      <c r="BF256" s="2"/>
      <c r="BG256" s="290"/>
      <c r="BH256" s="290"/>
      <c r="BI256" s="290"/>
      <c r="BJ256" s="290"/>
      <c r="BK256" s="290"/>
      <c r="BL256" s="290"/>
      <c r="BM256" s="290"/>
      <c r="BN256" s="290"/>
      <c r="BO256" s="290"/>
      <c r="BP256" s="290"/>
      <c r="BQ256" s="2"/>
      <c r="BR256" s="290"/>
      <c r="BS256" s="290"/>
      <c r="BT256" s="290"/>
      <c r="BU256" s="290"/>
      <c r="BV256" s="290"/>
      <c r="BW256" s="290"/>
      <c r="BX256" s="17"/>
      <c r="BY256" s="17"/>
      <c r="BZ256" s="17"/>
      <c r="CA256" s="17"/>
      <c r="CB256" s="17"/>
      <c r="CC256" s="17"/>
      <c r="CD256" s="17"/>
      <c r="CE256" s="22"/>
      <c r="CF256" s="23"/>
      <c r="CG256" s="22"/>
      <c r="CH256" s="23"/>
      <c r="CI256" s="18"/>
      <c r="CJ256" s="230"/>
      <c r="CK256" s="230"/>
      <c r="CL256" s="230"/>
      <c r="CM256" s="230"/>
      <c r="CN256" s="17"/>
      <c r="CO256" s="233"/>
      <c r="CP256" s="233"/>
      <c r="CQ256" s="233"/>
      <c r="CR256" s="233"/>
      <c r="CS256" s="233"/>
      <c r="CT256" s="234"/>
      <c r="CU256" s="233"/>
      <c r="CV256" s="233"/>
      <c r="CW256" s="233"/>
      <c r="CX256" s="23"/>
      <c r="CY256" s="23"/>
      <c r="CZ256" s="22"/>
      <c r="DA256" s="23"/>
      <c r="DB256" s="23"/>
      <c r="DC256" s="22"/>
      <c r="DD256" s="22"/>
      <c r="DE256" s="22"/>
      <c r="DF256" s="17"/>
      <c r="DG256" s="22"/>
      <c r="DH256" s="22"/>
      <c r="DI256" s="22"/>
      <c r="DJ256" s="22"/>
      <c r="DK256" s="22"/>
      <c r="DL256" s="22"/>
      <c r="DM256" s="22"/>
      <c r="DN256" s="22"/>
      <c r="DO256" s="22"/>
      <c r="DP256" s="22"/>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row>
    <row r="257" spans="1:147" ht="13" x14ac:dyDescent="0.15">
      <c r="A257" s="264"/>
      <c r="B257" s="19"/>
      <c r="C257" s="19"/>
      <c r="D257" s="19"/>
      <c r="E257" s="19"/>
      <c r="G257" s="19"/>
      <c r="H257" s="22"/>
      <c r="J257" s="19"/>
      <c r="K257" s="264"/>
      <c r="L257" s="264"/>
      <c r="M257" s="264"/>
      <c r="N257" s="272"/>
      <c r="O257" s="264"/>
      <c r="P257" s="264"/>
      <c r="Q257" s="264"/>
      <c r="R257" s="264"/>
      <c r="S257" s="264"/>
      <c r="T257" s="22"/>
      <c r="V257" s="19"/>
      <c r="X257" s="227"/>
      <c r="Y257" s="227"/>
      <c r="AA257" s="13"/>
      <c r="AB257" s="22"/>
      <c r="AC257" s="23"/>
      <c r="AD257" s="23"/>
      <c r="AE257" s="23"/>
      <c r="AF257" s="23"/>
      <c r="AG257" s="2"/>
      <c r="AH257" s="2"/>
      <c r="AI257" s="2"/>
      <c r="AJ257" s="19"/>
      <c r="AK257" s="22"/>
      <c r="AL257" s="22"/>
      <c r="AM257" s="19"/>
      <c r="AN257" s="19"/>
      <c r="AO257" s="22"/>
      <c r="AP257" s="13"/>
      <c r="AQ257" s="13"/>
      <c r="AR257" s="17"/>
      <c r="AS257" s="290"/>
      <c r="AT257" s="290"/>
      <c r="AU257" s="290"/>
      <c r="AV257" s="290"/>
      <c r="AW257" s="290"/>
      <c r="AX257" s="290"/>
      <c r="AY257" s="290"/>
      <c r="AZ257" s="290"/>
      <c r="BA257" s="290"/>
      <c r="BB257" s="290"/>
      <c r="BC257" s="290"/>
      <c r="BD257" s="290"/>
      <c r="BE257" s="290"/>
      <c r="BF257" s="2"/>
      <c r="BG257" s="290"/>
      <c r="BH257" s="290"/>
      <c r="BI257" s="290"/>
      <c r="BJ257" s="290"/>
      <c r="BK257" s="290"/>
      <c r="BL257" s="290"/>
      <c r="BM257" s="290"/>
      <c r="BN257" s="290"/>
      <c r="BO257" s="290"/>
      <c r="BP257" s="290"/>
      <c r="BQ257" s="2"/>
      <c r="BR257" s="290"/>
      <c r="BS257" s="290"/>
      <c r="BT257" s="290"/>
      <c r="BU257" s="290"/>
      <c r="BV257" s="290"/>
      <c r="BW257" s="290"/>
      <c r="BX257" s="17"/>
      <c r="BY257" s="17"/>
      <c r="BZ257" s="17"/>
      <c r="CA257" s="17"/>
      <c r="CB257" s="17"/>
      <c r="CC257" s="17"/>
      <c r="CD257" s="17"/>
      <c r="CE257" s="22"/>
      <c r="CF257" s="23"/>
      <c r="CG257" s="22"/>
      <c r="CH257" s="23"/>
      <c r="CI257" s="18"/>
      <c r="CJ257" s="230"/>
      <c r="CK257" s="230"/>
      <c r="CL257" s="230"/>
      <c r="CM257" s="230"/>
      <c r="CN257" s="17"/>
      <c r="CO257" s="233"/>
      <c r="CP257" s="233"/>
      <c r="CQ257" s="233"/>
      <c r="CR257" s="233"/>
      <c r="CS257" s="233"/>
      <c r="CT257" s="234"/>
      <c r="CU257" s="233"/>
      <c r="CV257" s="233"/>
      <c r="CW257" s="233"/>
      <c r="CX257" s="23"/>
      <c r="CY257" s="23"/>
      <c r="CZ257" s="22"/>
      <c r="DA257" s="23"/>
      <c r="DB257" s="23"/>
      <c r="DC257" s="22"/>
      <c r="DD257" s="22"/>
      <c r="DE257" s="22"/>
      <c r="DF257" s="17"/>
      <c r="DG257" s="22"/>
      <c r="DH257" s="22"/>
      <c r="DI257" s="22"/>
      <c r="DJ257" s="22"/>
      <c r="DK257" s="22"/>
      <c r="DL257" s="22"/>
      <c r="DM257" s="22"/>
      <c r="DN257" s="22"/>
      <c r="DO257" s="22"/>
      <c r="DP257" s="22"/>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row>
    <row r="258" spans="1:147" ht="13" x14ac:dyDescent="0.15">
      <c r="A258" s="264"/>
      <c r="B258" s="19"/>
      <c r="C258" s="19"/>
      <c r="D258" s="19"/>
      <c r="E258" s="19"/>
      <c r="G258" s="19"/>
      <c r="H258" s="22"/>
      <c r="J258" s="19"/>
      <c r="K258" s="264"/>
      <c r="L258" s="264"/>
      <c r="M258" s="264"/>
      <c r="N258" s="272"/>
      <c r="O258" s="264"/>
      <c r="P258" s="264"/>
      <c r="Q258" s="264"/>
      <c r="R258" s="264"/>
      <c r="S258" s="264"/>
      <c r="T258" s="22"/>
      <c r="V258" s="19"/>
      <c r="X258" s="227"/>
      <c r="Y258" s="227"/>
      <c r="AA258" s="13"/>
      <c r="AB258" s="22"/>
      <c r="AC258" s="23"/>
      <c r="AD258" s="23"/>
      <c r="AE258" s="23"/>
      <c r="AF258" s="23"/>
      <c r="AG258" s="2"/>
      <c r="AH258" s="2"/>
      <c r="AI258" s="2"/>
      <c r="AJ258" s="19"/>
      <c r="AK258" s="22"/>
      <c r="AL258" s="22"/>
      <c r="AM258" s="19"/>
      <c r="AN258" s="19"/>
      <c r="AO258" s="22"/>
      <c r="AP258" s="13"/>
      <c r="AQ258" s="13"/>
      <c r="AR258" s="17"/>
      <c r="AS258" s="290"/>
      <c r="AT258" s="290"/>
      <c r="AU258" s="290"/>
      <c r="AV258" s="290"/>
      <c r="AW258" s="290"/>
      <c r="AX258" s="290"/>
      <c r="AY258" s="290"/>
      <c r="AZ258" s="290"/>
      <c r="BA258" s="290"/>
      <c r="BB258" s="290"/>
      <c r="BC258" s="290"/>
      <c r="BD258" s="290"/>
      <c r="BE258" s="290"/>
      <c r="BF258" s="2"/>
      <c r="BG258" s="290"/>
      <c r="BH258" s="290"/>
      <c r="BI258" s="290"/>
      <c r="BJ258" s="290"/>
      <c r="BK258" s="290"/>
      <c r="BL258" s="290"/>
      <c r="BM258" s="290"/>
      <c r="BN258" s="290"/>
      <c r="BO258" s="290"/>
      <c r="BP258" s="290"/>
      <c r="BQ258" s="2"/>
      <c r="BR258" s="290"/>
      <c r="BS258" s="290"/>
      <c r="BT258" s="290"/>
      <c r="BU258" s="290"/>
      <c r="BV258" s="290"/>
      <c r="BW258" s="290"/>
      <c r="BX258" s="17"/>
      <c r="BY258" s="17"/>
      <c r="BZ258" s="17"/>
      <c r="CA258" s="17"/>
      <c r="CB258" s="17"/>
      <c r="CC258" s="17"/>
      <c r="CD258" s="17"/>
      <c r="CE258" s="22"/>
      <c r="CF258" s="23"/>
      <c r="CG258" s="22"/>
      <c r="CH258" s="23"/>
      <c r="CI258" s="18"/>
      <c r="CJ258" s="230"/>
      <c r="CK258" s="230"/>
      <c r="CL258" s="230"/>
      <c r="CM258" s="230"/>
      <c r="CN258" s="17"/>
      <c r="CO258" s="233"/>
      <c r="CP258" s="233"/>
      <c r="CQ258" s="233"/>
      <c r="CR258" s="233"/>
      <c r="CS258" s="233"/>
      <c r="CT258" s="234"/>
      <c r="CU258" s="233"/>
      <c r="CV258" s="233"/>
      <c r="CW258" s="233"/>
      <c r="CX258" s="23"/>
      <c r="CY258" s="23"/>
      <c r="CZ258" s="22"/>
      <c r="DA258" s="23"/>
      <c r="DB258" s="23"/>
      <c r="DC258" s="22"/>
      <c r="DD258" s="22"/>
      <c r="DE258" s="22"/>
      <c r="DF258" s="17"/>
      <c r="DG258" s="22"/>
      <c r="DH258" s="22"/>
      <c r="DI258" s="22"/>
      <c r="DJ258" s="22"/>
      <c r="DK258" s="22"/>
      <c r="DL258" s="22"/>
      <c r="DM258" s="22"/>
      <c r="DN258" s="22"/>
      <c r="DO258" s="22"/>
      <c r="DP258" s="22"/>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row>
    <row r="259" spans="1:147" ht="13" x14ac:dyDescent="0.15">
      <c r="A259" s="264"/>
      <c r="B259" s="19"/>
      <c r="C259" s="19"/>
      <c r="D259" s="19"/>
      <c r="E259" s="19"/>
      <c r="G259" s="19"/>
      <c r="H259" s="22"/>
      <c r="J259" s="19"/>
      <c r="K259" s="264"/>
      <c r="L259" s="264"/>
      <c r="M259" s="264"/>
      <c r="N259" s="272"/>
      <c r="O259" s="264"/>
      <c r="P259" s="264"/>
      <c r="Q259" s="264"/>
      <c r="R259" s="264"/>
      <c r="S259" s="264"/>
      <c r="T259" s="22"/>
      <c r="V259" s="19"/>
      <c r="X259" s="227"/>
      <c r="Y259" s="227"/>
      <c r="AA259" s="13"/>
      <c r="AB259" s="22"/>
      <c r="AC259" s="23"/>
      <c r="AD259" s="23"/>
      <c r="AE259" s="23"/>
      <c r="AF259" s="23"/>
      <c r="AG259" s="2"/>
      <c r="AH259" s="2"/>
      <c r="AI259" s="2"/>
      <c r="AJ259" s="19"/>
      <c r="AK259" s="22"/>
      <c r="AL259" s="22"/>
      <c r="AM259" s="19"/>
      <c r="AN259" s="19"/>
      <c r="AO259" s="22"/>
      <c r="AP259" s="13"/>
      <c r="AQ259" s="13"/>
      <c r="AR259" s="17"/>
      <c r="AS259" s="290"/>
      <c r="AT259" s="290"/>
      <c r="AU259" s="290"/>
      <c r="AV259" s="290"/>
      <c r="AW259" s="290"/>
      <c r="AX259" s="290"/>
      <c r="AY259" s="290"/>
      <c r="AZ259" s="290"/>
      <c r="BA259" s="290"/>
      <c r="BB259" s="290"/>
      <c r="BC259" s="290"/>
      <c r="BD259" s="290"/>
      <c r="BE259" s="290"/>
      <c r="BF259" s="2"/>
      <c r="BG259" s="290"/>
      <c r="BH259" s="290"/>
      <c r="BI259" s="290"/>
      <c r="BJ259" s="290"/>
      <c r="BK259" s="290"/>
      <c r="BL259" s="290"/>
      <c r="BM259" s="290"/>
      <c r="BN259" s="290"/>
      <c r="BO259" s="290"/>
      <c r="BP259" s="290"/>
      <c r="BQ259" s="2"/>
      <c r="BR259" s="290"/>
      <c r="BS259" s="290"/>
      <c r="BT259" s="290"/>
      <c r="BU259" s="290"/>
      <c r="BV259" s="290"/>
      <c r="BW259" s="290"/>
      <c r="BX259" s="17"/>
      <c r="BY259" s="17"/>
      <c r="BZ259" s="17"/>
      <c r="CA259" s="17"/>
      <c r="CB259" s="17"/>
      <c r="CC259" s="17"/>
      <c r="CD259" s="17"/>
      <c r="CE259" s="22"/>
      <c r="CF259" s="23"/>
      <c r="CG259" s="22"/>
      <c r="CH259" s="23"/>
      <c r="CI259" s="18"/>
      <c r="CJ259" s="230"/>
      <c r="CK259" s="230"/>
      <c r="CL259" s="230"/>
      <c r="CM259" s="230"/>
      <c r="CN259" s="17"/>
      <c r="CO259" s="233"/>
      <c r="CP259" s="233"/>
      <c r="CQ259" s="233"/>
      <c r="CR259" s="233"/>
      <c r="CS259" s="233"/>
      <c r="CT259" s="234"/>
      <c r="CU259" s="233"/>
      <c r="CV259" s="233"/>
      <c r="CW259" s="233"/>
      <c r="CX259" s="23"/>
      <c r="CY259" s="23"/>
      <c r="CZ259" s="22"/>
      <c r="DA259" s="23"/>
      <c r="DB259" s="23"/>
      <c r="DC259" s="22"/>
      <c r="DD259" s="22"/>
      <c r="DE259" s="22"/>
      <c r="DF259" s="17"/>
      <c r="DG259" s="22"/>
      <c r="DH259" s="22"/>
      <c r="DI259" s="22"/>
      <c r="DJ259" s="22"/>
      <c r="DK259" s="22"/>
      <c r="DL259" s="22"/>
      <c r="DM259" s="22"/>
      <c r="DN259" s="22"/>
      <c r="DO259" s="22"/>
      <c r="DP259" s="22"/>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row>
    <row r="260" spans="1:147" ht="13" x14ac:dyDescent="0.15">
      <c r="A260" s="264"/>
      <c r="B260" s="19"/>
      <c r="C260" s="19"/>
      <c r="D260" s="19"/>
      <c r="E260" s="19"/>
      <c r="G260" s="19"/>
      <c r="H260" s="22"/>
      <c r="J260" s="19"/>
      <c r="K260" s="264"/>
      <c r="L260" s="264"/>
      <c r="M260" s="264"/>
      <c r="N260" s="272"/>
      <c r="O260" s="264"/>
      <c r="P260" s="264"/>
      <c r="Q260" s="264"/>
      <c r="R260" s="264"/>
      <c r="S260" s="264"/>
      <c r="T260" s="22"/>
      <c r="V260" s="19"/>
      <c r="X260" s="227"/>
      <c r="Y260" s="227"/>
      <c r="AA260" s="13"/>
      <c r="AB260" s="22"/>
      <c r="AC260" s="23"/>
      <c r="AD260" s="23"/>
      <c r="AE260" s="23"/>
      <c r="AF260" s="23"/>
      <c r="AG260" s="2"/>
      <c r="AH260" s="2"/>
      <c r="AI260" s="2"/>
      <c r="AJ260" s="19"/>
      <c r="AK260" s="22"/>
      <c r="AL260" s="22"/>
      <c r="AM260" s="19"/>
      <c r="AN260" s="19"/>
      <c r="AO260" s="22"/>
      <c r="AP260" s="13"/>
      <c r="AQ260" s="13"/>
      <c r="AR260" s="17"/>
      <c r="AS260" s="290"/>
      <c r="AT260" s="290"/>
      <c r="AU260" s="290"/>
      <c r="AV260" s="290"/>
      <c r="AW260" s="290"/>
      <c r="AX260" s="290"/>
      <c r="AY260" s="290"/>
      <c r="AZ260" s="290"/>
      <c r="BA260" s="290"/>
      <c r="BB260" s="290"/>
      <c r="BC260" s="290"/>
      <c r="BD260" s="290"/>
      <c r="BE260" s="290"/>
      <c r="BF260" s="2"/>
      <c r="BG260" s="290"/>
      <c r="BH260" s="290"/>
      <c r="BI260" s="290"/>
      <c r="BJ260" s="290"/>
      <c r="BK260" s="290"/>
      <c r="BL260" s="290"/>
      <c r="BM260" s="290"/>
      <c r="BN260" s="290"/>
      <c r="BO260" s="290"/>
      <c r="BP260" s="290"/>
      <c r="BQ260" s="2"/>
      <c r="BR260" s="290"/>
      <c r="BS260" s="290"/>
      <c r="BT260" s="290"/>
      <c r="BU260" s="290"/>
      <c r="BV260" s="290"/>
      <c r="BW260" s="290"/>
      <c r="BX260" s="17"/>
      <c r="BY260" s="17"/>
      <c r="BZ260" s="17"/>
      <c r="CA260" s="17"/>
      <c r="CB260" s="17"/>
      <c r="CC260" s="17"/>
      <c r="CD260" s="17"/>
      <c r="CE260" s="22"/>
      <c r="CF260" s="23"/>
      <c r="CG260" s="22"/>
      <c r="CH260" s="23"/>
      <c r="CI260" s="18"/>
      <c r="CJ260" s="230"/>
      <c r="CK260" s="230"/>
      <c r="CL260" s="230"/>
      <c r="CM260" s="230"/>
      <c r="CN260" s="17"/>
      <c r="CO260" s="233"/>
      <c r="CP260" s="233"/>
      <c r="CQ260" s="233"/>
      <c r="CR260" s="233"/>
      <c r="CS260" s="233"/>
      <c r="CT260" s="234"/>
      <c r="CU260" s="233"/>
      <c r="CV260" s="233"/>
      <c r="CW260" s="233"/>
      <c r="CX260" s="23"/>
      <c r="CY260" s="23"/>
      <c r="CZ260" s="22"/>
      <c r="DA260" s="23"/>
      <c r="DB260" s="23"/>
      <c r="DC260" s="22"/>
      <c r="DD260" s="22"/>
      <c r="DE260" s="22"/>
      <c r="DF260" s="17"/>
      <c r="DG260" s="22"/>
      <c r="DH260" s="22"/>
      <c r="DI260" s="22"/>
      <c r="DJ260" s="22"/>
      <c r="DK260" s="22"/>
      <c r="DL260" s="22"/>
      <c r="DM260" s="22"/>
      <c r="DN260" s="22"/>
      <c r="DO260" s="22"/>
      <c r="DP260" s="22"/>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row>
    <row r="261" spans="1:147" ht="13" x14ac:dyDescent="0.15">
      <c r="A261" s="264"/>
      <c r="B261" s="19"/>
      <c r="C261" s="19"/>
      <c r="D261" s="19"/>
      <c r="E261" s="19"/>
      <c r="G261" s="19"/>
      <c r="H261" s="22"/>
      <c r="J261" s="19"/>
      <c r="K261" s="264"/>
      <c r="L261" s="264"/>
      <c r="M261" s="264"/>
      <c r="N261" s="272"/>
      <c r="O261" s="264"/>
      <c r="P261" s="264"/>
      <c r="Q261" s="264"/>
      <c r="R261" s="264"/>
      <c r="S261" s="264"/>
      <c r="T261" s="22"/>
      <c r="V261" s="19"/>
      <c r="X261" s="227"/>
      <c r="Y261" s="227"/>
      <c r="AA261" s="13"/>
      <c r="AB261" s="22"/>
      <c r="AC261" s="23"/>
      <c r="AD261" s="23"/>
      <c r="AE261" s="23"/>
      <c r="AF261" s="23"/>
      <c r="AG261" s="2"/>
      <c r="AH261" s="2"/>
      <c r="AI261" s="2"/>
      <c r="AJ261" s="19"/>
      <c r="AK261" s="22"/>
      <c r="AL261" s="22"/>
      <c r="AM261" s="19"/>
      <c r="AN261" s="19"/>
      <c r="AO261" s="22"/>
      <c r="AP261" s="13"/>
      <c r="AQ261" s="13"/>
      <c r="AR261" s="17"/>
      <c r="AS261" s="290"/>
      <c r="AT261" s="290"/>
      <c r="AU261" s="290"/>
      <c r="AV261" s="290"/>
      <c r="AW261" s="290"/>
      <c r="AX261" s="290"/>
      <c r="AY261" s="290"/>
      <c r="AZ261" s="290"/>
      <c r="BA261" s="290"/>
      <c r="BB261" s="290"/>
      <c r="BC261" s="290"/>
      <c r="BD261" s="290"/>
      <c r="BE261" s="290"/>
      <c r="BF261" s="2"/>
      <c r="BG261" s="290"/>
      <c r="BH261" s="290"/>
      <c r="BI261" s="290"/>
      <c r="BJ261" s="290"/>
      <c r="BK261" s="290"/>
      <c r="BL261" s="290"/>
      <c r="BM261" s="290"/>
      <c r="BN261" s="290"/>
      <c r="BO261" s="290"/>
      <c r="BP261" s="290"/>
      <c r="BQ261" s="2"/>
      <c r="BR261" s="290"/>
      <c r="BS261" s="290"/>
      <c r="BT261" s="290"/>
      <c r="BU261" s="290"/>
      <c r="BV261" s="290"/>
      <c r="BW261" s="290"/>
      <c r="BX261" s="17"/>
      <c r="BY261" s="17"/>
      <c r="BZ261" s="17"/>
      <c r="CA261" s="17"/>
      <c r="CB261" s="17"/>
      <c r="CC261" s="17"/>
      <c r="CD261" s="17"/>
      <c r="CE261" s="22"/>
      <c r="CF261" s="23"/>
      <c r="CG261" s="22"/>
      <c r="CH261" s="23"/>
      <c r="CI261" s="18"/>
      <c r="CJ261" s="230"/>
      <c r="CK261" s="230"/>
      <c r="CL261" s="230"/>
      <c r="CM261" s="230"/>
      <c r="CN261" s="17"/>
      <c r="CO261" s="233"/>
      <c r="CP261" s="233"/>
      <c r="CQ261" s="233"/>
      <c r="CR261" s="233"/>
      <c r="CS261" s="233"/>
      <c r="CT261" s="234"/>
      <c r="CU261" s="233"/>
      <c r="CV261" s="233"/>
      <c r="CW261" s="233"/>
      <c r="CX261" s="23"/>
      <c r="CY261" s="23"/>
      <c r="CZ261" s="22"/>
      <c r="DA261" s="23"/>
      <c r="DB261" s="23"/>
      <c r="DC261" s="22"/>
      <c r="DD261" s="22"/>
      <c r="DE261" s="22"/>
      <c r="DF261" s="17"/>
      <c r="DG261" s="22"/>
      <c r="DH261" s="22"/>
      <c r="DI261" s="22"/>
      <c r="DJ261" s="22"/>
      <c r="DK261" s="22"/>
      <c r="DL261" s="22"/>
      <c r="DM261" s="22"/>
      <c r="DN261" s="22"/>
      <c r="DO261" s="22"/>
      <c r="DP261" s="22"/>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row>
    <row r="262" spans="1:147" ht="13" x14ac:dyDescent="0.15">
      <c r="A262" s="264"/>
      <c r="B262" s="19"/>
      <c r="C262" s="19"/>
      <c r="D262" s="19"/>
      <c r="E262" s="19"/>
      <c r="G262" s="19"/>
      <c r="H262" s="22"/>
      <c r="J262" s="19"/>
      <c r="K262" s="264"/>
      <c r="L262" s="264"/>
      <c r="M262" s="264"/>
      <c r="N262" s="272"/>
      <c r="O262" s="264"/>
      <c r="P262" s="264"/>
      <c r="Q262" s="264"/>
      <c r="R262" s="264"/>
      <c r="S262" s="264"/>
      <c r="T262" s="22"/>
      <c r="V262" s="19"/>
      <c r="X262" s="227"/>
      <c r="Y262" s="227"/>
      <c r="AA262" s="13"/>
      <c r="AB262" s="22"/>
      <c r="AC262" s="23"/>
      <c r="AD262" s="23"/>
      <c r="AE262" s="23"/>
      <c r="AF262" s="23"/>
      <c r="AG262" s="2"/>
      <c r="AH262" s="2"/>
      <c r="AI262" s="2"/>
      <c r="AJ262" s="19"/>
      <c r="AK262" s="22"/>
      <c r="AL262" s="22"/>
      <c r="AM262" s="19"/>
      <c r="AN262" s="19"/>
      <c r="AO262" s="22"/>
      <c r="AP262" s="13"/>
      <c r="AQ262" s="13"/>
      <c r="AR262" s="17"/>
      <c r="AS262" s="290"/>
      <c r="AT262" s="290"/>
      <c r="AU262" s="290"/>
      <c r="AV262" s="290"/>
      <c r="AW262" s="290"/>
      <c r="AX262" s="290"/>
      <c r="AY262" s="290"/>
      <c r="AZ262" s="290"/>
      <c r="BA262" s="290"/>
      <c r="BB262" s="290"/>
      <c r="BC262" s="290"/>
      <c r="BD262" s="290"/>
      <c r="BE262" s="290"/>
      <c r="BF262" s="2"/>
      <c r="BG262" s="290"/>
      <c r="BH262" s="290"/>
      <c r="BI262" s="290"/>
      <c r="BJ262" s="290"/>
      <c r="BK262" s="290"/>
      <c r="BL262" s="290"/>
      <c r="BM262" s="290"/>
      <c r="BN262" s="290"/>
      <c r="BO262" s="290"/>
      <c r="BP262" s="290"/>
      <c r="BQ262" s="2"/>
      <c r="BR262" s="290"/>
      <c r="BS262" s="290"/>
      <c r="BT262" s="290"/>
      <c r="BU262" s="290"/>
      <c r="BV262" s="290"/>
      <c r="BW262" s="290"/>
      <c r="BX262" s="17"/>
      <c r="BY262" s="17"/>
      <c r="BZ262" s="17"/>
      <c r="CA262" s="17"/>
      <c r="CB262" s="17"/>
      <c r="CC262" s="17"/>
      <c r="CD262" s="17"/>
      <c r="CE262" s="22"/>
      <c r="CF262" s="23"/>
      <c r="CG262" s="22"/>
      <c r="CH262" s="23"/>
      <c r="CI262" s="18"/>
      <c r="CJ262" s="230"/>
      <c r="CK262" s="230"/>
      <c r="CL262" s="230"/>
      <c r="CM262" s="230"/>
      <c r="CN262" s="17"/>
      <c r="CO262" s="233"/>
      <c r="CP262" s="233"/>
      <c r="CQ262" s="233"/>
      <c r="CR262" s="233"/>
      <c r="CS262" s="233"/>
      <c r="CT262" s="234"/>
      <c r="CU262" s="233"/>
      <c r="CV262" s="233"/>
      <c r="CW262" s="233"/>
      <c r="CX262" s="23"/>
      <c r="CY262" s="23"/>
      <c r="CZ262" s="22"/>
      <c r="DA262" s="23"/>
      <c r="DB262" s="23"/>
      <c r="DC262" s="22"/>
      <c r="DD262" s="22"/>
      <c r="DE262" s="22"/>
      <c r="DF262" s="17"/>
      <c r="DG262" s="22"/>
      <c r="DH262" s="22"/>
      <c r="DI262" s="22"/>
      <c r="DJ262" s="22"/>
      <c r="DK262" s="22"/>
      <c r="DL262" s="22"/>
      <c r="DM262" s="22"/>
      <c r="DN262" s="22"/>
      <c r="DO262" s="22"/>
      <c r="DP262" s="22"/>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row>
    <row r="263" spans="1:147" ht="13" x14ac:dyDescent="0.15">
      <c r="A263" s="264"/>
      <c r="B263" s="19"/>
      <c r="C263" s="19"/>
      <c r="D263" s="19"/>
      <c r="E263" s="19"/>
      <c r="G263" s="19"/>
      <c r="H263" s="22"/>
      <c r="J263" s="19"/>
      <c r="K263" s="264"/>
      <c r="L263" s="264"/>
      <c r="M263" s="264"/>
      <c r="N263" s="272"/>
      <c r="O263" s="264"/>
      <c r="P263" s="264"/>
      <c r="Q263" s="264"/>
      <c r="R263" s="264"/>
      <c r="S263" s="264"/>
      <c r="T263" s="22"/>
      <c r="V263" s="19"/>
      <c r="X263" s="227"/>
      <c r="Y263" s="227"/>
      <c r="AA263" s="13"/>
      <c r="AB263" s="22"/>
      <c r="AC263" s="23"/>
      <c r="AD263" s="23"/>
      <c r="AE263" s="23"/>
      <c r="AF263" s="23"/>
      <c r="AG263" s="2"/>
      <c r="AH263" s="2"/>
      <c r="AI263" s="2"/>
      <c r="AJ263" s="19"/>
      <c r="AK263" s="22"/>
      <c r="AL263" s="22"/>
      <c r="AM263" s="19"/>
      <c r="AN263" s="19"/>
      <c r="AO263" s="22"/>
      <c r="AP263" s="13"/>
      <c r="AQ263" s="13"/>
      <c r="AR263" s="17"/>
      <c r="AS263" s="290"/>
      <c r="AT263" s="290"/>
      <c r="AU263" s="290"/>
      <c r="AV263" s="290"/>
      <c r="AW263" s="290"/>
      <c r="AX263" s="290"/>
      <c r="AY263" s="290"/>
      <c r="AZ263" s="290"/>
      <c r="BA263" s="290"/>
      <c r="BB263" s="290"/>
      <c r="BC263" s="290"/>
      <c r="BD263" s="290"/>
      <c r="BE263" s="290"/>
      <c r="BF263" s="2"/>
      <c r="BG263" s="290"/>
      <c r="BH263" s="290"/>
      <c r="BI263" s="290"/>
      <c r="BJ263" s="290"/>
      <c r="BK263" s="290"/>
      <c r="BL263" s="290"/>
      <c r="BM263" s="290"/>
      <c r="BN263" s="290"/>
      <c r="BO263" s="290"/>
      <c r="BP263" s="290"/>
      <c r="BQ263" s="2"/>
      <c r="BR263" s="290"/>
      <c r="BS263" s="290"/>
      <c r="BT263" s="290"/>
      <c r="BU263" s="290"/>
      <c r="BV263" s="290"/>
      <c r="BW263" s="290"/>
      <c r="BX263" s="17"/>
      <c r="BY263" s="17"/>
      <c r="BZ263" s="17"/>
      <c r="CA263" s="17"/>
      <c r="CB263" s="17"/>
      <c r="CC263" s="17"/>
      <c r="CD263" s="17"/>
      <c r="CE263" s="22"/>
      <c r="CF263" s="23"/>
      <c r="CG263" s="22"/>
      <c r="CH263" s="23"/>
      <c r="CI263" s="18"/>
      <c r="CJ263" s="230"/>
      <c r="CK263" s="230"/>
      <c r="CL263" s="230"/>
      <c r="CM263" s="230"/>
      <c r="CN263" s="17"/>
      <c r="CO263" s="233"/>
      <c r="CP263" s="233"/>
      <c r="CQ263" s="233"/>
      <c r="CR263" s="233"/>
      <c r="CS263" s="233"/>
      <c r="CT263" s="234"/>
      <c r="CU263" s="233"/>
      <c r="CV263" s="233"/>
      <c r="CW263" s="233"/>
      <c r="CX263" s="23"/>
      <c r="CY263" s="23"/>
      <c r="CZ263" s="22"/>
      <c r="DA263" s="23"/>
      <c r="DB263" s="23"/>
      <c r="DC263" s="22"/>
      <c r="DD263" s="22"/>
      <c r="DE263" s="22"/>
      <c r="DF263" s="17"/>
      <c r="DG263" s="22"/>
      <c r="DH263" s="22"/>
      <c r="DI263" s="22"/>
      <c r="DJ263" s="22"/>
      <c r="DK263" s="22"/>
      <c r="DL263" s="22"/>
      <c r="DM263" s="22"/>
      <c r="DN263" s="22"/>
      <c r="DO263" s="22"/>
      <c r="DP263" s="22"/>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row>
    <row r="264" spans="1:147" ht="13" x14ac:dyDescent="0.15">
      <c r="A264" s="264"/>
      <c r="B264" s="19"/>
      <c r="C264" s="19"/>
      <c r="D264" s="19"/>
      <c r="E264" s="19"/>
      <c r="G264" s="19"/>
      <c r="H264" s="22"/>
      <c r="J264" s="19"/>
      <c r="K264" s="264"/>
      <c r="L264" s="264"/>
      <c r="M264" s="264"/>
      <c r="N264" s="272"/>
      <c r="O264" s="264"/>
      <c r="P264" s="264"/>
      <c r="Q264" s="264"/>
      <c r="R264" s="264"/>
      <c r="S264" s="264"/>
      <c r="T264" s="22"/>
      <c r="V264" s="19"/>
      <c r="X264" s="227"/>
      <c r="Y264" s="227"/>
      <c r="AA264" s="13"/>
      <c r="AB264" s="22"/>
      <c r="AC264" s="23"/>
      <c r="AD264" s="23"/>
      <c r="AE264" s="23"/>
      <c r="AF264" s="23"/>
      <c r="AG264" s="2"/>
      <c r="AH264" s="2"/>
      <c r="AI264" s="2"/>
      <c r="AJ264" s="19"/>
      <c r="AK264" s="22"/>
      <c r="AL264" s="22"/>
      <c r="AM264" s="19"/>
      <c r="AN264" s="19"/>
      <c r="AO264" s="22"/>
      <c r="AP264" s="13"/>
      <c r="AQ264" s="13"/>
      <c r="AR264" s="17"/>
      <c r="AS264" s="290"/>
      <c r="AT264" s="290"/>
      <c r="AU264" s="290"/>
      <c r="AV264" s="290"/>
      <c r="AW264" s="290"/>
      <c r="AX264" s="290"/>
      <c r="AY264" s="290"/>
      <c r="AZ264" s="290"/>
      <c r="BA264" s="290"/>
      <c r="BB264" s="290"/>
      <c r="BC264" s="290"/>
      <c r="BD264" s="290"/>
      <c r="BE264" s="290"/>
      <c r="BF264" s="2"/>
      <c r="BG264" s="290"/>
      <c r="BH264" s="290"/>
      <c r="BI264" s="290"/>
      <c r="BJ264" s="290"/>
      <c r="BK264" s="290"/>
      <c r="BL264" s="290"/>
      <c r="BM264" s="290"/>
      <c r="BN264" s="290"/>
      <c r="BO264" s="290"/>
      <c r="BP264" s="290"/>
      <c r="BQ264" s="2"/>
      <c r="BR264" s="290"/>
      <c r="BS264" s="290"/>
      <c r="BT264" s="290"/>
      <c r="BU264" s="290"/>
      <c r="BV264" s="290"/>
      <c r="BW264" s="290"/>
      <c r="BX264" s="17"/>
      <c r="BY264" s="17"/>
      <c r="BZ264" s="17"/>
      <c r="CA264" s="17"/>
      <c r="CB264" s="17"/>
      <c r="CC264" s="17"/>
      <c r="CD264" s="17"/>
      <c r="CE264" s="22"/>
      <c r="CF264" s="23"/>
      <c r="CG264" s="22"/>
      <c r="CH264" s="23"/>
      <c r="CI264" s="18"/>
      <c r="CJ264" s="230"/>
      <c r="CK264" s="230"/>
      <c r="CL264" s="230"/>
      <c r="CM264" s="230"/>
      <c r="CN264" s="17"/>
      <c r="CO264" s="233"/>
      <c r="CP264" s="233"/>
      <c r="CQ264" s="233"/>
      <c r="CR264" s="233"/>
      <c r="CS264" s="233"/>
      <c r="CT264" s="234"/>
      <c r="CU264" s="233"/>
      <c r="CV264" s="233"/>
      <c r="CW264" s="233"/>
      <c r="CX264" s="23"/>
      <c r="CY264" s="23"/>
      <c r="CZ264" s="22"/>
      <c r="DA264" s="23"/>
      <c r="DB264" s="23"/>
      <c r="DC264" s="22"/>
      <c r="DD264" s="22"/>
      <c r="DE264" s="22"/>
      <c r="DF264" s="17"/>
      <c r="DG264" s="22"/>
      <c r="DH264" s="22"/>
      <c r="DI264" s="22"/>
      <c r="DJ264" s="22"/>
      <c r="DK264" s="22"/>
      <c r="DL264" s="22"/>
      <c r="DM264" s="22"/>
      <c r="DN264" s="22"/>
      <c r="DO264" s="22"/>
      <c r="DP264" s="22"/>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row>
    <row r="265" spans="1:147" ht="13" x14ac:dyDescent="0.15">
      <c r="A265" s="264"/>
      <c r="B265" s="19"/>
      <c r="C265" s="19"/>
      <c r="D265" s="19"/>
      <c r="E265" s="19"/>
      <c r="G265" s="19"/>
      <c r="H265" s="22"/>
      <c r="J265" s="19"/>
      <c r="K265" s="264"/>
      <c r="L265" s="264"/>
      <c r="M265" s="264"/>
      <c r="N265" s="272"/>
      <c r="O265" s="264"/>
      <c r="P265" s="264"/>
      <c r="Q265" s="264"/>
      <c r="R265" s="264"/>
      <c r="S265" s="264"/>
      <c r="T265" s="22"/>
      <c r="V265" s="19"/>
      <c r="X265" s="227"/>
      <c r="Y265" s="227"/>
      <c r="AA265" s="13"/>
      <c r="AB265" s="22"/>
      <c r="AC265" s="23"/>
      <c r="AD265" s="23"/>
      <c r="AE265" s="23"/>
      <c r="AF265" s="23"/>
      <c r="AG265" s="2"/>
      <c r="AH265" s="2"/>
      <c r="AI265" s="2"/>
      <c r="AJ265" s="19"/>
      <c r="AK265" s="22"/>
      <c r="AL265" s="22"/>
      <c r="AM265" s="19"/>
      <c r="AN265" s="19"/>
      <c r="AO265" s="22"/>
      <c r="AP265" s="13"/>
      <c r="AQ265" s="13"/>
      <c r="AR265" s="17"/>
      <c r="AS265" s="290"/>
      <c r="AT265" s="290"/>
      <c r="AU265" s="290"/>
      <c r="AV265" s="290"/>
      <c r="AW265" s="290"/>
      <c r="AX265" s="290"/>
      <c r="AY265" s="290"/>
      <c r="AZ265" s="290"/>
      <c r="BA265" s="290"/>
      <c r="BB265" s="290"/>
      <c r="BC265" s="290"/>
      <c r="BD265" s="290"/>
      <c r="BE265" s="290"/>
      <c r="BF265" s="2"/>
      <c r="BG265" s="290"/>
      <c r="BH265" s="290"/>
      <c r="BI265" s="290"/>
      <c r="BJ265" s="290"/>
      <c r="BK265" s="290"/>
      <c r="BL265" s="290"/>
      <c r="BM265" s="290"/>
      <c r="BN265" s="290"/>
      <c r="BO265" s="290"/>
      <c r="BP265" s="290"/>
      <c r="BQ265" s="2"/>
      <c r="BR265" s="290"/>
      <c r="BS265" s="290"/>
      <c r="BT265" s="290"/>
      <c r="BU265" s="290"/>
      <c r="BV265" s="290"/>
      <c r="BW265" s="290"/>
      <c r="BX265" s="17"/>
      <c r="BY265" s="17"/>
      <c r="BZ265" s="17"/>
      <c r="CA265" s="17"/>
      <c r="CB265" s="17"/>
      <c r="CC265" s="17"/>
      <c r="CD265" s="17"/>
      <c r="CE265" s="22"/>
      <c r="CF265" s="23"/>
      <c r="CG265" s="22"/>
      <c r="CH265" s="23"/>
      <c r="CI265" s="18"/>
      <c r="CJ265" s="230"/>
      <c r="CK265" s="230"/>
      <c r="CL265" s="230"/>
      <c r="CM265" s="230"/>
      <c r="CN265" s="17"/>
      <c r="CO265" s="233"/>
      <c r="CP265" s="233"/>
      <c r="CQ265" s="233"/>
      <c r="CR265" s="233"/>
      <c r="CS265" s="233"/>
      <c r="CT265" s="234"/>
      <c r="CU265" s="233"/>
      <c r="CV265" s="233"/>
      <c r="CW265" s="233"/>
      <c r="CX265" s="23"/>
      <c r="CY265" s="23"/>
      <c r="CZ265" s="22"/>
      <c r="DA265" s="23"/>
      <c r="DB265" s="23"/>
      <c r="DC265" s="22"/>
      <c r="DD265" s="22"/>
      <c r="DE265" s="22"/>
      <c r="DF265" s="17"/>
      <c r="DG265" s="22"/>
      <c r="DH265" s="22"/>
      <c r="DI265" s="22"/>
      <c r="DJ265" s="22"/>
      <c r="DK265" s="22"/>
      <c r="DL265" s="22"/>
      <c r="DM265" s="22"/>
      <c r="DN265" s="22"/>
      <c r="DO265" s="22"/>
      <c r="DP265" s="22"/>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row>
    <row r="266" spans="1:147" ht="13" x14ac:dyDescent="0.15">
      <c r="A266" s="264"/>
      <c r="B266" s="19"/>
      <c r="C266" s="19"/>
      <c r="D266" s="19"/>
      <c r="E266" s="19"/>
      <c r="G266" s="19"/>
      <c r="H266" s="22"/>
      <c r="J266" s="19"/>
      <c r="K266" s="264"/>
      <c r="L266" s="264"/>
      <c r="M266" s="264"/>
      <c r="N266" s="272"/>
      <c r="O266" s="264"/>
      <c r="P266" s="264"/>
      <c r="Q266" s="264"/>
      <c r="R266" s="264"/>
      <c r="S266" s="264"/>
      <c r="T266" s="22"/>
      <c r="V266" s="19"/>
      <c r="X266" s="227"/>
      <c r="Y266" s="227"/>
      <c r="AA266" s="13"/>
      <c r="AB266" s="22"/>
      <c r="AC266" s="23"/>
      <c r="AD266" s="23"/>
      <c r="AE266" s="23"/>
      <c r="AF266" s="23"/>
      <c r="AG266" s="2"/>
      <c r="AH266" s="2"/>
      <c r="AI266" s="2"/>
      <c r="AJ266" s="19"/>
      <c r="AK266" s="22"/>
      <c r="AL266" s="22"/>
      <c r="AM266" s="19"/>
      <c r="AN266" s="19"/>
      <c r="AO266" s="22"/>
      <c r="AP266" s="13"/>
      <c r="AQ266" s="13"/>
      <c r="AR266" s="17"/>
      <c r="AS266" s="290"/>
      <c r="AT266" s="290"/>
      <c r="AU266" s="290"/>
      <c r="AV266" s="290"/>
      <c r="AW266" s="290"/>
      <c r="AX266" s="290"/>
      <c r="AY266" s="290"/>
      <c r="AZ266" s="290"/>
      <c r="BA266" s="290"/>
      <c r="BB266" s="290"/>
      <c r="BC266" s="290"/>
      <c r="BD266" s="290"/>
      <c r="BE266" s="290"/>
      <c r="BF266" s="2"/>
      <c r="BG266" s="290"/>
      <c r="BH266" s="290"/>
      <c r="BI266" s="290"/>
      <c r="BJ266" s="290"/>
      <c r="BK266" s="290"/>
      <c r="BL266" s="290"/>
      <c r="BM266" s="290"/>
      <c r="BN266" s="290"/>
      <c r="BO266" s="290"/>
      <c r="BP266" s="290"/>
      <c r="BQ266" s="2"/>
      <c r="BR266" s="290"/>
      <c r="BS266" s="290"/>
      <c r="BT266" s="290"/>
      <c r="BU266" s="290"/>
      <c r="BV266" s="290"/>
      <c r="BW266" s="290"/>
      <c r="BX266" s="17"/>
      <c r="BY266" s="17"/>
      <c r="BZ266" s="17"/>
      <c r="CA266" s="17"/>
      <c r="CB266" s="17"/>
      <c r="CC266" s="17"/>
      <c r="CD266" s="17"/>
      <c r="CE266" s="22"/>
      <c r="CF266" s="23"/>
      <c r="CG266" s="22"/>
      <c r="CH266" s="23"/>
      <c r="CI266" s="18"/>
      <c r="CJ266" s="230"/>
      <c r="CK266" s="230"/>
      <c r="CL266" s="230"/>
      <c r="CM266" s="230"/>
      <c r="CN266" s="17"/>
      <c r="CO266" s="233"/>
      <c r="CP266" s="233"/>
      <c r="CQ266" s="233"/>
      <c r="CR266" s="233"/>
      <c r="CS266" s="233"/>
      <c r="CT266" s="234"/>
      <c r="CU266" s="233"/>
      <c r="CV266" s="233"/>
      <c r="CW266" s="233"/>
      <c r="CX266" s="23"/>
      <c r="CY266" s="23"/>
      <c r="CZ266" s="22"/>
      <c r="DA266" s="23"/>
      <c r="DB266" s="23"/>
      <c r="DC266" s="22"/>
      <c r="DD266" s="22"/>
      <c r="DE266" s="22"/>
      <c r="DF266" s="17"/>
      <c r="DG266" s="22"/>
      <c r="DH266" s="22"/>
      <c r="DI266" s="22"/>
      <c r="DJ266" s="22"/>
      <c r="DK266" s="22"/>
      <c r="DL266" s="22"/>
      <c r="DM266" s="22"/>
      <c r="DN266" s="22"/>
      <c r="DO266" s="22"/>
      <c r="DP266" s="22"/>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row>
    <row r="267" spans="1:147" ht="13" x14ac:dyDescent="0.15">
      <c r="A267" s="264"/>
      <c r="B267" s="19"/>
      <c r="C267" s="19"/>
      <c r="D267" s="19"/>
      <c r="E267" s="19"/>
      <c r="G267" s="19"/>
      <c r="H267" s="22"/>
      <c r="J267" s="19"/>
      <c r="K267" s="264"/>
      <c r="L267" s="264"/>
      <c r="M267" s="264"/>
      <c r="N267" s="272"/>
      <c r="O267" s="264"/>
      <c r="P267" s="264"/>
      <c r="Q267" s="264"/>
      <c r="R267" s="264"/>
      <c r="S267" s="264"/>
      <c r="T267" s="22"/>
      <c r="V267" s="19"/>
      <c r="X267" s="227"/>
      <c r="Y267" s="227"/>
      <c r="AA267" s="13"/>
      <c r="AB267" s="22"/>
      <c r="AC267" s="23"/>
      <c r="AD267" s="23"/>
      <c r="AE267" s="23"/>
      <c r="AF267" s="23"/>
      <c r="AG267" s="2"/>
      <c r="AH267" s="2"/>
      <c r="AI267" s="2"/>
      <c r="AJ267" s="19"/>
      <c r="AK267" s="22"/>
      <c r="AL267" s="22"/>
      <c r="AM267" s="19"/>
      <c r="AN267" s="19"/>
      <c r="AO267" s="22"/>
      <c r="AP267" s="13"/>
      <c r="AQ267" s="13"/>
      <c r="AR267" s="17"/>
      <c r="AS267" s="290"/>
      <c r="AT267" s="290"/>
      <c r="AU267" s="290"/>
      <c r="AV267" s="290"/>
      <c r="AW267" s="290"/>
      <c r="AX267" s="290"/>
      <c r="AY267" s="290"/>
      <c r="AZ267" s="290"/>
      <c r="BA267" s="290"/>
      <c r="BB267" s="290"/>
      <c r="BC267" s="290"/>
      <c r="BD267" s="290"/>
      <c r="BE267" s="290"/>
      <c r="BF267" s="2"/>
      <c r="BG267" s="290"/>
      <c r="BH267" s="290"/>
      <c r="BI267" s="290"/>
      <c r="BJ267" s="290"/>
      <c r="BK267" s="290"/>
      <c r="BL267" s="290"/>
      <c r="BM267" s="290"/>
      <c r="BN267" s="290"/>
      <c r="BO267" s="290"/>
      <c r="BP267" s="290"/>
      <c r="BQ267" s="2"/>
      <c r="BR267" s="290"/>
      <c r="BS267" s="290"/>
      <c r="BT267" s="290"/>
      <c r="BU267" s="290"/>
      <c r="BV267" s="290"/>
      <c r="BW267" s="290"/>
      <c r="BX267" s="17"/>
      <c r="BY267" s="17"/>
      <c r="BZ267" s="17"/>
      <c r="CA267" s="17"/>
      <c r="CB267" s="17"/>
      <c r="CC267" s="17"/>
      <c r="CD267" s="17"/>
      <c r="CE267" s="22"/>
      <c r="CF267" s="23"/>
      <c r="CG267" s="22"/>
      <c r="CH267" s="23"/>
      <c r="CI267" s="18"/>
      <c r="CJ267" s="230"/>
      <c r="CK267" s="230"/>
      <c r="CL267" s="230"/>
      <c r="CM267" s="230"/>
      <c r="CN267" s="17"/>
      <c r="CO267" s="233"/>
      <c r="CP267" s="233"/>
      <c r="CQ267" s="233"/>
      <c r="CR267" s="233"/>
      <c r="CS267" s="233"/>
      <c r="CT267" s="234"/>
      <c r="CU267" s="233"/>
      <c r="CV267" s="233"/>
      <c r="CW267" s="233"/>
      <c r="CX267" s="23"/>
      <c r="CY267" s="23"/>
      <c r="CZ267" s="22"/>
      <c r="DA267" s="23"/>
      <c r="DB267" s="23"/>
      <c r="DC267" s="22"/>
      <c r="DD267" s="22"/>
      <c r="DE267" s="22"/>
      <c r="DF267" s="17"/>
      <c r="DG267" s="22"/>
      <c r="DH267" s="22"/>
      <c r="DI267" s="22"/>
      <c r="DJ267" s="22"/>
      <c r="DK267" s="22"/>
      <c r="DL267" s="22"/>
      <c r="DM267" s="22"/>
      <c r="DN267" s="22"/>
      <c r="DO267" s="22"/>
      <c r="DP267" s="22"/>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row>
    <row r="268" spans="1:147" ht="13" x14ac:dyDescent="0.15">
      <c r="A268" s="264"/>
      <c r="B268" s="19"/>
      <c r="C268" s="19"/>
      <c r="D268" s="19"/>
      <c r="E268" s="19"/>
      <c r="G268" s="19"/>
      <c r="H268" s="22"/>
      <c r="J268" s="19"/>
      <c r="K268" s="264"/>
      <c r="L268" s="264"/>
      <c r="M268" s="264"/>
      <c r="N268" s="272"/>
      <c r="O268" s="264"/>
      <c r="P268" s="264"/>
      <c r="Q268" s="264"/>
      <c r="R268" s="264"/>
      <c r="S268" s="264"/>
      <c r="T268" s="22"/>
      <c r="V268" s="19"/>
      <c r="X268" s="227"/>
      <c r="Y268" s="227"/>
      <c r="AA268" s="13"/>
      <c r="AB268" s="22"/>
      <c r="AC268" s="23"/>
      <c r="AD268" s="23"/>
      <c r="AE268" s="23"/>
      <c r="AF268" s="23"/>
      <c r="AG268" s="2"/>
      <c r="AH268" s="2"/>
      <c r="AI268" s="2"/>
      <c r="AJ268" s="19"/>
      <c r="AK268" s="22"/>
      <c r="AL268" s="22"/>
      <c r="AM268" s="19"/>
      <c r="AN268" s="19"/>
      <c r="AO268" s="22"/>
      <c r="AP268" s="13"/>
      <c r="AQ268" s="13"/>
      <c r="AR268" s="17"/>
      <c r="AS268" s="290"/>
      <c r="AT268" s="290"/>
      <c r="AU268" s="290"/>
      <c r="AV268" s="290"/>
      <c r="AW268" s="290"/>
      <c r="AX268" s="290"/>
      <c r="AY268" s="290"/>
      <c r="AZ268" s="290"/>
      <c r="BA268" s="290"/>
      <c r="BB268" s="290"/>
      <c r="BC268" s="290"/>
      <c r="BD268" s="290"/>
      <c r="BE268" s="290"/>
      <c r="BF268" s="2"/>
      <c r="BG268" s="290"/>
      <c r="BH268" s="290"/>
      <c r="BI268" s="290"/>
      <c r="BJ268" s="290"/>
      <c r="BK268" s="290"/>
      <c r="BL268" s="290"/>
      <c r="BM268" s="290"/>
      <c r="BN268" s="290"/>
      <c r="BO268" s="290"/>
      <c r="BP268" s="290"/>
      <c r="BQ268" s="2"/>
      <c r="BR268" s="290"/>
      <c r="BS268" s="290"/>
      <c r="BT268" s="290"/>
      <c r="BU268" s="290"/>
      <c r="BV268" s="290"/>
      <c r="BW268" s="290"/>
      <c r="BX268" s="17"/>
      <c r="BY268" s="17"/>
      <c r="BZ268" s="17"/>
      <c r="CA268" s="17"/>
      <c r="CB268" s="17"/>
      <c r="CC268" s="17"/>
      <c r="CD268" s="17"/>
      <c r="CE268" s="22"/>
      <c r="CF268" s="23"/>
      <c r="CG268" s="22"/>
      <c r="CH268" s="23"/>
      <c r="CI268" s="18"/>
      <c r="CJ268" s="230"/>
      <c r="CK268" s="230"/>
      <c r="CL268" s="230"/>
      <c r="CM268" s="230"/>
      <c r="CN268" s="17"/>
      <c r="CO268" s="233"/>
      <c r="CP268" s="233"/>
      <c r="CQ268" s="233"/>
      <c r="CR268" s="233"/>
      <c r="CS268" s="233"/>
      <c r="CT268" s="234"/>
      <c r="CU268" s="233"/>
      <c r="CV268" s="233"/>
      <c r="CW268" s="233"/>
      <c r="CX268" s="23"/>
      <c r="CY268" s="23"/>
      <c r="CZ268" s="22"/>
      <c r="DA268" s="23"/>
      <c r="DB268" s="23"/>
      <c r="DC268" s="22"/>
      <c r="DD268" s="22"/>
      <c r="DE268" s="22"/>
      <c r="DF268" s="17"/>
      <c r="DG268" s="22"/>
      <c r="DH268" s="22"/>
      <c r="DI268" s="22"/>
      <c r="DJ268" s="22"/>
      <c r="DK268" s="22"/>
      <c r="DL268" s="22"/>
      <c r="DM268" s="22"/>
      <c r="DN268" s="22"/>
      <c r="DO268" s="22"/>
      <c r="DP268" s="22"/>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row>
    <row r="269" spans="1:147" ht="13" x14ac:dyDescent="0.15">
      <c r="A269" s="264"/>
      <c r="B269" s="19"/>
      <c r="C269" s="19"/>
      <c r="D269" s="19"/>
      <c r="E269" s="19"/>
      <c r="G269" s="19"/>
      <c r="H269" s="22"/>
      <c r="J269" s="19"/>
      <c r="K269" s="264"/>
      <c r="L269" s="264"/>
      <c r="M269" s="264"/>
      <c r="N269" s="272"/>
      <c r="O269" s="264"/>
      <c r="P269" s="264"/>
      <c r="Q269" s="264"/>
      <c r="R269" s="264"/>
      <c r="S269" s="264"/>
      <c r="T269" s="22"/>
      <c r="V269" s="19"/>
      <c r="X269" s="227"/>
      <c r="Y269" s="227"/>
      <c r="AA269" s="13"/>
      <c r="AB269" s="22"/>
      <c r="AC269" s="23"/>
      <c r="AD269" s="23"/>
      <c r="AE269" s="23"/>
      <c r="AF269" s="23"/>
      <c r="AG269" s="2"/>
      <c r="AH269" s="2"/>
      <c r="AI269" s="2"/>
      <c r="AJ269" s="19"/>
      <c r="AK269" s="22"/>
      <c r="AL269" s="22"/>
      <c r="AM269" s="19"/>
      <c r="AN269" s="19"/>
      <c r="AO269" s="22"/>
      <c r="AP269" s="13"/>
      <c r="AQ269" s="13"/>
      <c r="AR269" s="17"/>
      <c r="AS269" s="290"/>
      <c r="AT269" s="290"/>
      <c r="AU269" s="290"/>
      <c r="AV269" s="290"/>
      <c r="AW269" s="290"/>
      <c r="AX269" s="290"/>
      <c r="AY269" s="290"/>
      <c r="AZ269" s="290"/>
      <c r="BA269" s="290"/>
      <c r="BB269" s="290"/>
      <c r="BC269" s="290"/>
      <c r="BD269" s="290"/>
      <c r="BE269" s="290"/>
      <c r="BF269" s="2"/>
      <c r="BG269" s="290"/>
      <c r="BH269" s="290"/>
      <c r="BI269" s="290"/>
      <c r="BJ269" s="290"/>
      <c r="BK269" s="290"/>
      <c r="BL269" s="290"/>
      <c r="BM269" s="290"/>
      <c r="BN269" s="290"/>
      <c r="BO269" s="290"/>
      <c r="BP269" s="290"/>
      <c r="BQ269" s="2"/>
      <c r="BR269" s="290"/>
      <c r="BS269" s="290"/>
      <c r="BT269" s="290"/>
      <c r="BU269" s="290"/>
      <c r="BV269" s="290"/>
      <c r="BW269" s="290"/>
      <c r="BX269" s="17"/>
      <c r="BY269" s="17"/>
      <c r="BZ269" s="17"/>
      <c r="CA269" s="17"/>
      <c r="CB269" s="17"/>
      <c r="CC269" s="17"/>
      <c r="CD269" s="17"/>
      <c r="CE269" s="22"/>
      <c r="CF269" s="23"/>
      <c r="CG269" s="22"/>
      <c r="CH269" s="23"/>
      <c r="CI269" s="18"/>
      <c r="CJ269" s="230"/>
      <c r="CK269" s="230"/>
      <c r="CL269" s="230"/>
      <c r="CM269" s="230"/>
      <c r="CN269" s="17"/>
      <c r="CO269" s="233"/>
      <c r="CP269" s="233"/>
      <c r="CQ269" s="233"/>
      <c r="CR269" s="233"/>
      <c r="CS269" s="233"/>
      <c r="CT269" s="234"/>
      <c r="CU269" s="233"/>
      <c r="CV269" s="233"/>
      <c r="CW269" s="233"/>
      <c r="CX269" s="23"/>
      <c r="CY269" s="23"/>
      <c r="CZ269" s="22"/>
      <c r="DA269" s="23"/>
      <c r="DB269" s="23"/>
      <c r="DC269" s="22"/>
      <c r="DD269" s="22"/>
      <c r="DE269" s="22"/>
      <c r="DF269" s="17"/>
      <c r="DG269" s="22"/>
      <c r="DH269" s="22"/>
      <c r="DI269" s="22"/>
      <c r="DJ269" s="22"/>
      <c r="DK269" s="22"/>
      <c r="DL269" s="22"/>
      <c r="DM269" s="22"/>
      <c r="DN269" s="22"/>
      <c r="DO269" s="22"/>
      <c r="DP269" s="22"/>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row>
    <row r="270" spans="1:147" ht="13" x14ac:dyDescent="0.15">
      <c r="A270" s="264"/>
      <c r="B270" s="19"/>
      <c r="C270" s="19"/>
      <c r="D270" s="19"/>
      <c r="E270" s="19"/>
      <c r="G270" s="19"/>
      <c r="H270" s="22"/>
      <c r="J270" s="19"/>
      <c r="K270" s="264"/>
      <c r="L270" s="264"/>
      <c r="M270" s="264"/>
      <c r="N270" s="272"/>
      <c r="O270" s="264"/>
      <c r="P270" s="264"/>
      <c r="Q270" s="264"/>
      <c r="R270" s="264"/>
      <c r="S270" s="264"/>
      <c r="T270" s="22"/>
      <c r="V270" s="19"/>
      <c r="X270" s="227"/>
      <c r="Y270" s="227"/>
      <c r="AA270" s="13"/>
      <c r="AB270" s="22"/>
      <c r="AC270" s="23"/>
      <c r="AD270" s="23"/>
      <c r="AE270" s="23"/>
      <c r="AF270" s="23"/>
      <c r="AG270" s="2"/>
      <c r="AH270" s="2"/>
      <c r="AI270" s="2"/>
      <c r="AJ270" s="19"/>
      <c r="AK270" s="22"/>
      <c r="AL270" s="22"/>
      <c r="AM270" s="19"/>
      <c r="AN270" s="19"/>
      <c r="AO270" s="22"/>
      <c r="AP270" s="13"/>
      <c r="AQ270" s="13"/>
      <c r="AR270" s="17"/>
      <c r="AS270" s="290"/>
      <c r="AT270" s="290"/>
      <c r="AU270" s="290"/>
      <c r="AV270" s="290"/>
      <c r="AW270" s="290"/>
      <c r="AX270" s="290"/>
      <c r="AY270" s="290"/>
      <c r="AZ270" s="290"/>
      <c r="BA270" s="290"/>
      <c r="BB270" s="290"/>
      <c r="BC270" s="290"/>
      <c r="BD270" s="290"/>
      <c r="BE270" s="290"/>
      <c r="BF270" s="2"/>
      <c r="BG270" s="290"/>
      <c r="BH270" s="290"/>
      <c r="BI270" s="290"/>
      <c r="BJ270" s="290"/>
      <c r="BK270" s="290"/>
      <c r="BL270" s="290"/>
      <c r="BM270" s="290"/>
      <c r="BN270" s="290"/>
      <c r="BO270" s="290"/>
      <c r="BP270" s="290"/>
      <c r="BQ270" s="2"/>
      <c r="BR270" s="290"/>
      <c r="BS270" s="290"/>
      <c r="BT270" s="290"/>
      <c r="BU270" s="290"/>
      <c r="BV270" s="290"/>
      <c r="BW270" s="290"/>
      <c r="BX270" s="17"/>
      <c r="BY270" s="17"/>
      <c r="BZ270" s="17"/>
      <c r="CA270" s="17"/>
      <c r="CB270" s="17"/>
      <c r="CC270" s="17"/>
      <c r="CD270" s="17"/>
      <c r="CE270" s="22"/>
      <c r="CF270" s="23"/>
      <c r="CG270" s="22"/>
      <c r="CH270" s="23"/>
      <c r="CI270" s="18"/>
      <c r="CJ270" s="230"/>
      <c r="CK270" s="230"/>
      <c r="CL270" s="230"/>
      <c r="CM270" s="230"/>
      <c r="CN270" s="17"/>
      <c r="CO270" s="233"/>
      <c r="CP270" s="233"/>
      <c r="CQ270" s="233"/>
      <c r="CR270" s="233"/>
      <c r="CS270" s="233"/>
      <c r="CT270" s="234"/>
      <c r="CU270" s="233"/>
      <c r="CV270" s="233"/>
      <c r="CW270" s="233"/>
      <c r="CX270" s="23"/>
      <c r="CY270" s="23"/>
      <c r="CZ270" s="22"/>
      <c r="DA270" s="23"/>
      <c r="DB270" s="23"/>
      <c r="DC270" s="22"/>
      <c r="DD270" s="22"/>
      <c r="DE270" s="22"/>
      <c r="DF270" s="17"/>
      <c r="DG270" s="22"/>
      <c r="DH270" s="22"/>
      <c r="DI270" s="22"/>
      <c r="DJ270" s="22"/>
      <c r="DK270" s="22"/>
      <c r="DL270" s="22"/>
      <c r="DM270" s="22"/>
      <c r="DN270" s="22"/>
      <c r="DO270" s="22"/>
      <c r="DP270" s="22"/>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row>
    <row r="271" spans="1:147" ht="13" x14ac:dyDescent="0.15">
      <c r="A271" s="264"/>
      <c r="B271" s="19"/>
      <c r="C271" s="19"/>
      <c r="D271" s="19"/>
      <c r="E271" s="19"/>
      <c r="G271" s="19"/>
      <c r="H271" s="22"/>
      <c r="J271" s="19"/>
      <c r="K271" s="264"/>
      <c r="L271" s="264"/>
      <c r="M271" s="264"/>
      <c r="N271" s="272"/>
      <c r="O271" s="264"/>
      <c r="P271" s="264"/>
      <c r="Q271" s="264"/>
      <c r="R271" s="264"/>
      <c r="S271" s="264"/>
      <c r="T271" s="22"/>
      <c r="V271" s="19"/>
      <c r="X271" s="227"/>
      <c r="Y271" s="227"/>
      <c r="AA271" s="13"/>
      <c r="AB271" s="22"/>
      <c r="AC271" s="23"/>
      <c r="AD271" s="23"/>
      <c r="AE271" s="23"/>
      <c r="AF271" s="23"/>
      <c r="AG271" s="2"/>
      <c r="AH271" s="2"/>
      <c r="AI271" s="2"/>
      <c r="AJ271" s="19"/>
      <c r="AK271" s="22"/>
      <c r="AL271" s="22"/>
      <c r="AM271" s="19"/>
      <c r="AN271" s="19"/>
      <c r="AO271" s="22"/>
      <c r="AP271" s="13"/>
      <c r="AQ271" s="13"/>
      <c r="AR271" s="17"/>
      <c r="AS271" s="290"/>
      <c r="AT271" s="290"/>
      <c r="AU271" s="290"/>
      <c r="AV271" s="290"/>
      <c r="AW271" s="290"/>
      <c r="AX271" s="290"/>
      <c r="AY271" s="290"/>
      <c r="AZ271" s="290"/>
      <c r="BA271" s="290"/>
      <c r="BB271" s="290"/>
      <c r="BC271" s="290"/>
      <c r="BD271" s="290"/>
      <c r="BE271" s="290"/>
      <c r="BF271" s="2"/>
      <c r="BG271" s="290"/>
      <c r="BH271" s="290"/>
      <c r="BI271" s="290"/>
      <c r="BJ271" s="290"/>
      <c r="BK271" s="290"/>
      <c r="BL271" s="290"/>
      <c r="BM271" s="290"/>
      <c r="BN271" s="290"/>
      <c r="BO271" s="290"/>
      <c r="BP271" s="290"/>
      <c r="BQ271" s="2"/>
      <c r="BR271" s="290"/>
      <c r="BS271" s="290"/>
      <c r="BT271" s="290"/>
      <c r="BU271" s="290"/>
      <c r="BV271" s="290"/>
      <c r="BW271" s="290"/>
      <c r="BX271" s="17"/>
      <c r="BY271" s="17"/>
      <c r="BZ271" s="17"/>
      <c r="CA271" s="17"/>
      <c r="CB271" s="17"/>
      <c r="CC271" s="17"/>
      <c r="CD271" s="17"/>
      <c r="CE271" s="22"/>
      <c r="CF271" s="23"/>
      <c r="CG271" s="22"/>
      <c r="CH271" s="23"/>
      <c r="CI271" s="18"/>
      <c r="CJ271" s="230"/>
      <c r="CK271" s="230"/>
      <c r="CL271" s="230"/>
      <c r="CM271" s="230"/>
      <c r="CN271" s="17"/>
      <c r="CO271" s="233"/>
      <c r="CP271" s="233"/>
      <c r="CQ271" s="233"/>
      <c r="CR271" s="233"/>
      <c r="CS271" s="233"/>
      <c r="CT271" s="234"/>
      <c r="CU271" s="233"/>
      <c r="CV271" s="233"/>
      <c r="CW271" s="233"/>
      <c r="CX271" s="23"/>
      <c r="CY271" s="23"/>
      <c r="CZ271" s="22"/>
      <c r="DA271" s="23"/>
      <c r="DB271" s="23"/>
      <c r="DC271" s="22"/>
      <c r="DD271" s="22"/>
      <c r="DE271" s="22"/>
      <c r="DF271" s="17"/>
      <c r="DG271" s="22"/>
      <c r="DH271" s="22"/>
      <c r="DI271" s="22"/>
      <c r="DJ271" s="22"/>
      <c r="DK271" s="22"/>
      <c r="DL271" s="22"/>
      <c r="DM271" s="22"/>
      <c r="DN271" s="22"/>
      <c r="DO271" s="22"/>
      <c r="DP271" s="22"/>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row>
    <row r="272" spans="1:147" ht="13" x14ac:dyDescent="0.15">
      <c r="A272" s="264"/>
      <c r="B272" s="19"/>
      <c r="C272" s="19"/>
      <c r="D272" s="19"/>
      <c r="E272" s="19"/>
      <c r="G272" s="19"/>
      <c r="H272" s="22"/>
      <c r="J272" s="19"/>
      <c r="K272" s="264"/>
      <c r="L272" s="264"/>
      <c r="M272" s="264"/>
      <c r="N272" s="272"/>
      <c r="O272" s="264"/>
      <c r="P272" s="264"/>
      <c r="Q272" s="264"/>
      <c r="R272" s="264"/>
      <c r="S272" s="264"/>
      <c r="T272" s="22"/>
      <c r="V272" s="19"/>
      <c r="X272" s="227"/>
      <c r="Y272" s="227"/>
      <c r="AA272" s="13"/>
      <c r="AB272" s="22"/>
      <c r="AC272" s="23"/>
      <c r="AD272" s="23"/>
      <c r="AE272" s="23"/>
      <c r="AF272" s="23"/>
      <c r="AG272" s="2"/>
      <c r="AH272" s="2"/>
      <c r="AI272" s="2"/>
      <c r="AJ272" s="19"/>
      <c r="AK272" s="22"/>
      <c r="AL272" s="22"/>
      <c r="AM272" s="19"/>
      <c r="AN272" s="19"/>
      <c r="AO272" s="22"/>
      <c r="AP272" s="13"/>
      <c r="AQ272" s="13"/>
      <c r="AR272" s="17"/>
      <c r="AS272" s="290"/>
      <c r="AT272" s="290"/>
      <c r="AU272" s="290"/>
      <c r="AV272" s="290"/>
      <c r="AW272" s="290"/>
      <c r="AX272" s="290"/>
      <c r="AY272" s="290"/>
      <c r="AZ272" s="290"/>
      <c r="BA272" s="290"/>
      <c r="BB272" s="290"/>
      <c r="BC272" s="290"/>
      <c r="BD272" s="290"/>
      <c r="BE272" s="290"/>
      <c r="BF272" s="2"/>
      <c r="BG272" s="290"/>
      <c r="BH272" s="290"/>
      <c r="BI272" s="290"/>
      <c r="BJ272" s="290"/>
      <c r="BK272" s="290"/>
      <c r="BL272" s="290"/>
      <c r="BM272" s="290"/>
      <c r="BN272" s="290"/>
      <c r="BO272" s="290"/>
      <c r="BP272" s="290"/>
      <c r="BQ272" s="2"/>
      <c r="BR272" s="290"/>
      <c r="BS272" s="290"/>
      <c r="BT272" s="290"/>
      <c r="BU272" s="290"/>
      <c r="BV272" s="290"/>
      <c r="BW272" s="290"/>
      <c r="BX272" s="17"/>
      <c r="BY272" s="17"/>
      <c r="BZ272" s="17"/>
      <c r="CA272" s="17"/>
      <c r="CB272" s="17"/>
      <c r="CC272" s="17"/>
      <c r="CD272" s="17"/>
      <c r="CE272" s="22"/>
      <c r="CF272" s="23"/>
      <c r="CG272" s="22"/>
      <c r="CH272" s="23"/>
      <c r="CI272" s="18"/>
      <c r="CJ272" s="230"/>
      <c r="CK272" s="230"/>
      <c r="CL272" s="230"/>
      <c r="CM272" s="230"/>
      <c r="CN272" s="17"/>
      <c r="CO272" s="233"/>
      <c r="CP272" s="233"/>
      <c r="CQ272" s="233"/>
      <c r="CR272" s="233"/>
      <c r="CS272" s="233"/>
      <c r="CT272" s="234"/>
      <c r="CU272" s="233"/>
      <c r="CV272" s="233"/>
      <c r="CW272" s="233"/>
      <c r="CX272" s="23"/>
      <c r="CY272" s="23"/>
      <c r="CZ272" s="22"/>
      <c r="DA272" s="23"/>
      <c r="DB272" s="23"/>
      <c r="DC272" s="22"/>
      <c r="DD272" s="22"/>
      <c r="DE272" s="22"/>
      <c r="DF272" s="17"/>
      <c r="DG272" s="22"/>
      <c r="DH272" s="22"/>
      <c r="DI272" s="22"/>
      <c r="DJ272" s="22"/>
      <c r="DK272" s="22"/>
      <c r="DL272" s="22"/>
      <c r="DM272" s="22"/>
      <c r="DN272" s="22"/>
      <c r="DO272" s="22"/>
      <c r="DP272" s="22"/>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row>
    <row r="273" spans="1:147" ht="13" x14ac:dyDescent="0.15">
      <c r="A273" s="264"/>
      <c r="B273" s="19"/>
      <c r="C273" s="19"/>
      <c r="D273" s="19"/>
      <c r="E273" s="19"/>
      <c r="G273" s="19"/>
      <c r="H273" s="22"/>
      <c r="J273" s="19"/>
      <c r="K273" s="264"/>
      <c r="L273" s="264"/>
      <c r="M273" s="264"/>
      <c r="N273" s="272"/>
      <c r="O273" s="264"/>
      <c r="P273" s="264"/>
      <c r="Q273" s="264"/>
      <c r="R273" s="264"/>
      <c r="S273" s="264"/>
      <c r="T273" s="22"/>
      <c r="V273" s="19"/>
      <c r="X273" s="227"/>
      <c r="Y273" s="227"/>
      <c r="AA273" s="13"/>
      <c r="AB273" s="22"/>
      <c r="AC273" s="23"/>
      <c r="AD273" s="23"/>
      <c r="AE273" s="23"/>
      <c r="AF273" s="23"/>
      <c r="AG273" s="2"/>
      <c r="AH273" s="2"/>
      <c r="AI273" s="2"/>
      <c r="AJ273" s="19"/>
      <c r="AK273" s="22"/>
      <c r="AL273" s="22"/>
      <c r="AM273" s="19"/>
      <c r="AN273" s="19"/>
      <c r="AO273" s="22"/>
      <c r="AP273" s="13"/>
      <c r="AQ273" s="13"/>
      <c r="AR273" s="17"/>
      <c r="AS273" s="290"/>
      <c r="AT273" s="290"/>
      <c r="AU273" s="290"/>
      <c r="AV273" s="290"/>
      <c r="AW273" s="290"/>
      <c r="AX273" s="290"/>
      <c r="AY273" s="290"/>
      <c r="AZ273" s="290"/>
      <c r="BA273" s="290"/>
      <c r="BB273" s="290"/>
      <c r="BC273" s="290"/>
      <c r="BD273" s="290"/>
      <c r="BE273" s="290"/>
      <c r="BF273" s="2"/>
      <c r="BG273" s="290"/>
      <c r="BH273" s="290"/>
      <c r="BI273" s="290"/>
      <c r="BJ273" s="290"/>
      <c r="BK273" s="290"/>
      <c r="BL273" s="290"/>
      <c r="BM273" s="290"/>
      <c r="BN273" s="290"/>
      <c r="BO273" s="290"/>
      <c r="BP273" s="290"/>
      <c r="BQ273" s="2"/>
      <c r="BR273" s="290"/>
      <c r="BS273" s="290"/>
      <c r="BT273" s="290"/>
      <c r="BU273" s="290"/>
      <c r="BV273" s="290"/>
      <c r="BW273" s="290"/>
      <c r="BX273" s="17"/>
      <c r="BY273" s="17"/>
      <c r="BZ273" s="17"/>
      <c r="CA273" s="17"/>
      <c r="CB273" s="17"/>
      <c r="CC273" s="17"/>
      <c r="CD273" s="17"/>
      <c r="CE273" s="22"/>
      <c r="CF273" s="23"/>
      <c r="CG273" s="22"/>
      <c r="CH273" s="23"/>
      <c r="CI273" s="18"/>
      <c r="CJ273" s="230"/>
      <c r="CK273" s="230"/>
      <c r="CL273" s="230"/>
      <c r="CM273" s="230"/>
      <c r="CN273" s="17"/>
      <c r="CO273" s="233"/>
      <c r="CP273" s="233"/>
      <c r="CQ273" s="233"/>
      <c r="CR273" s="233"/>
      <c r="CS273" s="233"/>
      <c r="CT273" s="234"/>
      <c r="CU273" s="233"/>
      <c r="CV273" s="233"/>
      <c r="CW273" s="233"/>
      <c r="CX273" s="23"/>
      <c r="CY273" s="23"/>
      <c r="CZ273" s="22"/>
      <c r="DA273" s="23"/>
      <c r="DB273" s="23"/>
      <c r="DC273" s="22"/>
      <c r="DD273" s="22"/>
      <c r="DE273" s="22"/>
      <c r="DF273" s="17"/>
      <c r="DG273" s="22"/>
      <c r="DH273" s="22"/>
      <c r="DI273" s="22"/>
      <c r="DJ273" s="22"/>
      <c r="DK273" s="22"/>
      <c r="DL273" s="22"/>
      <c r="DM273" s="22"/>
      <c r="DN273" s="22"/>
      <c r="DO273" s="22"/>
      <c r="DP273" s="22"/>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row>
    <row r="274" spans="1:147" ht="13" x14ac:dyDescent="0.15">
      <c r="A274" s="264"/>
      <c r="B274" s="19"/>
      <c r="C274" s="19"/>
      <c r="D274" s="19"/>
      <c r="E274" s="19"/>
      <c r="G274" s="19"/>
      <c r="H274" s="22"/>
      <c r="J274" s="19"/>
      <c r="K274" s="264"/>
      <c r="L274" s="264"/>
      <c r="M274" s="264"/>
      <c r="N274" s="272"/>
      <c r="O274" s="264"/>
      <c r="P274" s="264"/>
      <c r="Q274" s="264"/>
      <c r="R274" s="264"/>
      <c r="S274" s="264"/>
      <c r="T274" s="22"/>
      <c r="V274" s="19"/>
      <c r="X274" s="227"/>
      <c r="Y274" s="227"/>
      <c r="AA274" s="13"/>
      <c r="AB274" s="22"/>
      <c r="AC274" s="23"/>
      <c r="AD274" s="23"/>
      <c r="AE274" s="23"/>
      <c r="AF274" s="23"/>
      <c r="AG274" s="2"/>
      <c r="AH274" s="2"/>
      <c r="AI274" s="2"/>
      <c r="AJ274" s="19"/>
      <c r="AK274" s="22"/>
      <c r="AL274" s="22"/>
      <c r="AM274" s="19"/>
      <c r="AN274" s="19"/>
      <c r="AO274" s="22"/>
      <c r="AP274" s="13"/>
      <c r="AQ274" s="13"/>
      <c r="AR274" s="17"/>
      <c r="AS274" s="290"/>
      <c r="AT274" s="290"/>
      <c r="AU274" s="290"/>
      <c r="AV274" s="290"/>
      <c r="AW274" s="290"/>
      <c r="AX274" s="290"/>
      <c r="AY274" s="290"/>
      <c r="AZ274" s="290"/>
      <c r="BA274" s="290"/>
      <c r="BB274" s="290"/>
      <c r="BC274" s="290"/>
      <c r="BD274" s="290"/>
      <c r="BE274" s="290"/>
      <c r="BF274" s="2"/>
      <c r="BG274" s="290"/>
      <c r="BH274" s="290"/>
      <c r="BI274" s="290"/>
      <c r="BJ274" s="290"/>
      <c r="BK274" s="290"/>
      <c r="BL274" s="290"/>
      <c r="BM274" s="290"/>
      <c r="BN274" s="290"/>
      <c r="BO274" s="290"/>
      <c r="BP274" s="290"/>
      <c r="BQ274" s="2"/>
      <c r="BR274" s="290"/>
      <c r="BS274" s="290"/>
      <c r="BT274" s="290"/>
      <c r="BU274" s="290"/>
      <c r="BV274" s="290"/>
      <c r="BW274" s="290"/>
      <c r="BX274" s="17"/>
      <c r="BY274" s="17"/>
      <c r="BZ274" s="17"/>
      <c r="CA274" s="17"/>
      <c r="CB274" s="17"/>
      <c r="CC274" s="17"/>
      <c r="CD274" s="17"/>
      <c r="CE274" s="22"/>
      <c r="CF274" s="23"/>
      <c r="CG274" s="22"/>
      <c r="CH274" s="23"/>
      <c r="CI274" s="18"/>
      <c r="CJ274" s="230"/>
      <c r="CK274" s="230"/>
      <c r="CL274" s="230"/>
      <c r="CM274" s="230"/>
      <c r="CN274" s="17"/>
      <c r="CO274" s="233"/>
      <c r="CP274" s="233"/>
      <c r="CQ274" s="233"/>
      <c r="CR274" s="233"/>
      <c r="CS274" s="233"/>
      <c r="CT274" s="234"/>
      <c r="CU274" s="233"/>
      <c r="CV274" s="233"/>
      <c r="CW274" s="233"/>
      <c r="CX274" s="23"/>
      <c r="CY274" s="23"/>
      <c r="CZ274" s="22"/>
      <c r="DA274" s="23"/>
      <c r="DB274" s="23"/>
      <c r="DC274" s="22"/>
      <c r="DD274" s="22"/>
      <c r="DE274" s="22"/>
      <c r="DF274" s="17"/>
      <c r="DG274" s="22"/>
      <c r="DH274" s="22"/>
      <c r="DI274" s="22"/>
      <c r="DJ274" s="22"/>
      <c r="DK274" s="22"/>
      <c r="DL274" s="22"/>
      <c r="DM274" s="22"/>
      <c r="DN274" s="22"/>
      <c r="DO274" s="22"/>
      <c r="DP274" s="22"/>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row>
    <row r="275" spans="1:147" ht="13" x14ac:dyDescent="0.15">
      <c r="A275" s="264"/>
      <c r="B275" s="19"/>
      <c r="C275" s="19"/>
      <c r="D275" s="19"/>
      <c r="E275" s="19"/>
      <c r="G275" s="19"/>
      <c r="H275" s="22"/>
      <c r="J275" s="19"/>
      <c r="K275" s="264"/>
      <c r="L275" s="264"/>
      <c r="M275" s="264"/>
      <c r="N275" s="272"/>
      <c r="O275" s="264"/>
      <c r="P275" s="264"/>
      <c r="Q275" s="264"/>
      <c r="R275" s="264"/>
      <c r="S275" s="264"/>
      <c r="T275" s="22"/>
      <c r="V275" s="19"/>
      <c r="X275" s="227"/>
      <c r="Y275" s="227"/>
      <c r="AA275" s="13"/>
      <c r="AB275" s="22"/>
      <c r="AC275" s="23"/>
      <c r="AD275" s="23"/>
      <c r="AE275" s="23"/>
      <c r="AF275" s="23"/>
      <c r="AG275" s="2"/>
      <c r="AH275" s="2"/>
      <c r="AI275" s="2"/>
      <c r="AJ275" s="19"/>
      <c r="AK275" s="22"/>
      <c r="AL275" s="22"/>
      <c r="AM275" s="19"/>
      <c r="AN275" s="19"/>
      <c r="AO275" s="22"/>
      <c r="AP275" s="13"/>
      <c r="AQ275" s="13"/>
      <c r="AR275" s="17"/>
      <c r="AS275" s="290"/>
      <c r="AT275" s="290"/>
      <c r="AU275" s="290"/>
      <c r="AV275" s="290"/>
      <c r="AW275" s="290"/>
      <c r="AX275" s="290"/>
      <c r="AY275" s="290"/>
      <c r="AZ275" s="290"/>
      <c r="BA275" s="290"/>
      <c r="BB275" s="290"/>
      <c r="BC275" s="290"/>
      <c r="BD275" s="290"/>
      <c r="BE275" s="290"/>
      <c r="BF275" s="2"/>
      <c r="BG275" s="290"/>
      <c r="BH275" s="290"/>
      <c r="BI275" s="290"/>
      <c r="BJ275" s="290"/>
      <c r="BK275" s="290"/>
      <c r="BL275" s="290"/>
      <c r="BM275" s="290"/>
      <c r="BN275" s="290"/>
      <c r="BO275" s="290"/>
      <c r="BP275" s="290"/>
      <c r="BQ275" s="2"/>
      <c r="BR275" s="290"/>
      <c r="BS275" s="290"/>
      <c r="BT275" s="290"/>
      <c r="BU275" s="290"/>
      <c r="BV275" s="290"/>
      <c r="BW275" s="290"/>
      <c r="BX275" s="17"/>
      <c r="BY275" s="17"/>
      <c r="BZ275" s="17"/>
      <c r="CA275" s="17"/>
      <c r="CB275" s="17"/>
      <c r="CC275" s="17"/>
      <c r="CD275" s="17"/>
      <c r="CE275" s="22"/>
      <c r="CF275" s="23"/>
      <c r="CG275" s="22"/>
      <c r="CH275" s="23"/>
      <c r="CI275" s="18"/>
      <c r="CJ275" s="230"/>
      <c r="CK275" s="230"/>
      <c r="CL275" s="230"/>
      <c r="CM275" s="230"/>
      <c r="CN275" s="17"/>
      <c r="CO275" s="233"/>
      <c r="CP275" s="233"/>
      <c r="CQ275" s="233"/>
      <c r="CR275" s="233"/>
      <c r="CS275" s="233"/>
      <c r="CT275" s="234"/>
      <c r="CU275" s="233"/>
      <c r="CV275" s="233"/>
      <c r="CW275" s="233"/>
      <c r="CX275" s="23"/>
      <c r="CY275" s="23"/>
      <c r="CZ275" s="22"/>
      <c r="DA275" s="23"/>
      <c r="DB275" s="23"/>
      <c r="DC275" s="22"/>
      <c r="DD275" s="22"/>
      <c r="DE275" s="22"/>
      <c r="DF275" s="17"/>
      <c r="DG275" s="22"/>
      <c r="DH275" s="22"/>
      <c r="DI275" s="22"/>
      <c r="DJ275" s="22"/>
      <c r="DK275" s="22"/>
      <c r="DL275" s="22"/>
      <c r="DM275" s="22"/>
      <c r="DN275" s="22"/>
      <c r="DO275" s="22"/>
      <c r="DP275" s="22"/>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row>
    <row r="276" spans="1:147" ht="13" x14ac:dyDescent="0.15">
      <c r="A276" s="264"/>
      <c r="B276" s="19"/>
      <c r="C276" s="19"/>
      <c r="D276" s="19"/>
      <c r="E276" s="19"/>
      <c r="G276" s="19"/>
      <c r="H276" s="22"/>
      <c r="J276" s="19"/>
      <c r="K276" s="264"/>
      <c r="L276" s="264"/>
      <c r="M276" s="264"/>
      <c r="N276" s="272"/>
      <c r="O276" s="264"/>
      <c r="P276" s="264"/>
      <c r="Q276" s="264"/>
      <c r="R276" s="264"/>
      <c r="S276" s="264"/>
      <c r="T276" s="22"/>
      <c r="V276" s="19"/>
      <c r="X276" s="227"/>
      <c r="Y276" s="227"/>
      <c r="AA276" s="13"/>
      <c r="AB276" s="22"/>
      <c r="AC276" s="23"/>
      <c r="AD276" s="23"/>
      <c r="AE276" s="23"/>
      <c r="AF276" s="23"/>
      <c r="AG276" s="2"/>
      <c r="AH276" s="2"/>
      <c r="AI276" s="2"/>
      <c r="AJ276" s="19"/>
      <c r="AK276" s="22"/>
      <c r="AL276" s="22"/>
      <c r="AM276" s="19"/>
      <c r="AN276" s="19"/>
      <c r="AO276" s="22"/>
      <c r="AP276" s="13"/>
      <c r="AQ276" s="13"/>
      <c r="AR276" s="17"/>
      <c r="AS276" s="290"/>
      <c r="AT276" s="290"/>
      <c r="AU276" s="290"/>
      <c r="AV276" s="290"/>
      <c r="AW276" s="290"/>
      <c r="AX276" s="290"/>
      <c r="AY276" s="290"/>
      <c r="AZ276" s="290"/>
      <c r="BA276" s="290"/>
      <c r="BB276" s="290"/>
      <c r="BC276" s="290"/>
      <c r="BD276" s="290"/>
      <c r="BE276" s="290"/>
      <c r="BF276" s="2"/>
      <c r="BG276" s="290"/>
      <c r="BH276" s="290"/>
      <c r="BI276" s="290"/>
      <c r="BJ276" s="290"/>
      <c r="BK276" s="290"/>
      <c r="BL276" s="290"/>
      <c r="BM276" s="290"/>
      <c r="BN276" s="290"/>
      <c r="BO276" s="290"/>
      <c r="BP276" s="290"/>
      <c r="BQ276" s="2"/>
      <c r="BR276" s="290"/>
      <c r="BS276" s="290"/>
      <c r="BT276" s="290"/>
      <c r="BU276" s="290"/>
      <c r="BV276" s="290"/>
      <c r="BW276" s="290"/>
      <c r="BX276" s="17"/>
      <c r="BY276" s="17"/>
      <c r="BZ276" s="17"/>
      <c r="CA276" s="17"/>
      <c r="CB276" s="17"/>
      <c r="CC276" s="17"/>
      <c r="CD276" s="17"/>
      <c r="CE276" s="22"/>
      <c r="CF276" s="23"/>
      <c r="CG276" s="22"/>
      <c r="CH276" s="23"/>
      <c r="CI276" s="18"/>
      <c r="CJ276" s="230"/>
      <c r="CK276" s="230"/>
      <c r="CL276" s="230"/>
      <c r="CM276" s="230"/>
      <c r="CN276" s="17"/>
      <c r="CO276" s="233"/>
      <c r="CP276" s="233"/>
      <c r="CQ276" s="233"/>
      <c r="CR276" s="233"/>
      <c r="CS276" s="233"/>
      <c r="CT276" s="234"/>
      <c r="CU276" s="233"/>
      <c r="CV276" s="233"/>
      <c r="CW276" s="233"/>
      <c r="CX276" s="23"/>
      <c r="CY276" s="23"/>
      <c r="CZ276" s="22"/>
      <c r="DA276" s="23"/>
      <c r="DB276" s="23"/>
      <c r="DC276" s="22"/>
      <c r="DD276" s="22"/>
      <c r="DE276" s="22"/>
      <c r="DF276" s="17"/>
      <c r="DG276" s="22"/>
      <c r="DH276" s="22"/>
      <c r="DI276" s="22"/>
      <c r="DJ276" s="22"/>
      <c r="DK276" s="22"/>
      <c r="DL276" s="22"/>
      <c r="DM276" s="22"/>
      <c r="DN276" s="22"/>
      <c r="DO276" s="22"/>
      <c r="DP276" s="22"/>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row>
    <row r="277" spans="1:147" ht="13" x14ac:dyDescent="0.15">
      <c r="A277" s="264"/>
      <c r="B277" s="19"/>
      <c r="C277" s="19"/>
      <c r="D277" s="19"/>
      <c r="E277" s="19"/>
      <c r="G277" s="19"/>
      <c r="H277" s="22"/>
      <c r="J277" s="19"/>
      <c r="K277" s="264"/>
      <c r="L277" s="264"/>
      <c r="M277" s="264"/>
      <c r="N277" s="272"/>
      <c r="O277" s="264"/>
      <c r="P277" s="264"/>
      <c r="Q277" s="264"/>
      <c r="R277" s="264"/>
      <c r="S277" s="264"/>
      <c r="T277" s="22"/>
      <c r="V277" s="19"/>
      <c r="X277" s="227"/>
      <c r="Y277" s="227"/>
      <c r="AA277" s="13"/>
      <c r="AB277" s="22"/>
      <c r="AC277" s="23"/>
      <c r="AD277" s="23"/>
      <c r="AE277" s="23"/>
      <c r="AF277" s="23"/>
      <c r="AG277" s="2"/>
      <c r="AH277" s="2"/>
      <c r="AI277" s="2"/>
      <c r="AJ277" s="19"/>
      <c r="AK277" s="22"/>
      <c r="AL277" s="22"/>
      <c r="AM277" s="19"/>
      <c r="AN277" s="19"/>
      <c r="AO277" s="22"/>
      <c r="AP277" s="13"/>
      <c r="AQ277" s="13"/>
      <c r="AR277" s="17"/>
      <c r="AS277" s="290"/>
      <c r="AT277" s="290"/>
      <c r="AU277" s="290"/>
      <c r="AV277" s="290"/>
      <c r="AW277" s="290"/>
      <c r="AX277" s="290"/>
      <c r="AY277" s="290"/>
      <c r="AZ277" s="290"/>
      <c r="BA277" s="290"/>
      <c r="BB277" s="290"/>
      <c r="BC277" s="290"/>
      <c r="BD277" s="290"/>
      <c r="BE277" s="290"/>
      <c r="BF277" s="2"/>
      <c r="BG277" s="290"/>
      <c r="BH277" s="290"/>
      <c r="BI277" s="290"/>
      <c r="BJ277" s="290"/>
      <c r="BK277" s="290"/>
      <c r="BL277" s="290"/>
      <c r="BM277" s="290"/>
      <c r="BN277" s="290"/>
      <c r="BO277" s="290"/>
      <c r="BP277" s="290"/>
      <c r="BQ277" s="2"/>
      <c r="BR277" s="290"/>
      <c r="BS277" s="290"/>
      <c r="BT277" s="290"/>
      <c r="BU277" s="290"/>
      <c r="BV277" s="290"/>
      <c r="BW277" s="290"/>
      <c r="BX277" s="17"/>
      <c r="BY277" s="17"/>
      <c r="BZ277" s="17"/>
      <c r="CA277" s="17"/>
      <c r="CB277" s="17"/>
      <c r="CC277" s="17"/>
      <c r="CD277" s="17"/>
      <c r="CE277" s="22"/>
      <c r="CF277" s="23"/>
      <c r="CG277" s="22"/>
      <c r="CH277" s="23"/>
      <c r="CI277" s="18"/>
      <c r="CJ277" s="230"/>
      <c r="CK277" s="230"/>
      <c r="CL277" s="230"/>
      <c r="CM277" s="230"/>
      <c r="CN277" s="17"/>
      <c r="CO277" s="233"/>
      <c r="CP277" s="233"/>
      <c r="CQ277" s="233"/>
      <c r="CR277" s="233"/>
      <c r="CS277" s="233"/>
      <c r="CT277" s="234"/>
      <c r="CU277" s="233"/>
      <c r="CV277" s="233"/>
      <c r="CW277" s="233"/>
      <c r="CX277" s="23"/>
      <c r="CY277" s="23"/>
      <c r="CZ277" s="22"/>
      <c r="DA277" s="23"/>
      <c r="DB277" s="23"/>
      <c r="DC277" s="22"/>
      <c r="DD277" s="22"/>
      <c r="DE277" s="22"/>
      <c r="DF277" s="17"/>
      <c r="DG277" s="22"/>
      <c r="DH277" s="22"/>
      <c r="DI277" s="22"/>
      <c r="DJ277" s="22"/>
      <c r="DK277" s="22"/>
      <c r="DL277" s="22"/>
      <c r="DM277" s="22"/>
      <c r="DN277" s="22"/>
      <c r="DO277" s="22"/>
      <c r="DP277" s="22"/>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row>
    <row r="278" spans="1:147" ht="13" x14ac:dyDescent="0.15">
      <c r="A278" s="264"/>
      <c r="B278" s="19"/>
      <c r="C278" s="19"/>
      <c r="D278" s="19"/>
      <c r="E278" s="19"/>
      <c r="G278" s="19"/>
      <c r="H278" s="22"/>
      <c r="J278" s="19"/>
      <c r="K278" s="264"/>
      <c r="L278" s="264"/>
      <c r="M278" s="264"/>
      <c r="N278" s="272"/>
      <c r="O278" s="264"/>
      <c r="P278" s="264"/>
      <c r="Q278" s="264"/>
      <c r="R278" s="264"/>
      <c r="S278" s="264"/>
      <c r="T278" s="22"/>
      <c r="V278" s="19"/>
      <c r="X278" s="227"/>
      <c r="Y278" s="227"/>
      <c r="AA278" s="13"/>
      <c r="AB278" s="22"/>
      <c r="AC278" s="23"/>
      <c r="AD278" s="23"/>
      <c r="AE278" s="23"/>
      <c r="AF278" s="23"/>
      <c r="AG278" s="2"/>
      <c r="AH278" s="2"/>
      <c r="AI278" s="2"/>
      <c r="AJ278" s="19"/>
      <c r="AK278" s="22"/>
      <c r="AL278" s="22"/>
      <c r="AM278" s="19"/>
      <c r="AN278" s="19"/>
      <c r="AO278" s="22"/>
      <c r="AP278" s="13"/>
      <c r="AQ278" s="13"/>
      <c r="AR278" s="17"/>
      <c r="AS278" s="290"/>
      <c r="AT278" s="290"/>
      <c r="AU278" s="290"/>
      <c r="AV278" s="290"/>
      <c r="AW278" s="290"/>
      <c r="AX278" s="290"/>
      <c r="AY278" s="290"/>
      <c r="AZ278" s="290"/>
      <c r="BA278" s="290"/>
      <c r="BB278" s="290"/>
      <c r="BC278" s="290"/>
      <c r="BD278" s="290"/>
      <c r="BE278" s="290"/>
      <c r="BF278" s="2"/>
      <c r="BG278" s="290"/>
      <c r="BH278" s="290"/>
      <c r="BI278" s="290"/>
      <c r="BJ278" s="290"/>
      <c r="BK278" s="290"/>
      <c r="BL278" s="290"/>
      <c r="BM278" s="290"/>
      <c r="BN278" s="290"/>
      <c r="BO278" s="290"/>
      <c r="BP278" s="290"/>
      <c r="BQ278" s="2"/>
      <c r="BR278" s="290"/>
      <c r="BS278" s="290"/>
      <c r="BT278" s="290"/>
      <c r="BU278" s="290"/>
      <c r="BV278" s="290"/>
      <c r="BW278" s="290"/>
      <c r="BX278" s="17"/>
      <c r="BY278" s="17"/>
      <c r="BZ278" s="17"/>
      <c r="CA278" s="17"/>
      <c r="CB278" s="17"/>
      <c r="CC278" s="17"/>
      <c r="CD278" s="17"/>
      <c r="CE278" s="22"/>
      <c r="CF278" s="23"/>
      <c r="CG278" s="22"/>
      <c r="CH278" s="23"/>
      <c r="CI278" s="18"/>
      <c r="CJ278" s="230"/>
      <c r="CK278" s="230"/>
      <c r="CL278" s="230"/>
      <c r="CM278" s="230"/>
      <c r="CN278" s="17"/>
      <c r="CO278" s="233"/>
      <c r="CP278" s="233"/>
      <c r="CQ278" s="233"/>
      <c r="CR278" s="233"/>
      <c r="CS278" s="233"/>
      <c r="CT278" s="234"/>
      <c r="CU278" s="233"/>
      <c r="CV278" s="233"/>
      <c r="CW278" s="233"/>
      <c r="CX278" s="23"/>
      <c r="CY278" s="23"/>
      <c r="CZ278" s="22"/>
      <c r="DA278" s="23"/>
      <c r="DB278" s="23"/>
      <c r="DC278" s="22"/>
      <c r="DD278" s="22"/>
      <c r="DE278" s="22"/>
      <c r="DF278" s="17"/>
      <c r="DG278" s="22"/>
      <c r="DH278" s="22"/>
      <c r="DI278" s="22"/>
      <c r="DJ278" s="22"/>
      <c r="DK278" s="22"/>
      <c r="DL278" s="22"/>
      <c r="DM278" s="22"/>
      <c r="DN278" s="22"/>
      <c r="DO278" s="22"/>
      <c r="DP278" s="22"/>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row>
    <row r="279" spans="1:147" ht="13" x14ac:dyDescent="0.15">
      <c r="A279" s="264"/>
      <c r="B279" s="19"/>
      <c r="C279" s="19"/>
      <c r="D279" s="19"/>
      <c r="E279" s="19"/>
      <c r="G279" s="19"/>
      <c r="H279" s="22"/>
      <c r="J279" s="19"/>
      <c r="K279" s="264"/>
      <c r="L279" s="264"/>
      <c r="M279" s="264"/>
      <c r="N279" s="272"/>
      <c r="O279" s="264"/>
      <c r="P279" s="264"/>
      <c r="Q279" s="264"/>
      <c r="R279" s="264"/>
      <c r="S279" s="264"/>
      <c r="T279" s="22"/>
      <c r="V279" s="19"/>
      <c r="X279" s="227"/>
      <c r="Y279" s="227"/>
      <c r="AA279" s="13"/>
      <c r="AB279" s="22"/>
      <c r="AC279" s="23"/>
      <c r="AD279" s="23"/>
      <c r="AE279" s="23"/>
      <c r="AF279" s="23"/>
      <c r="AG279" s="2"/>
      <c r="AH279" s="2"/>
      <c r="AI279" s="2"/>
      <c r="AJ279" s="19"/>
      <c r="AK279" s="22"/>
      <c r="AL279" s="22"/>
      <c r="AM279" s="19"/>
      <c r="AN279" s="19"/>
      <c r="AO279" s="22"/>
      <c r="AP279" s="13"/>
      <c r="AQ279" s="13"/>
      <c r="AR279" s="17"/>
      <c r="AS279" s="290"/>
      <c r="AT279" s="290"/>
      <c r="AU279" s="290"/>
      <c r="AV279" s="290"/>
      <c r="AW279" s="290"/>
      <c r="AX279" s="290"/>
      <c r="AY279" s="290"/>
      <c r="AZ279" s="290"/>
      <c r="BA279" s="290"/>
      <c r="BB279" s="290"/>
      <c r="BC279" s="290"/>
      <c r="BD279" s="290"/>
      <c r="BE279" s="290"/>
      <c r="BF279" s="2"/>
      <c r="BG279" s="290"/>
      <c r="BH279" s="290"/>
      <c r="BI279" s="290"/>
      <c r="BJ279" s="290"/>
      <c r="BK279" s="290"/>
      <c r="BL279" s="290"/>
      <c r="BM279" s="290"/>
      <c r="BN279" s="290"/>
      <c r="BO279" s="290"/>
      <c r="BP279" s="290"/>
      <c r="BQ279" s="2"/>
      <c r="BR279" s="290"/>
      <c r="BS279" s="290"/>
      <c r="BT279" s="290"/>
      <c r="BU279" s="290"/>
      <c r="BV279" s="290"/>
      <c r="BW279" s="290"/>
      <c r="BX279" s="17"/>
      <c r="BY279" s="17"/>
      <c r="BZ279" s="17"/>
      <c r="CA279" s="17"/>
      <c r="CB279" s="17"/>
      <c r="CC279" s="17"/>
      <c r="CD279" s="17"/>
      <c r="CE279" s="22"/>
      <c r="CF279" s="23"/>
      <c r="CG279" s="22"/>
      <c r="CH279" s="23"/>
      <c r="CI279" s="18"/>
      <c r="CJ279" s="230"/>
      <c r="CK279" s="230"/>
      <c r="CL279" s="230"/>
      <c r="CM279" s="230"/>
      <c r="CN279" s="17"/>
      <c r="CO279" s="233"/>
      <c r="CP279" s="233"/>
      <c r="CQ279" s="233"/>
      <c r="CR279" s="233"/>
      <c r="CS279" s="233"/>
      <c r="CT279" s="234"/>
      <c r="CU279" s="233"/>
      <c r="CV279" s="233"/>
      <c r="CW279" s="233"/>
      <c r="CX279" s="23"/>
      <c r="CY279" s="23"/>
      <c r="CZ279" s="22"/>
      <c r="DA279" s="23"/>
      <c r="DB279" s="23"/>
      <c r="DC279" s="22"/>
      <c r="DD279" s="22"/>
      <c r="DE279" s="22"/>
      <c r="DF279" s="17"/>
      <c r="DG279" s="22"/>
      <c r="DH279" s="22"/>
      <c r="DI279" s="22"/>
      <c r="DJ279" s="22"/>
      <c r="DK279" s="22"/>
      <c r="DL279" s="22"/>
      <c r="DM279" s="22"/>
      <c r="DN279" s="22"/>
      <c r="DO279" s="22"/>
      <c r="DP279" s="22"/>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row>
    <row r="280" spans="1:147" ht="13" x14ac:dyDescent="0.15">
      <c r="A280" s="264"/>
      <c r="B280" s="19"/>
      <c r="C280" s="19"/>
      <c r="D280" s="19"/>
      <c r="E280" s="19"/>
      <c r="G280" s="19"/>
      <c r="H280" s="22"/>
      <c r="J280" s="19"/>
      <c r="K280" s="264"/>
      <c r="L280" s="264"/>
      <c r="M280" s="264"/>
      <c r="N280" s="272"/>
      <c r="O280" s="264"/>
      <c r="P280" s="264"/>
      <c r="Q280" s="264"/>
      <c r="R280" s="264"/>
      <c r="S280" s="264"/>
      <c r="T280" s="22"/>
      <c r="V280" s="19"/>
      <c r="X280" s="227"/>
      <c r="Y280" s="227"/>
      <c r="AA280" s="13"/>
      <c r="AB280" s="22"/>
      <c r="AC280" s="23"/>
      <c r="AD280" s="23"/>
      <c r="AE280" s="23"/>
      <c r="AF280" s="23"/>
      <c r="AG280" s="2"/>
      <c r="AH280" s="2"/>
      <c r="AI280" s="2"/>
      <c r="AJ280" s="19"/>
      <c r="AK280" s="22"/>
      <c r="AL280" s="22"/>
      <c r="AM280" s="19"/>
      <c r="AN280" s="19"/>
      <c r="AO280" s="22"/>
      <c r="AP280" s="13"/>
      <c r="AQ280" s="13"/>
      <c r="AR280" s="17"/>
      <c r="AS280" s="290"/>
      <c r="AT280" s="290"/>
      <c r="AU280" s="290"/>
      <c r="AV280" s="290"/>
      <c r="AW280" s="290"/>
      <c r="AX280" s="290"/>
      <c r="AY280" s="290"/>
      <c r="AZ280" s="290"/>
      <c r="BA280" s="290"/>
      <c r="BB280" s="290"/>
      <c r="BC280" s="290"/>
      <c r="BD280" s="290"/>
      <c r="BE280" s="290"/>
      <c r="BF280" s="2"/>
      <c r="BG280" s="290"/>
      <c r="BH280" s="290"/>
      <c r="BI280" s="290"/>
      <c r="BJ280" s="290"/>
      <c r="BK280" s="290"/>
      <c r="BL280" s="290"/>
      <c r="BM280" s="290"/>
      <c r="BN280" s="290"/>
      <c r="BO280" s="290"/>
      <c r="BP280" s="290"/>
      <c r="BQ280" s="2"/>
      <c r="BR280" s="290"/>
      <c r="BS280" s="290"/>
      <c r="BT280" s="290"/>
      <c r="BU280" s="290"/>
      <c r="BV280" s="290"/>
      <c r="BW280" s="290"/>
      <c r="BX280" s="17"/>
      <c r="BY280" s="17"/>
      <c r="BZ280" s="17"/>
      <c r="CA280" s="17"/>
      <c r="CB280" s="17"/>
      <c r="CC280" s="17"/>
      <c r="CD280" s="17"/>
      <c r="CE280" s="22"/>
      <c r="CF280" s="23"/>
      <c r="CG280" s="22"/>
      <c r="CH280" s="23"/>
      <c r="CI280" s="18"/>
      <c r="CJ280" s="230"/>
      <c r="CK280" s="230"/>
      <c r="CL280" s="230"/>
      <c r="CM280" s="230"/>
      <c r="CN280" s="17"/>
      <c r="CO280" s="233"/>
      <c r="CP280" s="233"/>
      <c r="CQ280" s="233"/>
      <c r="CR280" s="233"/>
      <c r="CS280" s="233"/>
      <c r="CT280" s="234"/>
      <c r="CU280" s="233"/>
      <c r="CV280" s="233"/>
      <c r="CW280" s="233"/>
      <c r="CX280" s="23"/>
      <c r="CY280" s="23"/>
      <c r="CZ280" s="22"/>
      <c r="DA280" s="23"/>
      <c r="DB280" s="23"/>
      <c r="DC280" s="22"/>
      <c r="DD280" s="22"/>
      <c r="DE280" s="22"/>
      <c r="DF280" s="17"/>
      <c r="DG280" s="22"/>
      <c r="DH280" s="22"/>
      <c r="DI280" s="22"/>
      <c r="DJ280" s="22"/>
      <c r="DK280" s="22"/>
      <c r="DL280" s="22"/>
      <c r="DM280" s="22"/>
      <c r="DN280" s="22"/>
      <c r="DO280" s="22"/>
      <c r="DP280" s="22"/>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row>
    <row r="281" spans="1:147" ht="13" x14ac:dyDescent="0.15">
      <c r="A281" s="264"/>
      <c r="B281" s="19"/>
      <c r="C281" s="19"/>
      <c r="D281" s="19"/>
      <c r="E281" s="19"/>
      <c r="G281" s="19"/>
      <c r="H281" s="22"/>
      <c r="J281" s="19"/>
      <c r="K281" s="264"/>
      <c r="L281" s="264"/>
      <c r="M281" s="264"/>
      <c r="N281" s="272"/>
      <c r="O281" s="264"/>
      <c r="P281" s="264"/>
      <c r="Q281" s="264"/>
      <c r="R281" s="264"/>
      <c r="S281" s="264"/>
      <c r="T281" s="22"/>
      <c r="V281" s="19"/>
      <c r="X281" s="227"/>
      <c r="Y281" s="227"/>
      <c r="AA281" s="13"/>
      <c r="AB281" s="22"/>
      <c r="AC281" s="23"/>
      <c r="AD281" s="23"/>
      <c r="AE281" s="23"/>
      <c r="AF281" s="23"/>
      <c r="AG281" s="2"/>
      <c r="AH281" s="2"/>
      <c r="AI281" s="2"/>
      <c r="AJ281" s="19"/>
      <c r="AK281" s="22"/>
      <c r="AL281" s="22"/>
      <c r="AM281" s="19"/>
      <c r="AN281" s="19"/>
      <c r="AO281" s="22"/>
      <c r="AP281" s="13"/>
      <c r="AQ281" s="13"/>
      <c r="AR281" s="17"/>
      <c r="AS281" s="290"/>
      <c r="AT281" s="290"/>
      <c r="AU281" s="290"/>
      <c r="AV281" s="290"/>
      <c r="AW281" s="290"/>
      <c r="AX281" s="290"/>
      <c r="AY281" s="290"/>
      <c r="AZ281" s="290"/>
      <c r="BA281" s="290"/>
      <c r="BB281" s="290"/>
      <c r="BC281" s="290"/>
      <c r="BD281" s="290"/>
      <c r="BE281" s="290"/>
      <c r="BF281" s="2"/>
      <c r="BG281" s="290"/>
      <c r="BH281" s="290"/>
      <c r="BI281" s="290"/>
      <c r="BJ281" s="290"/>
      <c r="BK281" s="290"/>
      <c r="BL281" s="290"/>
      <c r="BM281" s="290"/>
      <c r="BN281" s="290"/>
      <c r="BO281" s="290"/>
      <c r="BP281" s="290"/>
      <c r="BQ281" s="2"/>
      <c r="BR281" s="290"/>
      <c r="BS281" s="290"/>
      <c r="BT281" s="290"/>
      <c r="BU281" s="290"/>
      <c r="BV281" s="290"/>
      <c r="BW281" s="290"/>
      <c r="BX281" s="17"/>
      <c r="BY281" s="17"/>
      <c r="BZ281" s="17"/>
      <c r="CA281" s="17"/>
      <c r="CB281" s="17"/>
      <c r="CC281" s="17"/>
      <c r="CD281" s="17"/>
      <c r="CE281" s="22"/>
      <c r="CF281" s="23"/>
      <c r="CG281" s="22"/>
      <c r="CH281" s="23"/>
      <c r="CI281" s="18"/>
      <c r="CJ281" s="230"/>
      <c r="CK281" s="230"/>
      <c r="CL281" s="230"/>
      <c r="CM281" s="230"/>
      <c r="CN281" s="17"/>
      <c r="CO281" s="233"/>
      <c r="CP281" s="233"/>
      <c r="CQ281" s="233"/>
      <c r="CR281" s="233"/>
      <c r="CS281" s="233"/>
      <c r="CT281" s="234"/>
      <c r="CU281" s="233"/>
      <c r="CV281" s="233"/>
      <c r="CW281" s="233"/>
      <c r="CX281" s="23"/>
      <c r="CY281" s="23"/>
      <c r="CZ281" s="22"/>
      <c r="DA281" s="23"/>
      <c r="DB281" s="23"/>
      <c r="DC281" s="22"/>
      <c r="DD281" s="22"/>
      <c r="DE281" s="22"/>
      <c r="DF281" s="17"/>
      <c r="DG281" s="22"/>
      <c r="DH281" s="22"/>
      <c r="DI281" s="22"/>
      <c r="DJ281" s="22"/>
      <c r="DK281" s="22"/>
      <c r="DL281" s="22"/>
      <c r="DM281" s="22"/>
      <c r="DN281" s="22"/>
      <c r="DO281" s="22"/>
      <c r="DP281" s="22"/>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row>
    <row r="282" spans="1:147" ht="13" x14ac:dyDescent="0.15">
      <c r="A282" s="264"/>
      <c r="B282" s="19"/>
      <c r="C282" s="19"/>
      <c r="D282" s="19"/>
      <c r="E282" s="19"/>
      <c r="G282" s="19"/>
      <c r="H282" s="22"/>
      <c r="J282" s="19"/>
      <c r="K282" s="264"/>
      <c r="L282" s="264"/>
      <c r="M282" s="264"/>
      <c r="N282" s="272"/>
      <c r="O282" s="264"/>
      <c r="P282" s="264"/>
      <c r="Q282" s="264"/>
      <c r="R282" s="264"/>
      <c r="S282" s="264"/>
      <c r="T282" s="22"/>
      <c r="V282" s="19"/>
      <c r="X282" s="227"/>
      <c r="Y282" s="227"/>
      <c r="AA282" s="13"/>
      <c r="AB282" s="22"/>
      <c r="AC282" s="23"/>
      <c r="AD282" s="23"/>
      <c r="AE282" s="23"/>
      <c r="AF282" s="23"/>
      <c r="AG282" s="2"/>
      <c r="AH282" s="2"/>
      <c r="AI282" s="2"/>
      <c r="AJ282" s="19"/>
      <c r="AK282" s="22"/>
      <c r="AL282" s="22"/>
      <c r="AM282" s="19"/>
      <c r="AN282" s="19"/>
      <c r="AO282" s="22"/>
      <c r="AP282" s="13"/>
      <c r="AQ282" s="13"/>
      <c r="AR282" s="17"/>
      <c r="AS282" s="290"/>
      <c r="AT282" s="290"/>
      <c r="AU282" s="290"/>
      <c r="AV282" s="290"/>
      <c r="AW282" s="290"/>
      <c r="AX282" s="290"/>
      <c r="AY282" s="290"/>
      <c r="AZ282" s="290"/>
      <c r="BA282" s="290"/>
      <c r="BB282" s="290"/>
      <c r="BC282" s="290"/>
      <c r="BD282" s="290"/>
      <c r="BE282" s="290"/>
      <c r="BF282" s="2"/>
      <c r="BG282" s="290"/>
      <c r="BH282" s="290"/>
      <c r="BI282" s="290"/>
      <c r="BJ282" s="290"/>
      <c r="BK282" s="290"/>
      <c r="BL282" s="290"/>
      <c r="BM282" s="290"/>
      <c r="BN282" s="290"/>
      <c r="BO282" s="290"/>
      <c r="BP282" s="290"/>
      <c r="BQ282" s="2"/>
      <c r="BR282" s="290"/>
      <c r="BS282" s="290"/>
      <c r="BT282" s="290"/>
      <c r="BU282" s="290"/>
      <c r="BV282" s="290"/>
      <c r="BW282" s="290"/>
      <c r="BX282" s="17"/>
      <c r="BY282" s="17"/>
      <c r="BZ282" s="17"/>
      <c r="CA282" s="17"/>
      <c r="CB282" s="17"/>
      <c r="CC282" s="17"/>
      <c r="CD282" s="17"/>
      <c r="CE282" s="22"/>
      <c r="CF282" s="23"/>
      <c r="CG282" s="22"/>
      <c r="CH282" s="23"/>
      <c r="CI282" s="18"/>
      <c r="CJ282" s="230"/>
      <c r="CK282" s="230"/>
      <c r="CL282" s="230"/>
      <c r="CM282" s="230"/>
      <c r="CN282" s="17"/>
      <c r="CO282" s="233"/>
      <c r="CP282" s="233"/>
      <c r="CQ282" s="233"/>
      <c r="CR282" s="233"/>
      <c r="CS282" s="233"/>
      <c r="CT282" s="234"/>
      <c r="CU282" s="233"/>
      <c r="CV282" s="233"/>
      <c r="CW282" s="233"/>
      <c r="CX282" s="23"/>
      <c r="CY282" s="23"/>
      <c r="CZ282" s="22"/>
      <c r="DA282" s="23"/>
      <c r="DB282" s="23"/>
      <c r="DC282" s="22"/>
      <c r="DD282" s="22"/>
      <c r="DE282" s="22"/>
      <c r="DF282" s="17"/>
      <c r="DG282" s="22"/>
      <c r="DH282" s="22"/>
      <c r="DI282" s="22"/>
      <c r="DJ282" s="22"/>
      <c r="DK282" s="22"/>
      <c r="DL282" s="22"/>
      <c r="DM282" s="22"/>
      <c r="DN282" s="22"/>
      <c r="DO282" s="22"/>
      <c r="DP282" s="22"/>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row>
    <row r="283" spans="1:147" ht="13" x14ac:dyDescent="0.15">
      <c r="A283" s="264"/>
      <c r="B283" s="19"/>
      <c r="C283" s="19"/>
      <c r="D283" s="19"/>
      <c r="E283" s="19"/>
      <c r="G283" s="19"/>
      <c r="H283" s="22"/>
      <c r="J283" s="19"/>
      <c r="K283" s="264"/>
      <c r="L283" s="264"/>
      <c r="M283" s="264"/>
      <c r="N283" s="272"/>
      <c r="O283" s="264"/>
      <c r="P283" s="264"/>
      <c r="Q283" s="264"/>
      <c r="R283" s="264"/>
      <c r="S283" s="264"/>
      <c r="T283" s="22"/>
      <c r="V283" s="19"/>
      <c r="X283" s="227"/>
      <c r="Y283" s="227"/>
      <c r="AA283" s="13"/>
      <c r="AB283" s="22"/>
      <c r="AC283" s="23"/>
      <c r="AD283" s="23"/>
      <c r="AE283" s="23"/>
      <c r="AF283" s="23"/>
      <c r="AG283" s="2"/>
      <c r="AH283" s="2"/>
      <c r="AI283" s="2"/>
      <c r="AJ283" s="19"/>
      <c r="AK283" s="22"/>
      <c r="AL283" s="22"/>
      <c r="AM283" s="19"/>
      <c r="AN283" s="19"/>
      <c r="AO283" s="22"/>
      <c r="AP283" s="13"/>
      <c r="AQ283" s="13"/>
      <c r="AR283" s="17"/>
      <c r="AS283" s="290"/>
      <c r="AT283" s="290"/>
      <c r="AU283" s="290"/>
      <c r="AV283" s="290"/>
      <c r="AW283" s="290"/>
      <c r="AX283" s="290"/>
      <c r="AY283" s="290"/>
      <c r="AZ283" s="290"/>
      <c r="BA283" s="290"/>
      <c r="BB283" s="290"/>
      <c r="BC283" s="290"/>
      <c r="BD283" s="290"/>
      <c r="BE283" s="290"/>
      <c r="BF283" s="2"/>
      <c r="BG283" s="290"/>
      <c r="BH283" s="290"/>
      <c r="BI283" s="290"/>
      <c r="BJ283" s="290"/>
      <c r="BK283" s="290"/>
      <c r="BL283" s="290"/>
      <c r="BM283" s="290"/>
      <c r="BN283" s="290"/>
      <c r="BO283" s="290"/>
      <c r="BP283" s="290"/>
      <c r="BQ283" s="2"/>
      <c r="BR283" s="290"/>
      <c r="BS283" s="290"/>
      <c r="BT283" s="290"/>
      <c r="BU283" s="290"/>
      <c r="BV283" s="290"/>
      <c r="BW283" s="290"/>
      <c r="BX283" s="17"/>
      <c r="BY283" s="17"/>
      <c r="BZ283" s="17"/>
      <c r="CA283" s="17"/>
      <c r="CB283" s="17"/>
      <c r="CC283" s="17"/>
      <c r="CD283" s="17"/>
      <c r="CE283" s="22"/>
      <c r="CF283" s="23"/>
      <c r="CG283" s="22"/>
      <c r="CH283" s="23"/>
      <c r="CI283" s="18"/>
      <c r="CJ283" s="230"/>
      <c r="CK283" s="230"/>
      <c r="CL283" s="230"/>
      <c r="CM283" s="230"/>
      <c r="CN283" s="17"/>
      <c r="CO283" s="233"/>
      <c r="CP283" s="233"/>
      <c r="CQ283" s="233"/>
      <c r="CR283" s="233"/>
      <c r="CS283" s="233"/>
      <c r="CT283" s="234"/>
      <c r="CU283" s="233"/>
      <c r="CV283" s="233"/>
      <c r="CW283" s="233"/>
      <c r="CX283" s="23"/>
      <c r="CY283" s="23"/>
      <c r="CZ283" s="22"/>
      <c r="DA283" s="23"/>
      <c r="DB283" s="23"/>
      <c r="DC283" s="22"/>
      <c r="DD283" s="22"/>
      <c r="DE283" s="22"/>
      <c r="DF283" s="17"/>
      <c r="DG283" s="22"/>
      <c r="DH283" s="22"/>
      <c r="DI283" s="22"/>
      <c r="DJ283" s="22"/>
      <c r="DK283" s="22"/>
      <c r="DL283" s="22"/>
      <c r="DM283" s="22"/>
      <c r="DN283" s="22"/>
      <c r="DO283" s="22"/>
      <c r="DP283" s="22"/>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row>
    <row r="284" spans="1:147" ht="13" x14ac:dyDescent="0.15">
      <c r="A284" s="264"/>
      <c r="B284" s="19"/>
      <c r="C284" s="19"/>
      <c r="D284" s="19"/>
      <c r="E284" s="19"/>
      <c r="G284" s="19"/>
      <c r="H284" s="22"/>
      <c r="J284" s="19"/>
      <c r="K284" s="264"/>
      <c r="L284" s="264"/>
      <c r="M284" s="264"/>
      <c r="N284" s="272"/>
      <c r="O284" s="264"/>
      <c r="P284" s="264"/>
      <c r="Q284" s="264"/>
      <c r="R284" s="264"/>
      <c r="S284" s="264"/>
      <c r="T284" s="22"/>
      <c r="V284" s="19"/>
      <c r="X284" s="227"/>
      <c r="Y284" s="227"/>
      <c r="AA284" s="13"/>
      <c r="AB284" s="22"/>
      <c r="AC284" s="23"/>
      <c r="AD284" s="23"/>
      <c r="AE284" s="23"/>
      <c r="AF284" s="23"/>
      <c r="AG284" s="2"/>
      <c r="AH284" s="2"/>
      <c r="AI284" s="2"/>
      <c r="AJ284" s="19"/>
      <c r="AK284" s="22"/>
      <c r="AL284" s="22"/>
      <c r="AM284" s="19"/>
      <c r="AN284" s="19"/>
      <c r="AO284" s="22"/>
      <c r="AP284" s="13"/>
      <c r="AQ284" s="13"/>
      <c r="AR284" s="17"/>
      <c r="AS284" s="290"/>
      <c r="AT284" s="290"/>
      <c r="AU284" s="290"/>
      <c r="AV284" s="290"/>
      <c r="AW284" s="290"/>
      <c r="AX284" s="290"/>
      <c r="AY284" s="290"/>
      <c r="AZ284" s="290"/>
      <c r="BA284" s="290"/>
      <c r="BB284" s="290"/>
      <c r="BC284" s="290"/>
      <c r="BD284" s="290"/>
      <c r="BE284" s="290"/>
      <c r="BF284" s="2"/>
      <c r="BG284" s="290"/>
      <c r="BH284" s="290"/>
      <c r="BI284" s="290"/>
      <c r="BJ284" s="290"/>
      <c r="BK284" s="290"/>
      <c r="BL284" s="290"/>
      <c r="BM284" s="290"/>
      <c r="BN284" s="290"/>
      <c r="BO284" s="290"/>
      <c r="BP284" s="290"/>
      <c r="BQ284" s="2"/>
      <c r="BR284" s="290"/>
      <c r="BS284" s="290"/>
      <c r="BT284" s="290"/>
      <c r="BU284" s="290"/>
      <c r="BV284" s="290"/>
      <c r="BW284" s="290"/>
      <c r="BX284" s="17"/>
      <c r="BY284" s="17"/>
      <c r="BZ284" s="17"/>
      <c r="CA284" s="17"/>
      <c r="CB284" s="17"/>
      <c r="CC284" s="17"/>
      <c r="CD284" s="17"/>
      <c r="CE284" s="22"/>
      <c r="CF284" s="23"/>
      <c r="CG284" s="22"/>
      <c r="CH284" s="23"/>
      <c r="CI284" s="18"/>
      <c r="CJ284" s="230"/>
      <c r="CK284" s="230"/>
      <c r="CL284" s="230"/>
      <c r="CM284" s="230"/>
      <c r="CN284" s="17"/>
      <c r="CO284" s="233"/>
      <c r="CP284" s="233"/>
      <c r="CQ284" s="233"/>
      <c r="CR284" s="233"/>
      <c r="CS284" s="233"/>
      <c r="CT284" s="234"/>
      <c r="CU284" s="233"/>
      <c r="CV284" s="233"/>
      <c r="CW284" s="233"/>
      <c r="CX284" s="23"/>
      <c r="CY284" s="23"/>
      <c r="CZ284" s="22"/>
      <c r="DA284" s="23"/>
      <c r="DB284" s="23"/>
      <c r="DC284" s="22"/>
      <c r="DD284" s="22"/>
      <c r="DE284" s="22"/>
      <c r="DF284" s="17"/>
      <c r="DG284" s="22"/>
      <c r="DH284" s="22"/>
      <c r="DI284" s="22"/>
      <c r="DJ284" s="22"/>
      <c r="DK284" s="22"/>
      <c r="DL284" s="22"/>
      <c r="DM284" s="22"/>
      <c r="DN284" s="22"/>
      <c r="DO284" s="22"/>
      <c r="DP284" s="22"/>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row>
    <row r="285" spans="1:147" ht="13" x14ac:dyDescent="0.15">
      <c r="A285" s="264"/>
      <c r="B285" s="19"/>
      <c r="C285" s="19"/>
      <c r="D285" s="19"/>
      <c r="E285" s="19"/>
      <c r="G285" s="19"/>
      <c r="H285" s="22"/>
      <c r="J285" s="19"/>
      <c r="K285" s="264"/>
      <c r="L285" s="264"/>
      <c r="M285" s="264"/>
      <c r="N285" s="272"/>
      <c r="O285" s="264"/>
      <c r="P285" s="264"/>
      <c r="Q285" s="264"/>
      <c r="R285" s="264"/>
      <c r="S285" s="264"/>
      <c r="T285" s="22"/>
      <c r="V285" s="19"/>
      <c r="X285" s="227"/>
      <c r="Y285" s="227"/>
      <c r="AA285" s="13"/>
      <c r="AB285" s="22"/>
      <c r="AC285" s="23"/>
      <c r="AD285" s="23"/>
      <c r="AE285" s="23"/>
      <c r="AF285" s="23"/>
      <c r="AG285" s="2"/>
      <c r="AH285" s="2"/>
      <c r="AI285" s="2"/>
      <c r="AJ285" s="19"/>
      <c r="AK285" s="22"/>
      <c r="AL285" s="22"/>
      <c r="AM285" s="19"/>
      <c r="AN285" s="19"/>
      <c r="AO285" s="22"/>
      <c r="AP285" s="13"/>
      <c r="AQ285" s="13"/>
      <c r="AR285" s="17"/>
      <c r="AS285" s="290"/>
      <c r="AT285" s="290"/>
      <c r="AU285" s="290"/>
      <c r="AV285" s="290"/>
      <c r="AW285" s="290"/>
      <c r="AX285" s="290"/>
      <c r="AY285" s="290"/>
      <c r="AZ285" s="290"/>
      <c r="BA285" s="290"/>
      <c r="BB285" s="290"/>
      <c r="BC285" s="290"/>
      <c r="BD285" s="290"/>
      <c r="BE285" s="290"/>
      <c r="BF285" s="2"/>
      <c r="BG285" s="290"/>
      <c r="BH285" s="290"/>
      <c r="BI285" s="290"/>
      <c r="BJ285" s="290"/>
      <c r="BK285" s="290"/>
      <c r="BL285" s="290"/>
      <c r="BM285" s="290"/>
      <c r="BN285" s="290"/>
      <c r="BO285" s="290"/>
      <c r="BP285" s="290"/>
      <c r="BQ285" s="2"/>
      <c r="BR285" s="290"/>
      <c r="BS285" s="290"/>
      <c r="BT285" s="290"/>
      <c r="BU285" s="290"/>
      <c r="BV285" s="290"/>
      <c r="BW285" s="290"/>
      <c r="BX285" s="17"/>
      <c r="BY285" s="17"/>
      <c r="BZ285" s="17"/>
      <c r="CA285" s="17"/>
      <c r="CB285" s="17"/>
      <c r="CC285" s="17"/>
      <c r="CD285" s="17"/>
      <c r="CE285" s="22"/>
      <c r="CF285" s="23"/>
      <c r="CG285" s="22"/>
      <c r="CH285" s="23"/>
      <c r="CI285" s="18"/>
      <c r="CJ285" s="230"/>
      <c r="CK285" s="230"/>
      <c r="CL285" s="230"/>
      <c r="CM285" s="230"/>
      <c r="CN285" s="17"/>
      <c r="CO285" s="233"/>
      <c r="CP285" s="233"/>
      <c r="CQ285" s="233"/>
      <c r="CR285" s="233"/>
      <c r="CS285" s="233"/>
      <c r="CT285" s="234"/>
      <c r="CU285" s="233"/>
      <c r="CV285" s="233"/>
      <c r="CW285" s="233"/>
      <c r="CX285" s="23"/>
      <c r="CY285" s="23"/>
      <c r="CZ285" s="22"/>
      <c r="DA285" s="23"/>
      <c r="DB285" s="23"/>
      <c r="DC285" s="22"/>
      <c r="DD285" s="22"/>
      <c r="DE285" s="22"/>
      <c r="DF285" s="17"/>
      <c r="DG285" s="22"/>
      <c r="DH285" s="22"/>
      <c r="DI285" s="22"/>
      <c r="DJ285" s="22"/>
      <c r="DK285" s="22"/>
      <c r="DL285" s="22"/>
      <c r="DM285" s="22"/>
      <c r="DN285" s="22"/>
      <c r="DO285" s="22"/>
      <c r="DP285" s="22"/>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row>
    <row r="286" spans="1:147" ht="13" x14ac:dyDescent="0.15">
      <c r="A286" s="264"/>
      <c r="B286" s="19"/>
      <c r="C286" s="19"/>
      <c r="D286" s="19"/>
      <c r="E286" s="19"/>
      <c r="G286" s="19"/>
      <c r="H286" s="22"/>
      <c r="J286" s="19"/>
      <c r="K286" s="264"/>
      <c r="L286" s="264"/>
      <c r="M286" s="264"/>
      <c r="N286" s="272"/>
      <c r="O286" s="264"/>
      <c r="P286" s="264"/>
      <c r="Q286" s="264"/>
      <c r="R286" s="264"/>
      <c r="S286" s="264"/>
      <c r="T286" s="22"/>
      <c r="V286" s="19"/>
      <c r="X286" s="227"/>
      <c r="Y286" s="227"/>
      <c r="AA286" s="13"/>
      <c r="AB286" s="22"/>
      <c r="AC286" s="23"/>
      <c r="AD286" s="23"/>
      <c r="AE286" s="23"/>
      <c r="AF286" s="23"/>
      <c r="AG286" s="2"/>
      <c r="AH286" s="2"/>
      <c r="AI286" s="2"/>
      <c r="AJ286" s="19"/>
      <c r="AK286" s="22"/>
      <c r="AL286" s="22"/>
      <c r="AM286" s="19"/>
      <c r="AN286" s="19"/>
      <c r="AO286" s="22"/>
      <c r="AP286" s="13"/>
      <c r="AQ286" s="13"/>
      <c r="AR286" s="17"/>
      <c r="AS286" s="290"/>
      <c r="AT286" s="290"/>
      <c r="AU286" s="290"/>
      <c r="AV286" s="290"/>
      <c r="AW286" s="290"/>
      <c r="AX286" s="290"/>
      <c r="AY286" s="290"/>
      <c r="AZ286" s="290"/>
      <c r="BA286" s="290"/>
      <c r="BB286" s="290"/>
      <c r="BC286" s="290"/>
      <c r="BD286" s="290"/>
      <c r="BE286" s="290"/>
      <c r="BF286" s="2"/>
      <c r="BG286" s="290"/>
      <c r="BH286" s="290"/>
      <c r="BI286" s="290"/>
      <c r="BJ286" s="290"/>
      <c r="BK286" s="290"/>
      <c r="BL286" s="290"/>
      <c r="BM286" s="290"/>
      <c r="BN286" s="290"/>
      <c r="BO286" s="290"/>
      <c r="BP286" s="290"/>
      <c r="BQ286" s="2"/>
      <c r="BR286" s="290"/>
      <c r="BS286" s="290"/>
      <c r="BT286" s="290"/>
      <c r="BU286" s="290"/>
      <c r="BV286" s="290"/>
      <c r="BW286" s="290"/>
      <c r="BX286" s="17"/>
      <c r="BY286" s="17"/>
      <c r="BZ286" s="17"/>
      <c r="CA286" s="17"/>
      <c r="CB286" s="17"/>
      <c r="CC286" s="17"/>
      <c r="CD286" s="17"/>
      <c r="CE286" s="22"/>
      <c r="CF286" s="23"/>
      <c r="CG286" s="22"/>
      <c r="CH286" s="23"/>
      <c r="CI286" s="18"/>
      <c r="CJ286" s="230"/>
      <c r="CK286" s="230"/>
      <c r="CL286" s="230"/>
      <c r="CM286" s="230"/>
      <c r="CN286" s="17"/>
      <c r="CO286" s="233"/>
      <c r="CP286" s="233"/>
      <c r="CQ286" s="233"/>
      <c r="CR286" s="233"/>
      <c r="CS286" s="233"/>
      <c r="CT286" s="234"/>
      <c r="CU286" s="233"/>
      <c r="CV286" s="233"/>
      <c r="CW286" s="233"/>
      <c r="CX286" s="23"/>
      <c r="CY286" s="23"/>
      <c r="CZ286" s="22"/>
      <c r="DA286" s="23"/>
      <c r="DB286" s="23"/>
      <c r="DC286" s="22"/>
      <c r="DD286" s="22"/>
      <c r="DE286" s="22"/>
      <c r="DF286" s="17"/>
      <c r="DG286" s="22"/>
      <c r="DH286" s="22"/>
      <c r="DI286" s="22"/>
      <c r="DJ286" s="22"/>
      <c r="DK286" s="22"/>
      <c r="DL286" s="22"/>
      <c r="DM286" s="22"/>
      <c r="DN286" s="22"/>
      <c r="DO286" s="22"/>
      <c r="DP286" s="22"/>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row>
    <row r="287" spans="1:147" ht="13" x14ac:dyDescent="0.15">
      <c r="A287" s="264"/>
      <c r="B287" s="19"/>
      <c r="C287" s="19"/>
      <c r="D287" s="19"/>
      <c r="E287" s="19"/>
      <c r="G287" s="19"/>
      <c r="H287" s="22"/>
      <c r="J287" s="19"/>
      <c r="K287" s="264"/>
      <c r="L287" s="264"/>
      <c r="M287" s="264"/>
      <c r="N287" s="272"/>
      <c r="O287" s="264"/>
      <c r="P287" s="264"/>
      <c r="Q287" s="264"/>
      <c r="R287" s="264"/>
      <c r="S287" s="264"/>
      <c r="T287" s="22"/>
      <c r="V287" s="19"/>
      <c r="X287" s="227"/>
      <c r="Y287" s="227"/>
      <c r="AA287" s="13"/>
      <c r="AB287" s="22"/>
      <c r="AC287" s="23"/>
      <c r="AD287" s="23"/>
      <c r="AE287" s="23"/>
      <c r="AF287" s="23"/>
      <c r="AG287" s="2"/>
      <c r="AH287" s="2"/>
      <c r="AI287" s="2"/>
      <c r="AJ287" s="19"/>
      <c r="AK287" s="22"/>
      <c r="AL287" s="22"/>
      <c r="AM287" s="19"/>
      <c r="AN287" s="19"/>
      <c r="AO287" s="22"/>
      <c r="AP287" s="13"/>
      <c r="AQ287" s="13"/>
      <c r="AR287" s="17"/>
      <c r="AS287" s="290"/>
      <c r="AT287" s="290"/>
      <c r="AU287" s="290"/>
      <c r="AV287" s="290"/>
      <c r="AW287" s="290"/>
      <c r="AX287" s="290"/>
      <c r="AY287" s="290"/>
      <c r="AZ287" s="290"/>
      <c r="BA287" s="290"/>
      <c r="BB287" s="290"/>
      <c r="BC287" s="290"/>
      <c r="BD287" s="290"/>
      <c r="BE287" s="290"/>
      <c r="BF287" s="2"/>
      <c r="BG287" s="290"/>
      <c r="BH287" s="290"/>
      <c r="BI287" s="290"/>
      <c r="BJ287" s="290"/>
      <c r="BK287" s="290"/>
      <c r="BL287" s="290"/>
      <c r="BM287" s="290"/>
      <c r="BN287" s="290"/>
      <c r="BO287" s="290"/>
      <c r="BP287" s="290"/>
      <c r="BQ287" s="2"/>
      <c r="BR287" s="290"/>
      <c r="BS287" s="290"/>
      <c r="BT287" s="290"/>
      <c r="BU287" s="290"/>
      <c r="BV287" s="290"/>
      <c r="BW287" s="290"/>
      <c r="BX287" s="17"/>
      <c r="BY287" s="17"/>
      <c r="BZ287" s="17"/>
      <c r="CA287" s="17"/>
      <c r="CB287" s="17"/>
      <c r="CC287" s="17"/>
      <c r="CD287" s="17"/>
      <c r="CE287" s="22"/>
      <c r="CF287" s="23"/>
      <c r="CG287" s="22"/>
      <c r="CH287" s="23"/>
      <c r="CI287" s="18"/>
      <c r="CJ287" s="230"/>
      <c r="CK287" s="230"/>
      <c r="CL287" s="230"/>
      <c r="CM287" s="230"/>
      <c r="CN287" s="17"/>
      <c r="CO287" s="233"/>
      <c r="CP287" s="233"/>
      <c r="CQ287" s="233"/>
      <c r="CR287" s="233"/>
      <c r="CS287" s="233"/>
      <c r="CT287" s="234"/>
      <c r="CU287" s="233"/>
      <c r="CV287" s="233"/>
      <c r="CW287" s="233"/>
      <c r="CX287" s="23"/>
      <c r="CY287" s="23"/>
      <c r="CZ287" s="22"/>
      <c r="DA287" s="23"/>
      <c r="DB287" s="23"/>
      <c r="DC287" s="22"/>
      <c r="DD287" s="22"/>
      <c r="DE287" s="22"/>
      <c r="DF287" s="17"/>
      <c r="DG287" s="22"/>
      <c r="DH287" s="22"/>
      <c r="DI287" s="22"/>
      <c r="DJ287" s="22"/>
      <c r="DK287" s="22"/>
      <c r="DL287" s="22"/>
      <c r="DM287" s="22"/>
      <c r="DN287" s="22"/>
      <c r="DO287" s="22"/>
      <c r="DP287" s="22"/>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row>
    <row r="288" spans="1:147" ht="13" x14ac:dyDescent="0.15">
      <c r="A288" s="264"/>
      <c r="B288" s="19"/>
      <c r="C288" s="19"/>
      <c r="D288" s="19"/>
      <c r="E288" s="19"/>
      <c r="G288" s="19"/>
      <c r="H288" s="22"/>
      <c r="J288" s="19"/>
      <c r="K288" s="264"/>
      <c r="L288" s="264"/>
      <c r="M288" s="264"/>
      <c r="N288" s="272"/>
      <c r="O288" s="264"/>
      <c r="P288" s="264"/>
      <c r="Q288" s="264"/>
      <c r="R288" s="264"/>
      <c r="S288" s="264"/>
      <c r="T288" s="22"/>
      <c r="V288" s="19"/>
      <c r="X288" s="227"/>
      <c r="Y288" s="227"/>
      <c r="AA288" s="13"/>
      <c r="AB288" s="22"/>
      <c r="AC288" s="23"/>
      <c r="AD288" s="23"/>
      <c r="AE288" s="23"/>
      <c r="AF288" s="23"/>
      <c r="AG288" s="2"/>
      <c r="AH288" s="2"/>
      <c r="AI288" s="2"/>
      <c r="AJ288" s="19"/>
      <c r="AK288" s="22"/>
      <c r="AL288" s="22"/>
      <c r="AM288" s="19"/>
      <c r="AN288" s="19"/>
      <c r="AO288" s="22"/>
      <c r="AP288" s="13"/>
      <c r="AQ288" s="13"/>
      <c r="AR288" s="17"/>
      <c r="AS288" s="290"/>
      <c r="AT288" s="290"/>
      <c r="AU288" s="290"/>
      <c r="AV288" s="290"/>
      <c r="AW288" s="290"/>
      <c r="AX288" s="290"/>
      <c r="AY288" s="290"/>
      <c r="AZ288" s="290"/>
      <c r="BA288" s="290"/>
      <c r="BB288" s="290"/>
      <c r="BC288" s="290"/>
      <c r="BD288" s="290"/>
      <c r="BE288" s="290"/>
      <c r="BF288" s="2"/>
      <c r="BG288" s="290"/>
      <c r="BH288" s="290"/>
      <c r="BI288" s="290"/>
      <c r="BJ288" s="290"/>
      <c r="BK288" s="290"/>
      <c r="BL288" s="290"/>
      <c r="BM288" s="290"/>
      <c r="BN288" s="290"/>
      <c r="BO288" s="290"/>
      <c r="BP288" s="290"/>
      <c r="BQ288" s="2"/>
      <c r="BR288" s="290"/>
      <c r="BS288" s="290"/>
      <c r="BT288" s="290"/>
      <c r="BU288" s="290"/>
      <c r="BV288" s="290"/>
      <c r="BW288" s="290"/>
      <c r="BX288" s="17"/>
      <c r="BY288" s="17"/>
      <c r="BZ288" s="17"/>
      <c r="CA288" s="17"/>
      <c r="CB288" s="17"/>
      <c r="CC288" s="17"/>
      <c r="CD288" s="17"/>
      <c r="CE288" s="22"/>
      <c r="CF288" s="23"/>
      <c r="CG288" s="22"/>
      <c r="CH288" s="23"/>
      <c r="CI288" s="18"/>
      <c r="CJ288" s="230"/>
      <c r="CK288" s="230"/>
      <c r="CL288" s="230"/>
      <c r="CM288" s="230"/>
      <c r="CN288" s="17"/>
      <c r="CO288" s="233"/>
      <c r="CP288" s="233"/>
      <c r="CQ288" s="233"/>
      <c r="CR288" s="233"/>
      <c r="CS288" s="233"/>
      <c r="CT288" s="234"/>
      <c r="CU288" s="233"/>
      <c r="CV288" s="233"/>
      <c r="CW288" s="233"/>
      <c r="CX288" s="23"/>
      <c r="CY288" s="23"/>
      <c r="CZ288" s="22"/>
      <c r="DA288" s="23"/>
      <c r="DB288" s="23"/>
      <c r="DC288" s="22"/>
      <c r="DD288" s="22"/>
      <c r="DE288" s="22"/>
      <c r="DF288" s="17"/>
      <c r="DG288" s="22"/>
      <c r="DH288" s="22"/>
      <c r="DI288" s="22"/>
      <c r="DJ288" s="22"/>
      <c r="DK288" s="22"/>
      <c r="DL288" s="22"/>
      <c r="DM288" s="22"/>
      <c r="DN288" s="22"/>
      <c r="DO288" s="22"/>
      <c r="DP288" s="22"/>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row>
    <row r="289" spans="1:147" ht="13" x14ac:dyDescent="0.15">
      <c r="A289" s="264"/>
      <c r="B289" s="19"/>
      <c r="C289" s="19"/>
      <c r="D289" s="19"/>
      <c r="E289" s="19"/>
      <c r="G289" s="19"/>
      <c r="H289" s="22"/>
      <c r="J289" s="19"/>
      <c r="K289" s="264"/>
      <c r="L289" s="264"/>
      <c r="M289" s="264"/>
      <c r="N289" s="272"/>
      <c r="O289" s="264"/>
      <c r="P289" s="264"/>
      <c r="Q289" s="264"/>
      <c r="R289" s="264"/>
      <c r="S289" s="264"/>
      <c r="T289" s="22"/>
      <c r="V289" s="19"/>
      <c r="X289" s="227"/>
      <c r="Y289" s="227"/>
      <c r="AA289" s="13"/>
      <c r="AB289" s="22"/>
      <c r="AC289" s="23"/>
      <c r="AD289" s="23"/>
      <c r="AE289" s="23"/>
      <c r="AF289" s="23"/>
      <c r="AG289" s="2"/>
      <c r="AH289" s="2"/>
      <c r="AI289" s="2"/>
      <c r="AJ289" s="19"/>
      <c r="AK289" s="22"/>
      <c r="AL289" s="22"/>
      <c r="AM289" s="19"/>
      <c r="AN289" s="19"/>
      <c r="AO289" s="22"/>
      <c r="AP289" s="13"/>
      <c r="AQ289" s="13"/>
      <c r="AR289" s="17"/>
      <c r="AS289" s="290"/>
      <c r="AT289" s="290"/>
      <c r="AU289" s="290"/>
      <c r="AV289" s="290"/>
      <c r="AW289" s="290"/>
      <c r="AX289" s="290"/>
      <c r="AY289" s="290"/>
      <c r="AZ289" s="290"/>
      <c r="BA289" s="290"/>
      <c r="BB289" s="290"/>
      <c r="BC289" s="290"/>
      <c r="BD289" s="290"/>
      <c r="BE289" s="290"/>
      <c r="BF289" s="2"/>
      <c r="BG289" s="290"/>
      <c r="BH289" s="290"/>
      <c r="BI289" s="290"/>
      <c r="BJ289" s="290"/>
      <c r="BK289" s="290"/>
      <c r="BL289" s="290"/>
      <c r="BM289" s="290"/>
      <c r="BN289" s="290"/>
      <c r="BO289" s="290"/>
      <c r="BP289" s="290"/>
      <c r="BQ289" s="2"/>
      <c r="BR289" s="290"/>
      <c r="BS289" s="290"/>
      <c r="BT289" s="290"/>
      <c r="BU289" s="290"/>
      <c r="BV289" s="290"/>
      <c r="BW289" s="290"/>
      <c r="BX289" s="17"/>
      <c r="BY289" s="17"/>
      <c r="BZ289" s="17"/>
      <c r="CA289" s="17"/>
      <c r="CB289" s="17"/>
      <c r="CC289" s="17"/>
      <c r="CD289" s="17"/>
      <c r="CE289" s="22"/>
      <c r="CF289" s="23"/>
      <c r="CG289" s="22"/>
      <c r="CH289" s="23"/>
      <c r="CI289" s="18"/>
      <c r="CJ289" s="230"/>
      <c r="CK289" s="230"/>
      <c r="CL289" s="230"/>
      <c r="CM289" s="230"/>
      <c r="CN289" s="17"/>
      <c r="CO289" s="233"/>
      <c r="CP289" s="233"/>
      <c r="CQ289" s="233"/>
      <c r="CR289" s="233"/>
      <c r="CS289" s="233"/>
      <c r="CT289" s="234"/>
      <c r="CU289" s="233"/>
      <c r="CV289" s="233"/>
      <c r="CW289" s="233"/>
      <c r="CX289" s="23"/>
      <c r="CY289" s="23"/>
      <c r="CZ289" s="22"/>
      <c r="DA289" s="23"/>
      <c r="DB289" s="23"/>
      <c r="DC289" s="22"/>
      <c r="DD289" s="22"/>
      <c r="DE289" s="22"/>
      <c r="DF289" s="17"/>
      <c r="DG289" s="22"/>
      <c r="DH289" s="22"/>
      <c r="DI289" s="22"/>
      <c r="DJ289" s="22"/>
      <c r="DK289" s="22"/>
      <c r="DL289" s="22"/>
      <c r="DM289" s="22"/>
      <c r="DN289" s="22"/>
      <c r="DO289" s="22"/>
      <c r="DP289" s="22"/>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row>
    <row r="290" spans="1:147" ht="13" x14ac:dyDescent="0.15">
      <c r="A290" s="264"/>
      <c r="B290" s="19"/>
      <c r="C290" s="19"/>
      <c r="D290" s="19"/>
      <c r="E290" s="19"/>
      <c r="G290" s="19"/>
      <c r="H290" s="22"/>
      <c r="J290" s="19"/>
      <c r="K290" s="264"/>
      <c r="L290" s="264"/>
      <c r="M290" s="264"/>
      <c r="N290" s="272"/>
      <c r="O290" s="264"/>
      <c r="P290" s="264"/>
      <c r="Q290" s="264"/>
      <c r="R290" s="264"/>
      <c r="S290" s="264"/>
      <c r="T290" s="22"/>
      <c r="V290" s="19"/>
      <c r="X290" s="227"/>
      <c r="Y290" s="227"/>
      <c r="AA290" s="13"/>
      <c r="AB290" s="22"/>
      <c r="AC290" s="23"/>
      <c r="AD290" s="23"/>
      <c r="AE290" s="23"/>
      <c r="AF290" s="23"/>
      <c r="AG290" s="2"/>
      <c r="AH290" s="2"/>
      <c r="AI290" s="2"/>
      <c r="AJ290" s="19"/>
      <c r="AK290" s="22"/>
      <c r="AL290" s="22"/>
      <c r="AM290" s="19"/>
      <c r="AN290" s="19"/>
      <c r="AO290" s="22"/>
      <c r="AP290" s="13"/>
      <c r="AQ290" s="13"/>
      <c r="AR290" s="17"/>
      <c r="AS290" s="290"/>
      <c r="AT290" s="290"/>
      <c r="AU290" s="290"/>
      <c r="AV290" s="290"/>
      <c r="AW290" s="290"/>
      <c r="AX290" s="290"/>
      <c r="AY290" s="290"/>
      <c r="AZ290" s="290"/>
      <c r="BA290" s="290"/>
      <c r="BB290" s="290"/>
      <c r="BC290" s="290"/>
      <c r="BD290" s="290"/>
      <c r="BE290" s="290"/>
      <c r="BF290" s="2"/>
      <c r="BG290" s="290"/>
      <c r="BH290" s="290"/>
      <c r="BI290" s="290"/>
      <c r="BJ290" s="290"/>
      <c r="BK290" s="290"/>
      <c r="BL290" s="290"/>
      <c r="BM290" s="290"/>
      <c r="BN290" s="290"/>
      <c r="BO290" s="290"/>
      <c r="BP290" s="290"/>
      <c r="BQ290" s="2"/>
      <c r="BR290" s="290"/>
      <c r="BS290" s="290"/>
      <c r="BT290" s="290"/>
      <c r="BU290" s="290"/>
      <c r="BV290" s="290"/>
      <c r="BW290" s="290"/>
      <c r="BX290" s="17"/>
      <c r="BY290" s="17"/>
      <c r="BZ290" s="17"/>
      <c r="CA290" s="17"/>
      <c r="CB290" s="17"/>
      <c r="CC290" s="17"/>
      <c r="CD290" s="17"/>
      <c r="CE290" s="22"/>
      <c r="CF290" s="23"/>
      <c r="CG290" s="22"/>
      <c r="CH290" s="23"/>
      <c r="CI290" s="18"/>
      <c r="CJ290" s="230"/>
      <c r="CK290" s="230"/>
      <c r="CL290" s="230"/>
      <c r="CM290" s="230"/>
      <c r="CN290" s="17"/>
      <c r="CO290" s="233"/>
      <c r="CP290" s="233"/>
      <c r="CQ290" s="233"/>
      <c r="CR290" s="233"/>
      <c r="CS290" s="233"/>
      <c r="CT290" s="234"/>
      <c r="CU290" s="233"/>
      <c r="CV290" s="233"/>
      <c r="CW290" s="233"/>
      <c r="CX290" s="23"/>
      <c r="CY290" s="23"/>
      <c r="CZ290" s="22"/>
      <c r="DA290" s="23"/>
      <c r="DB290" s="23"/>
      <c r="DC290" s="22"/>
      <c r="DD290" s="22"/>
      <c r="DE290" s="22"/>
      <c r="DF290" s="17"/>
      <c r="DG290" s="22"/>
      <c r="DH290" s="22"/>
      <c r="DI290" s="22"/>
      <c r="DJ290" s="22"/>
      <c r="DK290" s="22"/>
      <c r="DL290" s="22"/>
      <c r="DM290" s="22"/>
      <c r="DN290" s="22"/>
      <c r="DO290" s="22"/>
      <c r="DP290" s="22"/>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row>
    <row r="291" spans="1:147" ht="13" x14ac:dyDescent="0.15">
      <c r="A291" s="264"/>
      <c r="B291" s="19"/>
      <c r="C291" s="19"/>
      <c r="D291" s="19"/>
      <c r="E291" s="19"/>
      <c r="G291" s="19"/>
      <c r="H291" s="22"/>
      <c r="J291" s="19"/>
      <c r="K291" s="264"/>
      <c r="L291" s="264"/>
      <c r="M291" s="264"/>
      <c r="N291" s="272"/>
      <c r="O291" s="264"/>
      <c r="P291" s="264"/>
      <c r="Q291" s="264"/>
      <c r="R291" s="264"/>
      <c r="S291" s="264"/>
      <c r="T291" s="22"/>
      <c r="V291" s="19"/>
      <c r="X291" s="227"/>
      <c r="Y291" s="227"/>
      <c r="AA291" s="13"/>
      <c r="AB291" s="22"/>
      <c r="AC291" s="23"/>
      <c r="AD291" s="23"/>
      <c r="AE291" s="23"/>
      <c r="AF291" s="23"/>
      <c r="AG291" s="2"/>
      <c r="AH291" s="2"/>
      <c r="AI291" s="2"/>
      <c r="AJ291" s="19"/>
      <c r="AK291" s="22"/>
      <c r="AL291" s="22"/>
      <c r="AM291" s="19"/>
      <c r="AN291" s="19"/>
      <c r="AO291" s="22"/>
      <c r="AP291" s="13"/>
      <c r="AQ291" s="13"/>
      <c r="AR291" s="17"/>
      <c r="AS291" s="290"/>
      <c r="AT291" s="290"/>
      <c r="AU291" s="290"/>
      <c r="AV291" s="290"/>
      <c r="AW291" s="290"/>
      <c r="AX291" s="290"/>
      <c r="AY291" s="290"/>
      <c r="AZ291" s="290"/>
      <c r="BA291" s="290"/>
      <c r="BB291" s="290"/>
      <c r="BC291" s="290"/>
      <c r="BD291" s="290"/>
      <c r="BE291" s="290"/>
      <c r="BF291" s="2"/>
      <c r="BG291" s="290"/>
      <c r="BH291" s="290"/>
      <c r="BI291" s="290"/>
      <c r="BJ291" s="290"/>
      <c r="BK291" s="290"/>
      <c r="BL291" s="290"/>
      <c r="BM291" s="290"/>
      <c r="BN291" s="290"/>
      <c r="BO291" s="290"/>
      <c r="BP291" s="290"/>
      <c r="BQ291" s="2"/>
      <c r="BR291" s="290"/>
      <c r="BS291" s="290"/>
      <c r="BT291" s="290"/>
      <c r="BU291" s="290"/>
      <c r="BV291" s="290"/>
      <c r="BW291" s="290"/>
      <c r="BX291" s="17"/>
      <c r="BY291" s="17"/>
      <c r="BZ291" s="17"/>
      <c r="CA291" s="17"/>
      <c r="CB291" s="17"/>
      <c r="CC291" s="17"/>
      <c r="CD291" s="17"/>
      <c r="CE291" s="22"/>
      <c r="CF291" s="23"/>
      <c r="CG291" s="22"/>
      <c r="CH291" s="23"/>
      <c r="CI291" s="18"/>
      <c r="CJ291" s="230"/>
      <c r="CK291" s="230"/>
      <c r="CL291" s="230"/>
      <c r="CM291" s="230"/>
      <c r="CN291" s="17"/>
      <c r="CO291" s="233"/>
      <c r="CP291" s="233"/>
      <c r="CQ291" s="233"/>
      <c r="CR291" s="233"/>
      <c r="CS291" s="233"/>
      <c r="CT291" s="234"/>
      <c r="CU291" s="233"/>
      <c r="CV291" s="233"/>
      <c r="CW291" s="233"/>
      <c r="CX291" s="23"/>
      <c r="CY291" s="23"/>
      <c r="CZ291" s="22"/>
      <c r="DA291" s="23"/>
      <c r="DB291" s="23"/>
      <c r="DC291" s="22"/>
      <c r="DD291" s="22"/>
      <c r="DE291" s="22"/>
      <c r="DF291" s="17"/>
      <c r="DG291" s="22"/>
      <c r="DH291" s="22"/>
      <c r="DI291" s="22"/>
      <c r="DJ291" s="22"/>
      <c r="DK291" s="22"/>
      <c r="DL291" s="22"/>
      <c r="DM291" s="22"/>
      <c r="DN291" s="22"/>
      <c r="DO291" s="22"/>
      <c r="DP291" s="22"/>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row>
    <row r="292" spans="1:147" ht="13" x14ac:dyDescent="0.15">
      <c r="A292" s="264"/>
      <c r="B292" s="19"/>
      <c r="C292" s="19"/>
      <c r="D292" s="19"/>
      <c r="E292" s="19"/>
      <c r="G292" s="19"/>
      <c r="H292" s="22"/>
      <c r="J292" s="19"/>
      <c r="K292" s="264"/>
      <c r="L292" s="264"/>
      <c r="M292" s="264"/>
      <c r="N292" s="272"/>
      <c r="O292" s="264"/>
      <c r="P292" s="264"/>
      <c r="Q292" s="264"/>
      <c r="R292" s="264"/>
      <c r="S292" s="264"/>
      <c r="T292" s="22"/>
      <c r="V292" s="19"/>
      <c r="X292" s="227"/>
      <c r="Y292" s="227"/>
      <c r="AA292" s="13"/>
      <c r="AB292" s="22"/>
      <c r="AC292" s="23"/>
      <c r="AD292" s="23"/>
      <c r="AE292" s="23"/>
      <c r="AF292" s="23"/>
      <c r="AG292" s="2"/>
      <c r="AH292" s="2"/>
      <c r="AI292" s="2"/>
      <c r="AJ292" s="19"/>
      <c r="AK292" s="22"/>
      <c r="AL292" s="22"/>
      <c r="AM292" s="19"/>
      <c r="AN292" s="19"/>
      <c r="AO292" s="22"/>
      <c r="AP292" s="13"/>
      <c r="AQ292" s="13"/>
      <c r="AR292" s="17"/>
      <c r="AS292" s="290"/>
      <c r="AT292" s="290"/>
      <c r="AU292" s="290"/>
      <c r="AV292" s="290"/>
      <c r="AW292" s="290"/>
      <c r="AX292" s="290"/>
      <c r="AY292" s="290"/>
      <c r="AZ292" s="290"/>
      <c r="BA292" s="290"/>
      <c r="BB292" s="290"/>
      <c r="BC292" s="290"/>
      <c r="BD292" s="290"/>
      <c r="BE292" s="290"/>
      <c r="BF292" s="2"/>
      <c r="BG292" s="290"/>
      <c r="BH292" s="290"/>
      <c r="BI292" s="290"/>
      <c r="BJ292" s="290"/>
      <c r="BK292" s="290"/>
      <c r="BL292" s="290"/>
      <c r="BM292" s="290"/>
      <c r="BN292" s="290"/>
      <c r="BO292" s="290"/>
      <c r="BP292" s="290"/>
      <c r="BQ292" s="2"/>
      <c r="BR292" s="290"/>
      <c r="BS292" s="290"/>
      <c r="BT292" s="290"/>
      <c r="BU292" s="290"/>
      <c r="BV292" s="290"/>
      <c r="BW292" s="290"/>
      <c r="BX292" s="17"/>
      <c r="BY292" s="17"/>
      <c r="BZ292" s="17"/>
      <c r="CA292" s="17"/>
      <c r="CB292" s="17"/>
      <c r="CC292" s="17"/>
      <c r="CD292" s="17"/>
      <c r="CE292" s="22"/>
      <c r="CF292" s="23"/>
      <c r="CG292" s="22"/>
      <c r="CH292" s="23"/>
      <c r="CI292" s="18"/>
      <c r="CJ292" s="230"/>
      <c r="CK292" s="230"/>
      <c r="CL292" s="230"/>
      <c r="CM292" s="230"/>
      <c r="CN292" s="17"/>
      <c r="CO292" s="233"/>
      <c r="CP292" s="233"/>
      <c r="CQ292" s="233"/>
      <c r="CR292" s="233"/>
      <c r="CS292" s="233"/>
      <c r="CT292" s="234"/>
      <c r="CU292" s="233"/>
      <c r="CV292" s="233"/>
      <c r="CW292" s="233"/>
      <c r="CX292" s="23"/>
      <c r="CY292" s="23"/>
      <c r="CZ292" s="22"/>
      <c r="DA292" s="23"/>
      <c r="DB292" s="23"/>
      <c r="DC292" s="22"/>
      <c r="DD292" s="22"/>
      <c r="DE292" s="22"/>
      <c r="DF292" s="17"/>
      <c r="DG292" s="22"/>
      <c r="DH292" s="22"/>
      <c r="DI292" s="22"/>
      <c r="DJ292" s="22"/>
      <c r="DK292" s="22"/>
      <c r="DL292" s="22"/>
      <c r="DM292" s="22"/>
      <c r="DN292" s="22"/>
      <c r="DO292" s="22"/>
      <c r="DP292" s="22"/>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row>
    <row r="293" spans="1:147" ht="13" x14ac:dyDescent="0.15">
      <c r="A293" s="264"/>
      <c r="B293" s="19"/>
      <c r="C293" s="19"/>
      <c r="D293" s="19"/>
      <c r="E293" s="19"/>
      <c r="G293" s="19"/>
      <c r="H293" s="22"/>
      <c r="J293" s="19"/>
      <c r="K293" s="264"/>
      <c r="L293" s="264"/>
      <c r="M293" s="264"/>
      <c r="N293" s="272"/>
      <c r="O293" s="264"/>
      <c r="P293" s="264"/>
      <c r="Q293" s="264"/>
      <c r="R293" s="264"/>
      <c r="S293" s="264"/>
      <c r="T293" s="22"/>
      <c r="V293" s="19"/>
      <c r="X293" s="227"/>
      <c r="Y293" s="227"/>
      <c r="AA293" s="13"/>
      <c r="AB293" s="22"/>
      <c r="AC293" s="23"/>
      <c r="AD293" s="23"/>
      <c r="AE293" s="23"/>
      <c r="AF293" s="23"/>
      <c r="AG293" s="2"/>
      <c r="AH293" s="2"/>
      <c r="AI293" s="2"/>
      <c r="AJ293" s="19"/>
      <c r="AK293" s="22"/>
      <c r="AL293" s="22"/>
      <c r="AM293" s="19"/>
      <c r="AN293" s="19"/>
      <c r="AO293" s="22"/>
      <c r="AP293" s="13"/>
      <c r="AQ293" s="13"/>
      <c r="AR293" s="17"/>
      <c r="AS293" s="290"/>
      <c r="AT293" s="290"/>
      <c r="AU293" s="290"/>
      <c r="AV293" s="290"/>
      <c r="AW293" s="290"/>
      <c r="AX293" s="290"/>
      <c r="AY293" s="290"/>
      <c r="AZ293" s="290"/>
      <c r="BA293" s="290"/>
      <c r="BB293" s="290"/>
      <c r="BC293" s="290"/>
      <c r="BD293" s="290"/>
      <c r="BE293" s="290"/>
      <c r="BF293" s="2"/>
      <c r="BG293" s="290"/>
      <c r="BH293" s="290"/>
      <c r="BI293" s="290"/>
      <c r="BJ293" s="290"/>
      <c r="BK293" s="290"/>
      <c r="BL293" s="290"/>
      <c r="BM293" s="290"/>
      <c r="BN293" s="290"/>
      <c r="BO293" s="290"/>
      <c r="BP293" s="290"/>
      <c r="BQ293" s="2"/>
      <c r="BR293" s="290"/>
      <c r="BS293" s="290"/>
      <c r="BT293" s="290"/>
      <c r="BU293" s="290"/>
      <c r="BV293" s="290"/>
      <c r="BW293" s="290"/>
      <c r="BX293" s="17"/>
      <c r="BY293" s="17"/>
      <c r="BZ293" s="17"/>
      <c r="CA293" s="17"/>
      <c r="CB293" s="17"/>
      <c r="CC293" s="17"/>
      <c r="CD293" s="17"/>
      <c r="CE293" s="22"/>
      <c r="CF293" s="23"/>
      <c r="CG293" s="22"/>
      <c r="CH293" s="23"/>
      <c r="CI293" s="18"/>
      <c r="CJ293" s="230"/>
      <c r="CK293" s="230"/>
      <c r="CL293" s="230"/>
      <c r="CM293" s="230"/>
      <c r="CN293" s="17"/>
      <c r="CO293" s="233"/>
      <c r="CP293" s="233"/>
      <c r="CQ293" s="233"/>
      <c r="CR293" s="233"/>
      <c r="CS293" s="233"/>
      <c r="CT293" s="234"/>
      <c r="CU293" s="233"/>
      <c r="CV293" s="233"/>
      <c r="CW293" s="233"/>
      <c r="CX293" s="23"/>
      <c r="CY293" s="23"/>
      <c r="CZ293" s="22"/>
      <c r="DA293" s="23"/>
      <c r="DB293" s="23"/>
      <c r="DC293" s="22"/>
      <c r="DD293" s="22"/>
      <c r="DE293" s="22"/>
      <c r="DF293" s="17"/>
      <c r="DG293" s="22"/>
      <c r="DH293" s="22"/>
      <c r="DI293" s="22"/>
      <c r="DJ293" s="22"/>
      <c r="DK293" s="22"/>
      <c r="DL293" s="22"/>
      <c r="DM293" s="22"/>
      <c r="DN293" s="22"/>
      <c r="DO293" s="22"/>
      <c r="DP293" s="22"/>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row>
    <row r="294" spans="1:147" ht="13" x14ac:dyDescent="0.15">
      <c r="A294" s="264"/>
      <c r="B294" s="19"/>
      <c r="C294" s="19"/>
      <c r="D294" s="19"/>
      <c r="E294" s="19"/>
      <c r="G294" s="19"/>
      <c r="H294" s="22"/>
      <c r="J294" s="19"/>
      <c r="K294" s="264"/>
      <c r="L294" s="264"/>
      <c r="M294" s="264"/>
      <c r="N294" s="272"/>
      <c r="O294" s="264"/>
      <c r="P294" s="264"/>
      <c r="Q294" s="264"/>
      <c r="R294" s="264"/>
      <c r="S294" s="264"/>
      <c r="T294" s="22"/>
      <c r="V294" s="19"/>
      <c r="X294" s="227"/>
      <c r="Y294" s="227"/>
      <c r="AA294" s="13"/>
      <c r="AB294" s="22"/>
      <c r="AC294" s="23"/>
      <c r="AD294" s="23"/>
      <c r="AE294" s="23"/>
      <c r="AF294" s="23"/>
      <c r="AG294" s="2"/>
      <c r="AH294" s="2"/>
      <c r="AI294" s="2"/>
      <c r="AJ294" s="19"/>
      <c r="AK294" s="22"/>
      <c r="AL294" s="22"/>
      <c r="AM294" s="19"/>
      <c r="AN294" s="19"/>
      <c r="AO294" s="22"/>
      <c r="AP294" s="13"/>
      <c r="AQ294" s="13"/>
      <c r="AR294" s="17"/>
      <c r="AS294" s="290"/>
      <c r="AT294" s="290"/>
      <c r="AU294" s="290"/>
      <c r="AV294" s="290"/>
      <c r="AW294" s="290"/>
      <c r="AX294" s="290"/>
      <c r="AY294" s="290"/>
      <c r="AZ294" s="290"/>
      <c r="BA294" s="290"/>
      <c r="BB294" s="290"/>
      <c r="BC294" s="290"/>
      <c r="BD294" s="290"/>
      <c r="BE294" s="290"/>
      <c r="BF294" s="2"/>
      <c r="BG294" s="290"/>
      <c r="BH294" s="290"/>
      <c r="BI294" s="290"/>
      <c r="BJ294" s="290"/>
      <c r="BK294" s="290"/>
      <c r="BL294" s="290"/>
      <c r="BM294" s="290"/>
      <c r="BN294" s="290"/>
      <c r="BO294" s="290"/>
      <c r="BP294" s="290"/>
      <c r="BQ294" s="2"/>
      <c r="BR294" s="290"/>
      <c r="BS294" s="290"/>
      <c r="BT294" s="290"/>
      <c r="BU294" s="290"/>
      <c r="BV294" s="290"/>
      <c r="BW294" s="290"/>
      <c r="BX294" s="17"/>
      <c r="BY294" s="17"/>
      <c r="BZ294" s="17"/>
      <c r="CA294" s="17"/>
      <c r="CB294" s="17"/>
      <c r="CC294" s="17"/>
      <c r="CD294" s="17"/>
      <c r="CE294" s="22"/>
      <c r="CF294" s="23"/>
      <c r="CG294" s="22"/>
      <c r="CH294" s="23"/>
      <c r="CI294" s="18"/>
      <c r="CJ294" s="230"/>
      <c r="CK294" s="230"/>
      <c r="CL294" s="230"/>
      <c r="CM294" s="230"/>
      <c r="CN294" s="17"/>
      <c r="CO294" s="233"/>
      <c r="CP294" s="233"/>
      <c r="CQ294" s="233"/>
      <c r="CR294" s="233"/>
      <c r="CS294" s="233"/>
      <c r="CT294" s="234"/>
      <c r="CU294" s="233"/>
      <c r="CV294" s="233"/>
      <c r="CW294" s="233"/>
      <c r="CX294" s="23"/>
      <c r="CY294" s="23"/>
      <c r="CZ294" s="22"/>
      <c r="DA294" s="23"/>
      <c r="DB294" s="23"/>
      <c r="DC294" s="22"/>
      <c r="DD294" s="22"/>
      <c r="DE294" s="22"/>
      <c r="DF294" s="17"/>
      <c r="DG294" s="22"/>
      <c r="DH294" s="22"/>
      <c r="DI294" s="22"/>
      <c r="DJ294" s="22"/>
      <c r="DK294" s="22"/>
      <c r="DL294" s="22"/>
      <c r="DM294" s="22"/>
      <c r="DN294" s="22"/>
      <c r="DO294" s="22"/>
      <c r="DP294" s="22"/>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row>
    <row r="295" spans="1:147" ht="13" x14ac:dyDescent="0.15">
      <c r="A295" s="264"/>
      <c r="B295" s="19"/>
      <c r="C295" s="19"/>
      <c r="D295" s="19"/>
      <c r="E295" s="19"/>
      <c r="G295" s="19"/>
      <c r="H295" s="22"/>
      <c r="J295" s="19"/>
      <c r="K295" s="264"/>
      <c r="L295" s="264"/>
      <c r="M295" s="264"/>
      <c r="N295" s="272"/>
      <c r="O295" s="264"/>
      <c r="P295" s="264"/>
      <c r="Q295" s="264"/>
      <c r="R295" s="264"/>
      <c r="S295" s="264"/>
      <c r="T295" s="22"/>
      <c r="V295" s="19"/>
      <c r="X295" s="227"/>
      <c r="Y295" s="227"/>
      <c r="AA295" s="13"/>
      <c r="AB295" s="22"/>
      <c r="AC295" s="23"/>
      <c r="AD295" s="23"/>
      <c r="AE295" s="23"/>
      <c r="AF295" s="23"/>
      <c r="AG295" s="2"/>
      <c r="AH295" s="2"/>
      <c r="AI295" s="2"/>
      <c r="AJ295" s="19"/>
      <c r="AK295" s="22"/>
      <c r="AL295" s="22"/>
      <c r="AM295" s="19"/>
      <c r="AN295" s="19"/>
      <c r="AO295" s="22"/>
      <c r="AP295" s="13"/>
      <c r="AQ295" s="13"/>
      <c r="AR295" s="17"/>
      <c r="AS295" s="290"/>
      <c r="AT295" s="290"/>
      <c r="AU295" s="290"/>
      <c r="AV295" s="290"/>
      <c r="AW295" s="290"/>
      <c r="AX295" s="290"/>
      <c r="AY295" s="290"/>
      <c r="AZ295" s="290"/>
      <c r="BA295" s="290"/>
      <c r="BB295" s="290"/>
      <c r="BC295" s="290"/>
      <c r="BD295" s="290"/>
      <c r="BE295" s="290"/>
      <c r="BF295" s="2"/>
      <c r="BG295" s="290"/>
      <c r="BH295" s="290"/>
      <c r="BI295" s="290"/>
      <c r="BJ295" s="290"/>
      <c r="BK295" s="290"/>
      <c r="BL295" s="290"/>
      <c r="BM295" s="290"/>
      <c r="BN295" s="290"/>
      <c r="BO295" s="290"/>
      <c r="BP295" s="290"/>
      <c r="BQ295" s="2"/>
      <c r="BR295" s="290"/>
      <c r="BS295" s="290"/>
      <c r="BT295" s="290"/>
      <c r="BU295" s="290"/>
      <c r="BV295" s="290"/>
      <c r="BW295" s="290"/>
      <c r="BX295" s="17"/>
      <c r="BY295" s="17"/>
      <c r="BZ295" s="17"/>
      <c r="CA295" s="17"/>
      <c r="CB295" s="17"/>
      <c r="CC295" s="17"/>
      <c r="CD295" s="17"/>
      <c r="CE295" s="22"/>
      <c r="CF295" s="23"/>
      <c r="CG295" s="22"/>
      <c r="CH295" s="23"/>
      <c r="CI295" s="18"/>
      <c r="CJ295" s="230"/>
      <c r="CK295" s="230"/>
      <c r="CL295" s="230"/>
      <c r="CM295" s="230"/>
      <c r="CN295" s="17"/>
      <c r="CO295" s="233"/>
      <c r="CP295" s="233"/>
      <c r="CQ295" s="233"/>
      <c r="CR295" s="233"/>
      <c r="CS295" s="233"/>
      <c r="CT295" s="234"/>
      <c r="CU295" s="233"/>
      <c r="CV295" s="233"/>
      <c r="CW295" s="233"/>
      <c r="CX295" s="23"/>
      <c r="CY295" s="23"/>
      <c r="CZ295" s="22"/>
      <c r="DA295" s="23"/>
      <c r="DB295" s="23"/>
      <c r="DC295" s="22"/>
      <c r="DD295" s="22"/>
      <c r="DE295" s="22"/>
      <c r="DF295" s="17"/>
      <c r="DG295" s="22"/>
      <c r="DH295" s="22"/>
      <c r="DI295" s="22"/>
      <c r="DJ295" s="22"/>
      <c r="DK295" s="22"/>
      <c r="DL295" s="22"/>
      <c r="DM295" s="22"/>
      <c r="DN295" s="22"/>
      <c r="DO295" s="22"/>
      <c r="DP295" s="22"/>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row>
    <row r="296" spans="1:147" ht="13" x14ac:dyDescent="0.15">
      <c r="A296" s="264"/>
      <c r="B296" s="19"/>
      <c r="C296" s="19"/>
      <c r="D296" s="19"/>
      <c r="E296" s="19"/>
      <c r="G296" s="19"/>
      <c r="H296" s="22"/>
      <c r="J296" s="19"/>
      <c r="K296" s="264"/>
      <c r="L296" s="264"/>
      <c r="M296" s="264"/>
      <c r="N296" s="272"/>
      <c r="O296" s="264"/>
      <c r="P296" s="264"/>
      <c r="Q296" s="264"/>
      <c r="R296" s="264"/>
      <c r="S296" s="264"/>
      <c r="T296" s="22"/>
      <c r="V296" s="19"/>
      <c r="X296" s="227"/>
      <c r="Y296" s="227"/>
      <c r="AA296" s="13"/>
      <c r="AB296" s="22"/>
      <c r="AC296" s="23"/>
      <c r="AD296" s="23"/>
      <c r="AE296" s="23"/>
      <c r="AF296" s="23"/>
      <c r="AG296" s="2"/>
      <c r="AH296" s="2"/>
      <c r="AI296" s="2"/>
      <c r="AJ296" s="19"/>
      <c r="AK296" s="22"/>
      <c r="AL296" s="22"/>
      <c r="AM296" s="19"/>
      <c r="AN296" s="19"/>
      <c r="AO296" s="22"/>
      <c r="AP296" s="13"/>
      <c r="AQ296" s="13"/>
      <c r="AR296" s="17"/>
      <c r="AS296" s="290"/>
      <c r="AT296" s="290"/>
      <c r="AU296" s="290"/>
      <c r="AV296" s="290"/>
      <c r="AW296" s="290"/>
      <c r="AX296" s="290"/>
      <c r="AY296" s="290"/>
      <c r="AZ296" s="290"/>
      <c r="BA296" s="290"/>
      <c r="BB296" s="290"/>
      <c r="BC296" s="290"/>
      <c r="BD296" s="290"/>
      <c r="BE296" s="290"/>
      <c r="BF296" s="2"/>
      <c r="BG296" s="290"/>
      <c r="BH296" s="290"/>
      <c r="BI296" s="290"/>
      <c r="BJ296" s="290"/>
      <c r="BK296" s="290"/>
      <c r="BL296" s="290"/>
      <c r="BM296" s="290"/>
      <c r="BN296" s="290"/>
      <c r="BO296" s="290"/>
      <c r="BP296" s="290"/>
      <c r="BQ296" s="2"/>
      <c r="BR296" s="290"/>
      <c r="BS296" s="290"/>
      <c r="BT296" s="290"/>
      <c r="BU296" s="290"/>
      <c r="BV296" s="290"/>
      <c r="BW296" s="290"/>
      <c r="BX296" s="17"/>
      <c r="BY296" s="17"/>
      <c r="BZ296" s="17"/>
      <c r="CA296" s="17"/>
      <c r="CB296" s="17"/>
      <c r="CC296" s="17"/>
      <c r="CD296" s="17"/>
      <c r="CE296" s="22"/>
      <c r="CF296" s="23"/>
      <c r="CG296" s="22"/>
      <c r="CH296" s="23"/>
      <c r="CI296" s="18"/>
      <c r="CJ296" s="230"/>
      <c r="CK296" s="230"/>
      <c r="CL296" s="230"/>
      <c r="CM296" s="230"/>
      <c r="CN296" s="17"/>
      <c r="CO296" s="233"/>
      <c r="CP296" s="233"/>
      <c r="CQ296" s="233"/>
      <c r="CR296" s="233"/>
      <c r="CS296" s="233"/>
      <c r="CT296" s="234"/>
      <c r="CU296" s="233"/>
      <c r="CV296" s="233"/>
      <c r="CW296" s="233"/>
      <c r="CX296" s="23"/>
      <c r="CY296" s="23"/>
      <c r="CZ296" s="22"/>
      <c r="DA296" s="23"/>
      <c r="DB296" s="23"/>
      <c r="DC296" s="22"/>
      <c r="DD296" s="22"/>
      <c r="DE296" s="22"/>
      <c r="DF296" s="17"/>
      <c r="DG296" s="22"/>
      <c r="DH296" s="22"/>
      <c r="DI296" s="22"/>
      <c r="DJ296" s="22"/>
      <c r="DK296" s="22"/>
      <c r="DL296" s="22"/>
      <c r="DM296" s="22"/>
      <c r="DN296" s="22"/>
      <c r="DO296" s="22"/>
      <c r="DP296" s="22"/>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row>
    <row r="297" spans="1:147" ht="13" x14ac:dyDescent="0.15">
      <c r="A297" s="264"/>
      <c r="B297" s="19"/>
      <c r="C297" s="19"/>
      <c r="D297" s="19"/>
      <c r="E297" s="19"/>
      <c r="G297" s="19"/>
      <c r="H297" s="22"/>
      <c r="J297" s="19"/>
      <c r="K297" s="264"/>
      <c r="L297" s="264"/>
      <c r="M297" s="264"/>
      <c r="N297" s="272"/>
      <c r="O297" s="264"/>
      <c r="P297" s="264"/>
      <c r="Q297" s="264"/>
      <c r="R297" s="264"/>
      <c r="S297" s="264"/>
      <c r="T297" s="22"/>
      <c r="V297" s="19"/>
      <c r="X297" s="227"/>
      <c r="Y297" s="227"/>
      <c r="AA297" s="13"/>
      <c r="AB297" s="22"/>
      <c r="AC297" s="23"/>
      <c r="AD297" s="23"/>
      <c r="AE297" s="23"/>
      <c r="AF297" s="23"/>
      <c r="AG297" s="2"/>
      <c r="AH297" s="2"/>
      <c r="AI297" s="2"/>
      <c r="AJ297" s="19"/>
      <c r="AK297" s="22"/>
      <c r="AL297" s="22"/>
      <c r="AM297" s="19"/>
      <c r="AN297" s="19"/>
      <c r="AO297" s="22"/>
      <c r="AP297" s="13"/>
      <c r="AQ297" s="13"/>
      <c r="AR297" s="17"/>
      <c r="AS297" s="290"/>
      <c r="AT297" s="290"/>
      <c r="AU297" s="290"/>
      <c r="AV297" s="290"/>
      <c r="AW297" s="290"/>
      <c r="AX297" s="290"/>
      <c r="AY297" s="290"/>
      <c r="AZ297" s="290"/>
      <c r="BA297" s="290"/>
      <c r="BB297" s="290"/>
      <c r="BC297" s="290"/>
      <c r="BD297" s="290"/>
      <c r="BE297" s="290"/>
      <c r="BF297" s="2"/>
      <c r="BG297" s="290"/>
      <c r="BH297" s="290"/>
      <c r="BI297" s="290"/>
      <c r="BJ297" s="290"/>
      <c r="BK297" s="290"/>
      <c r="BL297" s="290"/>
      <c r="BM297" s="290"/>
      <c r="BN297" s="290"/>
      <c r="BO297" s="290"/>
      <c r="BP297" s="290"/>
      <c r="BQ297" s="2"/>
      <c r="BR297" s="290"/>
      <c r="BS297" s="290"/>
      <c r="BT297" s="290"/>
      <c r="BU297" s="290"/>
      <c r="BV297" s="290"/>
      <c r="BW297" s="290"/>
      <c r="BX297" s="17"/>
      <c r="BY297" s="17"/>
      <c r="BZ297" s="17"/>
      <c r="CA297" s="17"/>
      <c r="CB297" s="17"/>
      <c r="CC297" s="17"/>
      <c r="CD297" s="17"/>
      <c r="CE297" s="22"/>
      <c r="CF297" s="23"/>
      <c r="CG297" s="22"/>
      <c r="CH297" s="23"/>
      <c r="CI297" s="18"/>
      <c r="CJ297" s="230"/>
      <c r="CK297" s="230"/>
      <c r="CL297" s="230"/>
      <c r="CM297" s="230"/>
      <c r="CN297" s="17"/>
      <c r="CO297" s="233"/>
      <c r="CP297" s="233"/>
      <c r="CQ297" s="233"/>
      <c r="CR297" s="233"/>
      <c r="CS297" s="233"/>
      <c r="CT297" s="234"/>
      <c r="CU297" s="233"/>
      <c r="CV297" s="233"/>
      <c r="CW297" s="233"/>
      <c r="CX297" s="23"/>
      <c r="CY297" s="23"/>
      <c r="CZ297" s="22"/>
      <c r="DA297" s="23"/>
      <c r="DB297" s="23"/>
      <c r="DC297" s="22"/>
      <c r="DD297" s="22"/>
      <c r="DE297" s="22"/>
      <c r="DF297" s="17"/>
      <c r="DG297" s="22"/>
      <c r="DH297" s="22"/>
      <c r="DI297" s="22"/>
      <c r="DJ297" s="22"/>
      <c r="DK297" s="22"/>
      <c r="DL297" s="22"/>
      <c r="DM297" s="22"/>
      <c r="DN297" s="22"/>
      <c r="DO297" s="22"/>
      <c r="DP297" s="22"/>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row>
    <row r="298" spans="1:147" ht="13" x14ac:dyDescent="0.15">
      <c r="A298" s="264"/>
      <c r="B298" s="19"/>
      <c r="C298" s="19"/>
      <c r="D298" s="19"/>
      <c r="E298" s="19"/>
      <c r="G298" s="19"/>
      <c r="H298" s="22"/>
      <c r="J298" s="19"/>
      <c r="K298" s="264"/>
      <c r="L298" s="264"/>
      <c r="M298" s="264"/>
      <c r="N298" s="272"/>
      <c r="O298" s="264"/>
      <c r="P298" s="264"/>
      <c r="Q298" s="264"/>
      <c r="R298" s="264"/>
      <c r="S298" s="264"/>
      <c r="T298" s="22"/>
      <c r="V298" s="19"/>
      <c r="X298" s="227"/>
      <c r="Y298" s="227"/>
      <c r="AA298" s="13"/>
      <c r="AB298" s="22"/>
      <c r="AC298" s="23"/>
      <c r="AD298" s="23"/>
      <c r="AE298" s="23"/>
      <c r="AF298" s="23"/>
      <c r="AG298" s="2"/>
      <c r="AH298" s="2"/>
      <c r="AI298" s="2"/>
      <c r="AJ298" s="19"/>
      <c r="AK298" s="22"/>
      <c r="AL298" s="22"/>
      <c r="AM298" s="19"/>
      <c r="AN298" s="19"/>
      <c r="AO298" s="22"/>
      <c r="AP298" s="13"/>
      <c r="AQ298" s="13"/>
      <c r="AR298" s="17"/>
      <c r="AS298" s="290"/>
      <c r="AT298" s="290"/>
      <c r="AU298" s="290"/>
      <c r="AV298" s="290"/>
      <c r="AW298" s="290"/>
      <c r="AX298" s="290"/>
      <c r="AY298" s="290"/>
      <c r="AZ298" s="290"/>
      <c r="BA298" s="290"/>
      <c r="BB298" s="290"/>
      <c r="BC298" s="290"/>
      <c r="BD298" s="290"/>
      <c r="BE298" s="290"/>
      <c r="BF298" s="2"/>
      <c r="BG298" s="290"/>
      <c r="BH298" s="290"/>
      <c r="BI298" s="290"/>
      <c r="BJ298" s="290"/>
      <c r="BK298" s="290"/>
      <c r="BL298" s="290"/>
      <c r="BM298" s="290"/>
      <c r="BN298" s="290"/>
      <c r="BO298" s="290"/>
      <c r="BP298" s="290"/>
      <c r="BQ298" s="2"/>
      <c r="BR298" s="290"/>
      <c r="BS298" s="290"/>
      <c r="BT298" s="290"/>
      <c r="BU298" s="290"/>
      <c r="BV298" s="290"/>
      <c r="BW298" s="290"/>
      <c r="BX298" s="17"/>
      <c r="BY298" s="17"/>
      <c r="BZ298" s="17"/>
      <c r="CA298" s="17"/>
      <c r="CB298" s="17"/>
      <c r="CC298" s="17"/>
      <c r="CD298" s="17"/>
      <c r="CE298" s="22"/>
      <c r="CF298" s="23"/>
      <c r="CG298" s="22"/>
      <c r="CH298" s="23"/>
      <c r="CI298" s="18"/>
      <c r="CJ298" s="230"/>
      <c r="CK298" s="230"/>
      <c r="CL298" s="230"/>
      <c r="CM298" s="230"/>
      <c r="CN298" s="17"/>
      <c r="CO298" s="233"/>
      <c r="CP298" s="233"/>
      <c r="CQ298" s="233"/>
      <c r="CR298" s="233"/>
      <c r="CS298" s="233"/>
      <c r="CT298" s="234"/>
      <c r="CU298" s="233"/>
      <c r="CV298" s="233"/>
      <c r="CW298" s="233"/>
      <c r="CX298" s="23"/>
      <c r="CY298" s="23"/>
      <c r="CZ298" s="22"/>
      <c r="DA298" s="23"/>
      <c r="DB298" s="23"/>
      <c r="DC298" s="22"/>
      <c r="DD298" s="22"/>
      <c r="DE298" s="22"/>
      <c r="DF298" s="17"/>
      <c r="DG298" s="22"/>
      <c r="DH298" s="22"/>
      <c r="DI298" s="22"/>
      <c r="DJ298" s="22"/>
      <c r="DK298" s="22"/>
      <c r="DL298" s="22"/>
      <c r="DM298" s="22"/>
      <c r="DN298" s="22"/>
      <c r="DO298" s="22"/>
      <c r="DP298" s="22"/>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row>
    <row r="299" spans="1:147" ht="13" x14ac:dyDescent="0.15">
      <c r="A299" s="264"/>
      <c r="B299" s="19"/>
      <c r="C299" s="19"/>
      <c r="D299" s="19"/>
      <c r="E299" s="19"/>
      <c r="G299" s="19"/>
      <c r="H299" s="22"/>
      <c r="J299" s="19"/>
      <c r="K299" s="264"/>
      <c r="L299" s="264"/>
      <c r="M299" s="264"/>
      <c r="N299" s="272"/>
      <c r="O299" s="264"/>
      <c r="P299" s="264"/>
      <c r="Q299" s="264"/>
      <c r="R299" s="264"/>
      <c r="S299" s="264"/>
      <c r="T299" s="22"/>
      <c r="V299" s="19"/>
      <c r="X299" s="227"/>
      <c r="Y299" s="227"/>
      <c r="AA299" s="13"/>
      <c r="AB299" s="22"/>
      <c r="AC299" s="23"/>
      <c r="AD299" s="23"/>
      <c r="AE299" s="23"/>
      <c r="AF299" s="23"/>
      <c r="AG299" s="2"/>
      <c r="AH299" s="2"/>
      <c r="AI299" s="2"/>
      <c r="AJ299" s="19"/>
      <c r="AK299" s="22"/>
      <c r="AL299" s="22"/>
      <c r="AM299" s="19"/>
      <c r="AN299" s="19"/>
      <c r="AO299" s="22"/>
      <c r="AP299" s="13"/>
      <c r="AQ299" s="13"/>
      <c r="AR299" s="17"/>
      <c r="AS299" s="290"/>
      <c r="AT299" s="290"/>
      <c r="AU299" s="290"/>
      <c r="AV299" s="290"/>
      <c r="AW299" s="290"/>
      <c r="AX299" s="290"/>
      <c r="AY299" s="290"/>
      <c r="AZ299" s="290"/>
      <c r="BA299" s="290"/>
      <c r="BB299" s="290"/>
      <c r="BC299" s="290"/>
      <c r="BD299" s="290"/>
      <c r="BE299" s="290"/>
      <c r="BF299" s="2"/>
      <c r="BG299" s="290"/>
      <c r="BH299" s="290"/>
      <c r="BI299" s="290"/>
      <c r="BJ299" s="290"/>
      <c r="BK299" s="290"/>
      <c r="BL299" s="290"/>
      <c r="BM299" s="290"/>
      <c r="BN299" s="290"/>
      <c r="BO299" s="290"/>
      <c r="BP299" s="290"/>
      <c r="BQ299" s="2"/>
      <c r="BR299" s="290"/>
      <c r="BS299" s="290"/>
      <c r="BT299" s="290"/>
      <c r="BU299" s="290"/>
      <c r="BV299" s="290"/>
      <c r="BW299" s="290"/>
      <c r="BX299" s="17"/>
      <c r="BY299" s="17"/>
      <c r="BZ299" s="17"/>
      <c r="CA299" s="17"/>
      <c r="CB299" s="17"/>
      <c r="CC299" s="17"/>
      <c r="CD299" s="17"/>
      <c r="CE299" s="22"/>
      <c r="CF299" s="23"/>
      <c r="CG299" s="22"/>
      <c r="CH299" s="23"/>
      <c r="CI299" s="18"/>
      <c r="CJ299" s="230"/>
      <c r="CK299" s="230"/>
      <c r="CL299" s="230"/>
      <c r="CM299" s="230"/>
      <c r="CN299" s="17"/>
      <c r="CO299" s="233"/>
      <c r="CP299" s="233"/>
      <c r="CQ299" s="233"/>
      <c r="CR299" s="233"/>
      <c r="CS299" s="233"/>
      <c r="CT299" s="234"/>
      <c r="CU299" s="233"/>
      <c r="CV299" s="233"/>
      <c r="CW299" s="233"/>
      <c r="CX299" s="23"/>
      <c r="CY299" s="23"/>
      <c r="CZ299" s="22"/>
      <c r="DA299" s="23"/>
      <c r="DB299" s="23"/>
      <c r="DC299" s="22"/>
      <c r="DD299" s="22"/>
      <c r="DE299" s="22"/>
      <c r="DF299" s="17"/>
      <c r="DG299" s="22"/>
      <c r="DH299" s="22"/>
      <c r="DI299" s="22"/>
      <c r="DJ299" s="22"/>
      <c r="DK299" s="22"/>
      <c r="DL299" s="22"/>
      <c r="DM299" s="22"/>
      <c r="DN299" s="22"/>
      <c r="DO299" s="22"/>
      <c r="DP299" s="22"/>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row>
    <row r="300" spans="1:147" ht="13" x14ac:dyDescent="0.15">
      <c r="A300" s="264"/>
      <c r="B300" s="19"/>
      <c r="C300" s="19"/>
      <c r="D300" s="19"/>
      <c r="E300" s="19"/>
      <c r="G300" s="19"/>
      <c r="H300" s="22"/>
      <c r="J300" s="19"/>
      <c r="K300" s="264"/>
      <c r="L300" s="264"/>
      <c r="M300" s="264"/>
      <c r="N300" s="272"/>
      <c r="O300" s="264"/>
      <c r="P300" s="264"/>
      <c r="Q300" s="264"/>
      <c r="R300" s="264"/>
      <c r="S300" s="264"/>
      <c r="T300" s="22"/>
      <c r="V300" s="19"/>
      <c r="X300" s="227"/>
      <c r="Y300" s="227"/>
      <c r="AA300" s="13"/>
      <c r="AB300" s="22"/>
      <c r="AC300" s="23"/>
      <c r="AD300" s="23"/>
      <c r="AE300" s="23"/>
      <c r="AF300" s="23"/>
      <c r="AG300" s="2"/>
      <c r="AH300" s="2"/>
      <c r="AI300" s="2"/>
      <c r="AJ300" s="19"/>
      <c r="AK300" s="22"/>
      <c r="AL300" s="22"/>
      <c r="AM300" s="19"/>
      <c r="AN300" s="19"/>
      <c r="AO300" s="22"/>
      <c r="AP300" s="13"/>
      <c r="AQ300" s="13"/>
      <c r="AR300" s="17"/>
      <c r="AS300" s="290"/>
      <c r="AT300" s="290"/>
      <c r="AU300" s="290"/>
      <c r="AV300" s="290"/>
      <c r="AW300" s="290"/>
      <c r="AX300" s="290"/>
      <c r="AY300" s="290"/>
      <c r="AZ300" s="290"/>
      <c r="BA300" s="290"/>
      <c r="BB300" s="290"/>
      <c r="BC300" s="290"/>
      <c r="BD300" s="290"/>
      <c r="BE300" s="290"/>
      <c r="BF300" s="2"/>
      <c r="BG300" s="290"/>
      <c r="BH300" s="290"/>
      <c r="BI300" s="290"/>
      <c r="BJ300" s="290"/>
      <c r="BK300" s="290"/>
      <c r="BL300" s="290"/>
      <c r="BM300" s="290"/>
      <c r="BN300" s="290"/>
      <c r="BO300" s="290"/>
      <c r="BP300" s="290"/>
      <c r="BQ300" s="2"/>
      <c r="BR300" s="290"/>
      <c r="BS300" s="290"/>
      <c r="BT300" s="290"/>
      <c r="BU300" s="290"/>
      <c r="BV300" s="290"/>
      <c r="BW300" s="290"/>
      <c r="BX300" s="17"/>
      <c r="BY300" s="17"/>
      <c r="BZ300" s="17"/>
      <c r="CA300" s="17"/>
      <c r="CB300" s="17"/>
      <c r="CC300" s="17"/>
      <c r="CD300" s="17"/>
      <c r="CE300" s="22"/>
      <c r="CF300" s="23"/>
      <c r="CG300" s="22"/>
      <c r="CH300" s="23"/>
      <c r="CI300" s="18"/>
      <c r="CJ300" s="230"/>
      <c r="CK300" s="230"/>
      <c r="CL300" s="230"/>
      <c r="CM300" s="230"/>
      <c r="CN300" s="17"/>
      <c r="CO300" s="233"/>
      <c r="CP300" s="233"/>
      <c r="CQ300" s="233"/>
      <c r="CR300" s="233"/>
      <c r="CS300" s="233"/>
      <c r="CT300" s="234"/>
      <c r="CU300" s="233"/>
      <c r="CV300" s="233"/>
      <c r="CW300" s="233"/>
      <c r="CX300" s="23"/>
      <c r="CY300" s="23"/>
      <c r="CZ300" s="22"/>
      <c r="DA300" s="23"/>
      <c r="DB300" s="23"/>
      <c r="DC300" s="22"/>
      <c r="DD300" s="22"/>
      <c r="DE300" s="22"/>
      <c r="DF300" s="17"/>
      <c r="DG300" s="22"/>
      <c r="DH300" s="22"/>
      <c r="DI300" s="22"/>
      <c r="DJ300" s="22"/>
      <c r="DK300" s="22"/>
      <c r="DL300" s="22"/>
      <c r="DM300" s="22"/>
      <c r="DN300" s="22"/>
      <c r="DO300" s="22"/>
      <c r="DP300" s="22"/>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row>
    <row r="301" spans="1:147" ht="13" x14ac:dyDescent="0.15">
      <c r="A301" s="264"/>
      <c r="B301" s="19"/>
      <c r="C301" s="19"/>
      <c r="D301" s="19"/>
      <c r="E301" s="19"/>
      <c r="G301" s="19"/>
      <c r="H301" s="22"/>
      <c r="J301" s="19"/>
      <c r="K301" s="264"/>
      <c r="L301" s="264"/>
      <c r="M301" s="264"/>
      <c r="N301" s="272"/>
      <c r="O301" s="264"/>
      <c r="P301" s="264"/>
      <c r="Q301" s="264"/>
      <c r="R301" s="264"/>
      <c r="S301" s="264"/>
      <c r="T301" s="22"/>
      <c r="V301" s="19"/>
      <c r="X301" s="227"/>
      <c r="Y301" s="227"/>
      <c r="AA301" s="13"/>
      <c r="AB301" s="22"/>
      <c r="AC301" s="23"/>
      <c r="AD301" s="23"/>
      <c r="AE301" s="23"/>
      <c r="AF301" s="23"/>
      <c r="AG301" s="2"/>
      <c r="AH301" s="2"/>
      <c r="AI301" s="2"/>
      <c r="AJ301" s="19"/>
      <c r="AK301" s="22"/>
      <c r="AL301" s="22"/>
      <c r="AM301" s="19"/>
      <c r="AN301" s="19"/>
      <c r="AO301" s="22"/>
      <c r="AP301" s="13"/>
      <c r="AQ301" s="13"/>
      <c r="AR301" s="17"/>
      <c r="AS301" s="290"/>
      <c r="AT301" s="290"/>
      <c r="AU301" s="290"/>
      <c r="AV301" s="290"/>
      <c r="AW301" s="290"/>
      <c r="AX301" s="290"/>
      <c r="AY301" s="290"/>
      <c r="AZ301" s="290"/>
      <c r="BA301" s="290"/>
      <c r="BB301" s="290"/>
      <c r="BC301" s="290"/>
      <c r="BD301" s="290"/>
      <c r="BE301" s="290"/>
      <c r="BF301" s="2"/>
      <c r="BG301" s="290"/>
      <c r="BH301" s="290"/>
      <c r="BI301" s="290"/>
      <c r="BJ301" s="290"/>
      <c r="BK301" s="290"/>
      <c r="BL301" s="290"/>
      <c r="BM301" s="290"/>
      <c r="BN301" s="290"/>
      <c r="BO301" s="290"/>
      <c r="BP301" s="290"/>
      <c r="BQ301" s="2"/>
      <c r="BR301" s="290"/>
      <c r="BS301" s="290"/>
      <c r="BT301" s="290"/>
      <c r="BU301" s="290"/>
      <c r="BV301" s="290"/>
      <c r="BW301" s="290"/>
      <c r="BX301" s="17"/>
      <c r="BY301" s="17"/>
      <c r="BZ301" s="17"/>
      <c r="CA301" s="17"/>
      <c r="CB301" s="17"/>
      <c r="CC301" s="17"/>
      <c r="CD301" s="17"/>
      <c r="CE301" s="22"/>
      <c r="CF301" s="23"/>
      <c r="CG301" s="22"/>
      <c r="CH301" s="23"/>
      <c r="CI301" s="18"/>
      <c r="CJ301" s="230"/>
      <c r="CK301" s="230"/>
      <c r="CL301" s="230"/>
      <c r="CM301" s="230"/>
      <c r="CN301" s="17"/>
      <c r="CO301" s="233"/>
      <c r="CP301" s="233"/>
      <c r="CQ301" s="233"/>
      <c r="CR301" s="233"/>
      <c r="CS301" s="233"/>
      <c r="CT301" s="234"/>
      <c r="CU301" s="233"/>
      <c r="CV301" s="233"/>
      <c r="CW301" s="233"/>
      <c r="CX301" s="23"/>
      <c r="CY301" s="23"/>
      <c r="CZ301" s="22"/>
      <c r="DA301" s="23"/>
      <c r="DB301" s="23"/>
      <c r="DC301" s="22"/>
      <c r="DD301" s="22"/>
      <c r="DE301" s="22"/>
      <c r="DF301" s="17"/>
      <c r="DG301" s="22"/>
      <c r="DH301" s="22"/>
      <c r="DI301" s="22"/>
      <c r="DJ301" s="22"/>
      <c r="DK301" s="22"/>
      <c r="DL301" s="22"/>
      <c r="DM301" s="22"/>
      <c r="DN301" s="22"/>
      <c r="DO301" s="22"/>
      <c r="DP301" s="22"/>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row>
    <row r="302" spans="1:147" ht="13" x14ac:dyDescent="0.15">
      <c r="A302" s="264"/>
      <c r="B302" s="19"/>
      <c r="C302" s="19"/>
      <c r="D302" s="19"/>
      <c r="E302" s="19"/>
      <c r="G302" s="19"/>
      <c r="H302" s="22"/>
      <c r="J302" s="19"/>
      <c r="K302" s="264"/>
      <c r="L302" s="264"/>
      <c r="M302" s="264"/>
      <c r="N302" s="272"/>
      <c r="O302" s="264"/>
      <c r="P302" s="264"/>
      <c r="Q302" s="264"/>
      <c r="R302" s="264"/>
      <c r="S302" s="264"/>
      <c r="T302" s="22"/>
      <c r="V302" s="19"/>
      <c r="X302" s="227"/>
      <c r="Y302" s="227"/>
      <c r="AA302" s="13"/>
      <c r="AB302" s="22"/>
      <c r="AC302" s="23"/>
      <c r="AD302" s="23"/>
      <c r="AE302" s="23"/>
      <c r="AF302" s="23"/>
      <c r="AG302" s="2"/>
      <c r="AH302" s="2"/>
      <c r="AI302" s="2"/>
      <c r="AJ302" s="19"/>
      <c r="AK302" s="22"/>
      <c r="AL302" s="22"/>
      <c r="AM302" s="19"/>
      <c r="AN302" s="19"/>
      <c r="AO302" s="22"/>
      <c r="AP302" s="13"/>
      <c r="AQ302" s="13"/>
      <c r="AR302" s="17"/>
      <c r="AS302" s="290"/>
      <c r="AT302" s="290"/>
      <c r="AU302" s="290"/>
      <c r="AV302" s="290"/>
      <c r="AW302" s="290"/>
      <c r="AX302" s="290"/>
      <c r="AY302" s="290"/>
      <c r="AZ302" s="290"/>
      <c r="BA302" s="290"/>
      <c r="BB302" s="290"/>
      <c r="BC302" s="290"/>
      <c r="BD302" s="290"/>
      <c r="BE302" s="290"/>
      <c r="BF302" s="2"/>
      <c r="BG302" s="290"/>
      <c r="BH302" s="290"/>
      <c r="BI302" s="290"/>
      <c r="BJ302" s="290"/>
      <c r="BK302" s="290"/>
      <c r="BL302" s="290"/>
      <c r="BM302" s="290"/>
      <c r="BN302" s="290"/>
      <c r="BO302" s="290"/>
      <c r="BP302" s="290"/>
      <c r="BQ302" s="2"/>
      <c r="BR302" s="290"/>
      <c r="BS302" s="290"/>
      <c r="BT302" s="290"/>
      <c r="BU302" s="290"/>
      <c r="BV302" s="290"/>
      <c r="BW302" s="290"/>
      <c r="BX302" s="17"/>
      <c r="BY302" s="17"/>
      <c r="BZ302" s="17"/>
      <c r="CA302" s="17"/>
      <c r="CB302" s="17"/>
      <c r="CC302" s="17"/>
      <c r="CD302" s="17"/>
      <c r="CE302" s="22"/>
      <c r="CF302" s="23"/>
      <c r="CG302" s="22"/>
      <c r="CH302" s="23"/>
      <c r="CI302" s="18"/>
      <c r="CJ302" s="230"/>
      <c r="CK302" s="230"/>
      <c r="CL302" s="230"/>
      <c r="CM302" s="230"/>
      <c r="CN302" s="17"/>
      <c r="CO302" s="233"/>
      <c r="CP302" s="233"/>
      <c r="CQ302" s="233"/>
      <c r="CR302" s="233"/>
      <c r="CS302" s="233"/>
      <c r="CT302" s="234"/>
      <c r="CU302" s="233"/>
      <c r="CV302" s="233"/>
      <c r="CW302" s="233"/>
      <c r="CX302" s="23"/>
      <c r="CY302" s="23"/>
      <c r="CZ302" s="22"/>
      <c r="DA302" s="23"/>
      <c r="DB302" s="23"/>
      <c r="DC302" s="22"/>
      <c r="DD302" s="22"/>
      <c r="DE302" s="22"/>
      <c r="DF302" s="17"/>
      <c r="DG302" s="22"/>
      <c r="DH302" s="22"/>
      <c r="DI302" s="22"/>
      <c r="DJ302" s="22"/>
      <c r="DK302" s="22"/>
      <c r="DL302" s="22"/>
      <c r="DM302" s="22"/>
      <c r="DN302" s="22"/>
      <c r="DO302" s="22"/>
      <c r="DP302" s="22"/>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row>
    <row r="303" spans="1:147" ht="13" x14ac:dyDescent="0.15">
      <c r="A303" s="264"/>
      <c r="B303" s="19"/>
      <c r="C303" s="19"/>
      <c r="D303" s="19"/>
      <c r="E303" s="19"/>
      <c r="G303" s="19"/>
      <c r="H303" s="22"/>
      <c r="J303" s="19"/>
      <c r="K303" s="264"/>
      <c r="L303" s="264"/>
      <c r="M303" s="264"/>
      <c r="N303" s="272"/>
      <c r="O303" s="264"/>
      <c r="P303" s="264"/>
      <c r="Q303" s="264"/>
      <c r="R303" s="264"/>
      <c r="S303" s="264"/>
      <c r="T303" s="22"/>
      <c r="V303" s="19"/>
      <c r="X303" s="227"/>
      <c r="Y303" s="227"/>
      <c r="AA303" s="13"/>
      <c r="AB303" s="22"/>
      <c r="AC303" s="23"/>
      <c r="AD303" s="23"/>
      <c r="AE303" s="23"/>
      <c r="AF303" s="23"/>
      <c r="AG303" s="2"/>
      <c r="AH303" s="2"/>
      <c r="AI303" s="2"/>
      <c r="AJ303" s="19"/>
      <c r="AK303" s="22"/>
      <c r="AL303" s="22"/>
      <c r="AM303" s="19"/>
      <c r="AN303" s="19"/>
      <c r="AO303" s="22"/>
      <c r="AP303" s="13"/>
      <c r="AQ303" s="13"/>
      <c r="AR303" s="17"/>
      <c r="AS303" s="290"/>
      <c r="AT303" s="290"/>
      <c r="AU303" s="290"/>
      <c r="AV303" s="290"/>
      <c r="AW303" s="290"/>
      <c r="AX303" s="290"/>
      <c r="AY303" s="290"/>
      <c r="AZ303" s="290"/>
      <c r="BA303" s="290"/>
      <c r="BB303" s="290"/>
      <c r="BC303" s="290"/>
      <c r="BD303" s="290"/>
      <c r="BE303" s="290"/>
      <c r="BF303" s="2"/>
      <c r="BG303" s="290"/>
      <c r="BH303" s="290"/>
      <c r="BI303" s="290"/>
      <c r="BJ303" s="290"/>
      <c r="BK303" s="290"/>
      <c r="BL303" s="290"/>
      <c r="BM303" s="290"/>
      <c r="BN303" s="290"/>
      <c r="BO303" s="290"/>
      <c r="BP303" s="290"/>
      <c r="BQ303" s="2"/>
      <c r="BR303" s="290"/>
      <c r="BS303" s="290"/>
      <c r="BT303" s="290"/>
      <c r="BU303" s="290"/>
      <c r="BV303" s="290"/>
      <c r="BW303" s="290"/>
      <c r="BX303" s="17"/>
      <c r="BY303" s="17"/>
      <c r="BZ303" s="17"/>
      <c r="CA303" s="17"/>
      <c r="CB303" s="17"/>
      <c r="CC303" s="17"/>
      <c r="CD303" s="17"/>
      <c r="CE303" s="22"/>
      <c r="CF303" s="23"/>
      <c r="CG303" s="22"/>
      <c r="CH303" s="23"/>
      <c r="CI303" s="18"/>
      <c r="CJ303" s="230"/>
      <c r="CK303" s="230"/>
      <c r="CL303" s="230"/>
      <c r="CM303" s="230"/>
      <c r="CN303" s="17"/>
      <c r="CO303" s="233"/>
      <c r="CP303" s="233"/>
      <c r="CQ303" s="233"/>
      <c r="CR303" s="233"/>
      <c r="CS303" s="233"/>
      <c r="CT303" s="234"/>
      <c r="CU303" s="233"/>
      <c r="CV303" s="233"/>
      <c r="CW303" s="233"/>
      <c r="CX303" s="23"/>
      <c r="CY303" s="23"/>
      <c r="CZ303" s="22"/>
      <c r="DA303" s="23"/>
      <c r="DB303" s="23"/>
      <c r="DC303" s="22"/>
      <c r="DD303" s="22"/>
      <c r="DE303" s="22"/>
      <c r="DF303" s="17"/>
      <c r="DG303" s="22"/>
      <c r="DH303" s="22"/>
      <c r="DI303" s="22"/>
      <c r="DJ303" s="22"/>
      <c r="DK303" s="22"/>
      <c r="DL303" s="22"/>
      <c r="DM303" s="22"/>
      <c r="DN303" s="22"/>
      <c r="DO303" s="22"/>
      <c r="DP303" s="22"/>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row>
    <row r="304" spans="1:147" ht="13" x14ac:dyDescent="0.15">
      <c r="A304" s="264"/>
      <c r="B304" s="19"/>
      <c r="C304" s="19"/>
      <c r="D304" s="19"/>
      <c r="E304" s="19"/>
      <c r="G304" s="19"/>
      <c r="H304" s="22"/>
      <c r="J304" s="19"/>
      <c r="K304" s="264"/>
      <c r="L304" s="264"/>
      <c r="M304" s="264"/>
      <c r="N304" s="272"/>
      <c r="O304" s="264"/>
      <c r="P304" s="264"/>
      <c r="Q304" s="264"/>
      <c r="R304" s="264"/>
      <c r="S304" s="264"/>
      <c r="T304" s="22"/>
      <c r="V304" s="19"/>
      <c r="X304" s="227"/>
      <c r="Y304" s="227"/>
      <c r="AA304" s="13"/>
      <c r="AB304" s="22"/>
      <c r="AC304" s="23"/>
      <c r="AD304" s="23"/>
      <c r="AE304" s="23"/>
      <c r="AF304" s="23"/>
      <c r="AG304" s="2"/>
      <c r="AH304" s="2"/>
      <c r="AI304" s="2"/>
      <c r="AJ304" s="19"/>
      <c r="AK304" s="73"/>
      <c r="AL304" s="73"/>
      <c r="AM304" s="19"/>
      <c r="AN304" s="19"/>
      <c r="AO304" s="22"/>
      <c r="AP304" s="13"/>
      <c r="AQ304" s="13"/>
      <c r="AR304" s="17"/>
      <c r="AS304" s="290"/>
      <c r="AT304" s="290"/>
      <c r="AU304" s="290"/>
      <c r="AV304" s="290"/>
      <c r="AW304" s="290"/>
      <c r="AX304" s="290"/>
      <c r="AY304" s="290"/>
      <c r="AZ304" s="290"/>
      <c r="BA304" s="290"/>
      <c r="BB304" s="290"/>
      <c r="BC304" s="290"/>
      <c r="BD304" s="290"/>
      <c r="BE304" s="290"/>
      <c r="BF304" s="2"/>
      <c r="BG304" s="290"/>
      <c r="BH304" s="290"/>
      <c r="BI304" s="290"/>
      <c r="BJ304" s="290"/>
      <c r="BK304" s="290"/>
      <c r="BL304" s="290"/>
      <c r="BM304" s="290"/>
      <c r="BN304" s="290"/>
      <c r="BO304" s="290"/>
      <c r="BP304" s="290"/>
      <c r="BQ304" s="2"/>
      <c r="BR304" s="290"/>
      <c r="BS304" s="290"/>
      <c r="BT304" s="290"/>
      <c r="BU304" s="290"/>
      <c r="BV304" s="290"/>
      <c r="BW304" s="290"/>
      <c r="BX304" s="17"/>
      <c r="BY304" s="17"/>
      <c r="BZ304" s="17"/>
      <c r="CA304" s="17"/>
      <c r="CB304" s="17"/>
      <c r="CC304" s="17"/>
      <c r="CD304" s="17"/>
      <c r="CE304" s="22"/>
      <c r="CF304" s="23"/>
      <c r="CG304" s="22"/>
      <c r="CH304" s="23"/>
      <c r="CI304" s="18"/>
      <c r="CJ304" s="230"/>
      <c r="CK304" s="230"/>
      <c r="CL304" s="230"/>
      <c r="CM304" s="230"/>
      <c r="CN304" s="17"/>
      <c r="CO304" s="233"/>
      <c r="CP304" s="233"/>
      <c r="CQ304" s="233"/>
      <c r="CR304" s="233"/>
      <c r="CS304" s="233"/>
      <c r="CT304" s="234"/>
      <c r="CU304" s="233"/>
      <c r="CV304" s="233"/>
      <c r="CW304" s="233"/>
      <c r="CX304" s="23"/>
      <c r="CY304" s="23"/>
      <c r="CZ304" s="22"/>
      <c r="DA304" s="23"/>
      <c r="DB304" s="23"/>
      <c r="DC304" s="22"/>
      <c r="DD304" s="22"/>
      <c r="DE304" s="22"/>
      <c r="DF304" s="17"/>
      <c r="DG304" s="22"/>
      <c r="DH304" s="22"/>
      <c r="DI304" s="22"/>
      <c r="DJ304" s="22"/>
      <c r="DK304" s="22"/>
      <c r="DL304" s="22"/>
      <c r="DM304" s="22"/>
      <c r="DN304" s="22"/>
      <c r="DO304" s="22"/>
      <c r="DP304" s="22"/>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row>
  </sheetData>
  <mergeCells count="10">
    <mergeCell ref="BY2:CM2"/>
    <mergeCell ref="CN2:DI2"/>
    <mergeCell ref="BR2:BX2"/>
    <mergeCell ref="BG2:BQ2"/>
    <mergeCell ref="AS2:BF2"/>
    <mergeCell ref="AG2:AR2"/>
    <mergeCell ref="A1:F1"/>
    <mergeCell ref="G1:J1"/>
    <mergeCell ref="K1:L1"/>
    <mergeCell ref="A2:AF2"/>
  </mergeCells>
  <phoneticPr fontId="21" type="noConversion"/>
  <dataValidations count="1">
    <dataValidation type="list" allowBlank="1" showInputMessage="1" showErrorMessage="1" sqref="AQ4:AQ203" xr:uid="{B989D3DE-DAF8-AE48-8029-6827BBB9BDC4}">
      <formula1>INDIRECT(AP4)</formula1>
    </dataValidation>
  </dataValidations>
  <hyperlinks>
    <hyperlink ref="T76" r:id="rId1" xr:uid="{00000000-0004-0000-0000-000020000000}"/>
    <hyperlink ref="T85" r:id="rId2" xr:uid="{00000000-0004-0000-0000-000024000000}"/>
    <hyperlink ref="T86" r:id="rId3" xr:uid="{00000000-0004-0000-0000-000025000000}"/>
    <hyperlink ref="T88" r:id="rId4" xr:uid="{00000000-0004-0000-0000-000026000000}"/>
    <hyperlink ref="AO109" r:id="rId5" display="Liberia, Nicoya, Santa Cruz, Bagaces, Carrillo, Cañas. Abangares, Tilarán, Nandayure, La Cruz,Hojancha." xr:uid="{00000000-0004-0000-0000-00002C000000}"/>
    <hyperlink ref="T115" r:id="rId6" xr:uid="{00000000-0004-0000-0000-00002E000000}"/>
    <hyperlink ref="T121" r:id="rId7" xr:uid="{00000000-0004-0000-0000-000030000000}"/>
    <hyperlink ref="T124" r:id="rId8" xr:uid="{00000000-0004-0000-0000-000032000000}"/>
    <hyperlink ref="T134" r:id="rId9" xr:uid="{00000000-0004-0000-0000-000036000000}"/>
    <hyperlink ref="T149" r:id="rId10" xr:uid="{00000000-0004-0000-0000-00003C000000}"/>
    <hyperlink ref="AM152" r:id="rId11" xr:uid="{00000000-0004-0000-0000-00003E000000}"/>
    <hyperlink ref="T153" r:id="rId12" xr:uid="{00000000-0004-0000-0000-00003F000000}"/>
    <hyperlink ref="AM153" r:id="rId13" xr:uid="{00000000-0004-0000-0000-000040000000}"/>
    <hyperlink ref="T155" r:id="rId14" xr:uid="{00000000-0004-0000-0000-000042000000}"/>
    <hyperlink ref="T157" r:id="rId15" xr:uid="{00000000-0004-0000-0000-000043000000}"/>
    <hyperlink ref="T158" r:id="rId16" xr:uid="{00000000-0004-0000-0000-000044000000}"/>
    <hyperlink ref="T172" r:id="rId17" xr:uid="{00000000-0004-0000-0000-000049000000}"/>
    <hyperlink ref="T175" r:id="rId18" xr:uid="{00000000-0004-0000-0000-00004A000000}"/>
    <hyperlink ref="T177" r:id="rId19" xr:uid="{00000000-0004-0000-0000-00004C000000}"/>
    <hyperlink ref="T198" r:id="rId20" xr:uid="{00000000-0004-0000-0000-000052000000}"/>
    <hyperlink ref="T200" r:id="rId21" xr:uid="{00000000-0004-0000-0000-000053000000}"/>
    <hyperlink ref="T166" r:id="rId22" xr:uid="{2B467296-B9C3-E441-B398-E18DB5B40391}"/>
    <hyperlink ref="T131" r:id="rId23" xr:uid="{4BBB2B91-2FDC-E341-BBBE-20E288F93851}"/>
    <hyperlink ref="J14" r:id="rId24" xr:uid="{1A683788-5DB2-494C-9D3B-1F3B7A2F8937}"/>
    <hyperlink ref="J28" r:id="rId25" xr:uid="{3AC75496-330A-254D-805A-2A5E8FDA9942}"/>
    <hyperlink ref="J40" r:id="rId26" xr:uid="{61098C54-A80C-AF4D-8381-45FCDB821FBF}"/>
    <hyperlink ref="J42" r:id="rId27" xr:uid="{833CFA32-7519-0948-B827-1E523D43F459}"/>
    <hyperlink ref="J50" r:id="rId28" xr:uid="{645BA525-B240-BC41-9D81-4583B9E65D89}"/>
    <hyperlink ref="J56" r:id="rId29" xr:uid="{0E325161-7539-2341-958D-80E4DFEDCB71}"/>
    <hyperlink ref="J69" r:id="rId30" xr:uid="{385678B4-8D78-2749-A28F-538788333104}"/>
    <hyperlink ref="J200" r:id="rId31" xr:uid="{D193B797-513F-6A48-8A23-017B258B0FA4}"/>
    <hyperlink ref="K43" r:id="rId32" xr:uid="{C6C1638C-9347-6B44-9C03-EC804DEA3F6B}"/>
    <hyperlink ref="K44" r:id="rId33" xr:uid="{62C762DD-4EEE-684F-8746-28AC27460BD9}"/>
    <hyperlink ref="K45" r:id="rId34" xr:uid="{EBE1D6C0-2C56-7B4C-9FE8-796A4C44FC3F}"/>
    <hyperlink ref="L43" r:id="rId35" xr:uid="{8DAD454E-0372-F548-ACA5-7D87A9221F2C}"/>
    <hyperlink ref="L44" r:id="rId36" xr:uid="{AF9E10C4-A310-4742-A89E-DAB30096FC54}"/>
    <hyperlink ref="L45" r:id="rId37" xr:uid="{AA0C0262-0318-7F4C-AB72-56190F252750}"/>
    <hyperlink ref="O43" r:id="rId38" xr:uid="{7880EF92-3BAF-E044-B951-7C2D83592285}"/>
    <hyperlink ref="O44" r:id="rId39" xr:uid="{44DD4DE7-6B70-B44E-AF69-99A46522248E}"/>
    <hyperlink ref="O45" r:id="rId40" xr:uid="{69470F02-A5A7-5445-93B0-A87FC0915E5B}"/>
    <hyperlink ref="K136" r:id="rId41" xr:uid="{C637A382-A6EE-BA4A-8FE4-56C85A7CB2C7}"/>
    <hyperlink ref="K163" r:id="rId42" xr:uid="{1823170F-577E-7641-AFA9-EFEC9D53D4B5}"/>
    <hyperlink ref="Q188" r:id="rId43" xr:uid="{152562C9-37E4-814A-9A91-1AB453A0C38B}"/>
    <hyperlink ref="O188" r:id="rId44" xr:uid="{2B804B42-8006-3549-804A-5542A6AAFA20}"/>
    <hyperlink ref="M188" r:id="rId45" xr:uid="{7EF71213-3281-B04F-9A62-A122697B0BC3}"/>
    <hyperlink ref="L188" r:id="rId46" xr:uid="{CDBB5237-2F7E-1242-AEDF-8AB43B683F7C}"/>
    <hyperlink ref="K188" r:id="rId47" xr:uid="{DCD7F638-456F-0347-9C9C-6E871C817C57}"/>
    <hyperlink ref="T39" r:id="rId48" xr:uid="{C2E5F0F6-2CB8-354F-9EFB-F5339222F897}"/>
    <hyperlink ref="T49" r:id="rId49" xr:uid="{038B28A5-8C90-3D44-86BD-78D57A552D1C}"/>
    <hyperlink ref="T94" r:id="rId50" xr:uid="{CB8C02EF-822B-914D-895E-6394FEAB8D3F}"/>
    <hyperlink ref="T122" r:id="rId51" xr:uid="{30064DC9-BF4B-CA45-9B2A-5CE793916114}"/>
    <hyperlink ref="T132" r:id="rId52" xr:uid="{D15E817F-2444-4749-B8A3-8445748D5C45}"/>
    <hyperlink ref="T184" r:id="rId53" xr:uid="{07298EF8-9B13-D544-A7DD-535581ED6AF4}"/>
    <hyperlink ref="T197" r:id="rId54" xr:uid="{CA7E56F2-C550-4149-B82A-CEEC02FA5810}"/>
    <hyperlink ref="T67" r:id="rId55" xr:uid="{278E21CA-9027-8848-8C0C-E368365452CD}"/>
    <hyperlink ref="T102" r:id="rId56" xr:uid="{F6FC44AE-FEB5-F648-A418-5FB01D569946}"/>
    <hyperlink ref="T154" r:id="rId57" xr:uid="{5739D58D-CF1B-9C4A-8024-5A1C1CF0FE39}"/>
    <hyperlink ref="T174" r:id="rId58" xr:uid="{B6137FE5-744F-1B46-BEF4-2A830346B28E}"/>
    <hyperlink ref="T6" r:id="rId59" xr:uid="{6A3A1EB8-25B4-B44E-99E5-92A93A2AD3F6}"/>
    <hyperlink ref="T8" r:id="rId60" xr:uid="{7DF2B309-C58A-1A42-9D12-87D75E0102F2}"/>
    <hyperlink ref="T13" r:id="rId61" xr:uid="{05782ABE-91C1-6043-B07A-F3287495C7DB}"/>
    <hyperlink ref="T15" r:id="rId62" xr:uid="{0513DEBC-C696-AB4A-88A6-7824A3FAB9EF}"/>
    <hyperlink ref="T17" r:id="rId63" xr:uid="{C784143B-0C45-6545-8CBA-2DE59AB1F816}"/>
    <hyperlink ref="T20" r:id="rId64" xr:uid="{A7ED6CC3-E8DC-A54C-8B17-43F4DF0D7571}"/>
    <hyperlink ref="T21" r:id="rId65" xr:uid="{FFCC657C-701C-9348-A186-A9B422581BA1}"/>
    <hyperlink ref="T26" r:id="rId66" xr:uid="{6759A43B-28D2-0B4A-9FDA-2891DCCCD30D}"/>
    <hyperlink ref="T28" r:id="rId67" xr:uid="{0A98287D-3E90-5344-8865-C0D8E553C955}"/>
    <hyperlink ref="T30" r:id="rId68" xr:uid="{5961AC71-2836-354A-A7AA-0E048E593CBF}"/>
    <hyperlink ref="T31" r:id="rId69" xr:uid="{127BF9BA-06A9-D648-A4F9-E522A466D876}"/>
    <hyperlink ref="T32" r:id="rId70" xr:uid="{E4A360FB-2CB4-DD43-9BB4-8F689F601E67}"/>
    <hyperlink ref="T35" r:id="rId71" xr:uid="{AB4F823D-A868-D84E-BD3D-48C16F0A3F03}"/>
    <hyperlink ref="T40" r:id="rId72" xr:uid="{42A799B4-A013-D84C-B26E-665DBE0BE106}"/>
    <hyperlink ref="T43" r:id="rId73" xr:uid="{E55EDD0F-2FB1-AD4D-B519-FCDEC1699B6E}"/>
    <hyperlink ref="T44" r:id="rId74" xr:uid="{442D167B-16C5-2E4F-9660-56D7A37B5582}"/>
    <hyperlink ref="T45" r:id="rId75" xr:uid="{3EDC63F2-B94D-8749-B579-D87730B619DA}"/>
    <hyperlink ref="T47" r:id="rId76" xr:uid="{41A38C0B-FC41-D94D-A5E5-EBB54FCB847B}"/>
    <hyperlink ref="T48" r:id="rId77" xr:uid="{A07C98D6-5A32-0744-B5DE-E572A617D7A3}"/>
    <hyperlink ref="T51" r:id="rId78" xr:uid="{EB014948-3D26-314D-B1C0-8AA858423AC8}"/>
    <hyperlink ref="T52" r:id="rId79" xr:uid="{813865DF-92FC-7C41-A2D0-4FFFE48ED628}"/>
    <hyperlink ref="T58" r:id="rId80" xr:uid="{C036FCA9-0846-1447-A39F-CDC946FF4A18}"/>
    <hyperlink ref="T63" r:id="rId81" xr:uid="{FCD8B494-926D-FE41-BE81-C55F02458701}"/>
    <hyperlink ref="T66" r:id="rId82" xr:uid="{E4A99771-E02D-804E-AB19-BD3BC47D5193}"/>
    <hyperlink ref="T71" r:id="rId83" xr:uid="{3C26EC82-CCC8-9249-9713-D4EDFF85576D}"/>
    <hyperlink ref="T79" r:id="rId84" xr:uid="{D0132FF9-9F34-C843-BA3D-8CA5A2346AD7}"/>
    <hyperlink ref="T81" r:id="rId85" xr:uid="{7E3EA257-0976-A841-A34B-BB3D29817117}"/>
    <hyperlink ref="T83" r:id="rId86" xr:uid="{2B63C844-4345-D24F-A287-DDFF777A3B93}"/>
    <hyperlink ref="T96" r:id="rId87" xr:uid="{3840925E-01E9-5B4F-8606-8272288BA9A6}"/>
    <hyperlink ref="T98" r:id="rId88" xr:uid="{812953F9-CC41-2948-BA84-C857B2D019E0}"/>
    <hyperlink ref="T101" r:id="rId89" xr:uid="{AE3DA8BD-90C7-0244-B2E3-893B0284855F}"/>
    <hyperlink ref="T105" r:id="rId90" xr:uid="{62333493-2646-8A46-B275-A99E6C3B69AB}"/>
    <hyperlink ref="T107" r:id="rId91" xr:uid="{F062E504-EAE4-B94F-9A2C-09618EB33C7E}"/>
    <hyperlink ref="T111" r:id="rId92" xr:uid="{F0FF46EB-3E74-B041-B2D7-670DE803E101}"/>
    <hyperlink ref="T112" r:id="rId93" xr:uid="{EA0B5DFE-E7F4-A14B-A97C-DE85B0DD6C86}"/>
    <hyperlink ref="T113" r:id="rId94" xr:uid="{F5E3EB3D-55E7-B245-A768-C90B70CEDBDD}"/>
    <hyperlink ref="T133" r:id="rId95" xr:uid="{ABFFE509-591D-2F49-97F7-84647C30F5D3}"/>
    <hyperlink ref="T135" r:id="rId96" xr:uid="{5F7245AA-E8C5-F746-BCCC-156FDACED7E4}"/>
    <hyperlink ref="T141" r:id="rId97" xr:uid="{6C2DFE16-9A4A-B34A-9CA0-34EA32562511}"/>
    <hyperlink ref="T147" r:id="rId98" xr:uid="{31AA7C1D-CD31-A94F-90BC-0B7DB85CAEB8}"/>
    <hyperlink ref="T148" r:id="rId99" xr:uid="{53660C2D-25CB-3B4E-8647-83103B2BB9CB}"/>
    <hyperlink ref="T152" r:id="rId100" xr:uid="{5D099832-9A3F-E04D-90D9-3615AF7183EA}"/>
    <hyperlink ref="T163" r:id="rId101" xr:uid="{842865B8-7EAE-3F42-811C-241B192763F2}"/>
    <hyperlink ref="T164" r:id="rId102" xr:uid="{162FC9A5-0E4F-4F4C-909D-EBB63DF81ED7}"/>
    <hyperlink ref="T169" r:id="rId103" xr:uid="{C657431B-6AF6-9943-8468-D1A2057E8651}"/>
    <hyperlink ref="T176" r:id="rId104" xr:uid="{5433402F-0C58-1741-B182-967CBF0603BA}"/>
    <hyperlink ref="T181" r:id="rId105" xr:uid="{F6A41440-1D48-1743-A4A7-15040D50356B}"/>
    <hyperlink ref="T185" r:id="rId106" xr:uid="{331AA010-7C96-6F48-A6F5-A922C86A59AF}"/>
    <hyperlink ref="T188" r:id="rId107" xr:uid="{770A11BF-464B-5144-AD32-6AA7BACBCEA2}"/>
    <hyperlink ref="T202" r:id="rId108" xr:uid="{BF1DD9FE-EB4A-8B45-A664-E76B1E87131F}"/>
    <hyperlink ref="T203" r:id="rId109" xr:uid="{B05CEBF2-71D9-0B48-8E06-A10234587621}"/>
  </hyperlinks>
  <pageMargins left="0.7" right="0.7" top="0.75" bottom="0.75" header="0.3" footer="0.3"/>
  <pageSetup orientation="portrait" horizontalDpi="0" verticalDpi="0"/>
  <ignoredErrors>
    <ignoredError sqref="G140 G200 AF138" numberStoredAsText="1"/>
  </ignoredErrors>
  <drawing r:id="rId110"/>
  <tableParts count="1">
    <tablePart r:id="rId111"/>
  </tableParts>
  <extLst>
    <ext xmlns:x14="http://schemas.microsoft.com/office/spreadsheetml/2009/9/main" uri="{CCE6A557-97BC-4b89-ADB6-D9C93CAAB3DF}">
      <x14:dataValidations xmlns:xm="http://schemas.microsoft.com/office/excel/2006/main" count="11">
        <x14:dataValidation type="list" allowBlank="1" showInputMessage="1" showErrorMessage="1" xr:uid="{31EBFD89-68E9-1845-92FD-859A05288194}">
          <x14:formula1>
            <xm:f>Sheet1!$H$30:$H$37</xm:f>
          </x14:formula1>
          <xm:sqref>CE10 CD4:CD203</xm:sqref>
        </x14:dataValidation>
        <x14:dataValidation type="list" allowBlank="1" showInputMessage="1" showErrorMessage="1" xr:uid="{673C93F8-0E7D-D149-91E7-40A947537C30}">
          <x14:formula1>
            <xm:f>Sheet1!$D$4:$D$8</xm:f>
          </x14:formula1>
          <xm:sqref>U4:U203</xm:sqref>
        </x14:dataValidation>
        <x14:dataValidation type="list" allowBlank="1" showInputMessage="1" showErrorMessage="1" xr:uid="{13BD4B82-E2F3-3A47-BE7F-F28B5911AF85}">
          <x14:formula1>
            <xm:f>Sheet1!$F$5:$F$8</xm:f>
          </x14:formula1>
          <xm:sqref>AJ4:AJ203</xm:sqref>
        </x14:dataValidation>
        <x14:dataValidation type="list" allowBlank="1" showInputMessage="1" showErrorMessage="1" xr:uid="{5794D6FC-CE90-B849-8CC2-1500BB50CEDF}">
          <x14:formula1>
            <xm:f>Sheet1!$H$5:$H$10</xm:f>
          </x14:formula1>
          <xm:sqref>CA4:CA203</xm:sqref>
        </x14:dataValidation>
        <x14:dataValidation type="list" allowBlank="1" showInputMessage="1" showErrorMessage="1" xr:uid="{8CBB7265-7A29-4944-B0AD-1AE427F79B21}">
          <x14:formula1>
            <xm:f>Sheet1!$J$5:$J$9</xm:f>
          </x14:formula1>
          <xm:sqref>BY4:BY203</xm:sqref>
        </x14:dataValidation>
        <x14:dataValidation type="list" allowBlank="1" showInputMessage="1" showErrorMessage="1" xr:uid="{C414089C-B21D-524E-AE24-15CD347EA918}">
          <x14:formula1>
            <xm:f>Sheet1!$H$19:$H$26</xm:f>
          </x14:formula1>
          <xm:sqref>CC4:CC203</xm:sqref>
        </x14:dataValidation>
        <x14:dataValidation type="list" allowBlank="1" showInputMessage="1" showErrorMessage="1" xr:uid="{6E988BC2-16F5-7B4F-9BCD-F3C99C513F37}">
          <x14:formula1>
            <xm:f>Sheet1!$H$42:$H$49</xm:f>
          </x14:formula1>
          <xm:sqref>CG4:CG203</xm:sqref>
        </x14:dataValidation>
        <x14:dataValidation type="list" allowBlank="1" showInputMessage="1" showErrorMessage="1" xr:uid="{3C33051F-6196-C346-9750-9816DDA1C220}">
          <x14:formula1>
            <xm:f>Sheet1!$H$54:$H$60</xm:f>
          </x14:formula1>
          <xm:sqref>CH4:CH203</xm:sqref>
        </x14:dataValidation>
        <x14:dataValidation type="list" allowBlank="1" showInputMessage="1" showErrorMessage="1" xr:uid="{0AAB11C9-D9A6-034B-8BBE-419C4FC271DC}">
          <x14:formula1>
            <xm:f>Sheet1!$B$4:$B$11</xm:f>
          </x14:formula1>
          <xm:sqref>F4:F203</xm:sqref>
        </x14:dataValidation>
        <x14:dataValidation type="list" allowBlank="1" showInputMessage="1" showErrorMessage="1" xr:uid="{250D00B4-5A46-6D40-8923-4D769F3E8707}">
          <x14:formula1>
            <xm:f>'Listas desplegables'!$C$3:$P$3</xm:f>
          </x14:formula1>
          <xm:sqref>AP4:AP203</xm:sqref>
        </x14:dataValidation>
        <x14:dataValidation type="list" allowBlank="1" showInputMessage="1" showErrorMessage="1" xr:uid="{78EA3DB9-EB64-254E-9F99-6385598923B4}">
          <x14:formula1>
            <xm:f>Sheet1!$D$15:$D$17</xm:f>
          </x14:formula1>
          <xm:sqref>AR4:AR203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4C3-AF8C-5649-A4FF-23126672B66B}">
  <dimension ref="A3:B7"/>
  <sheetViews>
    <sheetView topLeftCell="A2" workbookViewId="0">
      <selection activeCell="E24" sqref="E24"/>
    </sheetView>
  </sheetViews>
  <sheetFormatPr baseColWidth="10" defaultRowHeight="13" x14ac:dyDescent="0.15"/>
  <cols>
    <col min="1" max="1" width="22.83203125" customWidth="1"/>
    <col min="2" max="2" width="32.83203125" customWidth="1"/>
  </cols>
  <sheetData>
    <row r="3" spans="1:2" x14ac:dyDescent="0.15">
      <c r="A3" s="320" t="s">
        <v>53</v>
      </c>
      <c r="B3" s="214" t="s">
        <v>3413</v>
      </c>
    </row>
    <row r="4" spans="1:2" ht="56" x14ac:dyDescent="0.15">
      <c r="A4" s="320" t="s">
        <v>3455</v>
      </c>
      <c r="B4" s="319" t="s">
        <v>3456</v>
      </c>
    </row>
    <row r="5" spans="1:2" ht="28" x14ac:dyDescent="0.15">
      <c r="A5" s="263">
        <v>1</v>
      </c>
      <c r="B5" s="319" t="s">
        <v>3414</v>
      </c>
    </row>
    <row r="6" spans="1:2" ht="28" x14ac:dyDescent="0.15">
      <c r="A6" s="263">
        <v>0</v>
      </c>
      <c r="B6" s="319" t="s">
        <v>3415</v>
      </c>
    </row>
    <row r="7" spans="1:2" ht="56" x14ac:dyDescent="0.15">
      <c r="A7" s="322" t="s">
        <v>279</v>
      </c>
      <c r="B7" s="323" t="s">
        <v>3417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5FF32-52BC-9341-878A-5C74E48DD07B}">
  <dimension ref="B4:J60"/>
  <sheetViews>
    <sheetView topLeftCell="D1" workbookViewId="0">
      <selection activeCell="F17" sqref="F17"/>
    </sheetView>
  </sheetViews>
  <sheetFormatPr baseColWidth="10" defaultRowHeight="13" x14ac:dyDescent="0.15"/>
  <cols>
    <col min="2" max="2" width="22.1640625" style="16" customWidth="1"/>
    <col min="4" max="4" width="33.33203125" customWidth="1"/>
    <col min="6" max="6" width="33" customWidth="1"/>
    <col min="8" max="8" width="36.6640625" customWidth="1"/>
    <col min="10" max="10" width="64.33203125" customWidth="1"/>
    <col min="12" max="12" width="42.6640625" customWidth="1"/>
  </cols>
  <sheetData>
    <row r="4" spans="2:10" ht="14" x14ac:dyDescent="0.15">
      <c r="B4" s="67" t="s">
        <v>2107</v>
      </c>
      <c r="D4" s="66" t="s">
        <v>2121</v>
      </c>
      <c r="F4" s="65" t="s">
        <v>2135</v>
      </c>
      <c r="H4" t="s">
        <v>2325</v>
      </c>
      <c r="J4" t="s">
        <v>2328</v>
      </c>
    </row>
    <row r="5" spans="2:10" ht="14" x14ac:dyDescent="0.15">
      <c r="B5" s="16" t="s">
        <v>1500</v>
      </c>
      <c r="D5" s="57" t="s">
        <v>126</v>
      </c>
      <c r="F5" s="58" t="s">
        <v>144</v>
      </c>
      <c r="H5" t="s">
        <v>2326</v>
      </c>
      <c r="J5" t="s">
        <v>135</v>
      </c>
    </row>
    <row r="6" spans="2:10" ht="14" x14ac:dyDescent="0.15">
      <c r="B6" s="16" t="s">
        <v>59</v>
      </c>
      <c r="D6" s="57" t="s">
        <v>456</v>
      </c>
      <c r="F6" s="62" t="s">
        <v>456</v>
      </c>
      <c r="H6" s="214" t="s">
        <v>117</v>
      </c>
      <c r="J6" s="14" t="s">
        <v>2330</v>
      </c>
    </row>
    <row r="7" spans="2:10" ht="14" x14ac:dyDescent="0.15">
      <c r="B7" s="16" t="s">
        <v>125</v>
      </c>
      <c r="D7" s="57" t="s">
        <v>76</v>
      </c>
      <c r="F7" s="63" t="s">
        <v>76</v>
      </c>
      <c r="H7" t="s">
        <v>27</v>
      </c>
      <c r="J7" t="s">
        <v>266</v>
      </c>
    </row>
    <row r="8" spans="2:10" ht="14" x14ac:dyDescent="0.15">
      <c r="B8" s="16" t="s">
        <v>2108</v>
      </c>
      <c r="D8" s="57" t="s">
        <v>9</v>
      </c>
      <c r="F8" s="64" t="s">
        <v>9</v>
      </c>
      <c r="H8" t="s">
        <v>50</v>
      </c>
      <c r="J8" t="s">
        <v>2329</v>
      </c>
    </row>
    <row r="9" spans="2:10" ht="14" x14ac:dyDescent="0.15">
      <c r="B9" s="16" t="s">
        <v>2109</v>
      </c>
      <c r="H9" t="s">
        <v>170</v>
      </c>
      <c r="J9" t="s">
        <v>25</v>
      </c>
    </row>
    <row r="10" spans="2:10" ht="14" x14ac:dyDescent="0.15">
      <c r="B10" s="16" t="s">
        <v>199</v>
      </c>
      <c r="H10" t="s">
        <v>65</v>
      </c>
    </row>
    <row r="11" spans="2:10" ht="14" x14ac:dyDescent="0.15">
      <c r="B11" s="16" t="s">
        <v>2110</v>
      </c>
    </row>
    <row r="14" spans="2:10" x14ac:dyDescent="0.15">
      <c r="D14" s="214" t="s">
        <v>2419</v>
      </c>
    </row>
    <row r="15" spans="2:10" x14ac:dyDescent="0.15">
      <c r="D15" s="214" t="s">
        <v>2420</v>
      </c>
    </row>
    <row r="16" spans="2:10" x14ac:dyDescent="0.15">
      <c r="D16" s="214" t="s">
        <v>2421</v>
      </c>
    </row>
    <row r="17" spans="2:8" x14ac:dyDescent="0.15">
      <c r="D17" s="214" t="s">
        <v>21</v>
      </c>
    </row>
    <row r="18" spans="2:8" x14ac:dyDescent="0.15">
      <c r="H18" s="57" t="s">
        <v>2332</v>
      </c>
    </row>
    <row r="19" spans="2:8" x14ac:dyDescent="0.15">
      <c r="H19" s="57" t="s">
        <v>2326</v>
      </c>
    </row>
    <row r="20" spans="2:8" s="14" customFormat="1" x14ac:dyDescent="0.15">
      <c r="B20" s="16"/>
      <c r="H20" s="57" t="s">
        <v>2334</v>
      </c>
    </row>
    <row r="21" spans="2:8" s="14" customFormat="1" x14ac:dyDescent="0.15">
      <c r="B21" s="16"/>
      <c r="H21" s="57" t="s">
        <v>2335</v>
      </c>
    </row>
    <row r="22" spans="2:8" x14ac:dyDescent="0.15">
      <c r="H22" s="57" t="s">
        <v>117</v>
      </c>
    </row>
    <row r="23" spans="2:8" x14ac:dyDescent="0.15">
      <c r="H23" s="57" t="s">
        <v>27</v>
      </c>
    </row>
    <row r="24" spans="2:8" x14ac:dyDescent="0.15">
      <c r="H24" s="57" t="s">
        <v>50</v>
      </c>
    </row>
    <row r="25" spans="2:8" x14ac:dyDescent="0.15">
      <c r="H25" s="168" t="s">
        <v>170</v>
      </c>
    </row>
    <row r="26" spans="2:8" x14ac:dyDescent="0.15">
      <c r="H26" s="169" t="s">
        <v>65</v>
      </c>
    </row>
    <row r="29" spans="2:8" x14ac:dyDescent="0.15">
      <c r="H29" s="57" t="s">
        <v>2336</v>
      </c>
    </row>
    <row r="30" spans="2:8" x14ac:dyDescent="0.15">
      <c r="H30" t="s">
        <v>2326</v>
      </c>
    </row>
    <row r="31" spans="2:8" x14ac:dyDescent="0.15">
      <c r="H31" t="s">
        <v>2335</v>
      </c>
    </row>
    <row r="32" spans="2:8" s="14" customFormat="1" x14ac:dyDescent="0.15">
      <c r="B32" s="16"/>
      <c r="H32" s="241" t="s">
        <v>51</v>
      </c>
    </row>
    <row r="33" spans="2:8" x14ac:dyDescent="0.15">
      <c r="H33" s="214" t="s">
        <v>117</v>
      </c>
    </row>
    <row r="34" spans="2:8" x14ac:dyDescent="0.15">
      <c r="H34" t="s">
        <v>27</v>
      </c>
    </row>
    <row r="35" spans="2:8" x14ac:dyDescent="0.15">
      <c r="H35" t="s">
        <v>50</v>
      </c>
    </row>
    <row r="36" spans="2:8" x14ac:dyDescent="0.15">
      <c r="H36" t="s">
        <v>170</v>
      </c>
    </row>
    <row r="37" spans="2:8" x14ac:dyDescent="0.15">
      <c r="H37" t="s">
        <v>65</v>
      </c>
    </row>
    <row r="41" spans="2:8" x14ac:dyDescent="0.15">
      <c r="H41" s="57" t="s">
        <v>2339</v>
      </c>
    </row>
    <row r="42" spans="2:8" x14ac:dyDescent="0.15">
      <c r="H42" s="57" t="s">
        <v>2338</v>
      </c>
    </row>
    <row r="43" spans="2:8" s="14" customFormat="1" x14ac:dyDescent="0.15">
      <c r="B43" s="16"/>
      <c r="H43" s="57" t="s">
        <v>2335</v>
      </c>
    </row>
    <row r="44" spans="2:8" x14ac:dyDescent="0.15">
      <c r="H44" s="171" t="s">
        <v>51</v>
      </c>
    </row>
    <row r="45" spans="2:8" x14ac:dyDescent="0.15">
      <c r="H45" s="171" t="s">
        <v>117</v>
      </c>
    </row>
    <row r="46" spans="2:8" x14ac:dyDescent="0.15">
      <c r="H46" s="170" t="s">
        <v>27</v>
      </c>
    </row>
    <row r="47" spans="2:8" x14ac:dyDescent="0.15">
      <c r="H47" s="171" t="s">
        <v>50</v>
      </c>
    </row>
    <row r="48" spans="2:8" x14ac:dyDescent="0.15">
      <c r="H48" s="168" t="s">
        <v>170</v>
      </c>
    </row>
    <row r="49" spans="2:8" x14ac:dyDescent="0.15">
      <c r="H49" s="169" t="s">
        <v>65</v>
      </c>
    </row>
    <row r="53" spans="2:8" x14ac:dyDescent="0.15">
      <c r="H53" s="57" t="s">
        <v>2349</v>
      </c>
    </row>
    <row r="54" spans="2:8" x14ac:dyDescent="0.15">
      <c r="H54" s="170" t="s">
        <v>51</v>
      </c>
    </row>
    <row r="55" spans="2:8" s="14" customFormat="1" x14ac:dyDescent="0.15">
      <c r="B55" s="16"/>
      <c r="H55" s="170" t="s">
        <v>2335</v>
      </c>
    </row>
    <row r="56" spans="2:8" x14ac:dyDescent="0.15">
      <c r="H56" s="171" t="s">
        <v>117</v>
      </c>
    </row>
    <row r="57" spans="2:8" x14ac:dyDescent="0.15">
      <c r="H57" s="170" t="s">
        <v>27</v>
      </c>
    </row>
    <row r="58" spans="2:8" x14ac:dyDescent="0.15">
      <c r="H58" s="171" t="s">
        <v>50</v>
      </c>
    </row>
    <row r="59" spans="2:8" x14ac:dyDescent="0.15">
      <c r="H59" s="168" t="s">
        <v>170</v>
      </c>
    </row>
    <row r="60" spans="2:8" x14ac:dyDescent="0.15">
      <c r="H60" s="169" t="s">
        <v>65</v>
      </c>
    </row>
  </sheetData>
  <pageMargins left="0.7" right="0.7" top="0.75" bottom="0.75" header="0.3" footer="0.3"/>
  <pageSetup orientation="portrait" horizontalDpi="0" verticalDpi="0"/>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F6B5-CD5A-8A4C-A328-E142B08599E8}">
  <dimension ref="B1:P17"/>
  <sheetViews>
    <sheetView topLeftCell="H1" zoomScale="191" zoomScaleNormal="191" workbookViewId="0">
      <selection activeCell="M8" sqref="M8"/>
    </sheetView>
  </sheetViews>
  <sheetFormatPr baseColWidth="10" defaultRowHeight="13" x14ac:dyDescent="0.15"/>
  <cols>
    <col min="1" max="1" width="10.83203125" style="195"/>
    <col min="2" max="2" width="33.33203125" style="191" customWidth="1"/>
    <col min="3" max="3" width="23.33203125" style="206" customWidth="1"/>
    <col min="4" max="4" width="32.5" style="208" customWidth="1"/>
    <col min="5" max="5" width="21.83203125" style="194" customWidth="1"/>
    <col min="6" max="6" width="27.5" style="194" customWidth="1"/>
    <col min="7" max="7" width="21.5" style="194" customWidth="1"/>
    <col min="8" max="12" width="21.5" style="213" customWidth="1"/>
    <col min="13" max="13" width="31" style="213" customWidth="1"/>
    <col min="14" max="14" width="21.5" style="213" customWidth="1"/>
    <col min="15" max="15" width="20.83203125" style="213" customWidth="1"/>
    <col min="16" max="16" width="19.6640625" style="213" customWidth="1"/>
    <col min="17" max="16384" width="10.83203125" style="195"/>
  </cols>
  <sheetData>
    <row r="1" spans="2:16" s="183" customFormat="1" x14ac:dyDescent="0.15">
      <c r="B1" s="179"/>
      <c r="C1" s="201"/>
      <c r="D1" s="207"/>
      <c r="E1" s="182"/>
      <c r="F1" s="182"/>
      <c r="G1" s="182"/>
      <c r="H1" s="212"/>
      <c r="I1" s="212"/>
      <c r="J1" s="212"/>
      <c r="K1" s="212"/>
      <c r="L1" s="212"/>
      <c r="M1" s="212"/>
      <c r="N1" s="212"/>
      <c r="O1" s="212"/>
      <c r="P1" s="212"/>
    </row>
    <row r="2" spans="2:16" s="183" customFormat="1" x14ac:dyDescent="0.15">
      <c r="B2" s="179"/>
      <c r="C2" s="201"/>
      <c r="D2" s="207"/>
      <c r="E2" s="182"/>
      <c r="F2" s="182"/>
      <c r="G2" s="182"/>
      <c r="H2" s="212"/>
      <c r="I2" s="212"/>
      <c r="J2" s="212"/>
      <c r="K2" s="212"/>
      <c r="L2" s="212"/>
      <c r="M2" s="212"/>
      <c r="N2" s="212"/>
      <c r="O2" s="212"/>
      <c r="P2" s="212"/>
    </row>
    <row r="3" spans="2:16" s="200" customFormat="1" ht="38" customHeight="1" x14ac:dyDescent="0.15">
      <c r="B3" s="196" t="s">
        <v>2407</v>
      </c>
      <c r="C3" s="202" t="s">
        <v>2369</v>
      </c>
      <c r="D3" s="210" t="s">
        <v>2370</v>
      </c>
      <c r="E3" s="210" t="s">
        <v>2408</v>
      </c>
      <c r="F3" s="210" t="s">
        <v>2409</v>
      </c>
      <c r="G3" s="210" t="s">
        <v>2371</v>
      </c>
      <c r="H3" s="210" t="s">
        <v>2410</v>
      </c>
      <c r="I3" s="210" t="s">
        <v>1728</v>
      </c>
      <c r="J3" s="210" t="s">
        <v>2372</v>
      </c>
      <c r="K3" s="210" t="s">
        <v>2411</v>
      </c>
      <c r="L3" s="210" t="s">
        <v>2412</v>
      </c>
      <c r="M3" s="210" t="s">
        <v>2413</v>
      </c>
      <c r="N3" s="210" t="s">
        <v>2414</v>
      </c>
      <c r="O3" s="210" t="s">
        <v>2415</v>
      </c>
      <c r="P3" s="210" t="s">
        <v>2373</v>
      </c>
    </row>
    <row r="4" spans="2:16" s="183" customFormat="1" ht="28" x14ac:dyDescent="0.15">
      <c r="B4" s="184" t="s">
        <v>2369</v>
      </c>
      <c r="C4" s="203" t="s">
        <v>2374</v>
      </c>
      <c r="D4" s="209" t="s">
        <v>63</v>
      </c>
      <c r="E4" s="211" t="s">
        <v>2375</v>
      </c>
      <c r="F4" s="211" t="s">
        <v>1722</v>
      </c>
      <c r="G4" s="211" t="s">
        <v>291</v>
      </c>
      <c r="H4" s="209" t="s">
        <v>20</v>
      </c>
      <c r="I4" s="209" t="s">
        <v>2376</v>
      </c>
      <c r="J4" s="209" t="s">
        <v>2377</v>
      </c>
      <c r="K4" s="211" t="s">
        <v>146</v>
      </c>
      <c r="L4" s="209" t="s">
        <v>133</v>
      </c>
      <c r="M4" s="209" t="s">
        <v>2378</v>
      </c>
      <c r="N4" s="209" t="s">
        <v>2166</v>
      </c>
      <c r="O4" s="211" t="s">
        <v>2379</v>
      </c>
      <c r="P4" s="209" t="s">
        <v>2380</v>
      </c>
    </row>
    <row r="5" spans="2:16" s="183" customFormat="1" ht="28" x14ac:dyDescent="0.15">
      <c r="B5" s="188" t="s">
        <v>62</v>
      </c>
      <c r="C5" s="203" t="s">
        <v>2381</v>
      </c>
      <c r="D5" s="209" t="s">
        <v>418</v>
      </c>
      <c r="E5" s="182"/>
      <c r="F5" s="182"/>
      <c r="G5" s="182"/>
      <c r="H5" s="209" t="s">
        <v>99</v>
      </c>
      <c r="I5" s="209" t="s">
        <v>2382</v>
      </c>
      <c r="J5" s="211" t="s">
        <v>2383</v>
      </c>
      <c r="K5" s="212"/>
      <c r="L5" s="209" t="s">
        <v>154</v>
      </c>
      <c r="M5" s="211" t="s">
        <v>1491</v>
      </c>
      <c r="N5" s="211" t="s">
        <v>2384</v>
      </c>
      <c r="O5" s="201"/>
      <c r="P5" s="209" t="s">
        <v>2385</v>
      </c>
    </row>
    <row r="6" spans="2:16" s="183" customFormat="1" ht="42" x14ac:dyDescent="0.15">
      <c r="B6" s="188" t="s">
        <v>2386</v>
      </c>
      <c r="C6" s="203" t="s">
        <v>446</v>
      </c>
      <c r="D6" s="209" t="s">
        <v>2387</v>
      </c>
      <c r="E6" s="182"/>
      <c r="F6" s="182"/>
      <c r="G6" s="182"/>
      <c r="H6" s="211" t="s">
        <v>2388</v>
      </c>
      <c r="I6" s="209" t="s">
        <v>2389</v>
      </c>
      <c r="J6" s="212"/>
      <c r="K6" s="212"/>
      <c r="L6" s="211" t="s">
        <v>2390</v>
      </c>
      <c r="M6" s="212"/>
      <c r="N6" s="212"/>
      <c r="O6" s="212"/>
      <c r="P6" s="209" t="s">
        <v>2391</v>
      </c>
    </row>
    <row r="7" spans="2:16" s="183" customFormat="1" ht="42" x14ac:dyDescent="0.15">
      <c r="B7" s="188" t="s">
        <v>2392</v>
      </c>
      <c r="C7" s="203" t="s">
        <v>2393</v>
      </c>
      <c r="D7" s="211" t="s">
        <v>2394</v>
      </c>
      <c r="E7" s="182"/>
      <c r="F7" s="182"/>
      <c r="G7" s="182"/>
      <c r="H7" s="212"/>
      <c r="I7" s="209" t="s">
        <v>2395</v>
      </c>
      <c r="J7" s="212"/>
      <c r="K7" s="212"/>
      <c r="L7" s="212"/>
      <c r="M7" s="212"/>
      <c r="N7" s="212"/>
      <c r="O7" s="212"/>
      <c r="P7" s="209" t="s">
        <v>2396</v>
      </c>
    </row>
    <row r="8" spans="2:16" s="183" customFormat="1" ht="44" customHeight="1" x14ac:dyDescent="0.15">
      <c r="B8" s="188" t="s">
        <v>2371</v>
      </c>
      <c r="C8" s="203" t="s">
        <v>2397</v>
      </c>
      <c r="D8" s="207"/>
      <c r="E8" s="182"/>
      <c r="F8" s="182"/>
      <c r="G8" s="182"/>
      <c r="H8" s="212"/>
      <c r="I8" s="211" t="s">
        <v>2398</v>
      </c>
      <c r="J8" s="212"/>
      <c r="K8" s="212"/>
      <c r="L8" s="212"/>
      <c r="M8" s="212"/>
      <c r="N8" s="212"/>
      <c r="O8" s="212"/>
      <c r="P8" s="211" t="s">
        <v>2399</v>
      </c>
    </row>
    <row r="9" spans="2:16" s="183" customFormat="1" ht="42" x14ac:dyDescent="0.15">
      <c r="B9" s="188" t="s">
        <v>20</v>
      </c>
      <c r="C9" s="203" t="s">
        <v>2400</v>
      </c>
      <c r="D9" s="207"/>
      <c r="E9" s="182"/>
      <c r="F9" s="182"/>
      <c r="G9" s="182"/>
      <c r="H9" s="212"/>
      <c r="I9" s="212"/>
      <c r="J9" s="212"/>
      <c r="K9" s="212"/>
      <c r="L9" s="212"/>
      <c r="M9" s="212"/>
      <c r="N9" s="212"/>
      <c r="O9" s="212"/>
      <c r="P9" s="212"/>
    </row>
    <row r="10" spans="2:16" s="183" customFormat="1" ht="28" x14ac:dyDescent="0.15">
      <c r="B10" s="188" t="s">
        <v>1728</v>
      </c>
      <c r="C10" s="204" t="s">
        <v>2401</v>
      </c>
      <c r="D10" s="207"/>
      <c r="E10" s="182"/>
      <c r="F10" s="182"/>
      <c r="G10" s="182"/>
      <c r="H10" s="212"/>
      <c r="I10" s="212"/>
      <c r="J10" s="212"/>
      <c r="K10" s="212"/>
      <c r="L10" s="212"/>
      <c r="M10" s="212"/>
      <c r="N10" s="212"/>
      <c r="O10" s="212"/>
      <c r="P10" s="212"/>
    </row>
    <row r="11" spans="2:16" s="183" customFormat="1" ht="14" x14ac:dyDescent="0.15">
      <c r="B11" s="188" t="s">
        <v>2372</v>
      </c>
      <c r="C11" s="205"/>
      <c r="D11" s="207"/>
      <c r="E11" s="182"/>
      <c r="F11" s="182"/>
      <c r="G11" s="182"/>
      <c r="H11" s="212"/>
      <c r="I11" s="212"/>
      <c r="J11" s="212"/>
      <c r="K11" s="212"/>
      <c r="L11" s="212"/>
      <c r="M11" s="212"/>
      <c r="N11" s="212"/>
      <c r="O11" s="212"/>
      <c r="P11" s="212"/>
    </row>
    <row r="12" spans="2:16" s="183" customFormat="1" ht="14" x14ac:dyDescent="0.15">
      <c r="B12" s="188" t="s">
        <v>2402</v>
      </c>
      <c r="C12" s="205"/>
      <c r="D12" s="207"/>
      <c r="E12" s="182"/>
      <c r="F12" s="182"/>
      <c r="G12" s="182"/>
      <c r="H12" s="212"/>
      <c r="I12" s="212"/>
      <c r="J12" s="212"/>
      <c r="K12" s="212"/>
      <c r="L12" s="212"/>
      <c r="M12" s="212"/>
      <c r="N12" s="212"/>
      <c r="O12" s="212"/>
      <c r="P12" s="212"/>
    </row>
    <row r="13" spans="2:16" s="183" customFormat="1" ht="14" x14ac:dyDescent="0.15">
      <c r="B13" s="188" t="s">
        <v>2403</v>
      </c>
      <c r="C13" s="201"/>
      <c r="D13" s="207"/>
      <c r="E13" s="182"/>
      <c r="F13" s="182"/>
      <c r="G13" s="182"/>
      <c r="H13" s="212"/>
      <c r="I13" s="212"/>
      <c r="J13" s="212"/>
      <c r="K13" s="212"/>
      <c r="L13" s="212"/>
      <c r="M13" s="212"/>
      <c r="N13" s="212"/>
      <c r="O13" s="212"/>
      <c r="P13" s="212"/>
    </row>
    <row r="14" spans="2:16" s="183" customFormat="1" ht="14" x14ac:dyDescent="0.15">
      <c r="B14" s="188" t="s">
        <v>2404</v>
      </c>
      <c r="C14" s="201"/>
      <c r="D14" s="207"/>
      <c r="E14" s="182"/>
      <c r="F14" s="182"/>
      <c r="G14" s="182"/>
      <c r="H14" s="212"/>
      <c r="I14" s="212"/>
      <c r="J14" s="212"/>
      <c r="K14" s="212"/>
      <c r="L14" s="212"/>
      <c r="M14" s="212"/>
      <c r="N14" s="212"/>
      <c r="O14" s="212"/>
      <c r="P14" s="212"/>
    </row>
    <row r="15" spans="2:16" s="183" customFormat="1" ht="14" x14ac:dyDescent="0.15">
      <c r="B15" s="188" t="s">
        <v>2405</v>
      </c>
      <c r="C15" s="201"/>
      <c r="D15" s="207"/>
      <c r="E15" s="182"/>
      <c r="F15" s="182"/>
      <c r="G15" s="182"/>
      <c r="H15" s="212"/>
      <c r="I15" s="212"/>
      <c r="J15" s="212"/>
      <c r="K15" s="212"/>
      <c r="L15" s="212"/>
      <c r="M15" s="212"/>
      <c r="N15" s="212"/>
      <c r="O15" s="212"/>
      <c r="P15" s="212"/>
    </row>
    <row r="16" spans="2:16" s="183" customFormat="1" ht="14" x14ac:dyDescent="0.15">
      <c r="B16" s="188" t="s">
        <v>2406</v>
      </c>
      <c r="C16" s="201"/>
      <c r="D16" s="207"/>
      <c r="E16" s="182"/>
      <c r="F16" s="182"/>
      <c r="G16" s="182"/>
      <c r="H16" s="212"/>
      <c r="I16" s="212"/>
      <c r="J16" s="212"/>
      <c r="K16" s="212"/>
      <c r="L16" s="212"/>
      <c r="M16" s="212"/>
      <c r="N16" s="212"/>
      <c r="O16" s="212"/>
      <c r="P16" s="212"/>
    </row>
    <row r="17" spans="2:16" s="183" customFormat="1" ht="14" x14ac:dyDescent="0.15">
      <c r="B17" s="188" t="s">
        <v>2373</v>
      </c>
      <c r="C17" s="201"/>
      <c r="D17" s="207"/>
      <c r="E17" s="182"/>
      <c r="F17" s="182"/>
      <c r="G17" s="182"/>
      <c r="H17" s="212"/>
      <c r="I17" s="212"/>
      <c r="J17" s="212"/>
      <c r="K17" s="212"/>
      <c r="L17" s="212"/>
      <c r="M17" s="212"/>
      <c r="N17" s="212"/>
      <c r="O17" s="212"/>
      <c r="P17" s="212"/>
    </row>
  </sheetData>
  <pageMargins left="0.7" right="0.7" top="0.75" bottom="0.75" header="0.3" footer="0.3"/>
  <pageSetup orientation="portrait" horizontalDpi="0" verticalDpi="0"/>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67326-C427-A843-BC32-1CCA7533302D}">
  <dimension ref="B1:P17"/>
  <sheetViews>
    <sheetView topLeftCell="D1" zoomScale="191" zoomScaleNormal="191" workbookViewId="0">
      <selection activeCell="E3" sqref="E3:E4"/>
    </sheetView>
  </sheetViews>
  <sheetFormatPr baseColWidth="10" defaultRowHeight="13" x14ac:dyDescent="0.15"/>
  <cols>
    <col min="1" max="1" width="10.83203125" style="195"/>
    <col min="2" max="2" width="33.33203125" style="191" customWidth="1"/>
    <col min="3" max="3" width="23.33203125" style="192" customWidth="1"/>
    <col min="4" max="4" width="32.5" style="193" customWidth="1"/>
    <col min="5" max="14" width="21.5" style="194" customWidth="1"/>
    <col min="15" max="15" width="20.83203125" style="194" customWidth="1"/>
    <col min="16" max="16" width="19.6640625" style="194" customWidth="1"/>
    <col min="17" max="16384" width="10.83203125" style="195"/>
  </cols>
  <sheetData>
    <row r="1" spans="2:16" s="183" customFormat="1" x14ac:dyDescent="0.15">
      <c r="B1" s="179"/>
      <c r="C1" s="180"/>
      <c r="D1" s="181"/>
      <c r="E1" s="182"/>
      <c r="F1" s="182"/>
      <c r="G1" s="182"/>
      <c r="H1" s="182"/>
      <c r="I1" s="182"/>
      <c r="J1" s="182"/>
      <c r="K1" s="182"/>
      <c r="L1" s="182"/>
      <c r="M1" s="182"/>
      <c r="N1" s="182"/>
      <c r="O1" s="182"/>
      <c r="P1" s="182"/>
    </row>
    <row r="2" spans="2:16" s="183" customFormat="1" x14ac:dyDescent="0.15">
      <c r="B2" s="179"/>
      <c r="C2" s="180"/>
      <c r="D2" s="181"/>
      <c r="E2" s="182"/>
      <c r="F2" s="182"/>
      <c r="G2" s="182"/>
      <c r="H2" s="182"/>
      <c r="I2" s="182"/>
      <c r="J2" s="182"/>
      <c r="K2" s="182"/>
      <c r="L2" s="182"/>
      <c r="M2" s="182"/>
      <c r="N2" s="182"/>
      <c r="O2" s="182"/>
      <c r="P2" s="182"/>
    </row>
    <row r="3" spans="2:16" s="200" customFormat="1" ht="38" customHeight="1" x14ac:dyDescent="0.15">
      <c r="B3" s="196" t="s">
        <v>2407</v>
      </c>
      <c r="C3" s="197" t="s">
        <v>2369</v>
      </c>
      <c r="D3" s="198" t="s">
        <v>2370</v>
      </c>
      <c r="E3" s="199" t="s">
        <v>2408</v>
      </c>
      <c r="F3" s="198" t="s">
        <v>2409</v>
      </c>
      <c r="G3" s="199" t="s">
        <v>2371</v>
      </c>
      <c r="H3" s="198" t="s">
        <v>2410</v>
      </c>
      <c r="I3" s="199" t="s">
        <v>1728</v>
      </c>
      <c r="J3" s="198" t="s">
        <v>2372</v>
      </c>
      <c r="K3" s="199" t="s">
        <v>2411</v>
      </c>
      <c r="L3" s="198" t="s">
        <v>2412</v>
      </c>
      <c r="M3" s="199" t="s">
        <v>2413</v>
      </c>
      <c r="N3" s="198" t="s">
        <v>2414</v>
      </c>
      <c r="O3" s="199" t="s">
        <v>2415</v>
      </c>
      <c r="P3" s="198" t="s">
        <v>2373</v>
      </c>
    </row>
    <row r="4" spans="2:16" s="183" customFormat="1" ht="28" x14ac:dyDescent="0.15">
      <c r="B4" s="184" t="s">
        <v>2369</v>
      </c>
      <c r="C4" s="185" t="s">
        <v>2374</v>
      </c>
      <c r="D4" s="186" t="s">
        <v>63</v>
      </c>
      <c r="E4" s="187" t="s">
        <v>2375</v>
      </c>
      <c r="F4" s="186" t="s">
        <v>1722</v>
      </c>
      <c r="G4" s="187" t="s">
        <v>291</v>
      </c>
      <c r="H4" s="186" t="s">
        <v>20</v>
      </c>
      <c r="I4" s="187" t="s">
        <v>2376</v>
      </c>
      <c r="J4" s="186" t="s">
        <v>2377</v>
      </c>
      <c r="K4" s="187" t="s">
        <v>146</v>
      </c>
      <c r="L4" s="186" t="s">
        <v>133</v>
      </c>
      <c r="M4" s="187" t="s">
        <v>2378</v>
      </c>
      <c r="N4" s="186" t="s">
        <v>2166</v>
      </c>
      <c r="O4" s="187" t="s">
        <v>2379</v>
      </c>
      <c r="P4" s="186" t="s">
        <v>2380</v>
      </c>
    </row>
    <row r="5" spans="2:16" s="183" customFormat="1" ht="28" x14ac:dyDescent="0.15">
      <c r="B5" s="188" t="s">
        <v>62</v>
      </c>
      <c r="C5" s="185" t="s">
        <v>2381</v>
      </c>
      <c r="D5" s="186" t="s">
        <v>418</v>
      </c>
      <c r="E5" s="182"/>
      <c r="F5" s="182"/>
      <c r="G5" s="182"/>
      <c r="H5" s="186" t="s">
        <v>99</v>
      </c>
      <c r="I5" s="187" t="s">
        <v>2382</v>
      </c>
      <c r="J5" s="186" t="s">
        <v>2383</v>
      </c>
      <c r="K5" s="182"/>
      <c r="L5" s="186" t="s">
        <v>154</v>
      </c>
      <c r="M5" s="187" t="s">
        <v>1491</v>
      </c>
      <c r="N5" s="186" t="s">
        <v>2384</v>
      </c>
      <c r="O5" s="180"/>
      <c r="P5" s="186" t="s">
        <v>2385</v>
      </c>
    </row>
    <row r="6" spans="2:16" s="183" customFormat="1" ht="42" x14ac:dyDescent="0.15">
      <c r="B6" s="188" t="s">
        <v>2386</v>
      </c>
      <c r="C6" s="185" t="s">
        <v>446</v>
      </c>
      <c r="D6" s="186" t="s">
        <v>2387</v>
      </c>
      <c r="E6" s="182"/>
      <c r="F6" s="182"/>
      <c r="G6" s="182"/>
      <c r="H6" s="186" t="s">
        <v>2388</v>
      </c>
      <c r="I6" s="187" t="s">
        <v>2389</v>
      </c>
      <c r="J6" s="182"/>
      <c r="K6" s="182"/>
      <c r="L6" s="186" t="s">
        <v>2390</v>
      </c>
      <c r="M6" s="182"/>
      <c r="N6" s="182"/>
      <c r="O6" s="182"/>
      <c r="P6" s="186" t="s">
        <v>2391</v>
      </c>
    </row>
    <row r="7" spans="2:16" s="183" customFormat="1" ht="42" x14ac:dyDescent="0.15">
      <c r="B7" s="188" t="s">
        <v>2392</v>
      </c>
      <c r="C7" s="185" t="s">
        <v>2393</v>
      </c>
      <c r="D7" s="186" t="s">
        <v>2394</v>
      </c>
      <c r="E7" s="182"/>
      <c r="F7" s="182"/>
      <c r="G7" s="182"/>
      <c r="H7" s="182"/>
      <c r="I7" s="187" t="s">
        <v>2395</v>
      </c>
      <c r="J7" s="182"/>
      <c r="K7" s="182"/>
      <c r="L7" s="182"/>
      <c r="M7" s="182"/>
      <c r="N7" s="182"/>
      <c r="O7" s="182"/>
      <c r="P7" s="186" t="s">
        <v>2396</v>
      </c>
    </row>
    <row r="8" spans="2:16" s="183" customFormat="1" ht="44" customHeight="1" x14ac:dyDescent="0.15">
      <c r="B8" s="188" t="s">
        <v>2371</v>
      </c>
      <c r="C8" s="185" t="s">
        <v>2397</v>
      </c>
      <c r="D8" s="181"/>
      <c r="E8" s="182"/>
      <c r="F8" s="182"/>
      <c r="G8" s="182"/>
      <c r="H8" s="182"/>
      <c r="I8" s="187" t="s">
        <v>2398</v>
      </c>
      <c r="J8" s="182"/>
      <c r="K8" s="182"/>
      <c r="L8" s="182"/>
      <c r="M8" s="182"/>
      <c r="N8" s="182"/>
      <c r="O8" s="182"/>
      <c r="P8" s="186" t="s">
        <v>2399</v>
      </c>
    </row>
    <row r="9" spans="2:16" s="183" customFormat="1" ht="42" x14ac:dyDescent="0.15">
      <c r="B9" s="188" t="s">
        <v>20</v>
      </c>
      <c r="C9" s="185" t="s">
        <v>2400</v>
      </c>
      <c r="D9" s="181"/>
      <c r="E9" s="182"/>
      <c r="F9" s="182"/>
      <c r="G9" s="182"/>
      <c r="H9" s="182"/>
      <c r="I9" s="182"/>
      <c r="J9" s="182"/>
      <c r="K9" s="182"/>
      <c r="L9" s="182"/>
      <c r="M9" s="182"/>
      <c r="N9" s="182"/>
      <c r="O9" s="182"/>
      <c r="P9" s="182"/>
    </row>
    <row r="10" spans="2:16" s="183" customFormat="1" ht="28" x14ac:dyDescent="0.15">
      <c r="B10" s="188" t="s">
        <v>1728</v>
      </c>
      <c r="C10" s="189" t="s">
        <v>2401</v>
      </c>
      <c r="D10" s="181"/>
      <c r="E10" s="182"/>
      <c r="F10" s="182"/>
      <c r="G10" s="182"/>
      <c r="H10" s="182"/>
      <c r="I10" s="182"/>
      <c r="J10" s="182"/>
      <c r="K10" s="182"/>
      <c r="L10" s="182"/>
      <c r="M10" s="182"/>
      <c r="N10" s="182"/>
      <c r="O10" s="182"/>
      <c r="P10" s="182"/>
    </row>
    <row r="11" spans="2:16" s="183" customFormat="1" ht="14" x14ac:dyDescent="0.15">
      <c r="B11" s="188" t="s">
        <v>2372</v>
      </c>
      <c r="C11" s="190"/>
      <c r="D11" s="181"/>
      <c r="E11" s="182"/>
      <c r="F11" s="182"/>
      <c r="G11" s="182"/>
      <c r="H11" s="182"/>
      <c r="I11" s="182"/>
      <c r="J11" s="182"/>
      <c r="K11" s="182"/>
      <c r="L11" s="182"/>
      <c r="M11" s="182"/>
      <c r="N11" s="182"/>
      <c r="O11" s="182"/>
      <c r="P11" s="182"/>
    </row>
    <row r="12" spans="2:16" s="183" customFormat="1" ht="14" x14ac:dyDescent="0.15">
      <c r="B12" s="188" t="s">
        <v>2402</v>
      </c>
      <c r="C12" s="190"/>
      <c r="D12" s="181"/>
      <c r="E12" s="182"/>
      <c r="F12" s="182"/>
      <c r="G12" s="182"/>
      <c r="H12" s="182"/>
      <c r="I12" s="182"/>
      <c r="J12" s="182"/>
      <c r="K12" s="182"/>
      <c r="L12" s="182"/>
      <c r="M12" s="182"/>
      <c r="N12" s="182"/>
      <c r="O12" s="182"/>
      <c r="P12" s="182"/>
    </row>
    <row r="13" spans="2:16" s="183" customFormat="1" ht="14" x14ac:dyDescent="0.15">
      <c r="B13" s="188" t="s">
        <v>2403</v>
      </c>
      <c r="C13" s="180"/>
      <c r="D13" s="181"/>
      <c r="E13" s="182"/>
      <c r="F13" s="182"/>
      <c r="G13" s="182"/>
      <c r="H13" s="182"/>
      <c r="I13" s="182"/>
      <c r="J13" s="182"/>
      <c r="K13" s="182"/>
      <c r="L13" s="182"/>
      <c r="M13" s="182"/>
      <c r="N13" s="182"/>
      <c r="O13" s="182"/>
      <c r="P13" s="182"/>
    </row>
    <row r="14" spans="2:16" s="183" customFormat="1" ht="14" x14ac:dyDescent="0.15">
      <c r="B14" s="188" t="s">
        <v>2404</v>
      </c>
      <c r="C14" s="180"/>
      <c r="D14" s="181"/>
      <c r="E14" s="182"/>
      <c r="F14" s="182"/>
      <c r="G14" s="182"/>
      <c r="H14" s="182"/>
      <c r="I14" s="182"/>
      <c r="J14" s="182"/>
      <c r="K14" s="182"/>
      <c r="L14" s="182"/>
      <c r="M14" s="182"/>
      <c r="N14" s="182"/>
      <c r="O14" s="182"/>
      <c r="P14" s="182"/>
    </row>
    <row r="15" spans="2:16" s="183" customFormat="1" ht="14" x14ac:dyDescent="0.15">
      <c r="B15" s="188" t="s">
        <v>2405</v>
      </c>
      <c r="C15" s="180"/>
      <c r="D15" s="181"/>
      <c r="E15" s="182"/>
      <c r="F15" s="182"/>
      <c r="G15" s="182"/>
      <c r="H15" s="182"/>
      <c r="I15" s="182"/>
      <c r="J15" s="182"/>
      <c r="K15" s="182"/>
      <c r="L15" s="182"/>
      <c r="M15" s="182"/>
      <c r="N15" s="182"/>
      <c r="O15" s="182"/>
      <c r="P15" s="182"/>
    </row>
    <row r="16" spans="2:16" s="183" customFormat="1" ht="14" x14ac:dyDescent="0.15">
      <c r="B16" s="188" t="s">
        <v>2406</v>
      </c>
      <c r="C16" s="180"/>
      <c r="D16" s="181"/>
      <c r="E16" s="182"/>
      <c r="F16" s="182"/>
      <c r="G16" s="182"/>
      <c r="H16" s="182"/>
      <c r="I16" s="182"/>
      <c r="J16" s="182"/>
      <c r="K16" s="182"/>
      <c r="L16" s="182"/>
      <c r="M16" s="182"/>
      <c r="N16" s="182"/>
      <c r="O16" s="182"/>
      <c r="P16" s="182"/>
    </row>
    <row r="17" spans="2:16" s="183" customFormat="1" ht="14" x14ac:dyDescent="0.15">
      <c r="B17" s="188" t="s">
        <v>2373</v>
      </c>
      <c r="C17" s="180"/>
      <c r="D17" s="181"/>
      <c r="E17" s="182"/>
      <c r="F17" s="182"/>
      <c r="G17" s="182"/>
      <c r="H17" s="182"/>
      <c r="I17" s="182"/>
      <c r="J17" s="182"/>
      <c r="K17" s="182"/>
      <c r="L17" s="182"/>
      <c r="M17" s="182"/>
      <c r="N17" s="182"/>
      <c r="O17" s="182"/>
      <c r="P17" s="18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Base datos proyectos climáticos</vt:lpstr>
      <vt:lpstr>Glosario</vt:lpstr>
      <vt:lpstr>Sheet1</vt:lpstr>
      <vt:lpstr>Listas desplegables</vt:lpstr>
      <vt:lpstr>Listas desplegables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2021-10-06T23:12:46Z</dcterms:created>
  <dcterms:modified xsi:type="dcterms:W3CDTF">2021-11-03T10:23:22Z</dcterms:modified>
</cp:coreProperties>
</file>