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arketdata\"/>
    </mc:Choice>
  </mc:AlternateContent>
  <xr:revisionPtr revIDLastSave="0" documentId="13_ncr:1_{5CAD60E7-D2AD-44D4-8781-3749B95FCA71}" xr6:coauthVersionLast="47" xr6:coauthVersionMax="47" xr10:uidLastSave="{00000000-0000-0000-0000-000000000000}"/>
  <bookViews>
    <workbookView xWindow="20370" yWindow="-1485" windowWidth="29040" windowHeight="15720" tabRatio="848" activeTab="6" xr2:uid="{9C13D997-99DF-45DB-B69E-19BB1B5116E6}"/>
  </bookViews>
  <sheets>
    <sheet name="OPIS ULSC2" sheetId="10" r:id="rId1"/>
    <sheet name="OPIS ULSD2" sheetId="1" r:id="rId2"/>
    <sheet name="Platts 6.1%" sheetId="2" r:id="rId3"/>
    <sheet name="USAC HSFO" sheetId="3" r:id="rId4"/>
    <sheet name="USCG HSFO" sheetId="4" r:id="rId5"/>
    <sheet name="Platts SG RMG 380" sheetId="5" r:id="rId6"/>
    <sheet name="WT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9" i="3" l="1"/>
  <c r="F229" i="3"/>
  <c r="D66" i="3"/>
  <c r="E66" i="3" s="1"/>
  <c r="D67" i="3"/>
  <c r="E67" i="3" s="1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65" i="3" l="1"/>
  <c r="D64" i="3"/>
  <c r="E64" i="3" s="1"/>
  <c r="D63" i="3"/>
  <c r="E63" i="3" s="1"/>
  <c r="D62" i="3"/>
  <c r="E62" i="3" s="1"/>
  <c r="D62" i="5"/>
  <c r="E62" i="5" s="1"/>
  <c r="D62" i="4"/>
  <c r="E62" i="4" s="1"/>
  <c r="D61" i="3"/>
  <c r="E61" i="3" s="1"/>
  <c r="D62" i="2"/>
  <c r="E62" i="2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6" i="5"/>
  <c r="E6" i="5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6" i="4"/>
  <c r="E6" i="4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E65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D5" i="3"/>
  <c r="E5" i="3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6" i="2"/>
  <c r="E6" i="2" s="1"/>
  <c r="F226" i="3" l="1"/>
  <c r="G226" i="3" s="1"/>
  <c r="F214" i="3"/>
  <c r="G214" i="3" s="1"/>
  <c r="F200" i="3"/>
  <c r="G200" i="3" s="1"/>
  <c r="F208" i="3"/>
  <c r="G208" i="3" s="1"/>
  <c r="H208" i="3" s="1"/>
  <c r="F185" i="3"/>
  <c r="G185" i="3" s="1"/>
  <c r="F191" i="3"/>
  <c r="G191" i="3" s="1"/>
  <c r="F171" i="3"/>
  <c r="G171" i="3" s="1"/>
  <c r="H171" i="3" s="1"/>
  <c r="F169" i="3"/>
  <c r="G169" i="3" s="1"/>
  <c r="F149" i="3"/>
  <c r="G149" i="3" s="1"/>
  <c r="H149" i="3" s="1"/>
  <c r="F136" i="3"/>
  <c r="G136" i="3" s="1"/>
  <c r="F128" i="3"/>
  <c r="G128" i="3" s="1"/>
  <c r="F88" i="4"/>
  <c r="G88" i="4" s="1"/>
  <c r="H88" i="4" s="1"/>
  <c r="I109" i="3"/>
  <c r="J109" i="3" s="1"/>
  <c r="F109" i="3"/>
  <c r="G109" i="3" s="1"/>
  <c r="F110" i="4"/>
  <c r="G110" i="4" s="1"/>
  <c r="H110" i="4" s="1"/>
  <c r="J87" i="3"/>
  <c r="K87" i="3" s="1"/>
  <c r="F107" i="3"/>
  <c r="G107" i="3" s="1"/>
  <c r="F87" i="3"/>
  <c r="G87" i="3" s="1"/>
  <c r="F65" i="3"/>
  <c r="F9" i="3"/>
  <c r="G9" i="3" s="1"/>
  <c r="G65" i="3" l="1"/>
  <c r="I65" i="3"/>
</calcChain>
</file>

<file path=xl/sharedStrings.xml><?xml version="1.0" encoding="utf-8"?>
<sst xmlns="http://schemas.openxmlformats.org/spreadsheetml/2006/main" count="51" uniqueCount="29">
  <si>
    <r>
      <t xml:space="preserve">OPIS ULTRA LOW SULFUR DISTILLATE </t>
    </r>
    <r>
      <rPr>
        <sz val="11"/>
        <color rgb="FFFF0000"/>
        <rFont val="Calibri"/>
        <family val="2"/>
        <scheme val="minor"/>
      </rPr>
      <t>GROSS</t>
    </r>
  </si>
  <si>
    <r>
      <t xml:space="preserve">OPIS ULTRA LOW SULFUR DISTILLATE </t>
    </r>
    <r>
      <rPr>
        <sz val="11"/>
        <color rgb="FFFF0000"/>
        <rFont val="Calibri"/>
        <family val="2"/>
        <scheme val="minor"/>
      </rPr>
      <t>NET</t>
    </r>
  </si>
  <si>
    <t>DATE</t>
  </si>
  <si>
    <t>RACK AVERAGE</t>
  </si>
  <si>
    <t>RACK LOW</t>
  </si>
  <si>
    <t>MARATHON UNBRANDED</t>
  </si>
  <si>
    <t>MARATHON BRANDED</t>
  </si>
  <si>
    <r>
      <t xml:space="preserve">OPIS ULTRA LOW SULFUR RED DYE DISTILLATE </t>
    </r>
    <r>
      <rPr>
        <sz val="11"/>
        <color rgb="FFFF0000"/>
        <rFont val="Calibri"/>
        <family val="2"/>
        <scheme val="minor"/>
      </rPr>
      <t>GROSS</t>
    </r>
  </si>
  <si>
    <r>
      <t xml:space="preserve">OPIS ULTRA LOW SULFUR RED DYE DISTILLATE </t>
    </r>
    <r>
      <rPr>
        <sz val="11"/>
        <color rgb="FFFF0000"/>
        <rFont val="Calibri"/>
        <family val="2"/>
        <scheme val="minor"/>
      </rPr>
      <t>NET</t>
    </r>
  </si>
  <si>
    <t>PLATTS</t>
  </si>
  <si>
    <t>Atlantic Coast</t>
  </si>
  <si>
    <t>New York Harbor</t>
  </si>
  <si>
    <t>NO.6  1% (PUAAO00)</t>
  </si>
  <si>
    <t>LOW</t>
  </si>
  <si>
    <t xml:space="preserve">HIGH </t>
  </si>
  <si>
    <t>AVERAGE</t>
  </si>
  <si>
    <t>New York</t>
  </si>
  <si>
    <t>USAC HSFO (PUAAX00)</t>
  </si>
  <si>
    <t>Gulf Coast</t>
  </si>
  <si>
    <t>Houston</t>
  </si>
  <si>
    <t>USCG HSFO (PAUFZ00)</t>
  </si>
  <si>
    <t>HIGH</t>
  </si>
  <si>
    <t>GULF COAST</t>
  </si>
  <si>
    <t>NO. 6 7%/RMG 380 (PUBDM00)</t>
  </si>
  <si>
    <t>WTI</t>
  </si>
  <si>
    <t>https://www.bloomberg.com/quote/CL1:COM</t>
  </si>
  <si>
    <t>Date</t>
  </si>
  <si>
    <t>Price</t>
  </si>
  <si>
    <t>Suncor 7/2 &amp; 7/6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</si>
</sst>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000"/>
    <numFmt numFmtId="166" formatCode="_(&quot;$&quot;* #,##0.0000000_);_(&quot;$&quot;* \(#,##0.000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1"/>
    <xf numFmtId="165" fontId="0" fillId="0" borderId="0" xfId="0" applyNumberFormat="1"/>
    <xf numFmtId="16" fontId="3" fillId="0" borderId="0" xfId="0" applyNumberFormat="1" applyFont="1"/>
    <xf numFmtId="0" fontId="3" fillId="0" borderId="0" xfId="0" applyFont="1"/>
    <xf numFmtId="166" fontId="0" fillId="0" borderId="0" xfId="0" applyNumberFormat="1"/>
    <xf numFmtId="16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omberg.com/quote/CL1: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45AF-91F0-4E4C-8D99-5EE1DE542968}">
  <dimension ref="A1:J288"/>
  <sheetViews>
    <sheetView workbookViewId="0">
      <pane ySplit="3" topLeftCell="A264" activePane="bottomLeft" state="frozen"/>
      <selection pane="bottomLeft" activeCell="A289" sqref="A289"/>
    </sheetView>
  </sheetViews>
  <sheetFormatPr defaultRowHeight="15" x14ac:dyDescent="0.25"/>
  <cols>
    <col min="1" max="1" width="8.140625" customWidth="1"/>
    <col min="2" max="2" width="13.42578125" bestFit="1" customWidth="1"/>
    <col min="3" max="3" width="9.5703125" bestFit="1" customWidth="1"/>
    <col min="4" max="4" width="22.42578125" bestFit="1" customWidth="1"/>
    <col min="5" max="5" width="19.5703125" bestFit="1" customWidth="1"/>
    <col min="6" max="6" width="4.42578125" customWidth="1"/>
    <col min="7" max="7" width="13.5703125" customWidth="1"/>
    <col min="8" max="8" width="9.5703125" bestFit="1" customWidth="1"/>
    <col min="9" max="9" width="22.42578125" bestFit="1" customWidth="1"/>
    <col min="10" max="10" width="19.5703125" bestFit="1" customWidth="1"/>
  </cols>
  <sheetData>
    <row r="1" spans="1:10" x14ac:dyDescent="0.25">
      <c r="A1" t="s">
        <v>0</v>
      </c>
      <c r="G1" t="s">
        <v>1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G3" t="s">
        <v>3</v>
      </c>
      <c r="H3" t="s">
        <v>4</v>
      </c>
      <c r="I3" t="s">
        <v>5</v>
      </c>
      <c r="J3" t="s">
        <v>6</v>
      </c>
    </row>
    <row r="4" spans="1:10" x14ac:dyDescent="0.25">
      <c r="A4" s="1">
        <v>45292</v>
      </c>
      <c r="B4">
        <v>225.24</v>
      </c>
      <c r="C4">
        <v>213.85</v>
      </c>
      <c r="D4">
        <v>213.85</v>
      </c>
      <c r="E4">
        <v>216.52</v>
      </c>
      <c r="G4">
        <v>223.68</v>
      </c>
      <c r="H4">
        <v>213.85</v>
      </c>
      <c r="I4">
        <v>213.85</v>
      </c>
      <c r="J4">
        <v>214.35</v>
      </c>
    </row>
    <row r="5" spans="1:10" x14ac:dyDescent="0.25">
      <c r="A5" s="1">
        <v>45293</v>
      </c>
      <c r="B5">
        <v>225.24</v>
      </c>
      <c r="C5">
        <v>213.85</v>
      </c>
      <c r="D5">
        <v>213.85</v>
      </c>
      <c r="E5">
        <v>216.52</v>
      </c>
      <c r="G5">
        <v>223.68</v>
      </c>
      <c r="H5">
        <v>213.85</v>
      </c>
      <c r="I5">
        <v>213.85</v>
      </c>
      <c r="J5">
        <v>214.35</v>
      </c>
    </row>
    <row r="6" spans="1:10" x14ac:dyDescent="0.25">
      <c r="A6" s="1">
        <v>45294</v>
      </c>
      <c r="B6">
        <v>221.23</v>
      </c>
      <c r="C6">
        <v>212.85</v>
      </c>
      <c r="D6">
        <v>213.2</v>
      </c>
      <c r="E6">
        <v>215.86</v>
      </c>
      <c r="G6">
        <v>219.67</v>
      </c>
      <c r="H6">
        <v>212.85</v>
      </c>
      <c r="I6">
        <v>213.2</v>
      </c>
      <c r="J6">
        <v>213.7</v>
      </c>
    </row>
    <row r="7" spans="1:10" x14ac:dyDescent="0.25">
      <c r="A7" s="1">
        <v>45295</v>
      </c>
      <c r="B7">
        <v>226.74</v>
      </c>
      <c r="C7">
        <v>211.85</v>
      </c>
      <c r="D7">
        <v>211.85</v>
      </c>
      <c r="E7">
        <v>214.49</v>
      </c>
      <c r="G7">
        <v>225.14</v>
      </c>
      <c r="H7">
        <v>211.85</v>
      </c>
      <c r="I7">
        <v>211.85</v>
      </c>
      <c r="J7">
        <v>212.35</v>
      </c>
    </row>
    <row r="8" spans="1:10" x14ac:dyDescent="0.25">
      <c r="A8" s="1">
        <v>45296</v>
      </c>
      <c r="B8">
        <v>221.68</v>
      </c>
      <c r="C8">
        <v>205.85</v>
      </c>
      <c r="D8">
        <v>207.9</v>
      </c>
      <c r="E8">
        <v>210.51</v>
      </c>
      <c r="G8">
        <v>220.12</v>
      </c>
      <c r="H8">
        <v>205.85</v>
      </c>
      <c r="I8">
        <v>207.9</v>
      </c>
      <c r="J8">
        <v>208.4</v>
      </c>
    </row>
    <row r="9" spans="1:10" x14ac:dyDescent="0.25">
      <c r="A9" s="1">
        <v>45297</v>
      </c>
      <c r="B9">
        <v>222.22</v>
      </c>
      <c r="C9">
        <v>204.4</v>
      </c>
      <c r="D9">
        <v>206.9</v>
      </c>
      <c r="E9">
        <v>209.49</v>
      </c>
      <c r="G9">
        <v>220.65</v>
      </c>
      <c r="H9">
        <v>204.4</v>
      </c>
      <c r="I9">
        <v>206.9</v>
      </c>
      <c r="J9">
        <v>207.4</v>
      </c>
    </row>
    <row r="10" spans="1:10" x14ac:dyDescent="0.25">
      <c r="A10" s="1">
        <v>45299</v>
      </c>
      <c r="B10">
        <v>222.22</v>
      </c>
      <c r="C10">
        <v>204.4</v>
      </c>
      <c r="D10">
        <v>206.9</v>
      </c>
      <c r="E10">
        <v>209.49</v>
      </c>
      <c r="G10">
        <v>220.65</v>
      </c>
      <c r="H10">
        <v>204.4</v>
      </c>
      <c r="I10">
        <v>206.9</v>
      </c>
      <c r="J10">
        <v>207.4</v>
      </c>
    </row>
    <row r="11" spans="1:10" x14ac:dyDescent="0.25">
      <c r="A11" s="1">
        <v>45300</v>
      </c>
      <c r="B11">
        <v>217.28</v>
      </c>
      <c r="C11">
        <v>201.1</v>
      </c>
      <c r="D11">
        <v>201.1</v>
      </c>
      <c r="E11">
        <v>203.64</v>
      </c>
      <c r="G11">
        <v>215.74</v>
      </c>
      <c r="H11">
        <v>201.1</v>
      </c>
      <c r="I11">
        <v>201.1</v>
      </c>
      <c r="J11">
        <v>201.6</v>
      </c>
    </row>
    <row r="12" spans="1:10" x14ac:dyDescent="0.25">
      <c r="A12" s="1">
        <v>45301</v>
      </c>
      <c r="B12">
        <v>237.26</v>
      </c>
      <c r="C12">
        <v>222.35</v>
      </c>
      <c r="D12">
        <v>222.35</v>
      </c>
      <c r="E12">
        <v>225.1</v>
      </c>
      <c r="G12">
        <v>235.59</v>
      </c>
      <c r="H12">
        <v>222.35</v>
      </c>
      <c r="I12">
        <v>222.35</v>
      </c>
      <c r="J12">
        <v>222.85</v>
      </c>
    </row>
    <row r="13" spans="1:10" x14ac:dyDescent="0.25">
      <c r="A13" s="1">
        <v>45302</v>
      </c>
      <c r="B13">
        <v>237.39</v>
      </c>
      <c r="C13">
        <v>221.35</v>
      </c>
      <c r="D13">
        <v>222.5</v>
      </c>
      <c r="E13">
        <v>225.25</v>
      </c>
      <c r="G13">
        <v>235.72</v>
      </c>
      <c r="H13">
        <v>221.35</v>
      </c>
      <c r="I13">
        <v>222.5</v>
      </c>
      <c r="J13">
        <v>223</v>
      </c>
    </row>
    <row r="14" spans="1:10" x14ac:dyDescent="0.25">
      <c r="A14" s="1">
        <v>45303</v>
      </c>
      <c r="B14">
        <v>239.74</v>
      </c>
      <c r="C14">
        <v>225.4</v>
      </c>
      <c r="D14">
        <v>226.05</v>
      </c>
      <c r="E14">
        <v>228.84</v>
      </c>
      <c r="G14">
        <v>238.06</v>
      </c>
      <c r="H14">
        <v>225.4</v>
      </c>
      <c r="I14">
        <v>226.05</v>
      </c>
      <c r="J14">
        <v>226.55</v>
      </c>
    </row>
    <row r="15" spans="1:10" x14ac:dyDescent="0.25">
      <c r="A15" s="1">
        <v>45304</v>
      </c>
      <c r="B15">
        <v>231.16</v>
      </c>
      <c r="C15">
        <v>219.85</v>
      </c>
      <c r="D15">
        <v>223.05</v>
      </c>
      <c r="E15">
        <v>225.81</v>
      </c>
      <c r="G15">
        <v>229.56</v>
      </c>
      <c r="H15">
        <v>217.1</v>
      </c>
      <c r="I15">
        <v>223.05</v>
      </c>
      <c r="J15">
        <v>223.55</v>
      </c>
    </row>
    <row r="16" spans="1:10" x14ac:dyDescent="0.25">
      <c r="A16" s="1">
        <v>45306</v>
      </c>
      <c r="B16">
        <v>231.16</v>
      </c>
      <c r="C16">
        <v>219.85</v>
      </c>
      <c r="D16">
        <v>223.05</v>
      </c>
      <c r="E16">
        <v>225.81</v>
      </c>
      <c r="G16">
        <v>229.56</v>
      </c>
      <c r="H16">
        <v>217.1</v>
      </c>
      <c r="I16">
        <v>223.05</v>
      </c>
      <c r="J16">
        <v>223.55</v>
      </c>
    </row>
    <row r="17" spans="1:10" x14ac:dyDescent="0.25">
      <c r="A17" s="1">
        <v>45307</v>
      </c>
      <c r="B17">
        <v>231.71</v>
      </c>
      <c r="C17">
        <v>219.85</v>
      </c>
      <c r="D17">
        <v>223.05</v>
      </c>
      <c r="E17">
        <v>225.81</v>
      </c>
      <c r="G17">
        <v>230.1</v>
      </c>
      <c r="H17">
        <v>217.1</v>
      </c>
      <c r="I17">
        <v>223.05</v>
      </c>
      <c r="J17">
        <v>223.55</v>
      </c>
    </row>
    <row r="18" spans="1:10" x14ac:dyDescent="0.25">
      <c r="A18" s="1">
        <v>45308</v>
      </c>
      <c r="B18">
        <v>231.47</v>
      </c>
      <c r="C18">
        <v>220.65</v>
      </c>
      <c r="D18">
        <v>220.65</v>
      </c>
      <c r="E18">
        <v>223.38</v>
      </c>
      <c r="G18">
        <v>229.85</v>
      </c>
      <c r="H18">
        <v>220.65</v>
      </c>
      <c r="I18">
        <v>220.65</v>
      </c>
      <c r="J18">
        <v>221.15</v>
      </c>
    </row>
    <row r="19" spans="1:10" x14ac:dyDescent="0.25">
      <c r="A19" s="1">
        <v>45309</v>
      </c>
      <c r="B19">
        <v>231.04</v>
      </c>
      <c r="C19">
        <v>219.55</v>
      </c>
      <c r="D19">
        <v>219.55</v>
      </c>
      <c r="E19">
        <v>222.27</v>
      </c>
      <c r="G19">
        <v>229.43</v>
      </c>
      <c r="H19">
        <v>219.55</v>
      </c>
      <c r="I19">
        <v>219.55</v>
      </c>
      <c r="J19">
        <v>220.05</v>
      </c>
    </row>
    <row r="20" spans="1:10" x14ac:dyDescent="0.25">
      <c r="A20" s="1">
        <v>45310</v>
      </c>
      <c r="B20">
        <v>233.53</v>
      </c>
      <c r="C20">
        <v>222.65</v>
      </c>
      <c r="D20">
        <v>222.65</v>
      </c>
      <c r="E20">
        <v>225.4</v>
      </c>
      <c r="G20">
        <v>231.91</v>
      </c>
      <c r="H20">
        <v>222.65</v>
      </c>
      <c r="I20">
        <v>222.65</v>
      </c>
      <c r="J20">
        <v>223.15</v>
      </c>
    </row>
    <row r="21" spans="1:10" x14ac:dyDescent="0.25">
      <c r="A21" s="1">
        <v>45311</v>
      </c>
      <c r="B21">
        <v>228.64</v>
      </c>
      <c r="C21">
        <v>218.05</v>
      </c>
      <c r="D21">
        <v>218.05</v>
      </c>
      <c r="E21">
        <v>220.76</v>
      </c>
      <c r="G21">
        <v>227.05</v>
      </c>
      <c r="H21">
        <v>218.05</v>
      </c>
      <c r="I21">
        <v>218.05</v>
      </c>
      <c r="J21">
        <v>218.55</v>
      </c>
    </row>
    <row r="22" spans="1:10" x14ac:dyDescent="0.25">
      <c r="A22" s="1">
        <v>45313</v>
      </c>
      <c r="B22">
        <v>228.64</v>
      </c>
      <c r="C22">
        <v>218.05</v>
      </c>
      <c r="D22">
        <v>218.05</v>
      </c>
      <c r="E22">
        <v>220.76</v>
      </c>
      <c r="G22">
        <v>227.05</v>
      </c>
      <c r="H22">
        <v>218.05</v>
      </c>
      <c r="I22">
        <v>218.05</v>
      </c>
      <c r="J22">
        <v>218.55</v>
      </c>
    </row>
    <row r="23" spans="1:10" x14ac:dyDescent="0.25">
      <c r="A23" s="1">
        <v>45314</v>
      </c>
      <c r="B23">
        <v>230.74</v>
      </c>
      <c r="C23">
        <v>220.75</v>
      </c>
      <c r="D23">
        <v>220.75</v>
      </c>
      <c r="E23">
        <v>223.48</v>
      </c>
      <c r="G23">
        <v>229.14</v>
      </c>
      <c r="H23">
        <v>220.75</v>
      </c>
      <c r="I23">
        <v>220.75</v>
      </c>
      <c r="J23">
        <v>221.25</v>
      </c>
    </row>
    <row r="24" spans="1:10" x14ac:dyDescent="0.25">
      <c r="A24" s="1">
        <v>45315</v>
      </c>
      <c r="B24">
        <v>229.98</v>
      </c>
      <c r="C24">
        <v>219.9</v>
      </c>
      <c r="D24">
        <v>219.9</v>
      </c>
      <c r="E24">
        <v>222.63</v>
      </c>
      <c r="G24">
        <v>228.38</v>
      </c>
      <c r="H24">
        <v>219.9</v>
      </c>
      <c r="I24">
        <v>219.9</v>
      </c>
      <c r="J24">
        <v>220.4</v>
      </c>
    </row>
    <row r="25" spans="1:10" x14ac:dyDescent="0.25">
      <c r="A25" s="1">
        <v>45316</v>
      </c>
      <c r="B25">
        <v>228.83</v>
      </c>
      <c r="C25">
        <v>218.7</v>
      </c>
      <c r="D25">
        <v>218.7</v>
      </c>
      <c r="E25">
        <v>221.41</v>
      </c>
      <c r="G25">
        <v>227.23</v>
      </c>
      <c r="H25">
        <v>218.7</v>
      </c>
      <c r="I25">
        <v>218.7</v>
      </c>
      <c r="J25">
        <v>219.2</v>
      </c>
    </row>
    <row r="26" spans="1:10" x14ac:dyDescent="0.25">
      <c r="A26" s="1">
        <v>45317</v>
      </c>
      <c r="B26">
        <v>232.19</v>
      </c>
      <c r="C26">
        <v>222.95</v>
      </c>
      <c r="D26">
        <v>222.95</v>
      </c>
      <c r="E26">
        <v>225.7</v>
      </c>
      <c r="G26">
        <v>230.57</v>
      </c>
      <c r="H26">
        <v>222.95</v>
      </c>
      <c r="I26">
        <v>222.95</v>
      </c>
      <c r="J26">
        <v>223.45</v>
      </c>
    </row>
    <row r="27" spans="1:10" x14ac:dyDescent="0.25">
      <c r="A27" s="1">
        <v>45318</v>
      </c>
      <c r="B27">
        <v>237.77</v>
      </c>
      <c r="C27">
        <v>228.45</v>
      </c>
      <c r="D27">
        <v>228.45</v>
      </c>
      <c r="E27">
        <v>231.26</v>
      </c>
      <c r="G27">
        <v>236.12</v>
      </c>
      <c r="H27">
        <v>228.28</v>
      </c>
      <c r="I27">
        <v>228.45</v>
      </c>
      <c r="J27">
        <v>228.95</v>
      </c>
    </row>
    <row r="28" spans="1:10" x14ac:dyDescent="0.25">
      <c r="A28" s="1">
        <v>45320</v>
      </c>
      <c r="B28">
        <v>237.77</v>
      </c>
      <c r="C28">
        <v>228.45</v>
      </c>
      <c r="D28">
        <v>228.45</v>
      </c>
      <c r="E28">
        <v>231.26</v>
      </c>
      <c r="G28">
        <v>236.12</v>
      </c>
      <c r="H28">
        <v>228.28</v>
      </c>
      <c r="I28">
        <v>228.45</v>
      </c>
      <c r="J28">
        <v>228.95</v>
      </c>
    </row>
    <row r="29" spans="1:10" x14ac:dyDescent="0.25">
      <c r="A29" s="1">
        <v>45321</v>
      </c>
      <c r="B29">
        <v>235.46</v>
      </c>
      <c r="C29">
        <v>227.3</v>
      </c>
      <c r="D29">
        <v>227.3</v>
      </c>
      <c r="E29">
        <v>227.8</v>
      </c>
      <c r="G29">
        <v>237.11</v>
      </c>
      <c r="H29">
        <v>227.3</v>
      </c>
      <c r="I29">
        <v>227.3</v>
      </c>
      <c r="J29">
        <v>230.1</v>
      </c>
    </row>
    <row r="30" spans="1:10" x14ac:dyDescent="0.25">
      <c r="A30" s="1">
        <v>45322</v>
      </c>
      <c r="B30">
        <v>246.12</v>
      </c>
      <c r="C30">
        <v>233.3</v>
      </c>
      <c r="D30">
        <v>233.3</v>
      </c>
      <c r="E30">
        <v>236.16</v>
      </c>
      <c r="G30">
        <v>244.4</v>
      </c>
      <c r="H30">
        <v>233.3</v>
      </c>
      <c r="I30">
        <v>233.3</v>
      </c>
      <c r="J30">
        <v>233.8</v>
      </c>
    </row>
    <row r="31" spans="1:10" x14ac:dyDescent="0.25">
      <c r="A31" s="1">
        <v>45323</v>
      </c>
      <c r="B31">
        <v>244.15</v>
      </c>
      <c r="C31">
        <v>234.5</v>
      </c>
      <c r="D31">
        <v>234.5</v>
      </c>
      <c r="E31">
        <v>237.37</v>
      </c>
      <c r="G31">
        <v>242.46</v>
      </c>
      <c r="H31">
        <v>234.5</v>
      </c>
      <c r="I31">
        <v>234.5</v>
      </c>
      <c r="J31">
        <v>235</v>
      </c>
    </row>
    <row r="32" spans="1:10" x14ac:dyDescent="0.25">
      <c r="A32" s="1">
        <v>45324</v>
      </c>
      <c r="B32">
        <v>267.82</v>
      </c>
      <c r="C32">
        <v>256.5</v>
      </c>
      <c r="D32">
        <v>256.5</v>
      </c>
      <c r="E32">
        <v>259.60000000000002</v>
      </c>
      <c r="G32">
        <v>265.95999999999998</v>
      </c>
      <c r="H32">
        <v>256.5</v>
      </c>
      <c r="I32">
        <v>256.5</v>
      </c>
      <c r="J32">
        <v>257</v>
      </c>
    </row>
    <row r="33" spans="1:10" x14ac:dyDescent="0.25">
      <c r="A33" s="1">
        <v>45325</v>
      </c>
      <c r="B33">
        <v>261.33</v>
      </c>
      <c r="C33">
        <v>250.4</v>
      </c>
      <c r="D33">
        <v>250.4</v>
      </c>
      <c r="E33">
        <v>253.43</v>
      </c>
      <c r="G33">
        <v>259.51</v>
      </c>
      <c r="H33">
        <v>250.4</v>
      </c>
      <c r="I33">
        <v>250.4</v>
      </c>
      <c r="J33">
        <v>250.9</v>
      </c>
    </row>
    <row r="34" spans="1:10" x14ac:dyDescent="0.25">
      <c r="A34" s="1">
        <v>45327</v>
      </c>
      <c r="B34">
        <v>261.33</v>
      </c>
      <c r="C34">
        <v>250.4</v>
      </c>
      <c r="D34">
        <v>250.4</v>
      </c>
      <c r="E34">
        <v>253.43</v>
      </c>
      <c r="G34">
        <v>259.51</v>
      </c>
      <c r="H34">
        <v>250.4</v>
      </c>
      <c r="I34">
        <v>250.4</v>
      </c>
      <c r="J34">
        <v>250.9</v>
      </c>
    </row>
    <row r="35" spans="1:10" x14ac:dyDescent="0.25">
      <c r="A35" s="1">
        <v>45328</v>
      </c>
      <c r="B35">
        <v>265.33</v>
      </c>
      <c r="C35">
        <v>253.65</v>
      </c>
      <c r="D35">
        <v>253.65</v>
      </c>
      <c r="E35">
        <v>256.72000000000003</v>
      </c>
      <c r="G35">
        <v>263.47000000000003</v>
      </c>
      <c r="H35">
        <v>253.65</v>
      </c>
      <c r="I35">
        <v>253.65</v>
      </c>
      <c r="J35">
        <v>254.15</v>
      </c>
    </row>
    <row r="36" spans="1:10" x14ac:dyDescent="0.25">
      <c r="A36" s="1">
        <v>45329</v>
      </c>
      <c r="B36">
        <v>276.61</v>
      </c>
      <c r="C36">
        <v>265.39999999999998</v>
      </c>
      <c r="D36">
        <v>265.39999999999998</v>
      </c>
      <c r="E36">
        <v>268.58999999999997</v>
      </c>
      <c r="G36">
        <v>274.69</v>
      </c>
      <c r="H36">
        <v>265.39999999999998</v>
      </c>
      <c r="I36">
        <v>265.39999999999998</v>
      </c>
      <c r="J36">
        <v>265.89999999999998</v>
      </c>
    </row>
    <row r="37" spans="1:10" x14ac:dyDescent="0.25">
      <c r="A37" s="1">
        <v>45330</v>
      </c>
      <c r="B37">
        <v>280.86</v>
      </c>
      <c r="C37">
        <v>271.55</v>
      </c>
      <c r="D37">
        <v>271.55</v>
      </c>
      <c r="E37">
        <v>274.8</v>
      </c>
      <c r="G37">
        <v>278.92</v>
      </c>
      <c r="H37">
        <v>268.20999999999998</v>
      </c>
      <c r="I37">
        <v>271.55</v>
      </c>
      <c r="J37">
        <v>272.05</v>
      </c>
    </row>
    <row r="38" spans="1:10" x14ac:dyDescent="0.25">
      <c r="A38" s="1">
        <v>45331</v>
      </c>
      <c r="B38">
        <v>288.81</v>
      </c>
      <c r="C38">
        <v>278.5</v>
      </c>
      <c r="D38">
        <v>278.5</v>
      </c>
      <c r="E38">
        <v>281.82</v>
      </c>
      <c r="G38">
        <v>286.8</v>
      </c>
      <c r="H38">
        <v>278.5</v>
      </c>
      <c r="I38">
        <v>278.5</v>
      </c>
      <c r="J38">
        <v>279</v>
      </c>
    </row>
    <row r="39" spans="1:10" x14ac:dyDescent="0.25">
      <c r="A39" s="1">
        <v>45332</v>
      </c>
      <c r="B39">
        <v>289.77999999999997</v>
      </c>
      <c r="C39">
        <v>280.95</v>
      </c>
      <c r="D39">
        <v>280.95</v>
      </c>
      <c r="E39">
        <v>284.29000000000002</v>
      </c>
      <c r="G39">
        <v>287.76</v>
      </c>
      <c r="H39">
        <v>280.77</v>
      </c>
      <c r="I39">
        <v>280.95</v>
      </c>
      <c r="J39">
        <v>281.45</v>
      </c>
    </row>
    <row r="40" spans="1:10" x14ac:dyDescent="0.25">
      <c r="A40" s="1">
        <v>45334</v>
      </c>
      <c r="B40">
        <v>289.77999999999997</v>
      </c>
      <c r="C40">
        <v>280.95</v>
      </c>
      <c r="D40">
        <v>280.95</v>
      </c>
      <c r="E40">
        <v>284.29000000000002</v>
      </c>
      <c r="G40">
        <v>287.76</v>
      </c>
      <c r="H40">
        <v>280.77</v>
      </c>
      <c r="I40">
        <v>280.95</v>
      </c>
      <c r="J40">
        <v>281.45</v>
      </c>
    </row>
    <row r="41" spans="1:10" x14ac:dyDescent="0.25">
      <c r="A41" s="1">
        <v>45335</v>
      </c>
      <c r="B41">
        <v>280.45999999999998</v>
      </c>
      <c r="C41">
        <v>270.95</v>
      </c>
      <c r="D41">
        <v>270.95</v>
      </c>
      <c r="E41">
        <v>274.19</v>
      </c>
      <c r="G41">
        <v>278.5</v>
      </c>
      <c r="H41">
        <v>270.95</v>
      </c>
      <c r="I41">
        <v>270.95</v>
      </c>
      <c r="J41">
        <v>271.45</v>
      </c>
    </row>
    <row r="42" spans="1:10" x14ac:dyDescent="0.25">
      <c r="A42" s="1">
        <v>45336</v>
      </c>
      <c r="B42">
        <v>278.04000000000002</v>
      </c>
      <c r="C42">
        <v>268.95</v>
      </c>
      <c r="D42">
        <v>268.95</v>
      </c>
      <c r="E42">
        <v>272.17</v>
      </c>
      <c r="G42">
        <v>276.08999999999997</v>
      </c>
      <c r="H42">
        <v>268.95</v>
      </c>
      <c r="I42">
        <v>268.95</v>
      </c>
      <c r="J42">
        <v>269.45</v>
      </c>
    </row>
    <row r="43" spans="1:10" x14ac:dyDescent="0.25">
      <c r="A43" s="1">
        <v>45337</v>
      </c>
      <c r="B43">
        <v>270.02999999999997</v>
      </c>
      <c r="C43">
        <v>262.2</v>
      </c>
      <c r="D43">
        <v>262.2</v>
      </c>
      <c r="E43">
        <v>265.35000000000002</v>
      </c>
      <c r="G43">
        <v>268.14</v>
      </c>
      <c r="H43">
        <v>262.14</v>
      </c>
      <c r="I43">
        <v>262.2</v>
      </c>
      <c r="J43">
        <v>262.7</v>
      </c>
    </row>
    <row r="44" spans="1:10" x14ac:dyDescent="0.25">
      <c r="A44" s="1">
        <v>45338</v>
      </c>
      <c r="B44">
        <v>269.83999999999997</v>
      </c>
      <c r="C44">
        <v>262.5</v>
      </c>
      <c r="D44">
        <v>262.5</v>
      </c>
      <c r="E44">
        <v>265.66000000000003</v>
      </c>
      <c r="G44">
        <v>267.95999999999998</v>
      </c>
      <c r="H44">
        <v>260.24</v>
      </c>
      <c r="I44">
        <v>262.5</v>
      </c>
      <c r="J44">
        <v>263</v>
      </c>
    </row>
    <row r="45" spans="1:10" x14ac:dyDescent="0.25">
      <c r="A45" s="1">
        <v>45339</v>
      </c>
      <c r="B45">
        <v>271.66000000000003</v>
      </c>
      <c r="C45">
        <v>263.25</v>
      </c>
      <c r="D45">
        <v>263.25</v>
      </c>
      <c r="E45">
        <v>266.41000000000003</v>
      </c>
      <c r="G45">
        <v>269.75</v>
      </c>
      <c r="H45">
        <v>263.25</v>
      </c>
      <c r="I45">
        <v>263.25</v>
      </c>
      <c r="J45">
        <v>263.75</v>
      </c>
    </row>
    <row r="46" spans="1:10" x14ac:dyDescent="0.25">
      <c r="A46" s="1">
        <v>45341</v>
      </c>
      <c r="B46">
        <v>271.66000000000003</v>
      </c>
      <c r="C46">
        <v>263.25</v>
      </c>
      <c r="D46">
        <v>263.25</v>
      </c>
      <c r="E46">
        <v>266.41000000000003</v>
      </c>
      <c r="G46">
        <v>269.75</v>
      </c>
      <c r="H46">
        <v>263.25</v>
      </c>
      <c r="I46">
        <v>263.25</v>
      </c>
      <c r="J46">
        <v>263.75</v>
      </c>
    </row>
    <row r="47" spans="1:10" x14ac:dyDescent="0.25">
      <c r="A47" s="1">
        <v>45342</v>
      </c>
      <c r="B47">
        <v>271.58</v>
      </c>
      <c r="C47">
        <v>263.25</v>
      </c>
      <c r="D47">
        <v>263.25</v>
      </c>
      <c r="E47">
        <v>266.41000000000003</v>
      </c>
      <c r="G47">
        <v>269.68</v>
      </c>
      <c r="H47">
        <v>263.25</v>
      </c>
      <c r="I47">
        <v>263.25</v>
      </c>
      <c r="J47">
        <v>263.75</v>
      </c>
    </row>
    <row r="48" spans="1:10" x14ac:dyDescent="0.25">
      <c r="A48" s="1">
        <v>45343</v>
      </c>
      <c r="B48">
        <v>262.67</v>
      </c>
      <c r="C48">
        <v>251.75</v>
      </c>
      <c r="D48">
        <v>251.75</v>
      </c>
      <c r="E48">
        <v>254.8</v>
      </c>
      <c r="G48">
        <v>260.83999999999997</v>
      </c>
      <c r="H48">
        <v>251.75</v>
      </c>
      <c r="I48">
        <v>251.75</v>
      </c>
      <c r="J48">
        <v>252.25</v>
      </c>
    </row>
    <row r="49" spans="1:10" x14ac:dyDescent="0.25">
      <c r="A49" s="1">
        <v>45344</v>
      </c>
      <c r="B49">
        <v>261.25</v>
      </c>
      <c r="C49">
        <v>251.45</v>
      </c>
      <c r="D49">
        <v>251.45</v>
      </c>
      <c r="E49">
        <v>254.49</v>
      </c>
      <c r="G49">
        <v>259.44</v>
      </c>
      <c r="H49">
        <v>251.45</v>
      </c>
      <c r="I49">
        <v>251.45</v>
      </c>
      <c r="J49">
        <v>251.95</v>
      </c>
    </row>
    <row r="50" spans="1:10" x14ac:dyDescent="0.25">
      <c r="A50" s="1">
        <v>45345</v>
      </c>
      <c r="B50">
        <v>267.94</v>
      </c>
      <c r="C50">
        <v>258.5</v>
      </c>
      <c r="D50">
        <v>258.5</v>
      </c>
      <c r="E50">
        <v>261.62</v>
      </c>
      <c r="G50">
        <v>266.07</v>
      </c>
      <c r="H50">
        <v>258.5</v>
      </c>
      <c r="I50">
        <v>258.5</v>
      </c>
      <c r="J50">
        <v>259</v>
      </c>
    </row>
    <row r="51" spans="1:10" x14ac:dyDescent="0.25">
      <c r="A51" s="1">
        <v>45346</v>
      </c>
      <c r="B51">
        <v>265.73</v>
      </c>
      <c r="C51">
        <v>256.55</v>
      </c>
      <c r="D51">
        <v>256.55</v>
      </c>
      <c r="E51">
        <v>259.64999999999998</v>
      </c>
      <c r="G51">
        <v>263.87</v>
      </c>
      <c r="H51">
        <v>256.55</v>
      </c>
      <c r="I51">
        <v>256.55</v>
      </c>
      <c r="J51">
        <v>257.05</v>
      </c>
    </row>
    <row r="52" spans="1:10" x14ac:dyDescent="0.25">
      <c r="A52" s="1">
        <v>45348</v>
      </c>
      <c r="B52">
        <v>265.73</v>
      </c>
      <c r="C52">
        <v>256.55</v>
      </c>
      <c r="D52">
        <v>256.55</v>
      </c>
      <c r="E52">
        <v>259.64999999999998</v>
      </c>
      <c r="G52">
        <v>263.87</v>
      </c>
      <c r="H52">
        <v>256.55</v>
      </c>
      <c r="I52">
        <v>256.55</v>
      </c>
      <c r="J52">
        <v>257.05</v>
      </c>
    </row>
    <row r="53" spans="1:10" x14ac:dyDescent="0.25">
      <c r="A53" s="1">
        <v>45349</v>
      </c>
      <c r="B53">
        <v>272.58999999999997</v>
      </c>
      <c r="C53">
        <v>260.7</v>
      </c>
      <c r="D53">
        <v>260.7</v>
      </c>
      <c r="E53">
        <v>263.83999999999997</v>
      </c>
      <c r="G53">
        <v>270.7</v>
      </c>
      <c r="H53">
        <v>260.7</v>
      </c>
      <c r="I53">
        <v>260.7</v>
      </c>
      <c r="J53">
        <v>261.2</v>
      </c>
    </row>
    <row r="54" spans="1:10" x14ac:dyDescent="0.25">
      <c r="A54" s="1">
        <v>45350</v>
      </c>
      <c r="B54">
        <v>275.41000000000003</v>
      </c>
      <c r="C54">
        <v>263.85000000000002</v>
      </c>
      <c r="D54">
        <v>263.85000000000002</v>
      </c>
      <c r="E54">
        <v>267.02</v>
      </c>
      <c r="G54">
        <v>273.5</v>
      </c>
      <c r="H54">
        <v>263.85000000000002</v>
      </c>
      <c r="I54">
        <v>263.85000000000002</v>
      </c>
      <c r="J54">
        <v>264.35000000000002</v>
      </c>
    </row>
    <row r="55" spans="1:10" x14ac:dyDescent="0.25">
      <c r="A55" s="1">
        <v>45351</v>
      </c>
      <c r="B55">
        <v>271.44</v>
      </c>
      <c r="C55">
        <v>259.5</v>
      </c>
      <c r="D55">
        <v>259.5</v>
      </c>
      <c r="E55">
        <v>262.63</v>
      </c>
      <c r="G55">
        <v>269.55</v>
      </c>
      <c r="H55">
        <v>259.5</v>
      </c>
      <c r="I55">
        <v>259.5</v>
      </c>
      <c r="J55">
        <v>260</v>
      </c>
    </row>
    <row r="56" spans="1:10" x14ac:dyDescent="0.25">
      <c r="A56" s="1">
        <v>45352</v>
      </c>
      <c r="B56">
        <v>271.02</v>
      </c>
      <c r="C56">
        <v>260.7</v>
      </c>
      <c r="D56">
        <v>260.7</v>
      </c>
      <c r="E56">
        <v>263.83999999999997</v>
      </c>
      <c r="G56">
        <v>269.14</v>
      </c>
      <c r="H56">
        <v>260.7</v>
      </c>
      <c r="I56">
        <v>260.7</v>
      </c>
      <c r="J56">
        <v>261.2</v>
      </c>
    </row>
    <row r="57" spans="1:10" x14ac:dyDescent="0.25">
      <c r="A57" s="1">
        <v>45353</v>
      </c>
      <c r="B57">
        <v>279.12</v>
      </c>
      <c r="C57">
        <v>268.10000000000002</v>
      </c>
      <c r="D57">
        <v>268.10000000000002</v>
      </c>
      <c r="E57">
        <v>271.31</v>
      </c>
      <c r="G57">
        <v>277.17</v>
      </c>
      <c r="H57">
        <v>268.10000000000002</v>
      </c>
      <c r="I57">
        <v>268.10000000000002</v>
      </c>
      <c r="J57">
        <v>268.60000000000002</v>
      </c>
    </row>
    <row r="58" spans="1:10" x14ac:dyDescent="0.25">
      <c r="A58" s="1">
        <v>45355</v>
      </c>
      <c r="B58">
        <v>279.13</v>
      </c>
      <c r="C58">
        <v>268.10000000000002</v>
      </c>
      <c r="D58">
        <v>268.10000000000002</v>
      </c>
      <c r="E58">
        <v>271.31</v>
      </c>
      <c r="G58">
        <v>277.17</v>
      </c>
      <c r="H58">
        <v>268.10000000000002</v>
      </c>
      <c r="I58">
        <v>268.10000000000002</v>
      </c>
      <c r="J58">
        <v>268.60000000000002</v>
      </c>
    </row>
    <row r="59" spans="1:10" x14ac:dyDescent="0.25">
      <c r="A59" s="1">
        <v>45356</v>
      </c>
      <c r="B59">
        <v>275.63</v>
      </c>
      <c r="C59">
        <v>265.3</v>
      </c>
      <c r="D59">
        <v>265.3</v>
      </c>
      <c r="E59">
        <v>268.48</v>
      </c>
      <c r="G59">
        <v>273.70999999999998</v>
      </c>
      <c r="H59">
        <v>265.3</v>
      </c>
      <c r="I59">
        <v>265.3</v>
      </c>
      <c r="J59">
        <v>265.8</v>
      </c>
    </row>
    <row r="60" spans="1:10" x14ac:dyDescent="0.25">
      <c r="A60" s="1">
        <v>45357</v>
      </c>
      <c r="B60">
        <v>271.54000000000002</v>
      </c>
      <c r="C60">
        <v>261.64999999999998</v>
      </c>
      <c r="D60">
        <v>261.64999999999998</v>
      </c>
      <c r="E60">
        <v>264.8</v>
      </c>
      <c r="G60">
        <v>269.64999999999998</v>
      </c>
      <c r="H60">
        <v>261.64999999999998</v>
      </c>
      <c r="I60">
        <v>261.64999999999998</v>
      </c>
      <c r="J60">
        <v>262.14999999999998</v>
      </c>
    </row>
    <row r="61" spans="1:10" x14ac:dyDescent="0.25">
      <c r="A61" s="1">
        <v>45358</v>
      </c>
      <c r="B61">
        <v>276.89999999999998</v>
      </c>
      <c r="C61">
        <v>269</v>
      </c>
      <c r="D61">
        <v>269</v>
      </c>
      <c r="E61">
        <v>272.22000000000003</v>
      </c>
      <c r="G61">
        <v>274.97000000000003</v>
      </c>
      <c r="H61">
        <v>269</v>
      </c>
      <c r="I61">
        <v>269</v>
      </c>
      <c r="J61">
        <v>269.5</v>
      </c>
    </row>
    <row r="62" spans="1:10" x14ac:dyDescent="0.25">
      <c r="A62" s="1">
        <v>45359</v>
      </c>
      <c r="B62">
        <v>278.99</v>
      </c>
      <c r="C62">
        <v>272.60000000000002</v>
      </c>
      <c r="D62">
        <v>272.60000000000002</v>
      </c>
      <c r="E62">
        <v>273.10000000000002</v>
      </c>
      <c r="G62">
        <v>280.95</v>
      </c>
      <c r="H62">
        <v>272.60000000000002</v>
      </c>
      <c r="I62">
        <v>272.60000000000002</v>
      </c>
      <c r="J62">
        <v>275.86</v>
      </c>
    </row>
    <row r="63" spans="1:10" x14ac:dyDescent="0.25">
      <c r="A63" s="1">
        <v>45360</v>
      </c>
      <c r="B63">
        <v>277.62</v>
      </c>
      <c r="C63">
        <v>270.60000000000002</v>
      </c>
      <c r="D63">
        <v>270.60000000000002</v>
      </c>
      <c r="E63">
        <v>273.83999999999997</v>
      </c>
      <c r="G63">
        <v>275.69</v>
      </c>
      <c r="H63">
        <v>268.54000000000002</v>
      </c>
      <c r="I63">
        <v>270.60000000000002</v>
      </c>
      <c r="J63">
        <v>271.10000000000002</v>
      </c>
    </row>
    <row r="64" spans="1:10" x14ac:dyDescent="0.25">
      <c r="A64" s="1">
        <v>45362</v>
      </c>
      <c r="B64">
        <v>277.62</v>
      </c>
      <c r="C64">
        <v>270.60000000000002</v>
      </c>
      <c r="D64">
        <v>270.60000000000002</v>
      </c>
      <c r="E64">
        <v>273.83999999999997</v>
      </c>
      <c r="G64">
        <v>275.69</v>
      </c>
      <c r="H64">
        <v>268.54000000000002</v>
      </c>
      <c r="I64">
        <v>270.60000000000002</v>
      </c>
      <c r="J64">
        <v>271.10000000000002</v>
      </c>
    </row>
    <row r="65" spans="1:10" x14ac:dyDescent="0.25">
      <c r="A65" s="1">
        <v>45363</v>
      </c>
      <c r="B65">
        <v>279.31</v>
      </c>
      <c r="C65">
        <v>271.2</v>
      </c>
      <c r="D65">
        <v>271.2</v>
      </c>
      <c r="E65">
        <v>274.44</v>
      </c>
      <c r="G65">
        <v>277.37</v>
      </c>
      <c r="H65">
        <v>270.33999999999997</v>
      </c>
      <c r="I65">
        <v>271.2</v>
      </c>
      <c r="J65">
        <v>271.7</v>
      </c>
    </row>
    <row r="66" spans="1:10" x14ac:dyDescent="0.25">
      <c r="A66" s="1">
        <v>45364</v>
      </c>
      <c r="B66">
        <v>279.45999999999998</v>
      </c>
      <c r="C66">
        <v>270.2</v>
      </c>
      <c r="D66">
        <v>270.2</v>
      </c>
      <c r="E66">
        <v>273.43</v>
      </c>
      <c r="G66">
        <v>277.51</v>
      </c>
      <c r="H66">
        <v>270.2</v>
      </c>
      <c r="I66">
        <v>270.2</v>
      </c>
      <c r="J66">
        <v>270.7</v>
      </c>
    </row>
    <row r="67" spans="1:10" x14ac:dyDescent="0.25">
      <c r="A67" s="1">
        <v>45365</v>
      </c>
      <c r="B67">
        <v>284.33999999999997</v>
      </c>
      <c r="C67">
        <v>273.60000000000002</v>
      </c>
      <c r="D67">
        <v>273.60000000000002</v>
      </c>
      <c r="E67">
        <v>276.87</v>
      </c>
      <c r="G67">
        <v>282.36</v>
      </c>
      <c r="H67">
        <v>273.60000000000002</v>
      </c>
      <c r="I67">
        <v>273.60000000000002</v>
      </c>
      <c r="J67">
        <v>274.10000000000002</v>
      </c>
    </row>
    <row r="68" spans="1:10" x14ac:dyDescent="0.25">
      <c r="A68" s="1">
        <v>45366</v>
      </c>
      <c r="B68">
        <v>287.69</v>
      </c>
      <c r="C68">
        <v>277.10000000000002</v>
      </c>
      <c r="D68">
        <v>277.10000000000002</v>
      </c>
      <c r="E68">
        <v>280.39999999999998</v>
      </c>
      <c r="G68">
        <v>285.67</v>
      </c>
      <c r="H68">
        <v>277.10000000000002</v>
      </c>
      <c r="I68">
        <v>277.10000000000002</v>
      </c>
      <c r="J68">
        <v>277.60000000000002</v>
      </c>
    </row>
    <row r="69" spans="1:10" x14ac:dyDescent="0.25">
      <c r="A69" s="1">
        <v>45367</v>
      </c>
      <c r="B69">
        <v>289.49</v>
      </c>
      <c r="C69">
        <v>279.2</v>
      </c>
      <c r="D69">
        <v>279.2</v>
      </c>
      <c r="E69">
        <v>282.52999999999997</v>
      </c>
      <c r="G69">
        <v>287.45999999999998</v>
      </c>
      <c r="H69">
        <v>279.2</v>
      </c>
      <c r="I69">
        <v>279.2</v>
      </c>
      <c r="J69">
        <v>279.7</v>
      </c>
    </row>
    <row r="70" spans="1:10" x14ac:dyDescent="0.25">
      <c r="A70" s="1">
        <v>45369</v>
      </c>
      <c r="B70">
        <v>289.49</v>
      </c>
      <c r="C70">
        <v>279.2</v>
      </c>
      <c r="D70">
        <v>279.2</v>
      </c>
      <c r="E70">
        <v>282.52999999999997</v>
      </c>
      <c r="G70">
        <v>287.45999999999998</v>
      </c>
      <c r="H70">
        <v>279.2</v>
      </c>
      <c r="I70">
        <v>279.2</v>
      </c>
      <c r="J70">
        <v>279.7</v>
      </c>
    </row>
    <row r="71" spans="1:10" x14ac:dyDescent="0.25">
      <c r="A71" s="1">
        <v>45370</v>
      </c>
      <c r="B71">
        <v>295.98</v>
      </c>
      <c r="C71">
        <v>284.14999999999998</v>
      </c>
      <c r="D71">
        <v>284.14999999999998</v>
      </c>
      <c r="E71">
        <v>287.52999999999997</v>
      </c>
      <c r="G71">
        <v>293.91000000000003</v>
      </c>
      <c r="H71">
        <v>284.14999999999998</v>
      </c>
      <c r="I71">
        <v>284.14999999999998</v>
      </c>
      <c r="J71">
        <v>284.64999999999998</v>
      </c>
    </row>
    <row r="72" spans="1:10" x14ac:dyDescent="0.25">
      <c r="A72" s="1">
        <v>45371</v>
      </c>
      <c r="B72">
        <v>292.73</v>
      </c>
      <c r="C72">
        <v>280.2</v>
      </c>
      <c r="D72">
        <v>280.2</v>
      </c>
      <c r="E72">
        <v>283.54000000000002</v>
      </c>
      <c r="G72">
        <v>290.69</v>
      </c>
      <c r="H72">
        <v>280.2</v>
      </c>
      <c r="I72">
        <v>280.2</v>
      </c>
      <c r="J72">
        <v>280.7</v>
      </c>
    </row>
    <row r="73" spans="1:10" x14ac:dyDescent="0.25">
      <c r="A73" s="1">
        <v>45372</v>
      </c>
      <c r="B73">
        <v>285.76</v>
      </c>
      <c r="C73">
        <v>275.45</v>
      </c>
      <c r="D73">
        <v>275.45</v>
      </c>
      <c r="E73">
        <v>278.74</v>
      </c>
      <c r="G73">
        <v>283.76</v>
      </c>
      <c r="H73">
        <v>275.45</v>
      </c>
      <c r="I73">
        <v>275.45</v>
      </c>
      <c r="J73">
        <v>275.95</v>
      </c>
    </row>
    <row r="74" spans="1:10" s="7" customFormat="1" x14ac:dyDescent="0.25">
      <c r="A74" s="6">
        <v>45373</v>
      </c>
      <c r="B74" s="7">
        <v>283.18</v>
      </c>
      <c r="C74" s="7">
        <v>274.95</v>
      </c>
      <c r="D74" s="7">
        <v>274.95</v>
      </c>
      <c r="E74" s="7">
        <v>278.23</v>
      </c>
      <c r="G74" s="7">
        <v>281.2</v>
      </c>
      <c r="H74" s="7">
        <v>274.95</v>
      </c>
      <c r="I74" s="7">
        <v>274.95</v>
      </c>
      <c r="J74" s="7">
        <v>275.45</v>
      </c>
    </row>
    <row r="75" spans="1:10" x14ac:dyDescent="0.25">
      <c r="A75" s="1">
        <v>45374</v>
      </c>
      <c r="B75">
        <v>281.39</v>
      </c>
      <c r="C75">
        <v>275.14999999999998</v>
      </c>
      <c r="D75">
        <v>275.14999999999998</v>
      </c>
      <c r="E75">
        <v>278.43</v>
      </c>
      <c r="G75">
        <v>279.42</v>
      </c>
      <c r="H75">
        <v>273.7</v>
      </c>
      <c r="I75">
        <v>275.14999999999998</v>
      </c>
      <c r="J75">
        <v>275.64999999999998</v>
      </c>
    </row>
    <row r="76" spans="1:10" x14ac:dyDescent="0.25">
      <c r="A76" s="1">
        <v>45376</v>
      </c>
      <c r="B76">
        <v>281.39</v>
      </c>
      <c r="C76">
        <v>275.14999999999998</v>
      </c>
      <c r="D76">
        <v>275.14999999999998</v>
      </c>
      <c r="E76">
        <v>278.43</v>
      </c>
      <c r="G76">
        <v>279.42</v>
      </c>
      <c r="H76">
        <v>273.7</v>
      </c>
      <c r="I76">
        <v>275.14999999999998</v>
      </c>
      <c r="J76">
        <v>275.64999999999998</v>
      </c>
    </row>
    <row r="77" spans="1:10" x14ac:dyDescent="0.25">
      <c r="A77" s="1">
        <v>45377</v>
      </c>
      <c r="B77">
        <v>284.01</v>
      </c>
      <c r="C77">
        <v>278.35000000000002</v>
      </c>
      <c r="D77">
        <v>278.35000000000002</v>
      </c>
      <c r="E77">
        <v>281.67</v>
      </c>
      <c r="G77">
        <v>282.02999999999997</v>
      </c>
      <c r="H77">
        <v>275.92</v>
      </c>
      <c r="I77">
        <v>278.35000000000002</v>
      </c>
      <c r="J77">
        <v>278.85000000000002</v>
      </c>
    </row>
    <row r="78" spans="1:10" x14ac:dyDescent="0.25">
      <c r="A78" s="1">
        <v>45378</v>
      </c>
      <c r="B78">
        <v>274.2</v>
      </c>
      <c r="C78">
        <v>268.26</v>
      </c>
      <c r="D78">
        <v>270.55</v>
      </c>
      <c r="E78">
        <v>273.79000000000002</v>
      </c>
      <c r="G78">
        <v>272.29000000000002</v>
      </c>
      <c r="H78">
        <v>265.58</v>
      </c>
      <c r="I78">
        <v>270.55</v>
      </c>
      <c r="J78">
        <v>271.05</v>
      </c>
    </row>
    <row r="79" spans="1:10" x14ac:dyDescent="0.25">
      <c r="A79" s="1">
        <v>45379</v>
      </c>
      <c r="B79">
        <v>273.54000000000002</v>
      </c>
      <c r="C79">
        <v>266.88</v>
      </c>
      <c r="D79">
        <v>269.39999999999998</v>
      </c>
      <c r="E79">
        <v>272.63</v>
      </c>
      <c r="G79">
        <v>271.63</v>
      </c>
      <c r="H79">
        <v>264.20999999999998</v>
      </c>
      <c r="I79">
        <v>269.39999999999998</v>
      </c>
      <c r="J79">
        <v>269.89999999999998</v>
      </c>
    </row>
    <row r="80" spans="1:10" x14ac:dyDescent="0.25">
      <c r="A80" s="1">
        <v>45380</v>
      </c>
      <c r="B80">
        <v>280.64999999999998</v>
      </c>
      <c r="C80">
        <v>275.89999999999998</v>
      </c>
      <c r="D80">
        <v>278.39999999999998</v>
      </c>
      <c r="E80">
        <v>277.73</v>
      </c>
      <c r="G80">
        <v>278.68</v>
      </c>
      <c r="H80">
        <v>273.14</v>
      </c>
      <c r="I80">
        <v>278.39999999999998</v>
      </c>
      <c r="J80">
        <v>274.95</v>
      </c>
    </row>
    <row r="81" spans="1:10" x14ac:dyDescent="0.25">
      <c r="A81" s="1">
        <v>45381</v>
      </c>
      <c r="B81">
        <v>280.55</v>
      </c>
      <c r="C81">
        <v>275.89999999999998</v>
      </c>
      <c r="D81">
        <v>278.39999999999998</v>
      </c>
      <c r="E81">
        <v>277.73</v>
      </c>
      <c r="G81">
        <v>278.58</v>
      </c>
      <c r="H81">
        <v>273.14</v>
      </c>
      <c r="I81">
        <v>278.39999999999998</v>
      </c>
      <c r="J81">
        <v>274.95</v>
      </c>
    </row>
    <row r="82" spans="1:10" x14ac:dyDescent="0.25">
      <c r="A82" s="1">
        <v>45383</v>
      </c>
      <c r="B82">
        <v>280.55</v>
      </c>
      <c r="C82">
        <v>275.89999999999998</v>
      </c>
      <c r="D82">
        <v>278.39999999999998</v>
      </c>
      <c r="E82">
        <v>277.73</v>
      </c>
      <c r="G82">
        <v>278.58</v>
      </c>
      <c r="H82">
        <v>273.14</v>
      </c>
      <c r="I82">
        <v>278.39999999999998</v>
      </c>
      <c r="J82">
        <v>274.95</v>
      </c>
    </row>
    <row r="83" spans="1:10" x14ac:dyDescent="0.25">
      <c r="A83" s="1">
        <v>45384</v>
      </c>
      <c r="B83">
        <v>286.17</v>
      </c>
      <c r="C83">
        <v>278.45</v>
      </c>
      <c r="D83">
        <v>278.45</v>
      </c>
      <c r="E83">
        <v>282.52999999999997</v>
      </c>
      <c r="G83">
        <v>284.18</v>
      </c>
      <c r="H83">
        <v>276.51</v>
      </c>
      <c r="I83">
        <v>278.45</v>
      </c>
      <c r="J83">
        <v>279.7</v>
      </c>
    </row>
    <row r="84" spans="1:10" x14ac:dyDescent="0.25">
      <c r="A84" s="1">
        <v>45385</v>
      </c>
      <c r="B84">
        <v>289.73</v>
      </c>
      <c r="C84">
        <v>279.7</v>
      </c>
      <c r="D84">
        <v>279.7</v>
      </c>
      <c r="E84">
        <v>286.01</v>
      </c>
      <c r="G84">
        <v>287.70999999999998</v>
      </c>
      <c r="H84">
        <v>279.7</v>
      </c>
      <c r="I84">
        <v>279.7</v>
      </c>
      <c r="J84">
        <v>283.14999999999998</v>
      </c>
    </row>
    <row r="85" spans="1:10" x14ac:dyDescent="0.25">
      <c r="A85" s="1">
        <v>45386</v>
      </c>
      <c r="B85">
        <v>293.08999999999997</v>
      </c>
      <c r="C85">
        <v>282.85000000000002</v>
      </c>
      <c r="D85">
        <v>282.85000000000002</v>
      </c>
      <c r="E85">
        <v>290.2</v>
      </c>
      <c r="G85">
        <v>291.04000000000002</v>
      </c>
      <c r="H85">
        <v>282.85000000000002</v>
      </c>
      <c r="I85">
        <v>282.85000000000002</v>
      </c>
      <c r="J85">
        <v>287.3</v>
      </c>
    </row>
    <row r="86" spans="1:10" x14ac:dyDescent="0.25">
      <c r="A86" s="1">
        <v>45387</v>
      </c>
      <c r="B86">
        <v>291.98</v>
      </c>
      <c r="C86">
        <v>284.45</v>
      </c>
      <c r="D86">
        <v>284.45</v>
      </c>
      <c r="E86">
        <v>291.16000000000003</v>
      </c>
      <c r="G86">
        <v>289.94</v>
      </c>
      <c r="H86">
        <v>284.45</v>
      </c>
      <c r="I86">
        <v>284.45</v>
      </c>
      <c r="J86">
        <v>288.25</v>
      </c>
    </row>
    <row r="87" spans="1:10" x14ac:dyDescent="0.25">
      <c r="A87" s="1">
        <v>45388</v>
      </c>
      <c r="B87">
        <v>294.8</v>
      </c>
      <c r="C87">
        <v>287.39999999999998</v>
      </c>
      <c r="D87">
        <v>287.39999999999998</v>
      </c>
      <c r="E87">
        <v>291.97000000000003</v>
      </c>
      <c r="G87">
        <v>292.73</v>
      </c>
      <c r="H87">
        <v>287.39999999999998</v>
      </c>
      <c r="I87">
        <v>287.39999999999998</v>
      </c>
      <c r="J87">
        <v>289.05</v>
      </c>
    </row>
    <row r="88" spans="1:10" x14ac:dyDescent="0.25">
      <c r="A88" s="1">
        <v>45390</v>
      </c>
      <c r="B88">
        <v>294.8</v>
      </c>
      <c r="C88">
        <v>287.39999999999998</v>
      </c>
      <c r="D88">
        <v>287.39999999999998</v>
      </c>
      <c r="E88">
        <v>291.97000000000003</v>
      </c>
      <c r="G88">
        <v>292.73</v>
      </c>
      <c r="H88">
        <v>287.39999999999998</v>
      </c>
      <c r="I88">
        <v>287.39999999999998</v>
      </c>
      <c r="J88">
        <v>289.05</v>
      </c>
    </row>
    <row r="89" spans="1:10" x14ac:dyDescent="0.25">
      <c r="A89" s="1">
        <v>45391</v>
      </c>
      <c r="B89">
        <v>292.22000000000003</v>
      </c>
      <c r="C89">
        <v>283.89999999999998</v>
      </c>
      <c r="D89">
        <v>283.89999999999998</v>
      </c>
      <c r="E89">
        <v>289.39</v>
      </c>
      <c r="G89">
        <v>290.18</v>
      </c>
      <c r="H89">
        <v>283.89999999999998</v>
      </c>
      <c r="I89">
        <v>283.89999999999998</v>
      </c>
      <c r="J89">
        <v>286.5</v>
      </c>
    </row>
    <row r="90" spans="1:10" x14ac:dyDescent="0.25">
      <c r="A90" s="1">
        <v>45392</v>
      </c>
      <c r="B90">
        <v>287.62</v>
      </c>
      <c r="C90">
        <v>280.75</v>
      </c>
      <c r="D90">
        <v>280.75</v>
      </c>
      <c r="E90">
        <v>284.08999999999997</v>
      </c>
      <c r="G90">
        <v>285.60000000000002</v>
      </c>
      <c r="H90">
        <v>280.75</v>
      </c>
      <c r="I90">
        <v>280.75</v>
      </c>
      <c r="J90">
        <v>281.25</v>
      </c>
    </row>
    <row r="91" spans="1:10" x14ac:dyDescent="0.25">
      <c r="A91" s="1">
        <v>45393</v>
      </c>
      <c r="B91">
        <v>289.83</v>
      </c>
      <c r="C91">
        <v>282.2</v>
      </c>
      <c r="D91">
        <v>282.2</v>
      </c>
      <c r="E91">
        <v>285.56</v>
      </c>
      <c r="G91">
        <v>287.8</v>
      </c>
      <c r="H91">
        <v>282.2</v>
      </c>
      <c r="I91">
        <v>282.2</v>
      </c>
      <c r="J91">
        <v>282.7</v>
      </c>
    </row>
    <row r="92" spans="1:10" x14ac:dyDescent="0.25">
      <c r="A92" s="1">
        <v>45394</v>
      </c>
      <c r="B92">
        <v>284.05</v>
      </c>
      <c r="C92">
        <v>275.45</v>
      </c>
      <c r="D92">
        <v>275.45</v>
      </c>
      <c r="E92">
        <v>278.74</v>
      </c>
      <c r="G92">
        <v>282.06</v>
      </c>
      <c r="H92">
        <v>275.45</v>
      </c>
      <c r="I92">
        <v>275.45</v>
      </c>
      <c r="J92">
        <v>275.95</v>
      </c>
    </row>
    <row r="93" spans="1:10" x14ac:dyDescent="0.25">
      <c r="A93" s="1">
        <v>45395</v>
      </c>
      <c r="B93">
        <v>286.73</v>
      </c>
      <c r="C93">
        <v>277.60000000000002</v>
      </c>
      <c r="D93">
        <v>277.60000000000002</v>
      </c>
      <c r="E93">
        <v>280.91000000000003</v>
      </c>
      <c r="G93">
        <v>284.72000000000003</v>
      </c>
      <c r="H93">
        <v>277.60000000000002</v>
      </c>
      <c r="I93">
        <v>277.60000000000002</v>
      </c>
      <c r="J93">
        <v>278.10000000000002</v>
      </c>
    </row>
    <row r="94" spans="1:10" x14ac:dyDescent="0.25">
      <c r="A94" s="1">
        <v>45397</v>
      </c>
      <c r="B94">
        <v>286.73</v>
      </c>
      <c r="C94">
        <v>277.60000000000002</v>
      </c>
      <c r="D94">
        <v>277.60000000000002</v>
      </c>
      <c r="E94">
        <v>280.91000000000003</v>
      </c>
      <c r="G94">
        <v>284.72000000000003</v>
      </c>
      <c r="H94">
        <v>277.60000000000002</v>
      </c>
      <c r="I94">
        <v>277.60000000000002</v>
      </c>
      <c r="J94">
        <v>278.10000000000002</v>
      </c>
    </row>
    <row r="95" spans="1:10" x14ac:dyDescent="0.25">
      <c r="A95" s="1">
        <v>45398</v>
      </c>
      <c r="B95">
        <v>281.47000000000003</v>
      </c>
      <c r="C95">
        <v>268.89999999999998</v>
      </c>
      <c r="D95">
        <v>268.89999999999998</v>
      </c>
      <c r="E95">
        <v>272.12</v>
      </c>
      <c r="G95">
        <v>279.5</v>
      </c>
      <c r="H95">
        <v>268.89999999999998</v>
      </c>
      <c r="I95">
        <v>268.89999999999998</v>
      </c>
      <c r="J95">
        <v>269.39999999999998</v>
      </c>
    </row>
    <row r="96" spans="1:10" x14ac:dyDescent="0.25">
      <c r="A96" s="1">
        <v>45399</v>
      </c>
      <c r="B96">
        <v>278.52999999999997</v>
      </c>
      <c r="C96">
        <v>267.05</v>
      </c>
      <c r="D96">
        <v>267.05</v>
      </c>
      <c r="E96">
        <v>270.25</v>
      </c>
      <c r="G96">
        <v>276.57</v>
      </c>
      <c r="H96">
        <v>267.05</v>
      </c>
      <c r="I96">
        <v>267.05</v>
      </c>
      <c r="J96">
        <v>267.55</v>
      </c>
    </row>
    <row r="97" spans="1:10" x14ac:dyDescent="0.25">
      <c r="A97" s="1">
        <v>45400</v>
      </c>
      <c r="B97">
        <v>269.47000000000003</v>
      </c>
      <c r="C97">
        <v>258.3</v>
      </c>
      <c r="D97">
        <v>260.35000000000002</v>
      </c>
      <c r="E97">
        <v>263.48</v>
      </c>
      <c r="G97">
        <v>267.58</v>
      </c>
      <c r="H97">
        <v>258.3</v>
      </c>
      <c r="I97">
        <v>260.35000000000002</v>
      </c>
      <c r="J97">
        <v>260.85000000000002</v>
      </c>
    </row>
    <row r="98" spans="1:10" x14ac:dyDescent="0.25">
      <c r="A98" s="1">
        <v>45401</v>
      </c>
      <c r="B98">
        <v>263.8</v>
      </c>
      <c r="C98">
        <v>255.6</v>
      </c>
      <c r="D98">
        <v>257.60000000000002</v>
      </c>
      <c r="E98">
        <v>258.10000000000002</v>
      </c>
      <c r="G98">
        <v>265.66000000000003</v>
      </c>
      <c r="H98">
        <v>255.6</v>
      </c>
      <c r="I98">
        <v>257.60000000000002</v>
      </c>
      <c r="J98">
        <v>260.70999999999998</v>
      </c>
    </row>
    <row r="99" spans="1:10" x14ac:dyDescent="0.25">
      <c r="A99" s="1">
        <v>45402</v>
      </c>
      <c r="B99">
        <v>264.61</v>
      </c>
      <c r="C99">
        <v>255.35</v>
      </c>
      <c r="D99">
        <v>257.05</v>
      </c>
      <c r="E99">
        <v>260.14999999999998</v>
      </c>
      <c r="G99">
        <v>262.76</v>
      </c>
      <c r="H99">
        <v>255.35</v>
      </c>
      <c r="I99">
        <v>257.05</v>
      </c>
      <c r="J99">
        <v>257.55</v>
      </c>
    </row>
    <row r="100" spans="1:10" x14ac:dyDescent="0.25">
      <c r="A100" s="1">
        <v>45404</v>
      </c>
      <c r="B100">
        <v>264.61</v>
      </c>
      <c r="C100">
        <v>255.35</v>
      </c>
      <c r="D100">
        <v>257.05</v>
      </c>
      <c r="E100">
        <v>260.14999999999998</v>
      </c>
      <c r="G100">
        <v>262.76</v>
      </c>
      <c r="H100">
        <v>255.5</v>
      </c>
      <c r="I100">
        <v>257.05</v>
      </c>
      <c r="J100">
        <v>257.55</v>
      </c>
    </row>
    <row r="101" spans="1:10" x14ac:dyDescent="0.25">
      <c r="A101" s="1">
        <v>45405</v>
      </c>
      <c r="B101">
        <v>265.97000000000003</v>
      </c>
      <c r="C101">
        <v>255.6</v>
      </c>
      <c r="D101">
        <v>255.6</v>
      </c>
      <c r="E101">
        <v>258.69</v>
      </c>
      <c r="G101">
        <v>264.10000000000002</v>
      </c>
      <c r="H101">
        <v>255.6</v>
      </c>
      <c r="I101">
        <v>255.6</v>
      </c>
      <c r="J101">
        <v>256.10000000000002</v>
      </c>
    </row>
    <row r="102" spans="1:10" x14ac:dyDescent="0.25">
      <c r="A102" s="1">
        <v>45406</v>
      </c>
      <c r="B102">
        <v>262.95</v>
      </c>
      <c r="C102">
        <v>251.85</v>
      </c>
      <c r="D102">
        <v>253.2</v>
      </c>
      <c r="E102">
        <v>256.26</v>
      </c>
      <c r="G102">
        <v>261.10000000000002</v>
      </c>
      <c r="H102">
        <v>251.85</v>
      </c>
      <c r="I102">
        <v>253.2</v>
      </c>
      <c r="J102">
        <v>253.7</v>
      </c>
    </row>
    <row r="103" spans="1:10" x14ac:dyDescent="0.25">
      <c r="A103" s="1">
        <v>45407</v>
      </c>
      <c r="B103">
        <v>259.7</v>
      </c>
      <c r="C103">
        <v>247.45</v>
      </c>
      <c r="D103">
        <v>249.3</v>
      </c>
      <c r="E103">
        <v>252.32</v>
      </c>
      <c r="G103">
        <v>257.88</v>
      </c>
      <c r="H103">
        <v>247.45</v>
      </c>
      <c r="I103">
        <v>249.3</v>
      </c>
      <c r="J103">
        <v>249.8</v>
      </c>
    </row>
    <row r="104" spans="1:10" x14ac:dyDescent="0.25">
      <c r="A104" s="1">
        <v>45408</v>
      </c>
      <c r="B104">
        <v>258.24</v>
      </c>
      <c r="C104">
        <v>242.55</v>
      </c>
      <c r="D104">
        <v>248</v>
      </c>
      <c r="E104">
        <v>251.01</v>
      </c>
      <c r="G104">
        <v>256.43</v>
      </c>
      <c r="H104">
        <v>242.55</v>
      </c>
      <c r="I104">
        <v>248</v>
      </c>
      <c r="J104">
        <v>248.5</v>
      </c>
    </row>
    <row r="105" spans="1:10" x14ac:dyDescent="0.25">
      <c r="A105" s="1">
        <v>45409</v>
      </c>
      <c r="B105">
        <v>258.02</v>
      </c>
      <c r="C105">
        <v>246.7</v>
      </c>
      <c r="D105">
        <v>246.7</v>
      </c>
      <c r="E105">
        <v>249.7</v>
      </c>
      <c r="G105">
        <v>256.20999999999998</v>
      </c>
      <c r="H105">
        <v>246.7</v>
      </c>
      <c r="I105">
        <v>246.7</v>
      </c>
      <c r="J105">
        <v>247.2</v>
      </c>
    </row>
    <row r="106" spans="1:10" x14ac:dyDescent="0.25">
      <c r="A106" s="1">
        <v>45411</v>
      </c>
      <c r="B106">
        <v>258.02</v>
      </c>
      <c r="C106">
        <v>246.7</v>
      </c>
      <c r="D106">
        <v>246.7</v>
      </c>
      <c r="E106">
        <v>249.7</v>
      </c>
      <c r="G106">
        <v>256.20999999999998</v>
      </c>
      <c r="H106">
        <v>246.7</v>
      </c>
      <c r="I106">
        <v>246.7</v>
      </c>
      <c r="J106">
        <v>247.2</v>
      </c>
    </row>
    <row r="107" spans="1:10" x14ac:dyDescent="0.25">
      <c r="A107" s="1">
        <v>45412</v>
      </c>
      <c r="B107">
        <v>256.01</v>
      </c>
      <c r="C107">
        <v>244.75</v>
      </c>
      <c r="D107">
        <v>245.6</v>
      </c>
      <c r="E107">
        <v>248.59</v>
      </c>
      <c r="G107">
        <v>254.21</v>
      </c>
      <c r="H107">
        <v>244.75</v>
      </c>
      <c r="I107">
        <v>245.6</v>
      </c>
      <c r="J107">
        <v>246.1</v>
      </c>
    </row>
    <row r="108" spans="1:10" x14ac:dyDescent="0.25">
      <c r="A108" s="1">
        <v>45413</v>
      </c>
      <c r="B108">
        <v>254.32</v>
      </c>
      <c r="C108">
        <v>244.25</v>
      </c>
      <c r="D108">
        <v>244.8</v>
      </c>
      <c r="E108">
        <v>247.78</v>
      </c>
      <c r="G108">
        <v>252.55</v>
      </c>
      <c r="H108">
        <v>244.25</v>
      </c>
      <c r="I108">
        <v>244.8</v>
      </c>
      <c r="J108">
        <v>245.3</v>
      </c>
    </row>
    <row r="109" spans="1:10" x14ac:dyDescent="0.25">
      <c r="A109" s="1">
        <v>45414</v>
      </c>
      <c r="B109">
        <v>247.04</v>
      </c>
      <c r="C109">
        <v>235.55</v>
      </c>
      <c r="D109">
        <v>238.05</v>
      </c>
      <c r="E109">
        <v>240.96</v>
      </c>
      <c r="G109">
        <v>245.32</v>
      </c>
      <c r="H109">
        <v>235.55</v>
      </c>
      <c r="I109">
        <v>238.05</v>
      </c>
      <c r="J109">
        <v>238.55</v>
      </c>
    </row>
    <row r="110" spans="1:10" x14ac:dyDescent="0.25">
      <c r="A110" s="1">
        <v>45415</v>
      </c>
      <c r="B110">
        <v>246.94</v>
      </c>
      <c r="C110">
        <v>236.5</v>
      </c>
      <c r="D110">
        <v>239.1</v>
      </c>
      <c r="E110">
        <v>242.02</v>
      </c>
      <c r="G110">
        <v>245.23</v>
      </c>
      <c r="H110">
        <v>236.5</v>
      </c>
      <c r="I110">
        <v>239.1</v>
      </c>
      <c r="J110">
        <v>239.6</v>
      </c>
    </row>
    <row r="111" spans="1:10" x14ac:dyDescent="0.25">
      <c r="A111" s="1">
        <v>45416</v>
      </c>
      <c r="B111">
        <v>247.21</v>
      </c>
      <c r="C111">
        <v>237.25</v>
      </c>
      <c r="D111">
        <v>240.6</v>
      </c>
      <c r="E111">
        <v>243.54</v>
      </c>
      <c r="G111">
        <v>245.49</v>
      </c>
      <c r="H111">
        <v>237.25</v>
      </c>
      <c r="I111">
        <v>240.6</v>
      </c>
      <c r="J111">
        <v>241.1</v>
      </c>
    </row>
    <row r="112" spans="1:10" x14ac:dyDescent="0.25">
      <c r="A112" s="1">
        <v>45418</v>
      </c>
      <c r="B112">
        <v>247.21</v>
      </c>
      <c r="C112">
        <v>237.25</v>
      </c>
      <c r="D112">
        <v>240.6</v>
      </c>
      <c r="E112">
        <v>243.54</v>
      </c>
      <c r="G112">
        <v>245.49</v>
      </c>
      <c r="H112">
        <v>237.25</v>
      </c>
      <c r="I112">
        <v>240.6</v>
      </c>
      <c r="J112">
        <v>241.1</v>
      </c>
    </row>
    <row r="113" spans="1:10" x14ac:dyDescent="0.25">
      <c r="A113" s="1">
        <v>45419</v>
      </c>
      <c r="B113">
        <v>248.3</v>
      </c>
      <c r="C113">
        <v>237.85</v>
      </c>
      <c r="D113">
        <v>240.15</v>
      </c>
      <c r="E113">
        <v>243.08</v>
      </c>
      <c r="G113">
        <v>246.57</v>
      </c>
      <c r="H113">
        <v>237.85</v>
      </c>
      <c r="I113">
        <v>240.15</v>
      </c>
      <c r="J113">
        <v>240.65</v>
      </c>
    </row>
    <row r="114" spans="1:10" x14ac:dyDescent="0.25">
      <c r="A114" s="1">
        <v>45420</v>
      </c>
      <c r="B114">
        <v>246.69</v>
      </c>
      <c r="C114">
        <v>236.2</v>
      </c>
      <c r="D114">
        <v>236.2</v>
      </c>
      <c r="E114">
        <v>239.09</v>
      </c>
      <c r="G114">
        <v>244.96</v>
      </c>
      <c r="H114">
        <v>236.2</v>
      </c>
      <c r="I114">
        <v>236.2</v>
      </c>
      <c r="J114">
        <v>236.7</v>
      </c>
    </row>
    <row r="115" spans="1:10" x14ac:dyDescent="0.25">
      <c r="A115" s="1">
        <v>45421</v>
      </c>
      <c r="B115">
        <v>242.8</v>
      </c>
      <c r="C115">
        <v>233.2</v>
      </c>
      <c r="D115">
        <v>233.2</v>
      </c>
      <c r="E115">
        <v>236.06</v>
      </c>
      <c r="G115">
        <v>241.11</v>
      </c>
      <c r="H115">
        <v>233.2</v>
      </c>
      <c r="I115">
        <v>233.2</v>
      </c>
      <c r="J115">
        <v>233.7</v>
      </c>
    </row>
    <row r="116" spans="1:10" x14ac:dyDescent="0.25">
      <c r="A116" s="1">
        <v>45422</v>
      </c>
      <c r="B116">
        <v>243.17</v>
      </c>
      <c r="C116">
        <v>234.1</v>
      </c>
      <c r="D116">
        <v>234.1</v>
      </c>
      <c r="E116">
        <v>236.97</v>
      </c>
      <c r="G116">
        <v>241.47</v>
      </c>
      <c r="H116">
        <v>234.1</v>
      </c>
      <c r="I116">
        <v>234.1</v>
      </c>
      <c r="J116">
        <v>234.6</v>
      </c>
    </row>
    <row r="117" spans="1:10" x14ac:dyDescent="0.25">
      <c r="A117" s="1">
        <v>45423</v>
      </c>
      <c r="B117">
        <v>236.6</v>
      </c>
      <c r="C117">
        <v>230.25</v>
      </c>
      <c r="D117">
        <v>230.25</v>
      </c>
      <c r="E117">
        <v>233.08</v>
      </c>
      <c r="G117">
        <v>234.95</v>
      </c>
      <c r="H117">
        <v>229.94</v>
      </c>
      <c r="I117">
        <v>230.25</v>
      </c>
      <c r="J117">
        <v>230.75</v>
      </c>
    </row>
    <row r="118" spans="1:10" x14ac:dyDescent="0.25">
      <c r="A118" s="1">
        <v>45425</v>
      </c>
      <c r="B118">
        <v>236.6</v>
      </c>
      <c r="C118">
        <v>230.25</v>
      </c>
      <c r="D118">
        <v>230.25</v>
      </c>
      <c r="E118">
        <v>233.08</v>
      </c>
      <c r="G118">
        <v>234.95</v>
      </c>
      <c r="H118">
        <v>229.94</v>
      </c>
      <c r="I118">
        <v>230.25</v>
      </c>
      <c r="J118">
        <v>230.75</v>
      </c>
    </row>
    <row r="119" spans="1:10" x14ac:dyDescent="0.25">
      <c r="A119" s="1">
        <v>45426</v>
      </c>
      <c r="B119">
        <v>235.43</v>
      </c>
      <c r="C119">
        <v>228.5</v>
      </c>
      <c r="D119">
        <v>228.5</v>
      </c>
      <c r="E119">
        <v>231.31</v>
      </c>
      <c r="G119">
        <v>233.8</v>
      </c>
      <c r="H119">
        <v>228</v>
      </c>
      <c r="I119">
        <v>228.5</v>
      </c>
      <c r="J119">
        <v>229</v>
      </c>
    </row>
    <row r="120" spans="1:10" x14ac:dyDescent="0.25">
      <c r="A120" s="1">
        <v>45427</v>
      </c>
      <c r="B120">
        <v>225.12</v>
      </c>
      <c r="C120">
        <v>219.19</v>
      </c>
      <c r="D120">
        <v>219.55</v>
      </c>
      <c r="E120">
        <v>222.27</v>
      </c>
      <c r="G120">
        <v>223.56</v>
      </c>
      <c r="H120">
        <v>217</v>
      </c>
      <c r="I120">
        <v>219.55</v>
      </c>
      <c r="J120">
        <v>220.05</v>
      </c>
    </row>
    <row r="121" spans="1:10" x14ac:dyDescent="0.25">
      <c r="A121" s="1">
        <v>45428</v>
      </c>
      <c r="B121">
        <v>223.79</v>
      </c>
      <c r="C121">
        <v>217.7</v>
      </c>
      <c r="D121">
        <v>217.7</v>
      </c>
      <c r="E121">
        <v>220.4</v>
      </c>
      <c r="G121">
        <v>222.25</v>
      </c>
      <c r="H121">
        <v>215.86</v>
      </c>
      <c r="I121">
        <v>217.7</v>
      </c>
      <c r="J121">
        <v>218.2</v>
      </c>
    </row>
    <row r="122" spans="1:10" x14ac:dyDescent="0.25">
      <c r="A122" s="1">
        <v>45429</v>
      </c>
      <c r="B122">
        <v>231.3</v>
      </c>
      <c r="C122">
        <v>224.35</v>
      </c>
      <c r="D122">
        <v>224.35</v>
      </c>
      <c r="E122">
        <v>227.12</v>
      </c>
      <c r="G122">
        <v>229.7</v>
      </c>
      <c r="H122">
        <v>223.92</v>
      </c>
      <c r="I122">
        <v>224.35</v>
      </c>
      <c r="J122">
        <v>224.85</v>
      </c>
    </row>
    <row r="123" spans="1:10" x14ac:dyDescent="0.25">
      <c r="A123" s="1">
        <v>45430</v>
      </c>
      <c r="B123">
        <v>235.09</v>
      </c>
      <c r="C123">
        <v>228.65</v>
      </c>
      <c r="D123">
        <v>231.45</v>
      </c>
      <c r="E123">
        <v>234.29</v>
      </c>
      <c r="G123">
        <v>233.45</v>
      </c>
      <c r="H123">
        <v>228.43</v>
      </c>
      <c r="I123">
        <v>231.45</v>
      </c>
      <c r="J123">
        <v>231.95</v>
      </c>
    </row>
    <row r="124" spans="1:10" x14ac:dyDescent="0.25">
      <c r="A124" s="1">
        <v>45432</v>
      </c>
      <c r="B124">
        <v>235.09</v>
      </c>
      <c r="C124">
        <v>228.65</v>
      </c>
      <c r="D124">
        <v>231.45</v>
      </c>
      <c r="E124">
        <v>234.29</v>
      </c>
      <c r="G124">
        <v>233.45</v>
      </c>
      <c r="H124">
        <v>228.43</v>
      </c>
      <c r="I124">
        <v>231.45</v>
      </c>
      <c r="J124">
        <v>231.95</v>
      </c>
    </row>
    <row r="125" spans="1:10" x14ac:dyDescent="0.25">
      <c r="A125" s="1">
        <v>45433</v>
      </c>
      <c r="B125">
        <v>240.14</v>
      </c>
      <c r="C125">
        <v>233.09</v>
      </c>
      <c r="D125">
        <v>235.75</v>
      </c>
      <c r="E125">
        <v>238.64</v>
      </c>
      <c r="G125">
        <v>238.47</v>
      </c>
      <c r="H125">
        <v>230.76</v>
      </c>
      <c r="I125">
        <v>235.75</v>
      </c>
      <c r="J125">
        <v>236.25</v>
      </c>
    </row>
    <row r="126" spans="1:10" x14ac:dyDescent="0.25">
      <c r="A126" s="1">
        <v>45434</v>
      </c>
      <c r="B126">
        <v>237.49</v>
      </c>
      <c r="C126">
        <v>229.76</v>
      </c>
      <c r="D126">
        <v>234.15</v>
      </c>
      <c r="E126">
        <v>237.02</v>
      </c>
      <c r="G126">
        <v>235.82</v>
      </c>
      <c r="H126">
        <v>229.76</v>
      </c>
      <c r="I126">
        <v>234.15</v>
      </c>
      <c r="J126">
        <v>234.65</v>
      </c>
    </row>
    <row r="127" spans="1:10" x14ac:dyDescent="0.25">
      <c r="A127" s="1">
        <v>45435</v>
      </c>
      <c r="B127">
        <v>233.88</v>
      </c>
      <c r="C127">
        <v>227.55</v>
      </c>
      <c r="D127">
        <v>227.55</v>
      </c>
      <c r="E127">
        <v>230.35</v>
      </c>
      <c r="G127">
        <v>232.23</v>
      </c>
      <c r="H127">
        <v>227.55</v>
      </c>
      <c r="I127">
        <v>227.55</v>
      </c>
      <c r="J127">
        <v>228.05</v>
      </c>
    </row>
    <row r="128" spans="1:10" x14ac:dyDescent="0.25">
      <c r="A128" s="1">
        <v>45436</v>
      </c>
      <c r="B128">
        <v>228.69</v>
      </c>
      <c r="C128">
        <v>219.8</v>
      </c>
      <c r="D128">
        <v>220.4</v>
      </c>
      <c r="E128">
        <v>223.13</v>
      </c>
      <c r="G128">
        <v>227.07</v>
      </c>
      <c r="H128">
        <v>219.8</v>
      </c>
      <c r="I128">
        <v>220.4</v>
      </c>
      <c r="J128">
        <v>220.9</v>
      </c>
    </row>
    <row r="129" spans="1:10" x14ac:dyDescent="0.25">
      <c r="A129" s="1">
        <v>45437</v>
      </c>
      <c r="B129">
        <v>223.32</v>
      </c>
      <c r="C129">
        <v>215.9</v>
      </c>
      <c r="D129">
        <v>216.25</v>
      </c>
      <c r="E129">
        <v>218.94</v>
      </c>
      <c r="G129">
        <v>221.76</v>
      </c>
      <c r="H129">
        <v>215.9</v>
      </c>
      <c r="I129">
        <v>216.25</v>
      </c>
      <c r="J129">
        <v>216.75</v>
      </c>
    </row>
    <row r="130" spans="1:10" x14ac:dyDescent="0.25">
      <c r="A130" s="1">
        <v>45439</v>
      </c>
      <c r="B130">
        <v>223.32</v>
      </c>
      <c r="C130">
        <v>215.9</v>
      </c>
      <c r="D130">
        <v>216.25</v>
      </c>
      <c r="E130">
        <v>218.94</v>
      </c>
      <c r="G130">
        <v>221.76</v>
      </c>
      <c r="H130">
        <v>215.9</v>
      </c>
      <c r="I130">
        <v>216.25</v>
      </c>
      <c r="J130">
        <v>216.75</v>
      </c>
    </row>
    <row r="131" spans="1:10" x14ac:dyDescent="0.25">
      <c r="A131" s="1">
        <v>45440</v>
      </c>
      <c r="B131">
        <v>223.32</v>
      </c>
      <c r="C131">
        <v>215.9</v>
      </c>
      <c r="D131">
        <v>216.25</v>
      </c>
      <c r="E131">
        <v>218.94</v>
      </c>
      <c r="G131">
        <v>221.76</v>
      </c>
      <c r="H131">
        <v>215.9</v>
      </c>
      <c r="I131">
        <v>216.25</v>
      </c>
      <c r="J131">
        <v>216.75</v>
      </c>
    </row>
    <row r="132" spans="1:10" x14ac:dyDescent="0.25">
      <c r="A132" s="1">
        <v>45441</v>
      </c>
      <c r="B132">
        <v>227.21</v>
      </c>
      <c r="C132">
        <v>219.45</v>
      </c>
      <c r="D132">
        <v>219.45</v>
      </c>
      <c r="E132">
        <v>222.17</v>
      </c>
      <c r="G132">
        <v>225.61</v>
      </c>
      <c r="H132">
        <v>219.45</v>
      </c>
      <c r="I132">
        <v>219.45</v>
      </c>
      <c r="J132">
        <v>219.95</v>
      </c>
    </row>
    <row r="133" spans="1:10" x14ac:dyDescent="0.25">
      <c r="A133" s="1">
        <v>45442</v>
      </c>
      <c r="B133">
        <v>224.55</v>
      </c>
      <c r="C133">
        <v>215.2</v>
      </c>
      <c r="D133">
        <v>217.85</v>
      </c>
      <c r="E133">
        <v>220.56</v>
      </c>
      <c r="G133">
        <v>222.97</v>
      </c>
      <c r="H133">
        <v>215.2</v>
      </c>
      <c r="I133">
        <v>217.85</v>
      </c>
      <c r="J133">
        <v>218.35</v>
      </c>
    </row>
    <row r="134" spans="1:10" x14ac:dyDescent="0.25">
      <c r="A134" s="1">
        <v>45443</v>
      </c>
      <c r="B134">
        <v>219.86</v>
      </c>
      <c r="C134">
        <v>212.6</v>
      </c>
      <c r="D134">
        <v>213.8</v>
      </c>
      <c r="E134">
        <v>216.46</v>
      </c>
      <c r="G134">
        <v>218.31</v>
      </c>
      <c r="H134">
        <v>212.6</v>
      </c>
      <c r="I134">
        <v>213.8</v>
      </c>
      <c r="J134">
        <v>214.3</v>
      </c>
    </row>
    <row r="135" spans="1:10" x14ac:dyDescent="0.25">
      <c r="A135" s="1">
        <v>45444</v>
      </c>
      <c r="B135">
        <v>220.67</v>
      </c>
      <c r="C135">
        <v>212.3</v>
      </c>
      <c r="D135">
        <v>216.6</v>
      </c>
      <c r="E135">
        <v>219.29</v>
      </c>
      <c r="G135">
        <v>219.11</v>
      </c>
      <c r="H135">
        <v>212.3</v>
      </c>
      <c r="I135">
        <v>216.6</v>
      </c>
      <c r="J135">
        <v>217.1</v>
      </c>
    </row>
    <row r="136" spans="1:10" x14ac:dyDescent="0.25">
      <c r="A136" s="1">
        <v>45446</v>
      </c>
      <c r="B136">
        <v>220.67</v>
      </c>
      <c r="C136">
        <v>212.3</v>
      </c>
      <c r="D136">
        <v>216.6</v>
      </c>
      <c r="E136">
        <v>219.29</v>
      </c>
      <c r="G136">
        <v>219.11</v>
      </c>
      <c r="H136">
        <v>212.3</v>
      </c>
      <c r="I136">
        <v>216.6</v>
      </c>
      <c r="J136">
        <v>217.1</v>
      </c>
    </row>
    <row r="137" spans="1:10" x14ac:dyDescent="0.25">
      <c r="A137" s="1">
        <v>45447</v>
      </c>
      <c r="B137">
        <v>214.86</v>
      </c>
      <c r="C137">
        <v>207.1</v>
      </c>
      <c r="D137">
        <v>207.1</v>
      </c>
      <c r="E137">
        <v>209.7</v>
      </c>
      <c r="G137">
        <v>213.36</v>
      </c>
      <c r="H137">
        <v>207.1</v>
      </c>
      <c r="I137">
        <v>207.1</v>
      </c>
      <c r="J137">
        <v>207.6</v>
      </c>
    </row>
    <row r="138" spans="1:10" x14ac:dyDescent="0.25">
      <c r="A138" s="1">
        <v>45448</v>
      </c>
      <c r="B138">
        <v>208.4</v>
      </c>
      <c r="C138">
        <v>202.35</v>
      </c>
      <c r="D138">
        <v>202.35</v>
      </c>
      <c r="E138">
        <v>204.9</v>
      </c>
      <c r="G138">
        <v>206.95</v>
      </c>
      <c r="H138">
        <v>200.43</v>
      </c>
      <c r="I138">
        <v>202.35</v>
      </c>
      <c r="J138">
        <v>202.85</v>
      </c>
    </row>
    <row r="139" spans="1:10" x14ac:dyDescent="0.25">
      <c r="A139" s="1">
        <v>45449</v>
      </c>
      <c r="B139">
        <v>209.59</v>
      </c>
      <c r="C139">
        <v>200.82</v>
      </c>
      <c r="D139">
        <v>204.15</v>
      </c>
      <c r="E139">
        <v>206.72</v>
      </c>
      <c r="G139">
        <v>208.11</v>
      </c>
      <c r="H139">
        <v>200.82</v>
      </c>
      <c r="I139">
        <v>204.15</v>
      </c>
      <c r="J139">
        <v>204.65</v>
      </c>
    </row>
    <row r="140" spans="1:10" x14ac:dyDescent="0.25">
      <c r="A140" s="1">
        <v>45450</v>
      </c>
      <c r="B140">
        <v>212.92</v>
      </c>
      <c r="C140">
        <v>203.65</v>
      </c>
      <c r="D140">
        <v>203.65</v>
      </c>
      <c r="E140">
        <v>206.21</v>
      </c>
      <c r="G140">
        <v>211.42</v>
      </c>
      <c r="H140">
        <v>203.65</v>
      </c>
      <c r="I140">
        <v>203.65</v>
      </c>
      <c r="J140">
        <v>204.15</v>
      </c>
    </row>
    <row r="141" spans="1:10" x14ac:dyDescent="0.25">
      <c r="A141" s="1">
        <v>45451</v>
      </c>
      <c r="B141">
        <v>212.18</v>
      </c>
      <c r="C141">
        <v>202.9</v>
      </c>
      <c r="D141">
        <v>205.15</v>
      </c>
      <c r="E141">
        <v>207.73</v>
      </c>
      <c r="G141">
        <v>210.69</v>
      </c>
      <c r="H141">
        <v>202.9</v>
      </c>
      <c r="I141">
        <v>205.15</v>
      </c>
      <c r="J141">
        <v>205.65</v>
      </c>
    </row>
    <row r="142" spans="1:10" x14ac:dyDescent="0.25">
      <c r="A142" s="1">
        <v>45453</v>
      </c>
      <c r="B142">
        <v>212.18</v>
      </c>
      <c r="C142">
        <v>202.9</v>
      </c>
      <c r="D142">
        <v>205.15</v>
      </c>
      <c r="E142">
        <v>207.73</v>
      </c>
      <c r="G142">
        <v>210.69</v>
      </c>
      <c r="H142">
        <v>202.9</v>
      </c>
      <c r="I142">
        <v>205.15</v>
      </c>
      <c r="J142">
        <v>205.56</v>
      </c>
    </row>
    <row r="143" spans="1:10" x14ac:dyDescent="0.25">
      <c r="A143" s="1">
        <v>45454</v>
      </c>
      <c r="B143">
        <v>219.24</v>
      </c>
      <c r="C143">
        <v>209.65</v>
      </c>
      <c r="D143">
        <v>213.4</v>
      </c>
      <c r="E143">
        <v>216.06</v>
      </c>
      <c r="G143">
        <v>217.7</v>
      </c>
      <c r="H143">
        <v>209.65</v>
      </c>
      <c r="I143">
        <v>213.4</v>
      </c>
      <c r="J143">
        <v>213.9</v>
      </c>
    </row>
    <row r="144" spans="1:10" x14ac:dyDescent="0.25">
      <c r="A144" s="1">
        <v>45455</v>
      </c>
      <c r="B144">
        <v>225.24</v>
      </c>
      <c r="C144">
        <v>214.9</v>
      </c>
      <c r="D144">
        <v>214.9</v>
      </c>
      <c r="E144">
        <v>217.58</v>
      </c>
      <c r="G144">
        <v>223.65</v>
      </c>
      <c r="H144">
        <v>214.9</v>
      </c>
      <c r="I144">
        <v>214.9</v>
      </c>
      <c r="J144">
        <v>215.4</v>
      </c>
    </row>
    <row r="145" spans="1:10" x14ac:dyDescent="0.25">
      <c r="A145" s="1">
        <v>45456</v>
      </c>
      <c r="B145">
        <v>234.47</v>
      </c>
      <c r="C145">
        <v>225.85</v>
      </c>
      <c r="D145">
        <v>225.85</v>
      </c>
      <c r="E145">
        <v>228.64</v>
      </c>
      <c r="G145">
        <v>232.83</v>
      </c>
      <c r="H145">
        <v>225.85</v>
      </c>
      <c r="I145">
        <v>225.85</v>
      </c>
      <c r="J145">
        <v>226.35</v>
      </c>
    </row>
    <row r="146" spans="1:10" x14ac:dyDescent="0.25">
      <c r="A146" s="1">
        <v>45457</v>
      </c>
      <c r="B146">
        <v>239.26</v>
      </c>
      <c r="C146">
        <v>231.6</v>
      </c>
      <c r="D146">
        <v>231.6</v>
      </c>
      <c r="E146">
        <v>234.44</v>
      </c>
      <c r="G146">
        <v>237.58</v>
      </c>
      <c r="H146">
        <v>231.6</v>
      </c>
      <c r="I146">
        <v>231.6</v>
      </c>
      <c r="J146">
        <v>232.1</v>
      </c>
    </row>
    <row r="147" spans="1:10" x14ac:dyDescent="0.25">
      <c r="A147" s="1">
        <v>45458</v>
      </c>
      <c r="B147">
        <v>247.6</v>
      </c>
      <c r="C147">
        <v>240.7</v>
      </c>
      <c r="D147">
        <v>240.7</v>
      </c>
      <c r="E147">
        <v>243.64</v>
      </c>
      <c r="G147">
        <v>245.87</v>
      </c>
      <c r="H147">
        <v>240.7</v>
      </c>
      <c r="I147">
        <v>240.7</v>
      </c>
      <c r="J147">
        <v>241.2</v>
      </c>
    </row>
    <row r="148" spans="1:10" x14ac:dyDescent="0.25">
      <c r="A148" s="1">
        <v>45460</v>
      </c>
      <c r="B148">
        <v>247.6</v>
      </c>
      <c r="C148">
        <v>240.7</v>
      </c>
      <c r="D148">
        <v>240.7</v>
      </c>
      <c r="E148">
        <v>243.64</v>
      </c>
      <c r="G148">
        <v>245.87</v>
      </c>
      <c r="H148">
        <v>240.7</v>
      </c>
      <c r="I148">
        <v>240.7</v>
      </c>
      <c r="J148">
        <v>241.2</v>
      </c>
    </row>
    <row r="149" spans="1:10" x14ac:dyDescent="0.25">
      <c r="A149" s="1">
        <v>45461</v>
      </c>
      <c r="B149">
        <v>243.03</v>
      </c>
      <c r="C149">
        <v>234.8</v>
      </c>
      <c r="D149">
        <v>234.8</v>
      </c>
      <c r="E149">
        <v>237.68</v>
      </c>
      <c r="G149">
        <v>241.32</v>
      </c>
      <c r="H149">
        <v>234.8</v>
      </c>
      <c r="I149">
        <v>234.8</v>
      </c>
      <c r="J149">
        <v>235.3</v>
      </c>
    </row>
    <row r="150" spans="1:10" x14ac:dyDescent="0.25">
      <c r="A150" s="1">
        <v>45462</v>
      </c>
      <c r="B150">
        <v>238.79</v>
      </c>
      <c r="C150">
        <v>232.9</v>
      </c>
      <c r="D150">
        <v>232.9</v>
      </c>
      <c r="E150">
        <v>235.76</v>
      </c>
      <c r="G150">
        <v>237.12</v>
      </c>
      <c r="H150">
        <v>232.9</v>
      </c>
      <c r="I150">
        <v>232.9</v>
      </c>
      <c r="J150">
        <v>233.4</v>
      </c>
    </row>
    <row r="151" spans="1:10" x14ac:dyDescent="0.25">
      <c r="A151" s="1">
        <v>45463</v>
      </c>
      <c r="B151">
        <v>239.04</v>
      </c>
      <c r="C151">
        <v>232.9</v>
      </c>
      <c r="D151">
        <v>232.9</v>
      </c>
      <c r="E151">
        <v>235.76</v>
      </c>
      <c r="G151">
        <v>237.36</v>
      </c>
      <c r="H151">
        <v>232.9</v>
      </c>
      <c r="I151">
        <v>232.9</v>
      </c>
      <c r="J151">
        <v>233.4</v>
      </c>
    </row>
    <row r="152" spans="1:10" x14ac:dyDescent="0.25">
      <c r="A152" s="1">
        <v>45464</v>
      </c>
      <c r="B152">
        <v>242.67</v>
      </c>
      <c r="C152">
        <v>235.54</v>
      </c>
      <c r="D152">
        <v>237.6</v>
      </c>
      <c r="E152">
        <v>240.51</v>
      </c>
      <c r="G152">
        <v>240.96</v>
      </c>
      <c r="H152">
        <v>235.54</v>
      </c>
      <c r="I152">
        <v>237.6</v>
      </c>
      <c r="J152">
        <v>238.1</v>
      </c>
    </row>
    <row r="153" spans="1:10" x14ac:dyDescent="0.25">
      <c r="A153" s="1">
        <v>45465</v>
      </c>
      <c r="B153">
        <v>240.73</v>
      </c>
      <c r="C153">
        <v>234.8</v>
      </c>
      <c r="D153">
        <v>234.8</v>
      </c>
      <c r="E153">
        <v>237.68</v>
      </c>
      <c r="G153">
        <v>239.04</v>
      </c>
      <c r="H153">
        <v>234.8</v>
      </c>
      <c r="I153">
        <v>234.8</v>
      </c>
      <c r="J153">
        <v>235.3</v>
      </c>
    </row>
    <row r="154" spans="1:10" x14ac:dyDescent="0.25">
      <c r="A154" s="1">
        <v>45467</v>
      </c>
      <c r="B154">
        <v>240.73</v>
      </c>
      <c r="C154">
        <v>234.8</v>
      </c>
      <c r="D154">
        <v>234.8</v>
      </c>
      <c r="E154">
        <v>237.68</v>
      </c>
      <c r="G154">
        <v>239.04</v>
      </c>
      <c r="H154">
        <v>234.8</v>
      </c>
      <c r="I154">
        <v>234.8</v>
      </c>
      <c r="J154">
        <v>235.3</v>
      </c>
    </row>
    <row r="155" spans="1:10" x14ac:dyDescent="0.25">
      <c r="A155" s="1">
        <v>45468</v>
      </c>
      <c r="B155">
        <v>243.71</v>
      </c>
      <c r="C155">
        <v>239.13</v>
      </c>
      <c r="D155">
        <v>240.35</v>
      </c>
      <c r="E155">
        <v>243.25</v>
      </c>
      <c r="G155">
        <v>241.99</v>
      </c>
      <c r="H155">
        <v>239.13</v>
      </c>
      <c r="I155">
        <v>240.35</v>
      </c>
      <c r="J155">
        <v>240.85</v>
      </c>
    </row>
    <row r="156" spans="1:10" x14ac:dyDescent="0.25">
      <c r="A156" s="1">
        <v>45469</v>
      </c>
      <c r="B156">
        <v>248.68</v>
      </c>
      <c r="C156">
        <v>244.1</v>
      </c>
      <c r="D156">
        <v>244.1</v>
      </c>
      <c r="E156">
        <v>247.07</v>
      </c>
      <c r="G156">
        <v>246.93</v>
      </c>
      <c r="H156">
        <v>244.1</v>
      </c>
      <c r="I156">
        <v>244.1</v>
      </c>
      <c r="J156">
        <v>244.6</v>
      </c>
    </row>
    <row r="157" spans="1:10" x14ac:dyDescent="0.25">
      <c r="A157" s="1">
        <v>45470</v>
      </c>
      <c r="B157">
        <v>254.92</v>
      </c>
      <c r="C157">
        <v>248.6</v>
      </c>
      <c r="D157">
        <v>248.6</v>
      </c>
      <c r="E157">
        <v>251.62</v>
      </c>
      <c r="G157">
        <v>253.13</v>
      </c>
      <c r="H157">
        <v>248.6</v>
      </c>
      <c r="I157">
        <v>248.6</v>
      </c>
      <c r="J157">
        <v>249.1</v>
      </c>
    </row>
    <row r="158" spans="1:10" x14ac:dyDescent="0.25">
      <c r="A158" s="1">
        <v>45471</v>
      </c>
      <c r="B158">
        <v>262.27999999999997</v>
      </c>
      <c r="C158">
        <v>254.6</v>
      </c>
      <c r="D158">
        <v>254.6</v>
      </c>
      <c r="E158">
        <v>257.68</v>
      </c>
      <c r="G158">
        <v>259.39</v>
      </c>
      <c r="H158">
        <v>254.1</v>
      </c>
      <c r="I158">
        <v>254.1</v>
      </c>
      <c r="J158">
        <v>254.6</v>
      </c>
    </row>
    <row r="159" spans="1:10" x14ac:dyDescent="0.25">
      <c r="A159" s="1">
        <v>45472</v>
      </c>
      <c r="B159">
        <v>260.14</v>
      </c>
      <c r="C159">
        <v>253.9</v>
      </c>
      <c r="D159">
        <v>254.5</v>
      </c>
      <c r="E159">
        <v>257.58</v>
      </c>
      <c r="G159">
        <v>258.31</v>
      </c>
      <c r="H159">
        <v>253.9</v>
      </c>
      <c r="I159">
        <v>254.5</v>
      </c>
      <c r="J159">
        <v>255</v>
      </c>
    </row>
    <row r="160" spans="1:10" x14ac:dyDescent="0.25">
      <c r="A160" s="1">
        <v>45474</v>
      </c>
      <c r="B160">
        <v>260.14</v>
      </c>
      <c r="C160">
        <v>253.9</v>
      </c>
      <c r="D160">
        <v>254.5</v>
      </c>
      <c r="E160">
        <v>257.58</v>
      </c>
      <c r="G160">
        <v>258.31</v>
      </c>
      <c r="H160">
        <v>253.9</v>
      </c>
      <c r="I160">
        <v>254.5</v>
      </c>
      <c r="J160">
        <v>255</v>
      </c>
    </row>
    <row r="161" spans="1:10" x14ac:dyDescent="0.25">
      <c r="A161" s="1">
        <v>45475</v>
      </c>
      <c r="B161">
        <v>267.08999999999997</v>
      </c>
      <c r="C161">
        <v>261.39999999999998</v>
      </c>
      <c r="D161">
        <v>261.85000000000002</v>
      </c>
      <c r="E161">
        <v>265</v>
      </c>
      <c r="G161">
        <v>265.20999999999998</v>
      </c>
      <c r="H161">
        <v>261.39999999999998</v>
      </c>
      <c r="I161">
        <v>261.85000000000002</v>
      </c>
      <c r="J161">
        <v>262.35000000000002</v>
      </c>
    </row>
    <row r="162" spans="1:10" x14ac:dyDescent="0.25">
      <c r="A162" s="1">
        <v>45476</v>
      </c>
      <c r="B162">
        <v>268.35000000000002</v>
      </c>
      <c r="C162">
        <v>262.14999999999998</v>
      </c>
      <c r="D162">
        <v>262.14999999999998</v>
      </c>
      <c r="E162">
        <v>265.3</v>
      </c>
      <c r="G162">
        <v>266.45999999999998</v>
      </c>
      <c r="H162">
        <v>262.14999999999998</v>
      </c>
      <c r="I162">
        <v>262.14999999999998</v>
      </c>
      <c r="J162">
        <v>262.64999999999998</v>
      </c>
    </row>
    <row r="163" spans="1:10" x14ac:dyDescent="0.25">
      <c r="A163" s="1">
        <v>45477</v>
      </c>
      <c r="B163">
        <v>263.64</v>
      </c>
      <c r="C163">
        <v>257.39999999999998</v>
      </c>
      <c r="D163">
        <v>257.39999999999998</v>
      </c>
      <c r="E163">
        <v>260.51</v>
      </c>
      <c r="G163">
        <v>261.77999999999997</v>
      </c>
      <c r="H163">
        <v>257.39999999999998</v>
      </c>
      <c r="I163">
        <v>257.39999999999998</v>
      </c>
      <c r="J163">
        <v>257.89999999999998</v>
      </c>
    </row>
    <row r="164" spans="1:10" x14ac:dyDescent="0.25">
      <c r="A164" s="1">
        <v>45478</v>
      </c>
      <c r="B164">
        <v>263.64</v>
      </c>
      <c r="C164">
        <v>257.39999999999998</v>
      </c>
      <c r="D164">
        <v>257.39999999999998</v>
      </c>
      <c r="E164">
        <v>260.51</v>
      </c>
      <c r="G164">
        <v>261.77999999999997</v>
      </c>
      <c r="H164">
        <v>257.39999999999998</v>
      </c>
      <c r="I164">
        <v>257.39999999999998</v>
      </c>
      <c r="J164">
        <v>257.89999999999998</v>
      </c>
    </row>
    <row r="165" spans="1:10" x14ac:dyDescent="0.25">
      <c r="A165" s="1">
        <v>45479</v>
      </c>
      <c r="B165">
        <v>263.31</v>
      </c>
      <c r="C165">
        <v>257.39999999999998</v>
      </c>
      <c r="D165">
        <v>257.39999999999998</v>
      </c>
      <c r="E165">
        <v>260.51</v>
      </c>
      <c r="G165">
        <v>261.45999999999998</v>
      </c>
      <c r="H165">
        <v>257.39999999999998</v>
      </c>
      <c r="I165">
        <v>257.39999999999998</v>
      </c>
      <c r="J165">
        <v>257.89999999999998</v>
      </c>
    </row>
    <row r="166" spans="1:10" x14ac:dyDescent="0.25">
      <c r="A166" s="1">
        <v>45481</v>
      </c>
      <c r="B166">
        <v>263.31</v>
      </c>
      <c r="C166">
        <v>257.39999999999998</v>
      </c>
      <c r="D166">
        <v>257.39999999999998</v>
      </c>
      <c r="E166">
        <v>260.51</v>
      </c>
      <c r="G166">
        <v>261.45999999999998</v>
      </c>
      <c r="H166">
        <v>257.39999999999998</v>
      </c>
      <c r="I166">
        <v>257.39999999999998</v>
      </c>
      <c r="J166">
        <v>257.89999999999998</v>
      </c>
    </row>
    <row r="167" spans="1:10" x14ac:dyDescent="0.25">
      <c r="A167" s="1">
        <v>45482</v>
      </c>
      <c r="B167">
        <v>259.45</v>
      </c>
      <c r="C167">
        <v>252.15</v>
      </c>
      <c r="D167">
        <v>252.15</v>
      </c>
      <c r="E167">
        <v>255.2</v>
      </c>
      <c r="G167">
        <v>257.02</v>
      </c>
      <c r="H167">
        <v>252.15</v>
      </c>
      <c r="I167">
        <v>252.15</v>
      </c>
      <c r="J167">
        <v>252.65</v>
      </c>
    </row>
    <row r="168" spans="1:10" x14ac:dyDescent="0.25">
      <c r="A168" s="1">
        <v>45483</v>
      </c>
      <c r="B168">
        <v>246.25</v>
      </c>
      <c r="C168">
        <v>238.35</v>
      </c>
      <c r="D168">
        <v>238.35</v>
      </c>
      <c r="E168">
        <v>241.26</v>
      </c>
      <c r="G168">
        <v>244.52</v>
      </c>
      <c r="H168">
        <v>238.35</v>
      </c>
      <c r="I168">
        <v>238.35</v>
      </c>
      <c r="J168">
        <v>238.85</v>
      </c>
    </row>
    <row r="169" spans="1:10" x14ac:dyDescent="0.25">
      <c r="A169" s="1">
        <v>45484</v>
      </c>
      <c r="B169">
        <v>245.15</v>
      </c>
      <c r="C169">
        <v>237.85</v>
      </c>
      <c r="D169">
        <v>238.05</v>
      </c>
      <c r="E169">
        <v>240.96</v>
      </c>
      <c r="G169">
        <v>243.44</v>
      </c>
      <c r="H169">
        <v>237.62</v>
      </c>
      <c r="I169">
        <v>238.05</v>
      </c>
      <c r="J169">
        <v>238.55</v>
      </c>
    </row>
    <row r="170" spans="1:10" x14ac:dyDescent="0.25">
      <c r="A170" s="1">
        <v>45485</v>
      </c>
      <c r="B170">
        <v>246.52</v>
      </c>
      <c r="C170">
        <v>237.2</v>
      </c>
      <c r="D170">
        <v>237.2</v>
      </c>
      <c r="E170">
        <v>240.1</v>
      </c>
      <c r="G170">
        <v>244.81</v>
      </c>
      <c r="H170">
        <v>237.2</v>
      </c>
      <c r="I170">
        <v>237.2</v>
      </c>
      <c r="J170">
        <v>237.7</v>
      </c>
    </row>
    <row r="171" spans="1:10" x14ac:dyDescent="0.25">
      <c r="A171" s="1">
        <v>45486</v>
      </c>
      <c r="B171">
        <v>244.91</v>
      </c>
      <c r="C171">
        <v>233.35</v>
      </c>
      <c r="D171">
        <v>233.35</v>
      </c>
      <c r="E171">
        <v>236.21</v>
      </c>
      <c r="G171">
        <v>243.23</v>
      </c>
      <c r="H171">
        <v>233.35</v>
      </c>
      <c r="I171">
        <v>233.35</v>
      </c>
      <c r="J171">
        <v>233.85</v>
      </c>
    </row>
    <row r="172" spans="1:10" x14ac:dyDescent="0.25">
      <c r="A172" s="1">
        <v>45488</v>
      </c>
      <c r="B172">
        <v>244.85</v>
      </c>
      <c r="C172">
        <v>233.35</v>
      </c>
      <c r="D172">
        <v>233.35</v>
      </c>
      <c r="E172">
        <v>236.21</v>
      </c>
      <c r="G172">
        <v>243.16</v>
      </c>
      <c r="H172">
        <v>233.35</v>
      </c>
      <c r="I172">
        <v>233.35</v>
      </c>
      <c r="J172">
        <v>233.85</v>
      </c>
    </row>
    <row r="173" spans="1:10" x14ac:dyDescent="0.25">
      <c r="A173" s="1">
        <v>45489</v>
      </c>
      <c r="B173">
        <v>243.45</v>
      </c>
      <c r="C173">
        <v>233.95</v>
      </c>
      <c r="D173">
        <v>234.4</v>
      </c>
      <c r="E173">
        <v>237.27</v>
      </c>
      <c r="G173">
        <v>241.76</v>
      </c>
      <c r="H173">
        <v>233.95</v>
      </c>
      <c r="I173">
        <v>234.4</v>
      </c>
      <c r="J173">
        <v>234.9</v>
      </c>
    </row>
    <row r="174" spans="1:10" x14ac:dyDescent="0.25">
      <c r="A174" s="1">
        <v>45490</v>
      </c>
      <c r="B174">
        <v>246.51</v>
      </c>
      <c r="C174">
        <v>234.15</v>
      </c>
      <c r="D174">
        <v>234.15</v>
      </c>
      <c r="E174">
        <v>237.02</v>
      </c>
      <c r="G174">
        <v>244.82</v>
      </c>
      <c r="H174">
        <v>234.15</v>
      </c>
      <c r="I174">
        <v>234.15</v>
      </c>
      <c r="J174">
        <v>234.65</v>
      </c>
    </row>
    <row r="175" spans="1:10" x14ac:dyDescent="0.25">
      <c r="A175" s="1">
        <v>45491</v>
      </c>
      <c r="B175">
        <v>266.92</v>
      </c>
      <c r="C175">
        <v>250.4</v>
      </c>
      <c r="D175">
        <v>250.4</v>
      </c>
      <c r="E175">
        <v>253.43</v>
      </c>
      <c r="G175">
        <v>265.07</v>
      </c>
      <c r="H175">
        <v>250.4</v>
      </c>
      <c r="I175">
        <v>250.4</v>
      </c>
      <c r="J175">
        <v>250.9</v>
      </c>
    </row>
    <row r="176" spans="1:10" x14ac:dyDescent="0.25">
      <c r="A176" s="1">
        <v>45492</v>
      </c>
      <c r="B176">
        <v>263.79000000000002</v>
      </c>
      <c r="C176">
        <v>245.45</v>
      </c>
      <c r="D176">
        <v>245.45</v>
      </c>
      <c r="E176">
        <v>248.43</v>
      </c>
      <c r="G176">
        <v>261.97000000000003</v>
      </c>
      <c r="H176">
        <v>245.45</v>
      </c>
      <c r="I176">
        <v>245.45</v>
      </c>
      <c r="J176">
        <v>245.95</v>
      </c>
    </row>
    <row r="177" spans="1:10" x14ac:dyDescent="0.25">
      <c r="A177" s="1">
        <v>45493</v>
      </c>
      <c r="B177">
        <v>257.8</v>
      </c>
      <c r="C177">
        <v>239.15</v>
      </c>
      <c r="D177">
        <v>239.15</v>
      </c>
      <c r="E177">
        <v>242.07</v>
      </c>
      <c r="G177">
        <v>256.02999999999997</v>
      </c>
      <c r="H177">
        <v>239.15</v>
      </c>
      <c r="I177">
        <v>239.15</v>
      </c>
      <c r="J177">
        <v>239.65</v>
      </c>
    </row>
    <row r="178" spans="1:10" x14ac:dyDescent="0.25">
      <c r="A178" s="1">
        <v>45495</v>
      </c>
      <c r="B178">
        <v>257.61</v>
      </c>
      <c r="C178">
        <v>239.15</v>
      </c>
      <c r="D178">
        <v>239.15</v>
      </c>
      <c r="E178">
        <v>242.07</v>
      </c>
      <c r="G178">
        <v>255.84</v>
      </c>
      <c r="H178">
        <v>239.15</v>
      </c>
      <c r="I178">
        <v>239.15</v>
      </c>
      <c r="J178">
        <v>239.65</v>
      </c>
    </row>
    <row r="179" spans="1:10" x14ac:dyDescent="0.25">
      <c r="A179" s="1">
        <v>45496</v>
      </c>
      <c r="B179">
        <v>261.22000000000003</v>
      </c>
      <c r="C179">
        <v>243.4</v>
      </c>
      <c r="D179">
        <v>243.4</v>
      </c>
      <c r="E179">
        <v>246.36</v>
      </c>
      <c r="G179">
        <v>259.42</v>
      </c>
      <c r="H179">
        <v>243.4</v>
      </c>
      <c r="I179">
        <v>243.4</v>
      </c>
      <c r="J179">
        <v>243.9</v>
      </c>
    </row>
    <row r="180" spans="1:10" x14ac:dyDescent="0.25">
      <c r="A180" s="1">
        <v>45497</v>
      </c>
      <c r="B180">
        <v>260.54000000000002</v>
      </c>
      <c r="C180">
        <v>243.35</v>
      </c>
      <c r="D180">
        <v>243.35</v>
      </c>
      <c r="E180">
        <v>246.31</v>
      </c>
      <c r="G180">
        <v>258.75</v>
      </c>
      <c r="H180">
        <v>243.35</v>
      </c>
      <c r="I180">
        <v>243.35</v>
      </c>
      <c r="J180">
        <v>243.85</v>
      </c>
    </row>
    <row r="181" spans="1:10" x14ac:dyDescent="0.25">
      <c r="A181" s="1">
        <v>45498</v>
      </c>
      <c r="B181">
        <v>264.23</v>
      </c>
      <c r="C181">
        <v>247.6</v>
      </c>
      <c r="D181">
        <v>247.6</v>
      </c>
      <c r="E181">
        <v>250.61</v>
      </c>
      <c r="G181">
        <v>262.41000000000003</v>
      </c>
      <c r="H181">
        <v>247.6</v>
      </c>
      <c r="I181">
        <v>247.6</v>
      </c>
      <c r="J181">
        <v>248.1</v>
      </c>
    </row>
    <row r="182" spans="1:10" x14ac:dyDescent="0.25">
      <c r="A182" s="1">
        <v>45499</v>
      </c>
      <c r="B182">
        <v>265.70999999999998</v>
      </c>
      <c r="C182">
        <v>250.35</v>
      </c>
      <c r="D182">
        <v>250.35</v>
      </c>
      <c r="E182">
        <v>253.38</v>
      </c>
      <c r="G182">
        <v>263.88</v>
      </c>
      <c r="H182">
        <v>250.5</v>
      </c>
      <c r="I182">
        <v>250.35</v>
      </c>
      <c r="J182">
        <v>250.85</v>
      </c>
    </row>
    <row r="183" spans="1:10" x14ac:dyDescent="0.25">
      <c r="A183" s="1">
        <v>45500</v>
      </c>
      <c r="B183">
        <v>267.7</v>
      </c>
      <c r="C183">
        <v>252.1</v>
      </c>
      <c r="D183">
        <v>252.1</v>
      </c>
      <c r="E183">
        <v>255.15</v>
      </c>
      <c r="G183">
        <v>265.85000000000002</v>
      </c>
      <c r="H183">
        <v>252.1</v>
      </c>
      <c r="I183">
        <v>252.1</v>
      </c>
      <c r="J183">
        <v>252.6</v>
      </c>
    </row>
    <row r="184" spans="1:10" x14ac:dyDescent="0.25">
      <c r="A184" s="1">
        <v>45502</v>
      </c>
      <c r="B184">
        <v>267.7</v>
      </c>
      <c r="C184">
        <v>252.1</v>
      </c>
      <c r="D184">
        <v>252.1</v>
      </c>
      <c r="E184">
        <v>255.15</v>
      </c>
      <c r="G184">
        <v>265.85000000000002</v>
      </c>
      <c r="H184">
        <v>252.1</v>
      </c>
      <c r="I184">
        <v>252.1</v>
      </c>
      <c r="J184">
        <v>252.6</v>
      </c>
    </row>
    <row r="185" spans="1:10" x14ac:dyDescent="0.25">
      <c r="A185" s="1">
        <v>45503</v>
      </c>
      <c r="B185">
        <v>262.95999999999998</v>
      </c>
      <c r="C185">
        <v>248.4</v>
      </c>
      <c r="D185">
        <v>248.4</v>
      </c>
      <c r="E185">
        <v>251.41</v>
      </c>
      <c r="G185">
        <v>261.14999999999998</v>
      </c>
      <c r="H185">
        <v>248.4</v>
      </c>
      <c r="I185">
        <v>248.4</v>
      </c>
      <c r="J185">
        <v>248.9</v>
      </c>
    </row>
    <row r="186" spans="1:10" x14ac:dyDescent="0.25">
      <c r="A186" s="1">
        <v>45504</v>
      </c>
      <c r="B186">
        <v>260.95999999999998</v>
      </c>
      <c r="C186">
        <v>248.05</v>
      </c>
      <c r="D186">
        <v>248.05</v>
      </c>
      <c r="E186">
        <v>251.06</v>
      </c>
      <c r="G186">
        <v>259.17</v>
      </c>
      <c r="H186">
        <v>248.05</v>
      </c>
      <c r="I186">
        <v>248.05</v>
      </c>
      <c r="J186">
        <v>248.55</v>
      </c>
    </row>
    <row r="187" spans="1:10" x14ac:dyDescent="0.25">
      <c r="A187" s="1">
        <v>45505</v>
      </c>
      <c r="B187">
        <v>269.57</v>
      </c>
      <c r="C187">
        <v>256</v>
      </c>
      <c r="D187">
        <v>256</v>
      </c>
      <c r="E187">
        <v>259.08999999999997</v>
      </c>
      <c r="G187">
        <v>267.70999999999998</v>
      </c>
      <c r="H187">
        <v>256</v>
      </c>
      <c r="I187">
        <v>256</v>
      </c>
      <c r="J187">
        <v>256.5</v>
      </c>
    </row>
    <row r="188" spans="1:10" x14ac:dyDescent="0.25">
      <c r="A188" s="1">
        <v>45506</v>
      </c>
      <c r="B188">
        <v>269.31</v>
      </c>
      <c r="C188">
        <v>256.55</v>
      </c>
      <c r="D188">
        <v>256.55</v>
      </c>
      <c r="E188">
        <v>259.64999999999998</v>
      </c>
      <c r="G188">
        <v>267.45999999999998</v>
      </c>
      <c r="H188">
        <v>256.52999999999997</v>
      </c>
      <c r="I188">
        <v>256.55</v>
      </c>
      <c r="J188">
        <v>257.05</v>
      </c>
    </row>
    <row r="189" spans="1:10" x14ac:dyDescent="0.25">
      <c r="A189" s="1">
        <v>45507</v>
      </c>
      <c r="B189">
        <v>261.2</v>
      </c>
      <c r="C189">
        <v>249.6</v>
      </c>
      <c r="D189">
        <v>249.6</v>
      </c>
      <c r="E189">
        <v>252.63</v>
      </c>
      <c r="G189">
        <v>259.41000000000003</v>
      </c>
      <c r="H189">
        <v>248.58</v>
      </c>
      <c r="I189">
        <v>249.6</v>
      </c>
      <c r="J189">
        <v>250.1</v>
      </c>
    </row>
    <row r="190" spans="1:10" x14ac:dyDescent="0.25">
      <c r="A190" s="1">
        <v>45509</v>
      </c>
      <c r="B190">
        <v>261.2</v>
      </c>
      <c r="C190">
        <v>249.6</v>
      </c>
      <c r="D190">
        <v>249.6</v>
      </c>
      <c r="E190">
        <v>252.63</v>
      </c>
      <c r="G190">
        <v>259.41000000000003</v>
      </c>
      <c r="H190">
        <v>248.58</v>
      </c>
      <c r="I190">
        <v>249.6</v>
      </c>
      <c r="J190">
        <v>250.1</v>
      </c>
    </row>
    <row r="191" spans="1:10" x14ac:dyDescent="0.25">
      <c r="A191" s="1">
        <v>45510</v>
      </c>
      <c r="B191">
        <v>255.69</v>
      </c>
      <c r="C191">
        <v>244.33</v>
      </c>
      <c r="D191">
        <v>245.7</v>
      </c>
      <c r="E191">
        <v>248.69</v>
      </c>
      <c r="G191">
        <v>253.93</v>
      </c>
      <c r="H191">
        <v>241.89</v>
      </c>
      <c r="I191">
        <v>245.7</v>
      </c>
      <c r="J191">
        <v>246.2</v>
      </c>
    </row>
    <row r="192" spans="1:10" x14ac:dyDescent="0.25">
      <c r="A192" s="1">
        <v>45511</v>
      </c>
      <c r="B192">
        <v>244.97</v>
      </c>
      <c r="C192">
        <v>233.9</v>
      </c>
      <c r="D192">
        <v>233.9</v>
      </c>
      <c r="E192">
        <v>236.77</v>
      </c>
      <c r="G192">
        <v>243.28</v>
      </c>
      <c r="H192">
        <v>233.9</v>
      </c>
      <c r="I192">
        <v>233.9</v>
      </c>
      <c r="J192">
        <v>234.4</v>
      </c>
    </row>
    <row r="193" spans="1:10" x14ac:dyDescent="0.25">
      <c r="A193" s="1">
        <v>45512</v>
      </c>
      <c r="B193">
        <v>254.37</v>
      </c>
      <c r="C193">
        <v>241.1</v>
      </c>
      <c r="D193">
        <v>241.1</v>
      </c>
      <c r="E193">
        <v>244.04</v>
      </c>
      <c r="G193">
        <v>252.62</v>
      </c>
      <c r="H193">
        <v>241.1</v>
      </c>
      <c r="I193">
        <v>241.1</v>
      </c>
      <c r="J193">
        <v>241.6</v>
      </c>
    </row>
    <row r="194" spans="1:10" x14ac:dyDescent="0.25">
      <c r="A194" s="1">
        <v>45513</v>
      </c>
      <c r="B194">
        <v>254.47</v>
      </c>
      <c r="C194">
        <v>241.75</v>
      </c>
      <c r="D194">
        <v>241.75</v>
      </c>
      <c r="E194">
        <v>244.7</v>
      </c>
      <c r="G194">
        <v>252.73</v>
      </c>
      <c r="H194">
        <v>241.75</v>
      </c>
      <c r="I194">
        <v>241.75</v>
      </c>
      <c r="J194">
        <v>242.25</v>
      </c>
    </row>
    <row r="195" spans="1:10" x14ac:dyDescent="0.25">
      <c r="A195" s="1">
        <v>45514</v>
      </c>
      <c r="B195">
        <v>252.64</v>
      </c>
      <c r="C195">
        <v>240.45</v>
      </c>
      <c r="D195">
        <v>240.45</v>
      </c>
      <c r="E195">
        <v>243.38</v>
      </c>
      <c r="G195">
        <v>250.91</v>
      </c>
      <c r="H195">
        <v>240.45</v>
      </c>
      <c r="I195">
        <v>240.45</v>
      </c>
      <c r="J195">
        <v>240.95</v>
      </c>
    </row>
    <row r="196" spans="1:10" x14ac:dyDescent="0.25">
      <c r="A196" s="1">
        <v>45516</v>
      </c>
      <c r="B196">
        <v>252.64</v>
      </c>
      <c r="C196">
        <v>240.45</v>
      </c>
      <c r="D196">
        <v>240.45</v>
      </c>
      <c r="E196">
        <v>243.38</v>
      </c>
      <c r="G196">
        <v>250.91</v>
      </c>
      <c r="H196">
        <v>240.45</v>
      </c>
      <c r="I196">
        <v>240.45</v>
      </c>
      <c r="J196">
        <v>240.95</v>
      </c>
    </row>
    <row r="197" spans="1:10" x14ac:dyDescent="0.25">
      <c r="A197" s="1">
        <v>45517</v>
      </c>
      <c r="B197">
        <v>258.69</v>
      </c>
      <c r="C197">
        <v>245.65</v>
      </c>
      <c r="D197">
        <v>245.65</v>
      </c>
      <c r="E197">
        <v>248.64</v>
      </c>
      <c r="G197">
        <v>256.92</v>
      </c>
      <c r="H197">
        <v>245.65</v>
      </c>
      <c r="I197">
        <v>245.65</v>
      </c>
      <c r="J197">
        <v>246.15</v>
      </c>
    </row>
    <row r="198" spans="1:10" x14ac:dyDescent="0.25">
      <c r="A198" s="1">
        <v>45518</v>
      </c>
      <c r="B198">
        <v>254.16</v>
      </c>
      <c r="C198">
        <v>243.7</v>
      </c>
      <c r="D198">
        <v>243.7</v>
      </c>
      <c r="E198">
        <v>244.2</v>
      </c>
      <c r="G198">
        <v>255.92</v>
      </c>
      <c r="H198">
        <v>243.7</v>
      </c>
      <c r="I198">
        <v>243.7</v>
      </c>
      <c r="J198">
        <v>246.67</v>
      </c>
    </row>
    <row r="199" spans="1:10" x14ac:dyDescent="0.25">
      <c r="A199" s="1">
        <v>45519</v>
      </c>
      <c r="B199">
        <v>253.93</v>
      </c>
      <c r="C199">
        <v>244.4</v>
      </c>
      <c r="D199">
        <v>244.4</v>
      </c>
      <c r="E199">
        <v>247.37</v>
      </c>
      <c r="G199">
        <v>252.18</v>
      </c>
      <c r="H199">
        <v>244.4</v>
      </c>
      <c r="I199">
        <v>244.4</v>
      </c>
      <c r="J199">
        <v>244.9</v>
      </c>
    </row>
    <row r="200" spans="1:10" x14ac:dyDescent="0.25">
      <c r="A200" s="1">
        <v>45520</v>
      </c>
      <c r="B200">
        <v>252.56</v>
      </c>
      <c r="C200">
        <v>243.35</v>
      </c>
      <c r="D200">
        <v>243.35</v>
      </c>
      <c r="E200">
        <v>246.31</v>
      </c>
      <c r="G200">
        <v>250.82</v>
      </c>
      <c r="H200">
        <v>241.75</v>
      </c>
      <c r="I200">
        <v>243.35</v>
      </c>
      <c r="J200">
        <v>243.85</v>
      </c>
    </row>
    <row r="201" spans="1:10" x14ac:dyDescent="0.25">
      <c r="A201" s="1">
        <v>45521</v>
      </c>
      <c r="B201">
        <v>248.63</v>
      </c>
      <c r="C201">
        <v>239.35</v>
      </c>
      <c r="D201">
        <v>239.35</v>
      </c>
      <c r="E201">
        <v>242.27</v>
      </c>
      <c r="G201">
        <v>246.92</v>
      </c>
      <c r="H201">
        <v>237.96</v>
      </c>
      <c r="I201">
        <v>239.35</v>
      </c>
      <c r="J201">
        <v>239.85</v>
      </c>
    </row>
    <row r="202" spans="1:10" x14ac:dyDescent="0.25">
      <c r="A202" s="1">
        <v>45523</v>
      </c>
      <c r="B202">
        <v>248.63</v>
      </c>
      <c r="C202">
        <v>239.35</v>
      </c>
      <c r="D202">
        <v>239.35</v>
      </c>
      <c r="E202">
        <v>242.27</v>
      </c>
      <c r="G202">
        <v>246.92</v>
      </c>
      <c r="H202">
        <v>237.96</v>
      </c>
      <c r="I202">
        <v>239.35</v>
      </c>
      <c r="J202">
        <v>239.85</v>
      </c>
    </row>
    <row r="203" spans="1:10" x14ac:dyDescent="0.25">
      <c r="A203" s="1">
        <v>45524</v>
      </c>
      <c r="B203">
        <v>243.2</v>
      </c>
      <c r="C203">
        <v>233.8</v>
      </c>
      <c r="D203">
        <v>233.8</v>
      </c>
      <c r="E203">
        <v>236.67</v>
      </c>
      <c r="G203">
        <v>241.53</v>
      </c>
      <c r="H203">
        <v>233.65</v>
      </c>
      <c r="I203">
        <v>233.8</v>
      </c>
      <c r="J203">
        <v>234.3</v>
      </c>
    </row>
    <row r="204" spans="1:10" x14ac:dyDescent="0.25">
      <c r="A204" s="1">
        <v>45525</v>
      </c>
      <c r="B204">
        <v>244.91</v>
      </c>
      <c r="C204">
        <v>235.35</v>
      </c>
      <c r="D204">
        <v>235.35</v>
      </c>
      <c r="E204">
        <v>238.23</v>
      </c>
      <c r="G204">
        <v>243.22</v>
      </c>
      <c r="H204">
        <v>233.95</v>
      </c>
      <c r="I204">
        <v>235.35</v>
      </c>
      <c r="J204">
        <v>235.85</v>
      </c>
    </row>
    <row r="205" spans="1:10" x14ac:dyDescent="0.25">
      <c r="A205" s="1">
        <v>45526</v>
      </c>
      <c r="B205">
        <v>243.66</v>
      </c>
      <c r="C205">
        <v>234.95</v>
      </c>
      <c r="D205">
        <v>234.95</v>
      </c>
      <c r="E205">
        <v>237.83</v>
      </c>
      <c r="G205">
        <v>241.98</v>
      </c>
      <c r="H205">
        <v>234.51</v>
      </c>
      <c r="I205">
        <v>234.95</v>
      </c>
      <c r="J205">
        <v>235.45</v>
      </c>
    </row>
    <row r="206" spans="1:10" x14ac:dyDescent="0.25">
      <c r="A206" s="1">
        <v>45527</v>
      </c>
      <c r="B206">
        <v>245.06</v>
      </c>
      <c r="C206">
        <v>236</v>
      </c>
      <c r="D206">
        <v>236</v>
      </c>
      <c r="E206">
        <v>238.89</v>
      </c>
      <c r="G206">
        <v>243.38</v>
      </c>
      <c r="H206">
        <v>235.98</v>
      </c>
      <c r="I206">
        <v>236</v>
      </c>
      <c r="J206">
        <v>236.5</v>
      </c>
    </row>
    <row r="207" spans="1:10" x14ac:dyDescent="0.25">
      <c r="A207" s="1">
        <v>45528</v>
      </c>
      <c r="B207">
        <v>248.3</v>
      </c>
      <c r="C207">
        <v>238.9</v>
      </c>
      <c r="D207">
        <v>238.9</v>
      </c>
      <c r="E207">
        <v>241.82</v>
      </c>
      <c r="G207">
        <v>246.59</v>
      </c>
      <c r="H207">
        <v>238.9</v>
      </c>
      <c r="I207">
        <v>238.9</v>
      </c>
      <c r="J207">
        <v>239.4</v>
      </c>
    </row>
    <row r="208" spans="1:10" x14ac:dyDescent="0.25">
      <c r="A208" s="1">
        <v>45530</v>
      </c>
      <c r="B208">
        <v>248.3</v>
      </c>
      <c r="C208">
        <v>238.9</v>
      </c>
      <c r="D208">
        <v>238.9</v>
      </c>
      <c r="E208">
        <v>241.82</v>
      </c>
      <c r="G208">
        <v>246.59</v>
      </c>
      <c r="H208">
        <v>238.9</v>
      </c>
      <c r="I208">
        <v>238.9</v>
      </c>
      <c r="J208">
        <v>239.4</v>
      </c>
    </row>
    <row r="209" spans="1:10" x14ac:dyDescent="0.25">
      <c r="A209" s="1">
        <v>45531</v>
      </c>
      <c r="B209">
        <v>252.08</v>
      </c>
      <c r="C209">
        <v>242.35</v>
      </c>
      <c r="D209">
        <v>242.35</v>
      </c>
      <c r="E209">
        <v>245.3</v>
      </c>
      <c r="G209">
        <v>250.4</v>
      </c>
      <c r="H209">
        <v>242.35</v>
      </c>
      <c r="I209">
        <v>242.35</v>
      </c>
      <c r="J209">
        <v>242.85</v>
      </c>
    </row>
    <row r="210" spans="1:10" x14ac:dyDescent="0.25">
      <c r="A210" s="1">
        <v>45532</v>
      </c>
      <c r="B210">
        <v>239.92</v>
      </c>
      <c r="C210">
        <v>232.02</v>
      </c>
      <c r="D210">
        <v>234.8</v>
      </c>
      <c r="E210">
        <v>237.68</v>
      </c>
      <c r="G210">
        <v>238.25</v>
      </c>
      <c r="H210">
        <v>232.02</v>
      </c>
      <c r="I210">
        <v>234.8</v>
      </c>
      <c r="J210">
        <v>235.3</v>
      </c>
    </row>
    <row r="211" spans="1:10" x14ac:dyDescent="0.25">
      <c r="A211" s="1">
        <v>45533</v>
      </c>
      <c r="B211">
        <v>234.38</v>
      </c>
      <c r="C211">
        <v>226.69</v>
      </c>
      <c r="D211">
        <v>230.15</v>
      </c>
      <c r="E211">
        <v>232.98</v>
      </c>
      <c r="G211">
        <v>232.74</v>
      </c>
      <c r="H211">
        <v>226.69</v>
      </c>
      <c r="I211">
        <v>230.15</v>
      </c>
      <c r="J211">
        <v>230.65</v>
      </c>
    </row>
    <row r="212" spans="1:10" x14ac:dyDescent="0.25">
      <c r="A212" s="1">
        <v>45534</v>
      </c>
      <c r="B212">
        <v>242.83</v>
      </c>
      <c r="C212">
        <v>237.01</v>
      </c>
      <c r="D212">
        <v>238</v>
      </c>
      <c r="E212">
        <v>240.91</v>
      </c>
      <c r="G212">
        <v>241.12</v>
      </c>
      <c r="H212">
        <v>237.01</v>
      </c>
      <c r="I212">
        <v>238</v>
      </c>
      <c r="J212">
        <v>238.5</v>
      </c>
    </row>
    <row r="213" spans="1:10" x14ac:dyDescent="0.25">
      <c r="A213" s="1">
        <v>45535</v>
      </c>
      <c r="B213">
        <v>239.99</v>
      </c>
      <c r="C213">
        <v>233.63</v>
      </c>
      <c r="D213">
        <v>235.7</v>
      </c>
      <c r="E213">
        <v>238.59</v>
      </c>
      <c r="G213">
        <v>238.3</v>
      </c>
      <c r="H213">
        <v>233.63</v>
      </c>
      <c r="I213">
        <v>235.7</v>
      </c>
      <c r="J213">
        <v>236.2</v>
      </c>
    </row>
    <row r="214" spans="1:10" x14ac:dyDescent="0.25">
      <c r="A214" s="1">
        <v>45537</v>
      </c>
      <c r="B214">
        <v>239.99</v>
      </c>
      <c r="C214">
        <v>233.63</v>
      </c>
      <c r="D214">
        <v>235.7</v>
      </c>
      <c r="E214">
        <v>238.59</v>
      </c>
      <c r="G214">
        <v>238.3</v>
      </c>
      <c r="H214">
        <v>233.63</v>
      </c>
      <c r="I214">
        <v>235.7</v>
      </c>
      <c r="J214">
        <v>236.2</v>
      </c>
    </row>
    <row r="215" spans="1:10" x14ac:dyDescent="0.25">
      <c r="A215" s="1">
        <v>45538</v>
      </c>
      <c r="B215">
        <v>239.99</v>
      </c>
      <c r="C215">
        <v>233.63</v>
      </c>
      <c r="D215">
        <v>235.7</v>
      </c>
      <c r="E215">
        <v>238.59</v>
      </c>
      <c r="G215">
        <v>238.3</v>
      </c>
      <c r="H215">
        <v>233.63</v>
      </c>
      <c r="I215">
        <v>235.7</v>
      </c>
      <c r="J215">
        <v>236.2</v>
      </c>
    </row>
    <row r="216" spans="1:10" x14ac:dyDescent="0.25">
      <c r="A216" s="1">
        <v>45539</v>
      </c>
      <c r="B216">
        <v>229.52</v>
      </c>
      <c r="C216">
        <v>220.71</v>
      </c>
      <c r="D216">
        <v>224.5</v>
      </c>
      <c r="E216">
        <v>227.27</v>
      </c>
      <c r="G216">
        <v>227.92</v>
      </c>
      <c r="H216">
        <v>220.71</v>
      </c>
      <c r="I216">
        <v>224.5</v>
      </c>
      <c r="J216">
        <v>225</v>
      </c>
    </row>
    <row r="217" spans="1:10" x14ac:dyDescent="0.25">
      <c r="A217" s="1">
        <v>45540</v>
      </c>
      <c r="B217">
        <v>218.93</v>
      </c>
      <c r="C217">
        <v>211.25</v>
      </c>
      <c r="D217">
        <v>211.25</v>
      </c>
      <c r="E217">
        <v>213.89</v>
      </c>
      <c r="G217">
        <v>217.39</v>
      </c>
      <c r="H217">
        <v>211.25</v>
      </c>
      <c r="I217">
        <v>211.25</v>
      </c>
      <c r="J217">
        <v>211.75</v>
      </c>
    </row>
    <row r="218" spans="1:10" x14ac:dyDescent="0.25">
      <c r="A218" s="1">
        <v>45541</v>
      </c>
      <c r="B218">
        <v>220.32</v>
      </c>
      <c r="C218">
        <v>213.7</v>
      </c>
      <c r="D218">
        <v>213.7</v>
      </c>
      <c r="E218">
        <v>216.36</v>
      </c>
      <c r="G218">
        <v>218.77</v>
      </c>
      <c r="H218">
        <v>213.7</v>
      </c>
      <c r="I218">
        <v>213.7</v>
      </c>
      <c r="J218">
        <v>214.2</v>
      </c>
    </row>
    <row r="219" spans="1:10" x14ac:dyDescent="0.25">
      <c r="A219" s="1">
        <v>45542</v>
      </c>
      <c r="B219">
        <v>220.65</v>
      </c>
      <c r="C219">
        <v>212.8</v>
      </c>
      <c r="D219">
        <v>212.8</v>
      </c>
      <c r="E219">
        <v>215.45</v>
      </c>
      <c r="G219">
        <v>219.1</v>
      </c>
      <c r="H219">
        <v>212.8</v>
      </c>
      <c r="I219">
        <v>212.8</v>
      </c>
      <c r="J219">
        <v>213.3</v>
      </c>
    </row>
    <row r="220" spans="1:10" x14ac:dyDescent="0.25">
      <c r="A220" s="1">
        <v>45544</v>
      </c>
      <c r="B220">
        <v>220.65</v>
      </c>
      <c r="C220">
        <v>212.8</v>
      </c>
      <c r="D220">
        <v>212.8</v>
      </c>
      <c r="E220">
        <v>215.45</v>
      </c>
      <c r="G220">
        <v>219.1</v>
      </c>
      <c r="H220">
        <v>212.8</v>
      </c>
      <c r="I220">
        <v>212.8</v>
      </c>
      <c r="J220">
        <v>213.3</v>
      </c>
    </row>
    <row r="221" spans="1:10" x14ac:dyDescent="0.25">
      <c r="A221" s="1">
        <v>45545</v>
      </c>
      <c r="B221">
        <v>218.66</v>
      </c>
      <c r="C221">
        <v>209.04</v>
      </c>
      <c r="D221">
        <v>211.7</v>
      </c>
      <c r="E221">
        <v>214.34</v>
      </c>
      <c r="G221">
        <v>217.13</v>
      </c>
      <c r="H221">
        <v>209.04</v>
      </c>
      <c r="I221">
        <v>211.7</v>
      </c>
      <c r="J221">
        <v>212.2</v>
      </c>
    </row>
    <row r="222" spans="1:10" x14ac:dyDescent="0.25">
      <c r="A222" s="1">
        <v>45546</v>
      </c>
      <c r="B222">
        <v>203.23</v>
      </c>
      <c r="C222">
        <v>191.45</v>
      </c>
      <c r="D222">
        <v>195.6</v>
      </c>
      <c r="E222">
        <v>198.08</v>
      </c>
      <c r="G222">
        <v>201.81</v>
      </c>
      <c r="H222">
        <v>191.45</v>
      </c>
      <c r="I222">
        <v>195.6</v>
      </c>
      <c r="J222">
        <v>196.1</v>
      </c>
    </row>
    <row r="223" spans="1:10" x14ac:dyDescent="0.25">
      <c r="A223" s="1">
        <v>45547</v>
      </c>
      <c r="B223">
        <v>206.22</v>
      </c>
      <c r="C223">
        <v>194.81</v>
      </c>
      <c r="D223">
        <v>199.5</v>
      </c>
      <c r="E223">
        <v>202.02</v>
      </c>
      <c r="G223">
        <v>204.77</v>
      </c>
      <c r="H223">
        <v>194.81</v>
      </c>
      <c r="I223">
        <v>199.5</v>
      </c>
      <c r="J223">
        <v>200</v>
      </c>
    </row>
    <row r="224" spans="1:10" x14ac:dyDescent="0.25">
      <c r="A224" s="1">
        <v>45548</v>
      </c>
      <c r="B224">
        <v>216.59</v>
      </c>
      <c r="C224">
        <v>204.5</v>
      </c>
      <c r="D224">
        <v>210.6</v>
      </c>
      <c r="E224">
        <v>213.23</v>
      </c>
      <c r="G224">
        <v>215.06</v>
      </c>
      <c r="H224">
        <v>204.5</v>
      </c>
      <c r="I224">
        <v>210.6</v>
      </c>
      <c r="J224">
        <v>211.1</v>
      </c>
    </row>
    <row r="225" spans="1:10" x14ac:dyDescent="0.25">
      <c r="A225" s="1">
        <v>45549</v>
      </c>
      <c r="B225">
        <v>208.38</v>
      </c>
      <c r="C225">
        <v>199.9</v>
      </c>
      <c r="D225">
        <v>206.4</v>
      </c>
      <c r="E225">
        <v>208.99</v>
      </c>
      <c r="G225">
        <v>206.94</v>
      </c>
      <c r="H225">
        <v>197.9</v>
      </c>
      <c r="I225">
        <v>206.4</v>
      </c>
      <c r="J225">
        <v>206.9</v>
      </c>
    </row>
    <row r="226" spans="1:10" x14ac:dyDescent="0.25">
      <c r="A226" s="1">
        <v>45551</v>
      </c>
      <c r="B226">
        <v>208.38</v>
      </c>
      <c r="C226">
        <v>199.9</v>
      </c>
      <c r="D226">
        <v>206.4</v>
      </c>
      <c r="E226">
        <v>208.99</v>
      </c>
      <c r="G226">
        <v>206.94</v>
      </c>
      <c r="H226">
        <v>197.9</v>
      </c>
      <c r="I226">
        <v>206.4</v>
      </c>
      <c r="J226">
        <v>206.9</v>
      </c>
    </row>
    <row r="227" spans="1:10" x14ac:dyDescent="0.25">
      <c r="A227" s="1">
        <v>45552</v>
      </c>
      <c r="B227">
        <v>223.01</v>
      </c>
      <c r="C227">
        <v>213.25</v>
      </c>
      <c r="D227">
        <v>216.65</v>
      </c>
      <c r="E227">
        <v>219.34</v>
      </c>
      <c r="G227">
        <v>221.44</v>
      </c>
      <c r="H227">
        <v>213.25</v>
      </c>
      <c r="I227">
        <v>216.65</v>
      </c>
      <c r="J227">
        <v>217.15</v>
      </c>
    </row>
    <row r="228" spans="1:10" x14ac:dyDescent="0.25">
      <c r="A228" s="1">
        <v>45553</v>
      </c>
      <c r="B228">
        <v>228.37</v>
      </c>
      <c r="C228">
        <v>220.12</v>
      </c>
      <c r="D228">
        <v>221.9</v>
      </c>
      <c r="E228">
        <v>224.65</v>
      </c>
      <c r="G228">
        <v>226.77</v>
      </c>
      <c r="H228">
        <v>220.12</v>
      </c>
      <c r="I228">
        <v>221.9</v>
      </c>
      <c r="J228">
        <v>222.4</v>
      </c>
    </row>
    <row r="229" spans="1:10" x14ac:dyDescent="0.25">
      <c r="A229" s="1">
        <v>45554</v>
      </c>
      <c r="B229">
        <v>228.8</v>
      </c>
      <c r="C229">
        <v>221.71</v>
      </c>
      <c r="D229">
        <v>222.25</v>
      </c>
      <c r="E229">
        <v>225</v>
      </c>
      <c r="G229">
        <v>227.2</v>
      </c>
      <c r="H229">
        <v>221.71</v>
      </c>
      <c r="I229">
        <v>222.25</v>
      </c>
      <c r="J229">
        <v>222.75</v>
      </c>
    </row>
    <row r="230" spans="1:10" x14ac:dyDescent="0.25">
      <c r="A230" s="1">
        <v>45555</v>
      </c>
      <c r="B230">
        <v>230.13</v>
      </c>
      <c r="C230">
        <v>221.68</v>
      </c>
      <c r="D230">
        <v>228.25</v>
      </c>
      <c r="E230">
        <v>231.06</v>
      </c>
      <c r="G230">
        <v>228.51</v>
      </c>
      <c r="H230">
        <v>221.68</v>
      </c>
      <c r="I230">
        <v>228.25</v>
      </c>
      <c r="J230">
        <v>228.75</v>
      </c>
    </row>
    <row r="231" spans="1:10" x14ac:dyDescent="0.25">
      <c r="A231" s="1">
        <v>45556</v>
      </c>
      <c r="B231">
        <v>230.38</v>
      </c>
      <c r="C231">
        <v>222.1</v>
      </c>
      <c r="D231">
        <v>227.75</v>
      </c>
      <c r="E231">
        <v>230.56</v>
      </c>
      <c r="G231">
        <v>228.76</v>
      </c>
      <c r="H231">
        <v>222.1</v>
      </c>
      <c r="I231">
        <v>227.75</v>
      </c>
      <c r="J231">
        <v>228.25</v>
      </c>
    </row>
    <row r="232" spans="1:10" x14ac:dyDescent="0.25">
      <c r="A232" s="1">
        <v>45558</v>
      </c>
      <c r="B232">
        <v>230.38</v>
      </c>
      <c r="C232">
        <v>222.1</v>
      </c>
      <c r="D232">
        <v>227.75</v>
      </c>
      <c r="E232">
        <v>230.56</v>
      </c>
      <c r="G232">
        <v>228.76</v>
      </c>
      <c r="H232">
        <v>222.1</v>
      </c>
      <c r="I232">
        <v>227.75</v>
      </c>
      <c r="J232">
        <v>228.25</v>
      </c>
    </row>
    <row r="233" spans="1:10" x14ac:dyDescent="0.25">
      <c r="A233" s="1">
        <v>45559</v>
      </c>
      <c r="B233">
        <v>228.65</v>
      </c>
      <c r="C233">
        <v>220.65</v>
      </c>
      <c r="D233">
        <v>226.15</v>
      </c>
      <c r="E233">
        <v>228.94</v>
      </c>
      <c r="G233">
        <v>227.05</v>
      </c>
      <c r="H233">
        <v>220.65</v>
      </c>
      <c r="I233">
        <v>226.15</v>
      </c>
      <c r="J233">
        <v>226.65</v>
      </c>
    </row>
    <row r="234" spans="1:10" x14ac:dyDescent="0.25">
      <c r="A234" s="1">
        <v>45560</v>
      </c>
      <c r="B234">
        <v>233.65</v>
      </c>
      <c r="C234">
        <v>228.6</v>
      </c>
      <c r="D234">
        <v>231.05</v>
      </c>
      <c r="E234">
        <v>233.89</v>
      </c>
      <c r="G234">
        <v>232.01</v>
      </c>
      <c r="H234">
        <v>228.08</v>
      </c>
      <c r="I234">
        <v>231.05</v>
      </c>
      <c r="J234">
        <v>231.55</v>
      </c>
    </row>
    <row r="235" spans="1:10" x14ac:dyDescent="0.25">
      <c r="A235" s="1">
        <v>45561</v>
      </c>
      <c r="B235">
        <v>234.02</v>
      </c>
      <c r="C235">
        <v>230.42</v>
      </c>
      <c r="D235">
        <v>230.45</v>
      </c>
      <c r="E235">
        <v>233.28</v>
      </c>
      <c r="G235">
        <v>232.38</v>
      </c>
      <c r="H235">
        <v>228.12</v>
      </c>
      <c r="I235">
        <v>230.45</v>
      </c>
      <c r="J235">
        <v>230.95</v>
      </c>
    </row>
    <row r="236" spans="1:10" x14ac:dyDescent="0.25">
      <c r="A236" s="1">
        <v>45562</v>
      </c>
      <c r="B236">
        <v>234.44</v>
      </c>
      <c r="C236">
        <v>229.5</v>
      </c>
      <c r="D236">
        <v>229.5</v>
      </c>
      <c r="E236">
        <v>232.32</v>
      </c>
      <c r="G236">
        <v>232.8</v>
      </c>
      <c r="H236">
        <v>227.9</v>
      </c>
      <c r="I236">
        <v>229.5</v>
      </c>
      <c r="J236">
        <v>230</v>
      </c>
    </row>
    <row r="237" spans="1:10" x14ac:dyDescent="0.25">
      <c r="A237" s="1">
        <v>45563</v>
      </c>
      <c r="B237">
        <v>236.62</v>
      </c>
      <c r="C237">
        <v>231.27</v>
      </c>
      <c r="D237">
        <v>231.4</v>
      </c>
      <c r="E237">
        <v>234.24</v>
      </c>
      <c r="G237">
        <v>234.96</v>
      </c>
      <c r="H237">
        <v>228.96</v>
      </c>
      <c r="I237">
        <v>231.4</v>
      </c>
      <c r="J237">
        <v>231.9</v>
      </c>
    </row>
    <row r="238" spans="1:10" x14ac:dyDescent="0.25">
      <c r="A238" s="1">
        <v>45565</v>
      </c>
      <c r="B238">
        <v>236.62</v>
      </c>
      <c r="C238">
        <v>231.27</v>
      </c>
      <c r="D238">
        <v>231.4</v>
      </c>
      <c r="E238">
        <v>234.24</v>
      </c>
      <c r="G238">
        <v>234.96</v>
      </c>
      <c r="H238">
        <v>228.96</v>
      </c>
      <c r="I238">
        <v>231.4</v>
      </c>
      <c r="J238">
        <v>231.9</v>
      </c>
    </row>
    <row r="239" spans="1:10" x14ac:dyDescent="0.25">
      <c r="A239" s="1">
        <v>45566</v>
      </c>
      <c r="B239">
        <v>235.93</v>
      </c>
      <c r="C239">
        <v>230.9</v>
      </c>
      <c r="D239">
        <v>230.9</v>
      </c>
      <c r="E239">
        <v>233.74</v>
      </c>
      <c r="G239">
        <v>234.28</v>
      </c>
      <c r="H239">
        <v>229.77</v>
      </c>
      <c r="I239">
        <v>230.9</v>
      </c>
      <c r="J239">
        <v>231.4</v>
      </c>
    </row>
    <row r="240" spans="1:10" x14ac:dyDescent="0.25">
      <c r="A240" s="1">
        <v>45567</v>
      </c>
      <c r="B240">
        <v>228.94</v>
      </c>
      <c r="C240">
        <v>224.12</v>
      </c>
      <c r="D240">
        <v>224.65</v>
      </c>
      <c r="E240">
        <v>227.42</v>
      </c>
      <c r="G240">
        <v>227.35</v>
      </c>
      <c r="H240">
        <v>221.88</v>
      </c>
      <c r="I240">
        <v>224.65</v>
      </c>
      <c r="J240">
        <v>225.15</v>
      </c>
    </row>
    <row r="241" spans="1:10" x14ac:dyDescent="0.25">
      <c r="A241" s="1">
        <v>45568</v>
      </c>
      <c r="B241">
        <v>231.82</v>
      </c>
      <c r="C241">
        <v>227.65</v>
      </c>
      <c r="D241">
        <v>228.35</v>
      </c>
      <c r="E241">
        <v>231.16</v>
      </c>
      <c r="G241">
        <v>230.2</v>
      </c>
      <c r="H241">
        <v>227</v>
      </c>
      <c r="I241">
        <v>228.35</v>
      </c>
      <c r="J241">
        <v>228.85</v>
      </c>
    </row>
    <row r="242" spans="1:10" x14ac:dyDescent="0.25">
      <c r="A242" s="1">
        <v>45569</v>
      </c>
      <c r="B242">
        <v>241.82</v>
      </c>
      <c r="C242">
        <v>237.6</v>
      </c>
      <c r="D242">
        <v>237.6</v>
      </c>
      <c r="E242">
        <v>240.51</v>
      </c>
      <c r="G242">
        <v>240.14</v>
      </c>
      <c r="H242">
        <v>235.82</v>
      </c>
      <c r="I242">
        <v>237.6</v>
      </c>
      <c r="J242">
        <v>238.1</v>
      </c>
    </row>
    <row r="243" spans="1:10" x14ac:dyDescent="0.25">
      <c r="A243" s="1">
        <v>45570</v>
      </c>
      <c r="B243">
        <v>245.08</v>
      </c>
      <c r="C243">
        <v>239.4</v>
      </c>
      <c r="D243">
        <v>241.25</v>
      </c>
      <c r="E243">
        <v>244.19</v>
      </c>
      <c r="G243">
        <v>243.36</v>
      </c>
      <c r="H243">
        <v>239.39</v>
      </c>
      <c r="I243">
        <v>241.25</v>
      </c>
      <c r="J243">
        <v>241.75</v>
      </c>
    </row>
    <row r="244" spans="1:10" x14ac:dyDescent="0.25">
      <c r="A244" s="1">
        <v>45572</v>
      </c>
      <c r="B244">
        <v>245.08</v>
      </c>
      <c r="C244">
        <v>239.4</v>
      </c>
      <c r="D244">
        <v>241.25</v>
      </c>
      <c r="E244">
        <v>244.19</v>
      </c>
      <c r="G244">
        <v>243.36</v>
      </c>
      <c r="H244">
        <v>239.39</v>
      </c>
      <c r="I244">
        <v>241.25</v>
      </c>
      <c r="J244">
        <v>241.75</v>
      </c>
    </row>
    <row r="245" spans="1:10" x14ac:dyDescent="0.25">
      <c r="A245" s="1">
        <v>45573</v>
      </c>
      <c r="B245">
        <v>251.38</v>
      </c>
      <c r="C245">
        <v>246.61</v>
      </c>
      <c r="D245">
        <v>247.1</v>
      </c>
      <c r="E245">
        <v>250.1</v>
      </c>
      <c r="G245">
        <v>249.62</v>
      </c>
      <c r="H245">
        <v>244.14</v>
      </c>
      <c r="I245">
        <v>247.1</v>
      </c>
      <c r="J245">
        <v>247.6</v>
      </c>
    </row>
    <row r="246" spans="1:10" x14ac:dyDescent="0.25">
      <c r="A246" s="1">
        <v>45574</v>
      </c>
      <c r="B246">
        <v>242.68</v>
      </c>
      <c r="C246">
        <v>238.32</v>
      </c>
      <c r="D246">
        <v>238.6</v>
      </c>
      <c r="E246">
        <v>241.52</v>
      </c>
      <c r="G246">
        <v>240.99</v>
      </c>
      <c r="H246">
        <v>235.94</v>
      </c>
      <c r="I246">
        <v>238.6</v>
      </c>
      <c r="J246">
        <v>239.1</v>
      </c>
    </row>
    <row r="247" spans="1:10" x14ac:dyDescent="0.25">
      <c r="A247" s="1">
        <v>45575</v>
      </c>
      <c r="B247">
        <v>237.36</v>
      </c>
      <c r="C247">
        <v>233.61</v>
      </c>
      <c r="D247">
        <v>233.7</v>
      </c>
      <c r="E247">
        <v>236.57</v>
      </c>
      <c r="G247">
        <v>235.7</v>
      </c>
      <c r="H247">
        <v>231.27</v>
      </c>
      <c r="I247">
        <v>233.7</v>
      </c>
      <c r="J247">
        <v>234.2</v>
      </c>
    </row>
    <row r="248" spans="1:10" x14ac:dyDescent="0.25">
      <c r="A248" s="1">
        <v>45576</v>
      </c>
      <c r="B248">
        <v>246.53</v>
      </c>
      <c r="C248">
        <v>237.75</v>
      </c>
      <c r="D248">
        <v>237.75</v>
      </c>
      <c r="E248">
        <v>245.61</v>
      </c>
      <c r="G248">
        <v>244.8</v>
      </c>
      <c r="H248">
        <v>237.75</v>
      </c>
      <c r="I248">
        <v>237.75</v>
      </c>
      <c r="J248">
        <v>24315</v>
      </c>
    </row>
    <row r="249" spans="1:10" x14ac:dyDescent="0.25">
      <c r="A249" s="1">
        <v>45577</v>
      </c>
      <c r="B249">
        <v>247.18</v>
      </c>
      <c r="C249">
        <v>239.55</v>
      </c>
      <c r="D249">
        <v>239.75</v>
      </c>
      <c r="E249">
        <v>246.87</v>
      </c>
      <c r="G249">
        <v>245.44</v>
      </c>
      <c r="H249">
        <v>239.55</v>
      </c>
      <c r="I249">
        <v>239.75</v>
      </c>
      <c r="J249">
        <v>244.4</v>
      </c>
    </row>
    <row r="250" spans="1:10" x14ac:dyDescent="0.25">
      <c r="A250" s="1">
        <v>45579</v>
      </c>
      <c r="B250">
        <v>246.8</v>
      </c>
      <c r="C250">
        <v>239.55</v>
      </c>
      <c r="D250">
        <v>239.75</v>
      </c>
      <c r="E250">
        <v>242.68</v>
      </c>
      <c r="G250">
        <v>245.06</v>
      </c>
      <c r="H250">
        <v>239.55</v>
      </c>
      <c r="I250">
        <v>239.75</v>
      </c>
      <c r="J250">
        <v>240.25</v>
      </c>
    </row>
    <row r="251" spans="1:10" x14ac:dyDescent="0.25">
      <c r="A251" s="1">
        <v>45580</v>
      </c>
      <c r="B251">
        <v>241.27</v>
      </c>
      <c r="C251">
        <v>234.45</v>
      </c>
      <c r="D251">
        <v>238</v>
      </c>
      <c r="E251">
        <v>240.91</v>
      </c>
      <c r="G251">
        <v>239.59</v>
      </c>
      <c r="H251">
        <v>234.45</v>
      </c>
      <c r="I251">
        <v>238</v>
      </c>
      <c r="J251">
        <v>238.5</v>
      </c>
    </row>
    <row r="252" spans="1:10" x14ac:dyDescent="0.25">
      <c r="A252" s="1">
        <v>45581</v>
      </c>
      <c r="B252">
        <v>232.17</v>
      </c>
      <c r="C252">
        <v>228.8</v>
      </c>
      <c r="D252">
        <v>228.8</v>
      </c>
      <c r="E252">
        <v>231.62</v>
      </c>
      <c r="G252">
        <v>230.55</v>
      </c>
      <c r="H252">
        <v>226.66</v>
      </c>
      <c r="I252">
        <v>228.8</v>
      </c>
      <c r="J252">
        <v>229.3</v>
      </c>
    </row>
    <row r="253" spans="1:10" x14ac:dyDescent="0.25">
      <c r="A253" s="1">
        <v>45582</v>
      </c>
      <c r="B253">
        <v>232.15</v>
      </c>
      <c r="C253">
        <v>226.55</v>
      </c>
      <c r="D253">
        <v>227.4</v>
      </c>
      <c r="E253">
        <v>230.2</v>
      </c>
      <c r="G253">
        <v>230.53</v>
      </c>
      <c r="H253">
        <v>226.55</v>
      </c>
      <c r="I253">
        <v>227.4</v>
      </c>
      <c r="J253">
        <v>227.9</v>
      </c>
    </row>
    <row r="254" spans="1:10" x14ac:dyDescent="0.25">
      <c r="A254" s="1">
        <v>45583</v>
      </c>
      <c r="B254">
        <v>235.2</v>
      </c>
      <c r="C254">
        <v>228.95</v>
      </c>
      <c r="D254">
        <v>228.95</v>
      </c>
      <c r="E254">
        <v>231.77</v>
      </c>
      <c r="G254">
        <v>233.56</v>
      </c>
      <c r="H254">
        <v>228.95</v>
      </c>
      <c r="I254">
        <v>228.95</v>
      </c>
      <c r="J254">
        <v>229.45</v>
      </c>
    </row>
    <row r="255" spans="1:10" x14ac:dyDescent="0.25">
      <c r="A255" s="1">
        <v>45584</v>
      </c>
      <c r="B255">
        <v>222.09</v>
      </c>
      <c r="C255">
        <v>213.96</v>
      </c>
      <c r="D255">
        <v>216.15</v>
      </c>
      <c r="E255">
        <v>218.84</v>
      </c>
      <c r="G255">
        <v>220.56</v>
      </c>
      <c r="H255">
        <v>211.82</v>
      </c>
      <c r="I255">
        <v>216.15</v>
      </c>
      <c r="J255">
        <v>216.65</v>
      </c>
    </row>
    <row r="256" spans="1:10" x14ac:dyDescent="0.25">
      <c r="A256" s="1">
        <v>45586</v>
      </c>
      <c r="B256">
        <v>222.08</v>
      </c>
      <c r="C256">
        <v>213.96</v>
      </c>
      <c r="D256">
        <v>216.1</v>
      </c>
      <c r="E256">
        <v>218.79</v>
      </c>
      <c r="G256">
        <v>220.55</v>
      </c>
      <c r="H256">
        <v>211.82</v>
      </c>
      <c r="I256">
        <v>216.1</v>
      </c>
      <c r="J256">
        <v>216.6</v>
      </c>
    </row>
    <row r="257" spans="1:10" x14ac:dyDescent="0.25">
      <c r="A257" s="1">
        <v>45587</v>
      </c>
      <c r="B257">
        <v>226.9</v>
      </c>
      <c r="C257">
        <v>215.35</v>
      </c>
      <c r="D257">
        <v>219.75</v>
      </c>
      <c r="E257">
        <v>222.47</v>
      </c>
      <c r="G257">
        <v>225.31</v>
      </c>
      <c r="H257">
        <v>214.42</v>
      </c>
      <c r="I257">
        <v>219.75</v>
      </c>
      <c r="J257">
        <v>220.25</v>
      </c>
    </row>
    <row r="258" spans="1:10" x14ac:dyDescent="0.25">
      <c r="A258" s="1">
        <v>45588</v>
      </c>
      <c r="B258">
        <v>233.38</v>
      </c>
      <c r="C258">
        <v>228</v>
      </c>
      <c r="D258">
        <v>228</v>
      </c>
      <c r="E258">
        <v>230.81</v>
      </c>
      <c r="G258">
        <v>231.74</v>
      </c>
      <c r="H258">
        <v>227.79</v>
      </c>
      <c r="I258">
        <v>228</v>
      </c>
      <c r="J258">
        <v>228.5</v>
      </c>
    </row>
    <row r="259" spans="1:10" x14ac:dyDescent="0.25">
      <c r="A259" s="1">
        <v>45589</v>
      </c>
      <c r="B259">
        <v>232.07</v>
      </c>
      <c r="C259">
        <v>226.75</v>
      </c>
      <c r="D259">
        <v>228.6</v>
      </c>
      <c r="E259">
        <v>231.41</v>
      </c>
      <c r="G259">
        <v>230.45</v>
      </c>
      <c r="H259">
        <v>226.45</v>
      </c>
      <c r="I259">
        <v>228.6</v>
      </c>
      <c r="J259">
        <v>229.1</v>
      </c>
    </row>
    <row r="260" spans="1:10" x14ac:dyDescent="0.25">
      <c r="A260" s="1">
        <v>45590</v>
      </c>
      <c r="B260">
        <v>232.12</v>
      </c>
      <c r="C260">
        <v>227.15</v>
      </c>
      <c r="D260">
        <v>229</v>
      </c>
      <c r="E260">
        <v>231.82</v>
      </c>
      <c r="G260">
        <v>230.5</v>
      </c>
      <c r="H260">
        <v>226.57</v>
      </c>
      <c r="I260">
        <v>229</v>
      </c>
      <c r="J260">
        <v>229.5</v>
      </c>
    </row>
    <row r="261" spans="1:10" x14ac:dyDescent="0.25">
      <c r="A261" s="1">
        <v>45591</v>
      </c>
      <c r="B261">
        <v>236.26</v>
      </c>
      <c r="C261">
        <v>229.95</v>
      </c>
      <c r="D261">
        <v>238.3</v>
      </c>
      <c r="E261">
        <v>241.21</v>
      </c>
      <c r="G261">
        <v>234.6</v>
      </c>
      <c r="H261">
        <v>229.2</v>
      </c>
      <c r="I261">
        <v>238.3</v>
      </c>
      <c r="J261">
        <v>238.8</v>
      </c>
    </row>
    <row r="262" spans="1:10" x14ac:dyDescent="0.25">
      <c r="A262" s="1">
        <v>45593</v>
      </c>
      <c r="B262">
        <v>236.26</v>
      </c>
      <c r="C262">
        <v>229.95</v>
      </c>
      <c r="D262">
        <v>238.3</v>
      </c>
      <c r="E262">
        <v>241.21</v>
      </c>
      <c r="G262">
        <v>234.6</v>
      </c>
      <c r="H262">
        <v>229.2</v>
      </c>
      <c r="I262">
        <v>238.3</v>
      </c>
      <c r="J262">
        <v>238.8</v>
      </c>
    </row>
    <row r="263" spans="1:10" x14ac:dyDescent="0.25">
      <c r="A263" s="1">
        <v>45594</v>
      </c>
      <c r="B263">
        <v>229.8</v>
      </c>
      <c r="C263">
        <v>220.27</v>
      </c>
      <c r="D263">
        <v>229.95</v>
      </c>
      <c r="E263">
        <v>232.78</v>
      </c>
      <c r="G263">
        <v>228.2</v>
      </c>
      <c r="H263">
        <v>218.07</v>
      </c>
      <c r="I263">
        <v>229.95</v>
      </c>
      <c r="J263">
        <v>230.45</v>
      </c>
    </row>
    <row r="264" spans="1:10" x14ac:dyDescent="0.25">
      <c r="A264" s="1">
        <v>45595</v>
      </c>
      <c r="B264">
        <v>230.26</v>
      </c>
      <c r="C264">
        <v>225.6</v>
      </c>
      <c r="D264">
        <v>230.6</v>
      </c>
      <c r="E264">
        <v>233.43</v>
      </c>
      <c r="G264">
        <v>228.66</v>
      </c>
      <c r="H264">
        <v>223.34</v>
      </c>
      <c r="I264">
        <v>230.6</v>
      </c>
      <c r="J264">
        <v>231.1</v>
      </c>
    </row>
    <row r="265" spans="1:10" x14ac:dyDescent="0.25">
      <c r="A265" s="1">
        <v>45596</v>
      </c>
      <c r="B265">
        <v>235.8</v>
      </c>
      <c r="C265">
        <v>229.83</v>
      </c>
      <c r="D265">
        <v>231.36</v>
      </c>
      <c r="E265">
        <v>235.75</v>
      </c>
      <c r="G265">
        <v>234.17</v>
      </c>
      <c r="H265">
        <v>227.53</v>
      </c>
      <c r="I265">
        <v>229.05</v>
      </c>
      <c r="J265">
        <v>235.75</v>
      </c>
    </row>
    <row r="266" spans="1:10" x14ac:dyDescent="0.25">
      <c r="A266" s="1">
        <v>45597</v>
      </c>
      <c r="B266">
        <v>241.98</v>
      </c>
      <c r="C266">
        <v>236.42</v>
      </c>
      <c r="D266">
        <v>237.37</v>
      </c>
      <c r="E266">
        <v>244.8</v>
      </c>
      <c r="G266">
        <v>240.3</v>
      </c>
      <c r="H266">
        <v>234.6</v>
      </c>
      <c r="I266">
        <v>235</v>
      </c>
      <c r="J266">
        <v>244.8</v>
      </c>
    </row>
    <row r="267" spans="1:10" x14ac:dyDescent="0.25">
      <c r="A267" s="1">
        <v>45598</v>
      </c>
      <c r="B267">
        <v>237.86</v>
      </c>
      <c r="C267">
        <v>230.22</v>
      </c>
      <c r="D267">
        <v>231.26</v>
      </c>
      <c r="E267">
        <v>243.3</v>
      </c>
      <c r="G267">
        <v>236.23</v>
      </c>
      <c r="H267">
        <v>227.92</v>
      </c>
      <c r="I267">
        <v>228.95</v>
      </c>
      <c r="J267">
        <v>243.3</v>
      </c>
    </row>
    <row r="268" spans="1:10" x14ac:dyDescent="0.25">
      <c r="A268" s="1">
        <v>45600</v>
      </c>
      <c r="B268">
        <v>237.86</v>
      </c>
      <c r="C268">
        <v>230.22</v>
      </c>
      <c r="D268">
        <v>231.26</v>
      </c>
      <c r="E268">
        <v>243.3</v>
      </c>
      <c r="G268">
        <v>236.23</v>
      </c>
      <c r="H268">
        <v>227.92</v>
      </c>
      <c r="I268">
        <v>228.95</v>
      </c>
      <c r="J268">
        <v>243.3</v>
      </c>
    </row>
    <row r="269" spans="1:10" x14ac:dyDescent="0.25">
      <c r="A269" s="1">
        <v>45601</v>
      </c>
      <c r="B269">
        <v>240.23</v>
      </c>
      <c r="C269">
        <v>233.28</v>
      </c>
      <c r="D269">
        <v>233.28</v>
      </c>
      <c r="E269">
        <v>247.3</v>
      </c>
      <c r="G269">
        <v>238.58</v>
      </c>
      <c r="H269">
        <v>230.95</v>
      </c>
      <c r="I269">
        <v>230.95</v>
      </c>
      <c r="J269">
        <v>247.3</v>
      </c>
    </row>
    <row r="270" spans="1:10" x14ac:dyDescent="0.25">
      <c r="A270" s="1">
        <v>45602</v>
      </c>
      <c r="B270">
        <v>245.35</v>
      </c>
      <c r="C270">
        <v>235.78</v>
      </c>
      <c r="D270">
        <v>241.67</v>
      </c>
      <c r="E270">
        <v>252.3</v>
      </c>
      <c r="G270">
        <v>243.64</v>
      </c>
      <c r="H270">
        <v>235.78</v>
      </c>
      <c r="I270">
        <v>239.25</v>
      </c>
      <c r="J270">
        <v>252.3</v>
      </c>
    </row>
    <row r="271" spans="1:10" x14ac:dyDescent="0.25">
      <c r="A271" s="1">
        <v>45603</v>
      </c>
      <c r="B271">
        <v>238.83</v>
      </c>
      <c r="C271">
        <v>235.11</v>
      </c>
      <c r="D271">
        <v>236.31</v>
      </c>
      <c r="E271">
        <v>246.4</v>
      </c>
      <c r="G271">
        <v>237.17</v>
      </c>
      <c r="H271">
        <v>232.76</v>
      </c>
      <c r="I271">
        <v>233.95</v>
      </c>
      <c r="J271">
        <v>246.4</v>
      </c>
    </row>
    <row r="272" spans="1:10" x14ac:dyDescent="0.25">
      <c r="A272" s="1">
        <v>45604</v>
      </c>
      <c r="B272">
        <v>239.79</v>
      </c>
      <c r="C272">
        <v>234.85</v>
      </c>
      <c r="D272">
        <v>235.51</v>
      </c>
      <c r="E272">
        <v>246.3</v>
      </c>
      <c r="G272">
        <v>238.13</v>
      </c>
      <c r="H272">
        <v>232.5</v>
      </c>
      <c r="I272">
        <v>233.15</v>
      </c>
      <c r="J272">
        <v>246.3</v>
      </c>
    </row>
    <row r="273" spans="1:10" x14ac:dyDescent="0.25">
      <c r="A273" s="1">
        <v>45605</v>
      </c>
      <c r="B273">
        <v>235.81</v>
      </c>
      <c r="C273">
        <v>231.2</v>
      </c>
      <c r="D273">
        <v>232.17</v>
      </c>
      <c r="E273">
        <v>242.35</v>
      </c>
      <c r="G273">
        <v>234.17</v>
      </c>
      <c r="H273">
        <v>228.89</v>
      </c>
      <c r="I273">
        <v>229.85</v>
      </c>
      <c r="J273">
        <v>242.35</v>
      </c>
    </row>
    <row r="274" spans="1:10" x14ac:dyDescent="0.25">
      <c r="A274" s="1">
        <v>45607</v>
      </c>
      <c r="B274">
        <v>235.81</v>
      </c>
      <c r="C274">
        <v>231.2</v>
      </c>
      <c r="D274">
        <v>232.17</v>
      </c>
      <c r="E274">
        <v>242.35</v>
      </c>
      <c r="G274">
        <v>234.17</v>
      </c>
      <c r="H274">
        <v>228.89</v>
      </c>
      <c r="I274">
        <v>229.85</v>
      </c>
      <c r="J274">
        <v>242.35</v>
      </c>
    </row>
    <row r="275" spans="1:10" x14ac:dyDescent="0.25">
      <c r="A275" s="1">
        <v>45608</v>
      </c>
      <c r="B275">
        <v>230.59</v>
      </c>
      <c r="C275">
        <v>226.41</v>
      </c>
      <c r="D275">
        <v>228.48</v>
      </c>
      <c r="E275">
        <v>238.2</v>
      </c>
      <c r="G275">
        <v>228.98</v>
      </c>
      <c r="H275">
        <v>225.75</v>
      </c>
      <c r="I275">
        <v>226.2</v>
      </c>
      <c r="J275">
        <v>238.2</v>
      </c>
    </row>
    <row r="276" spans="1:10" x14ac:dyDescent="0.25">
      <c r="A276" s="1">
        <v>45609</v>
      </c>
      <c r="B276">
        <v>229.07</v>
      </c>
      <c r="C276">
        <v>222.48</v>
      </c>
      <c r="D276">
        <v>227.07</v>
      </c>
      <c r="E276">
        <v>230.7</v>
      </c>
      <c r="G276">
        <v>227.47</v>
      </c>
      <c r="H276">
        <v>220.26</v>
      </c>
      <c r="I276">
        <v>224.8</v>
      </c>
      <c r="J276">
        <v>230.7</v>
      </c>
    </row>
    <row r="277" spans="1:10" x14ac:dyDescent="0.25">
      <c r="A277" s="1">
        <v>45610</v>
      </c>
      <c r="B277">
        <v>230.01</v>
      </c>
      <c r="C277">
        <v>221.2</v>
      </c>
      <c r="D277">
        <v>227.9</v>
      </c>
      <c r="E277">
        <v>228.79</v>
      </c>
      <c r="G277">
        <v>228.4</v>
      </c>
      <c r="H277">
        <v>218.99</v>
      </c>
      <c r="I277">
        <v>226.5</v>
      </c>
      <c r="J277">
        <v>227.9</v>
      </c>
    </row>
    <row r="278" spans="1:10" x14ac:dyDescent="0.25">
      <c r="A278" s="1">
        <v>45611</v>
      </c>
      <c r="B278">
        <v>229.87</v>
      </c>
      <c r="C278">
        <v>221.95</v>
      </c>
      <c r="D278">
        <v>221.95</v>
      </c>
      <c r="E278">
        <v>225.2</v>
      </c>
      <c r="G278">
        <v>228.25</v>
      </c>
      <c r="H278">
        <v>221.95</v>
      </c>
      <c r="I278">
        <v>221.95</v>
      </c>
      <c r="J278">
        <v>222.95</v>
      </c>
    </row>
    <row r="279" spans="1:10" x14ac:dyDescent="0.25">
      <c r="A279" s="1">
        <v>45612</v>
      </c>
      <c r="B279">
        <v>218.7</v>
      </c>
      <c r="C279">
        <v>209</v>
      </c>
      <c r="D279">
        <v>209</v>
      </c>
      <c r="E279">
        <v>211.62</v>
      </c>
      <c r="G279">
        <v>217.16</v>
      </c>
      <c r="H279">
        <v>209</v>
      </c>
      <c r="I279">
        <v>209</v>
      </c>
      <c r="J279">
        <v>209.5</v>
      </c>
    </row>
    <row r="280" spans="1:10" x14ac:dyDescent="0.25">
      <c r="A280" s="1">
        <v>45614</v>
      </c>
      <c r="B280">
        <v>218.7</v>
      </c>
      <c r="C280">
        <v>209</v>
      </c>
      <c r="D280">
        <v>209</v>
      </c>
      <c r="E280">
        <v>211.62</v>
      </c>
      <c r="G280">
        <v>217.16</v>
      </c>
      <c r="H280">
        <v>209</v>
      </c>
      <c r="I280">
        <v>209</v>
      </c>
      <c r="J280">
        <v>209.5</v>
      </c>
    </row>
    <row r="281" spans="1:10" x14ac:dyDescent="0.25">
      <c r="A281" s="1">
        <v>45615</v>
      </c>
      <c r="B281">
        <v>229.44</v>
      </c>
      <c r="C281">
        <v>219.3</v>
      </c>
      <c r="D281">
        <v>219.3</v>
      </c>
      <c r="E281">
        <v>222.02</v>
      </c>
      <c r="G281">
        <v>227.83</v>
      </c>
      <c r="H281">
        <v>219.3</v>
      </c>
      <c r="I281">
        <v>219.3</v>
      </c>
      <c r="J281">
        <v>219.8</v>
      </c>
    </row>
    <row r="282" spans="1:10" x14ac:dyDescent="0.25">
      <c r="A282" s="1">
        <v>45616</v>
      </c>
      <c r="B282">
        <v>235.2</v>
      </c>
      <c r="C282">
        <v>220.05</v>
      </c>
      <c r="D282">
        <v>225.75</v>
      </c>
      <c r="E282">
        <v>228.54</v>
      </c>
      <c r="G282">
        <v>233.54</v>
      </c>
      <c r="H282">
        <v>220.05</v>
      </c>
      <c r="I282">
        <v>225.75</v>
      </c>
      <c r="J282">
        <v>226.25</v>
      </c>
    </row>
    <row r="283" spans="1:10" x14ac:dyDescent="0.25">
      <c r="A283" s="1">
        <v>45617</v>
      </c>
      <c r="B283">
        <v>233.92</v>
      </c>
      <c r="C283">
        <v>220.8</v>
      </c>
      <c r="D283">
        <v>220.8</v>
      </c>
      <c r="E283">
        <v>223.54</v>
      </c>
      <c r="G283">
        <v>232.28</v>
      </c>
      <c r="H283">
        <v>220.8</v>
      </c>
      <c r="I283">
        <v>220.8</v>
      </c>
      <c r="J283">
        <v>221.3</v>
      </c>
    </row>
    <row r="284" spans="1:10" x14ac:dyDescent="0.25">
      <c r="A284" s="1">
        <v>45618</v>
      </c>
      <c r="B284">
        <v>238.47</v>
      </c>
      <c r="C284">
        <v>217.55</v>
      </c>
      <c r="D284">
        <v>224.8</v>
      </c>
      <c r="E284">
        <v>227.58</v>
      </c>
      <c r="G284">
        <v>236.79</v>
      </c>
      <c r="H284">
        <v>217.55</v>
      </c>
      <c r="I284">
        <v>224.8</v>
      </c>
      <c r="J284">
        <v>225.3</v>
      </c>
    </row>
    <row r="285" spans="1:10" x14ac:dyDescent="0.25">
      <c r="A285" s="1">
        <v>45619</v>
      </c>
      <c r="B285">
        <v>233.9</v>
      </c>
      <c r="C285">
        <v>217.05</v>
      </c>
      <c r="D285">
        <v>217.85</v>
      </c>
      <c r="E285">
        <v>220.56</v>
      </c>
      <c r="G285">
        <v>232.25</v>
      </c>
      <c r="H285">
        <v>217.05</v>
      </c>
      <c r="I285">
        <v>217.85</v>
      </c>
      <c r="J285">
        <v>218.35</v>
      </c>
    </row>
    <row r="286" spans="1:10" x14ac:dyDescent="0.25">
      <c r="A286" s="1">
        <v>45621</v>
      </c>
      <c r="B286">
        <v>233.9</v>
      </c>
      <c r="C286">
        <v>217.05</v>
      </c>
      <c r="D286">
        <v>217.85</v>
      </c>
      <c r="E286">
        <v>220.56</v>
      </c>
      <c r="G286">
        <v>232.25</v>
      </c>
      <c r="H286">
        <v>217.05</v>
      </c>
      <c r="I286">
        <v>217.85</v>
      </c>
      <c r="J286">
        <v>218.35</v>
      </c>
    </row>
    <row r="287" spans="1:10" x14ac:dyDescent="0.25">
      <c r="A287" s="1">
        <v>45622</v>
      </c>
      <c r="B287">
        <v>215.54</v>
      </c>
      <c r="C287">
        <v>203.55</v>
      </c>
      <c r="D287">
        <v>203.55</v>
      </c>
      <c r="E287">
        <v>206.11</v>
      </c>
      <c r="G287">
        <v>214.03</v>
      </c>
      <c r="H287">
        <v>203.55</v>
      </c>
      <c r="I287">
        <v>203.55</v>
      </c>
      <c r="J287">
        <v>204.05</v>
      </c>
    </row>
    <row r="288" spans="1:10" x14ac:dyDescent="0.25">
      <c r="A288" s="1">
        <v>45623</v>
      </c>
      <c r="B288">
        <v>213.39</v>
      </c>
      <c r="C288">
        <v>200.8</v>
      </c>
      <c r="D288">
        <v>203.25</v>
      </c>
      <c r="E288">
        <v>205.81</v>
      </c>
      <c r="G288">
        <v>211.9</v>
      </c>
      <c r="H288">
        <v>200.8</v>
      </c>
      <c r="I288">
        <v>203.25</v>
      </c>
      <c r="J288">
        <v>203.75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0680-F4D2-4BB9-9E2F-79931C1E2282}">
  <dimension ref="A1:F288"/>
  <sheetViews>
    <sheetView workbookViewId="0">
      <pane ySplit="3" topLeftCell="A264" activePane="bottomLeft" state="frozen"/>
      <selection pane="bottomLeft" activeCell="A289" sqref="A289"/>
    </sheetView>
  </sheetViews>
  <sheetFormatPr defaultRowHeight="15" x14ac:dyDescent="0.25"/>
  <sheetData>
    <row r="1" spans="1:6" x14ac:dyDescent="0.25">
      <c r="A1" t="s">
        <v>7</v>
      </c>
      <c r="F1" t="s">
        <v>8</v>
      </c>
    </row>
    <row r="3" spans="1:6" x14ac:dyDescent="0.25">
      <c r="A3" t="s">
        <v>2</v>
      </c>
      <c r="B3" t="s">
        <v>4</v>
      </c>
      <c r="F3" t="s">
        <v>4</v>
      </c>
    </row>
    <row r="4" spans="1:6" x14ac:dyDescent="0.25">
      <c r="A4" s="1">
        <v>45292</v>
      </c>
      <c r="B4">
        <v>214.35</v>
      </c>
      <c r="F4">
        <v>214.35</v>
      </c>
    </row>
    <row r="5" spans="1:6" x14ac:dyDescent="0.25">
      <c r="A5" s="1">
        <v>45293</v>
      </c>
      <c r="B5">
        <v>214.35</v>
      </c>
      <c r="F5">
        <v>214.35</v>
      </c>
    </row>
    <row r="6" spans="1:6" x14ac:dyDescent="0.25">
      <c r="A6" s="1">
        <v>45294</v>
      </c>
      <c r="B6">
        <v>213.35</v>
      </c>
      <c r="F6">
        <v>213.35</v>
      </c>
    </row>
    <row r="7" spans="1:6" x14ac:dyDescent="0.25">
      <c r="A7" s="1">
        <v>45295</v>
      </c>
      <c r="B7">
        <v>212.35</v>
      </c>
      <c r="F7">
        <v>212.35</v>
      </c>
    </row>
    <row r="8" spans="1:6" x14ac:dyDescent="0.25">
      <c r="A8" s="1">
        <v>45296</v>
      </c>
      <c r="B8">
        <v>206.35</v>
      </c>
      <c r="F8">
        <v>2.0634999999999999</v>
      </c>
    </row>
    <row r="9" spans="1:6" x14ac:dyDescent="0.25">
      <c r="A9" s="1">
        <v>45297</v>
      </c>
      <c r="B9">
        <v>204.9</v>
      </c>
      <c r="F9">
        <v>204.9</v>
      </c>
    </row>
    <row r="10" spans="1:6" x14ac:dyDescent="0.25">
      <c r="A10" s="1">
        <v>45299</v>
      </c>
      <c r="B10">
        <v>204.9</v>
      </c>
      <c r="F10">
        <v>204.9</v>
      </c>
    </row>
    <row r="11" spans="1:6" x14ac:dyDescent="0.25">
      <c r="A11" s="1">
        <v>45300</v>
      </c>
      <c r="B11">
        <v>201.6</v>
      </c>
      <c r="F11">
        <v>201.6</v>
      </c>
    </row>
    <row r="12" spans="1:6" x14ac:dyDescent="0.25">
      <c r="A12" s="1">
        <v>45301</v>
      </c>
      <c r="B12">
        <v>222.85</v>
      </c>
      <c r="F12">
        <v>222.85</v>
      </c>
    </row>
    <row r="13" spans="1:6" x14ac:dyDescent="0.25">
      <c r="A13" s="1">
        <v>45302</v>
      </c>
      <c r="B13">
        <v>221.85</v>
      </c>
      <c r="F13">
        <v>221.85</v>
      </c>
    </row>
    <row r="14" spans="1:6" x14ac:dyDescent="0.25">
      <c r="A14" s="1">
        <v>45303</v>
      </c>
      <c r="B14">
        <v>225.9</v>
      </c>
      <c r="F14">
        <v>225.9</v>
      </c>
    </row>
    <row r="15" spans="1:6" x14ac:dyDescent="0.25">
      <c r="A15" s="1">
        <v>45304</v>
      </c>
      <c r="B15">
        <v>221.43</v>
      </c>
      <c r="F15">
        <v>218.66</v>
      </c>
    </row>
    <row r="16" spans="1:6" x14ac:dyDescent="0.25">
      <c r="A16" s="1">
        <v>45306</v>
      </c>
      <c r="B16">
        <v>221.43</v>
      </c>
      <c r="F16">
        <v>218.66</v>
      </c>
    </row>
    <row r="17" spans="1:6" x14ac:dyDescent="0.25">
      <c r="A17" s="1">
        <v>45307</v>
      </c>
      <c r="B17">
        <v>223.55</v>
      </c>
      <c r="F17">
        <v>223.55</v>
      </c>
    </row>
    <row r="18" spans="1:6" x14ac:dyDescent="0.25">
      <c r="A18" s="1">
        <v>45308</v>
      </c>
      <c r="B18">
        <v>221.15</v>
      </c>
      <c r="F18">
        <v>221.15</v>
      </c>
    </row>
    <row r="19" spans="1:6" x14ac:dyDescent="0.25">
      <c r="A19" s="1">
        <v>45309</v>
      </c>
      <c r="B19">
        <v>220.05</v>
      </c>
      <c r="F19">
        <v>220.05</v>
      </c>
    </row>
    <row r="20" spans="1:6" x14ac:dyDescent="0.25">
      <c r="A20" s="1">
        <v>45310</v>
      </c>
      <c r="B20">
        <v>223.15</v>
      </c>
      <c r="F20">
        <v>223.15</v>
      </c>
    </row>
    <row r="21" spans="1:6" x14ac:dyDescent="0.25">
      <c r="A21" s="1">
        <v>45311</v>
      </c>
      <c r="B21">
        <v>218.55</v>
      </c>
      <c r="F21">
        <v>218.55</v>
      </c>
    </row>
    <row r="22" spans="1:6" x14ac:dyDescent="0.25">
      <c r="A22" s="1">
        <v>45313</v>
      </c>
      <c r="B22">
        <v>218.55</v>
      </c>
      <c r="F22">
        <v>218.55</v>
      </c>
    </row>
    <row r="23" spans="1:6" x14ac:dyDescent="0.25">
      <c r="A23" s="1">
        <v>45314</v>
      </c>
      <c r="B23">
        <v>221.25</v>
      </c>
      <c r="F23">
        <v>221.25</v>
      </c>
    </row>
    <row r="24" spans="1:6" x14ac:dyDescent="0.25">
      <c r="A24" s="1">
        <v>45315</v>
      </c>
      <c r="B24">
        <v>220.4</v>
      </c>
      <c r="F24">
        <v>220.4</v>
      </c>
    </row>
    <row r="25" spans="1:6" x14ac:dyDescent="0.25">
      <c r="A25" s="1">
        <v>45316</v>
      </c>
      <c r="B25">
        <v>219.2</v>
      </c>
      <c r="F25">
        <v>219.2</v>
      </c>
    </row>
    <row r="26" spans="1:6" x14ac:dyDescent="0.25">
      <c r="A26" s="1">
        <v>45317</v>
      </c>
      <c r="B26">
        <v>223.45</v>
      </c>
      <c r="F26">
        <v>223.45</v>
      </c>
    </row>
    <row r="27" spans="1:6" x14ac:dyDescent="0.25">
      <c r="A27" s="1">
        <v>45318</v>
      </c>
      <c r="B27">
        <v>228.95</v>
      </c>
      <c r="F27">
        <v>228.77</v>
      </c>
    </row>
    <row r="28" spans="1:6" x14ac:dyDescent="0.25">
      <c r="A28" s="1">
        <v>45320</v>
      </c>
      <c r="B28">
        <v>228.95</v>
      </c>
      <c r="F28">
        <v>228.77</v>
      </c>
    </row>
    <row r="29" spans="1:6" x14ac:dyDescent="0.25">
      <c r="A29" s="1">
        <v>45321</v>
      </c>
      <c r="B29">
        <v>227.8</v>
      </c>
      <c r="F29">
        <v>227.8</v>
      </c>
    </row>
    <row r="30" spans="1:6" x14ac:dyDescent="0.25">
      <c r="A30" s="1">
        <v>45322</v>
      </c>
      <c r="B30">
        <v>233.8</v>
      </c>
      <c r="F30">
        <v>233.8</v>
      </c>
    </row>
    <row r="31" spans="1:6" x14ac:dyDescent="0.25">
      <c r="A31" s="1">
        <v>45323</v>
      </c>
      <c r="B31">
        <v>235</v>
      </c>
      <c r="F31">
        <v>235</v>
      </c>
    </row>
    <row r="32" spans="1:6" x14ac:dyDescent="0.25">
      <c r="A32" s="1">
        <v>45324</v>
      </c>
      <c r="B32">
        <v>257</v>
      </c>
      <c r="F32">
        <v>257</v>
      </c>
    </row>
    <row r="33" spans="1:6" x14ac:dyDescent="0.25">
      <c r="A33" s="1">
        <v>45325</v>
      </c>
      <c r="B33">
        <v>250.9</v>
      </c>
      <c r="F33">
        <v>250.9</v>
      </c>
    </row>
    <row r="34" spans="1:6" x14ac:dyDescent="0.25">
      <c r="A34" s="1">
        <v>45327</v>
      </c>
      <c r="B34">
        <v>250.9</v>
      </c>
      <c r="F34">
        <v>250.9</v>
      </c>
    </row>
    <row r="35" spans="1:6" x14ac:dyDescent="0.25">
      <c r="A35" s="1">
        <v>45328</v>
      </c>
      <c r="B35">
        <v>254.15</v>
      </c>
      <c r="F35">
        <v>254.15</v>
      </c>
    </row>
    <row r="36" spans="1:6" x14ac:dyDescent="0.25">
      <c r="A36" s="1">
        <v>45329</v>
      </c>
      <c r="B36">
        <v>265.89999999999998</v>
      </c>
      <c r="F36">
        <v>265.89999999999998</v>
      </c>
    </row>
    <row r="37" spans="1:6" x14ac:dyDescent="0.25">
      <c r="A37" s="1">
        <v>45330</v>
      </c>
      <c r="B37">
        <v>272.05</v>
      </c>
      <c r="F37">
        <v>269.31</v>
      </c>
    </row>
    <row r="38" spans="1:6" x14ac:dyDescent="0.25">
      <c r="A38" s="1">
        <v>45331</v>
      </c>
      <c r="B38">
        <v>279</v>
      </c>
      <c r="F38">
        <v>279</v>
      </c>
    </row>
    <row r="39" spans="1:6" x14ac:dyDescent="0.25">
      <c r="A39" s="1">
        <v>45332</v>
      </c>
      <c r="B39">
        <v>281.45</v>
      </c>
      <c r="F39">
        <v>281.45</v>
      </c>
    </row>
    <row r="40" spans="1:6" x14ac:dyDescent="0.25">
      <c r="A40" s="1">
        <v>45334</v>
      </c>
      <c r="B40">
        <v>281.45</v>
      </c>
      <c r="F40">
        <v>281.45</v>
      </c>
    </row>
    <row r="41" spans="1:6" x14ac:dyDescent="0.25">
      <c r="A41" s="1">
        <v>45335</v>
      </c>
      <c r="B41">
        <v>271.45</v>
      </c>
      <c r="F41">
        <v>271.45</v>
      </c>
    </row>
    <row r="42" spans="1:6" x14ac:dyDescent="0.25">
      <c r="A42" s="1">
        <v>45336</v>
      </c>
      <c r="B42">
        <v>269.45</v>
      </c>
      <c r="F42">
        <v>269.45</v>
      </c>
    </row>
    <row r="43" spans="1:6" x14ac:dyDescent="0.25">
      <c r="A43" s="1">
        <v>45337</v>
      </c>
      <c r="B43">
        <v>262.7</v>
      </c>
      <c r="F43">
        <v>262.7</v>
      </c>
    </row>
    <row r="44" spans="1:6" x14ac:dyDescent="0.25">
      <c r="A44" s="1">
        <v>45338</v>
      </c>
      <c r="B44">
        <v>263</v>
      </c>
      <c r="F44">
        <v>261.63</v>
      </c>
    </row>
    <row r="45" spans="1:6" x14ac:dyDescent="0.25">
      <c r="A45" s="1">
        <v>45339</v>
      </c>
      <c r="B45">
        <v>263.75</v>
      </c>
      <c r="F45">
        <v>263.75</v>
      </c>
    </row>
    <row r="46" spans="1:6" x14ac:dyDescent="0.25">
      <c r="A46" s="1">
        <v>45341</v>
      </c>
      <c r="B46">
        <v>263.75</v>
      </c>
      <c r="F46">
        <v>263.75</v>
      </c>
    </row>
    <row r="47" spans="1:6" x14ac:dyDescent="0.25">
      <c r="A47" s="1">
        <v>45342</v>
      </c>
      <c r="B47">
        <v>263.75</v>
      </c>
      <c r="F47">
        <v>263.75</v>
      </c>
    </row>
    <row r="48" spans="1:6" x14ac:dyDescent="0.25">
      <c r="A48" s="1">
        <v>45343</v>
      </c>
      <c r="B48">
        <v>252.25</v>
      </c>
      <c r="F48">
        <v>252.25</v>
      </c>
    </row>
    <row r="49" spans="1:6" x14ac:dyDescent="0.25">
      <c r="A49" s="1">
        <v>45344</v>
      </c>
      <c r="B49">
        <v>251.95</v>
      </c>
      <c r="F49">
        <v>251.95</v>
      </c>
    </row>
    <row r="50" spans="1:6" x14ac:dyDescent="0.25">
      <c r="A50" s="1">
        <v>45345</v>
      </c>
      <c r="B50">
        <v>259</v>
      </c>
      <c r="F50">
        <v>259</v>
      </c>
    </row>
    <row r="51" spans="1:6" x14ac:dyDescent="0.25">
      <c r="A51" s="1">
        <v>45346</v>
      </c>
      <c r="B51">
        <v>257.05</v>
      </c>
      <c r="F51">
        <v>257.05</v>
      </c>
    </row>
    <row r="52" spans="1:6" x14ac:dyDescent="0.25">
      <c r="A52" s="1">
        <v>45348</v>
      </c>
      <c r="B52">
        <v>257.05</v>
      </c>
      <c r="F52">
        <v>257.05</v>
      </c>
    </row>
    <row r="53" spans="1:6" x14ac:dyDescent="0.25">
      <c r="A53" s="1">
        <v>45349</v>
      </c>
      <c r="B53">
        <v>261.2</v>
      </c>
      <c r="F53">
        <v>261.2</v>
      </c>
    </row>
    <row r="54" spans="1:6" x14ac:dyDescent="0.25">
      <c r="A54" s="1">
        <v>45350</v>
      </c>
      <c r="B54">
        <v>264.35000000000002</v>
      </c>
      <c r="F54">
        <v>264.35000000000002</v>
      </c>
    </row>
    <row r="55" spans="1:6" x14ac:dyDescent="0.25">
      <c r="A55" s="1">
        <v>45351</v>
      </c>
      <c r="B55">
        <v>260</v>
      </c>
      <c r="F55">
        <v>260</v>
      </c>
    </row>
    <row r="56" spans="1:6" x14ac:dyDescent="0.25">
      <c r="A56" s="1">
        <v>45352</v>
      </c>
      <c r="B56">
        <v>261.2</v>
      </c>
      <c r="F56">
        <v>261.2</v>
      </c>
    </row>
    <row r="57" spans="1:6" x14ac:dyDescent="0.25">
      <c r="A57" s="1">
        <v>45353</v>
      </c>
      <c r="B57">
        <v>268.60000000000002</v>
      </c>
      <c r="F57">
        <v>268.60000000000002</v>
      </c>
    </row>
    <row r="58" spans="1:6" x14ac:dyDescent="0.25">
      <c r="A58" s="1">
        <v>45355</v>
      </c>
      <c r="B58">
        <v>268.60000000000002</v>
      </c>
      <c r="F58">
        <v>268.60000000000002</v>
      </c>
    </row>
    <row r="59" spans="1:6" x14ac:dyDescent="0.25">
      <c r="A59" s="1">
        <v>45356</v>
      </c>
      <c r="B59">
        <v>265.8</v>
      </c>
      <c r="F59">
        <v>265.8</v>
      </c>
    </row>
    <row r="60" spans="1:6" x14ac:dyDescent="0.25">
      <c r="A60" s="1">
        <v>45357</v>
      </c>
      <c r="B60">
        <v>262.14999999999998</v>
      </c>
      <c r="F60">
        <v>262.14999999999998</v>
      </c>
    </row>
    <row r="61" spans="1:6" x14ac:dyDescent="0.25">
      <c r="A61" s="1">
        <v>45358</v>
      </c>
      <c r="B61">
        <v>269.5</v>
      </c>
      <c r="F61">
        <v>269.5</v>
      </c>
    </row>
    <row r="62" spans="1:6" x14ac:dyDescent="0.25">
      <c r="A62" s="1">
        <v>45359</v>
      </c>
      <c r="B62">
        <v>273.10000000000002</v>
      </c>
      <c r="F62">
        <v>273.10000000000002</v>
      </c>
    </row>
    <row r="63" spans="1:6" x14ac:dyDescent="0.25">
      <c r="A63" s="1">
        <v>45360</v>
      </c>
      <c r="B63">
        <v>271.10000000000002</v>
      </c>
      <c r="F63">
        <v>269.92</v>
      </c>
    </row>
    <row r="64" spans="1:6" x14ac:dyDescent="0.25">
      <c r="A64" s="1">
        <v>45362</v>
      </c>
      <c r="B64">
        <v>271.10000000000002</v>
      </c>
      <c r="F64">
        <v>269.92</v>
      </c>
    </row>
    <row r="65" spans="1:6" x14ac:dyDescent="0.25">
      <c r="A65" s="1">
        <v>45363</v>
      </c>
      <c r="B65">
        <v>271.7</v>
      </c>
      <c r="F65">
        <v>271.7</v>
      </c>
    </row>
    <row r="66" spans="1:6" x14ac:dyDescent="0.25">
      <c r="A66" s="1">
        <v>45364</v>
      </c>
      <c r="B66">
        <v>270.7</v>
      </c>
      <c r="F66">
        <v>270.7</v>
      </c>
    </row>
    <row r="67" spans="1:6" x14ac:dyDescent="0.25">
      <c r="A67" s="1">
        <v>45365</v>
      </c>
      <c r="B67">
        <v>274.10000000000002</v>
      </c>
      <c r="F67">
        <v>274.10000000000002</v>
      </c>
    </row>
    <row r="68" spans="1:6" x14ac:dyDescent="0.25">
      <c r="A68" s="1">
        <v>45366</v>
      </c>
      <c r="B68">
        <v>277.60000000000002</v>
      </c>
      <c r="F68">
        <v>277.60000000000002</v>
      </c>
    </row>
    <row r="69" spans="1:6" x14ac:dyDescent="0.25">
      <c r="A69" s="1">
        <v>45367</v>
      </c>
      <c r="B69">
        <v>279.7</v>
      </c>
      <c r="F69">
        <v>279.7</v>
      </c>
    </row>
    <row r="70" spans="1:6" x14ac:dyDescent="0.25">
      <c r="A70" s="1">
        <v>45369</v>
      </c>
      <c r="B70">
        <v>279.7</v>
      </c>
      <c r="F70">
        <v>279.7</v>
      </c>
    </row>
    <row r="71" spans="1:6" x14ac:dyDescent="0.25">
      <c r="A71" s="1">
        <v>45370</v>
      </c>
      <c r="B71">
        <v>284.64999999999998</v>
      </c>
      <c r="F71">
        <v>284.64999999999998</v>
      </c>
    </row>
    <row r="72" spans="1:6" x14ac:dyDescent="0.25">
      <c r="A72" s="1">
        <v>45371</v>
      </c>
      <c r="B72">
        <v>280.7</v>
      </c>
      <c r="F72">
        <v>280.7</v>
      </c>
    </row>
    <row r="73" spans="1:6" x14ac:dyDescent="0.25">
      <c r="A73" s="1">
        <v>45372</v>
      </c>
      <c r="B73">
        <v>275.95</v>
      </c>
      <c r="F73">
        <v>275.95</v>
      </c>
    </row>
    <row r="74" spans="1:6" x14ac:dyDescent="0.25">
      <c r="A74" s="1">
        <v>45373</v>
      </c>
      <c r="B74">
        <v>275.45</v>
      </c>
      <c r="F74">
        <v>275.45</v>
      </c>
    </row>
    <row r="75" spans="1:6" x14ac:dyDescent="0.25">
      <c r="A75" s="1">
        <v>45374</v>
      </c>
      <c r="B75">
        <v>275.64999999999998</v>
      </c>
      <c r="F75">
        <v>275.08</v>
      </c>
    </row>
    <row r="76" spans="1:6" x14ac:dyDescent="0.25">
      <c r="A76" s="1">
        <v>45376</v>
      </c>
      <c r="B76">
        <v>275.64999999999998</v>
      </c>
      <c r="F76">
        <v>275.08</v>
      </c>
    </row>
    <row r="77" spans="1:6" x14ac:dyDescent="0.25">
      <c r="A77" s="1">
        <v>45377</v>
      </c>
      <c r="B77">
        <v>278.85000000000002</v>
      </c>
      <c r="F77">
        <v>277.31</v>
      </c>
    </row>
    <row r="78" spans="1:6" x14ac:dyDescent="0.25">
      <c r="A78" s="1">
        <v>45378</v>
      </c>
      <c r="B78">
        <v>269.66000000000003</v>
      </c>
      <c r="F78">
        <v>266.95999999999998</v>
      </c>
    </row>
    <row r="79" spans="1:6" x14ac:dyDescent="0.25">
      <c r="A79" s="1">
        <v>45379</v>
      </c>
      <c r="B79">
        <v>268.27999999999997</v>
      </c>
      <c r="F79">
        <v>265.60000000000002</v>
      </c>
    </row>
    <row r="80" spans="1:6" x14ac:dyDescent="0.25">
      <c r="A80" s="1">
        <v>45380</v>
      </c>
      <c r="B80">
        <v>276.39999999999998</v>
      </c>
      <c r="F80">
        <v>274.7</v>
      </c>
    </row>
    <row r="81" spans="1:6" x14ac:dyDescent="0.25">
      <c r="A81" s="1">
        <v>45381</v>
      </c>
      <c r="B81">
        <v>276.39999999999998</v>
      </c>
      <c r="F81">
        <v>274.7</v>
      </c>
    </row>
    <row r="82" spans="1:6" x14ac:dyDescent="0.25">
      <c r="A82" s="1">
        <v>45383</v>
      </c>
      <c r="B82">
        <v>276.39999999999998</v>
      </c>
      <c r="F82">
        <v>274.7</v>
      </c>
    </row>
    <row r="83" spans="1:6" x14ac:dyDescent="0.25">
      <c r="A83" s="1">
        <v>45384</v>
      </c>
      <c r="B83">
        <v>278.95</v>
      </c>
      <c r="F83">
        <v>277.89</v>
      </c>
    </row>
    <row r="84" spans="1:6" x14ac:dyDescent="0.25">
      <c r="A84" s="1">
        <v>45385</v>
      </c>
      <c r="B84">
        <v>280.2</v>
      </c>
      <c r="F84">
        <v>280.2</v>
      </c>
    </row>
    <row r="85" spans="1:6" x14ac:dyDescent="0.25">
      <c r="A85" s="1">
        <v>45386</v>
      </c>
      <c r="B85">
        <v>283.35000000000002</v>
      </c>
      <c r="F85">
        <v>283.35000000000002</v>
      </c>
    </row>
    <row r="86" spans="1:6" x14ac:dyDescent="0.25">
      <c r="A86" s="1">
        <v>45387</v>
      </c>
      <c r="B86">
        <v>284.95</v>
      </c>
      <c r="F86">
        <v>284.95</v>
      </c>
    </row>
    <row r="87" spans="1:6" x14ac:dyDescent="0.25">
      <c r="A87" s="1">
        <v>45388</v>
      </c>
      <c r="B87">
        <v>287.89999999999998</v>
      </c>
      <c r="F87">
        <v>287.89999999999998</v>
      </c>
    </row>
    <row r="88" spans="1:6" x14ac:dyDescent="0.25">
      <c r="A88" s="1">
        <v>45390</v>
      </c>
      <c r="B88">
        <v>287.89999999999998</v>
      </c>
      <c r="F88">
        <v>287.89999999999998</v>
      </c>
    </row>
    <row r="89" spans="1:6" x14ac:dyDescent="0.25">
      <c r="A89" s="1">
        <v>45391</v>
      </c>
      <c r="B89">
        <v>284.39999999999998</v>
      </c>
      <c r="F89">
        <v>284.39999999999998</v>
      </c>
    </row>
    <row r="90" spans="1:6" x14ac:dyDescent="0.25">
      <c r="A90" s="1">
        <v>45392</v>
      </c>
      <c r="B90">
        <v>281.25</v>
      </c>
      <c r="F90">
        <v>281.25</v>
      </c>
    </row>
    <row r="91" spans="1:6" x14ac:dyDescent="0.25">
      <c r="A91" s="1">
        <v>45393</v>
      </c>
      <c r="B91">
        <v>282.7</v>
      </c>
      <c r="F91">
        <v>282.7</v>
      </c>
    </row>
    <row r="92" spans="1:6" x14ac:dyDescent="0.25">
      <c r="A92" s="1">
        <v>45394</v>
      </c>
      <c r="B92">
        <v>275.95</v>
      </c>
      <c r="F92">
        <v>275.95</v>
      </c>
    </row>
    <row r="93" spans="1:6" x14ac:dyDescent="0.25">
      <c r="A93" s="1">
        <v>45395</v>
      </c>
      <c r="B93">
        <v>278.10000000000002</v>
      </c>
      <c r="F93">
        <v>278.10000000000002</v>
      </c>
    </row>
    <row r="94" spans="1:6" x14ac:dyDescent="0.25">
      <c r="A94" s="1">
        <v>45397</v>
      </c>
      <c r="B94">
        <v>278.10000000000002</v>
      </c>
      <c r="F94">
        <v>278.10000000000002</v>
      </c>
    </row>
    <row r="95" spans="1:6" x14ac:dyDescent="0.25">
      <c r="A95" s="1">
        <v>45398</v>
      </c>
      <c r="B95">
        <v>269.39999999999998</v>
      </c>
      <c r="F95">
        <v>269.39999999999998</v>
      </c>
    </row>
    <row r="96" spans="1:6" x14ac:dyDescent="0.25">
      <c r="A96" s="1">
        <v>45399</v>
      </c>
      <c r="B96">
        <v>267.55</v>
      </c>
      <c r="F96">
        <v>267.55</v>
      </c>
    </row>
    <row r="97" spans="1:6" x14ac:dyDescent="0.25">
      <c r="A97" s="1">
        <v>45400</v>
      </c>
      <c r="B97">
        <v>258.8</v>
      </c>
      <c r="F97">
        <v>258.8</v>
      </c>
    </row>
    <row r="98" spans="1:6" x14ac:dyDescent="0.25">
      <c r="A98" s="1">
        <v>45401</v>
      </c>
      <c r="B98">
        <v>256.10000000000002</v>
      </c>
      <c r="F98">
        <v>256.10000000000002</v>
      </c>
    </row>
    <row r="99" spans="1:6" x14ac:dyDescent="0.25">
      <c r="A99" s="1">
        <v>45402</v>
      </c>
      <c r="B99">
        <v>255.85</v>
      </c>
      <c r="F99">
        <v>255.85</v>
      </c>
    </row>
    <row r="100" spans="1:6" x14ac:dyDescent="0.25">
      <c r="A100" s="1">
        <v>45404</v>
      </c>
      <c r="B100">
        <v>255.85</v>
      </c>
      <c r="F100">
        <v>255.85</v>
      </c>
    </row>
    <row r="101" spans="1:6" x14ac:dyDescent="0.25">
      <c r="A101" s="1">
        <v>45405</v>
      </c>
      <c r="B101">
        <v>256.10000000000002</v>
      </c>
      <c r="F101">
        <v>256.10000000000002</v>
      </c>
    </row>
    <row r="102" spans="1:6" x14ac:dyDescent="0.25">
      <c r="A102" s="1">
        <v>45406</v>
      </c>
      <c r="B102">
        <v>252.35</v>
      </c>
      <c r="F102">
        <v>252.35</v>
      </c>
    </row>
    <row r="103" spans="1:6" x14ac:dyDescent="0.25">
      <c r="A103" s="1">
        <v>45407</v>
      </c>
      <c r="B103">
        <v>247.95</v>
      </c>
      <c r="F103">
        <v>247.95</v>
      </c>
    </row>
    <row r="104" spans="1:6" x14ac:dyDescent="0.25">
      <c r="A104" s="1">
        <v>45408</v>
      </c>
      <c r="B104">
        <v>243.05</v>
      </c>
      <c r="F104">
        <v>243.05</v>
      </c>
    </row>
    <row r="105" spans="1:6" x14ac:dyDescent="0.25">
      <c r="A105" s="1">
        <v>45409</v>
      </c>
      <c r="B105">
        <v>247.2</v>
      </c>
      <c r="F105">
        <v>247.2</v>
      </c>
    </row>
    <row r="106" spans="1:6" x14ac:dyDescent="0.25">
      <c r="A106" s="1">
        <v>45411</v>
      </c>
      <c r="B106">
        <v>247.2</v>
      </c>
      <c r="F106">
        <v>247.2</v>
      </c>
    </row>
    <row r="107" spans="1:6" x14ac:dyDescent="0.25">
      <c r="A107" s="1">
        <v>45412</v>
      </c>
      <c r="B107">
        <v>245.25</v>
      </c>
      <c r="F107">
        <v>245.25</v>
      </c>
    </row>
    <row r="108" spans="1:6" x14ac:dyDescent="0.25">
      <c r="A108" s="1">
        <v>45413</v>
      </c>
      <c r="B108">
        <v>244.75</v>
      </c>
      <c r="F108">
        <v>244.75</v>
      </c>
    </row>
    <row r="109" spans="1:6" x14ac:dyDescent="0.25">
      <c r="A109" s="1">
        <v>45414</v>
      </c>
      <c r="B109">
        <v>236.05</v>
      </c>
      <c r="F109">
        <v>236.05</v>
      </c>
    </row>
    <row r="110" spans="1:6" x14ac:dyDescent="0.25">
      <c r="A110" s="1">
        <v>45415</v>
      </c>
      <c r="B110">
        <v>237</v>
      </c>
      <c r="F110">
        <v>237</v>
      </c>
    </row>
    <row r="111" spans="1:6" x14ac:dyDescent="0.25">
      <c r="A111" s="1">
        <v>45416</v>
      </c>
      <c r="B111">
        <v>237.75</v>
      </c>
      <c r="F111">
        <v>237.75</v>
      </c>
    </row>
    <row r="112" spans="1:6" x14ac:dyDescent="0.25">
      <c r="A112" s="1">
        <v>45418</v>
      </c>
      <c r="B112">
        <v>237.75</v>
      </c>
      <c r="F112">
        <v>237.75</v>
      </c>
    </row>
    <row r="113" spans="1:6" x14ac:dyDescent="0.25">
      <c r="A113" s="1">
        <v>45419</v>
      </c>
      <c r="B113">
        <v>238.35</v>
      </c>
      <c r="F113">
        <v>238.35</v>
      </c>
    </row>
    <row r="114" spans="1:6" x14ac:dyDescent="0.25">
      <c r="A114" s="1">
        <v>45420</v>
      </c>
      <c r="B114">
        <v>236.7</v>
      </c>
      <c r="F114">
        <v>236.7</v>
      </c>
    </row>
    <row r="115" spans="1:6" x14ac:dyDescent="0.25">
      <c r="A115" s="1">
        <v>45421</v>
      </c>
      <c r="B115">
        <v>233.7</v>
      </c>
      <c r="F115">
        <v>233.7</v>
      </c>
    </row>
    <row r="116" spans="1:6" x14ac:dyDescent="0.25">
      <c r="A116" s="1">
        <v>45422</v>
      </c>
      <c r="B116">
        <v>234.6</v>
      </c>
      <c r="F116">
        <v>234.6</v>
      </c>
    </row>
    <row r="117" spans="1:6" x14ac:dyDescent="0.25">
      <c r="A117" s="1">
        <v>45423</v>
      </c>
      <c r="B117">
        <v>230.75</v>
      </c>
      <c r="F117">
        <v>230.75</v>
      </c>
    </row>
    <row r="118" spans="1:6" x14ac:dyDescent="0.25">
      <c r="A118" s="1">
        <v>45425</v>
      </c>
      <c r="B118">
        <v>230.75</v>
      </c>
      <c r="F118">
        <v>230.75</v>
      </c>
    </row>
    <row r="119" spans="1:6" x14ac:dyDescent="0.25">
      <c r="A119" s="1">
        <v>45426</v>
      </c>
      <c r="B119">
        <v>229</v>
      </c>
      <c r="F119">
        <v>229</v>
      </c>
    </row>
    <row r="120" spans="1:6" x14ac:dyDescent="0.25">
      <c r="A120" s="1">
        <v>45427</v>
      </c>
      <c r="B120">
        <v>220.05</v>
      </c>
      <c r="F120">
        <v>220.03</v>
      </c>
    </row>
    <row r="121" spans="1:6" x14ac:dyDescent="0.25">
      <c r="A121" s="1">
        <v>45428</v>
      </c>
      <c r="B121">
        <v>218.2</v>
      </c>
      <c r="F121">
        <v>217.91</v>
      </c>
    </row>
    <row r="122" spans="1:6" x14ac:dyDescent="0.25">
      <c r="A122" s="1">
        <v>45429</v>
      </c>
      <c r="B122">
        <v>224.85</v>
      </c>
      <c r="F122">
        <v>224.85</v>
      </c>
    </row>
    <row r="123" spans="1:6" x14ac:dyDescent="0.25">
      <c r="A123" s="1">
        <v>45430</v>
      </c>
      <c r="B123">
        <v>229.15</v>
      </c>
      <c r="F123">
        <v>229.15</v>
      </c>
    </row>
    <row r="124" spans="1:6" x14ac:dyDescent="0.25">
      <c r="A124" s="1">
        <v>45432</v>
      </c>
      <c r="B124">
        <v>229.15</v>
      </c>
      <c r="F124">
        <v>229.15</v>
      </c>
    </row>
    <row r="125" spans="1:6" x14ac:dyDescent="0.25">
      <c r="A125" s="1">
        <v>45433</v>
      </c>
      <c r="B125">
        <v>235.7</v>
      </c>
      <c r="F125">
        <v>235.7</v>
      </c>
    </row>
    <row r="126" spans="1:6" x14ac:dyDescent="0.25">
      <c r="A126" s="1">
        <v>45434</v>
      </c>
      <c r="B126">
        <v>230.26</v>
      </c>
      <c r="F126">
        <v>230.26</v>
      </c>
    </row>
    <row r="127" spans="1:6" x14ac:dyDescent="0.25">
      <c r="A127" s="1">
        <v>45435</v>
      </c>
      <c r="B127">
        <v>228.05</v>
      </c>
      <c r="F127">
        <v>228.05</v>
      </c>
    </row>
    <row r="128" spans="1:6" x14ac:dyDescent="0.25">
      <c r="A128" s="1">
        <v>45436</v>
      </c>
      <c r="B128">
        <v>220.3</v>
      </c>
      <c r="F128">
        <v>220.3</v>
      </c>
    </row>
    <row r="129" spans="1:6" x14ac:dyDescent="0.25">
      <c r="A129" s="1">
        <v>45437</v>
      </c>
      <c r="B129">
        <v>216.4</v>
      </c>
      <c r="F129">
        <v>216.4</v>
      </c>
    </row>
    <row r="130" spans="1:6" x14ac:dyDescent="0.25">
      <c r="A130" s="1">
        <v>45439</v>
      </c>
      <c r="B130">
        <v>216.4</v>
      </c>
      <c r="F130">
        <v>216.4</v>
      </c>
    </row>
    <row r="131" spans="1:6" x14ac:dyDescent="0.25">
      <c r="A131" s="1">
        <v>45440</v>
      </c>
      <c r="B131">
        <v>216.4</v>
      </c>
      <c r="F131">
        <v>216.4</v>
      </c>
    </row>
    <row r="132" spans="1:6" x14ac:dyDescent="0.25">
      <c r="A132" s="1">
        <v>45441</v>
      </c>
      <c r="B132">
        <v>219.95</v>
      </c>
      <c r="F132">
        <v>219.95</v>
      </c>
    </row>
    <row r="133" spans="1:6" x14ac:dyDescent="0.25">
      <c r="A133" s="1">
        <v>45442</v>
      </c>
      <c r="B133">
        <v>215.7</v>
      </c>
      <c r="F133">
        <v>215.7</v>
      </c>
    </row>
    <row r="134" spans="1:6" x14ac:dyDescent="0.25">
      <c r="A134" s="1">
        <v>45443</v>
      </c>
      <c r="B134">
        <v>213.1</v>
      </c>
      <c r="F134">
        <v>213.1</v>
      </c>
    </row>
    <row r="135" spans="1:6" x14ac:dyDescent="0.25">
      <c r="A135" s="1">
        <v>45444</v>
      </c>
      <c r="B135">
        <v>212.8</v>
      </c>
      <c r="F135">
        <v>212.8</v>
      </c>
    </row>
    <row r="136" spans="1:6" x14ac:dyDescent="0.25">
      <c r="A136" s="1">
        <v>45446</v>
      </c>
      <c r="B136">
        <v>212.8</v>
      </c>
      <c r="F136">
        <v>212.8</v>
      </c>
    </row>
    <row r="137" spans="1:6" x14ac:dyDescent="0.25">
      <c r="A137" s="1">
        <v>45447</v>
      </c>
      <c r="B137">
        <v>207.6</v>
      </c>
      <c r="F137">
        <v>207.6</v>
      </c>
    </row>
    <row r="138" spans="1:6" x14ac:dyDescent="0.25">
      <c r="A138" s="1">
        <v>45448</v>
      </c>
      <c r="B138">
        <v>202.85</v>
      </c>
      <c r="F138">
        <v>201.81</v>
      </c>
    </row>
    <row r="139" spans="1:6" x14ac:dyDescent="0.25">
      <c r="A139" s="1">
        <v>45449</v>
      </c>
      <c r="B139">
        <v>201.32</v>
      </c>
      <c r="F139">
        <v>201.32</v>
      </c>
    </row>
    <row r="140" spans="1:6" x14ac:dyDescent="0.25">
      <c r="A140" s="1">
        <v>45450</v>
      </c>
      <c r="B140">
        <v>204.15</v>
      </c>
      <c r="F140">
        <v>204.15</v>
      </c>
    </row>
    <row r="141" spans="1:6" x14ac:dyDescent="0.25">
      <c r="A141" s="1">
        <v>45451</v>
      </c>
      <c r="B141">
        <v>203.4</v>
      </c>
      <c r="F141">
        <v>203.4</v>
      </c>
    </row>
    <row r="142" spans="1:6" x14ac:dyDescent="0.25">
      <c r="A142" s="1">
        <v>45453</v>
      </c>
      <c r="B142">
        <v>203.4</v>
      </c>
      <c r="F142">
        <v>203.4</v>
      </c>
    </row>
    <row r="143" spans="1:6" x14ac:dyDescent="0.25">
      <c r="A143" s="1">
        <v>45454</v>
      </c>
      <c r="B143">
        <v>210.15</v>
      </c>
      <c r="F143">
        <v>210.15</v>
      </c>
    </row>
    <row r="144" spans="1:6" x14ac:dyDescent="0.25">
      <c r="A144" s="1">
        <v>45455</v>
      </c>
      <c r="B144">
        <v>215.4</v>
      </c>
      <c r="F144">
        <v>215.4</v>
      </c>
    </row>
    <row r="145" spans="1:6" x14ac:dyDescent="0.25">
      <c r="A145" s="1">
        <v>45456</v>
      </c>
      <c r="B145">
        <v>226.35</v>
      </c>
      <c r="F145">
        <v>226.35</v>
      </c>
    </row>
    <row r="146" spans="1:6" x14ac:dyDescent="0.25">
      <c r="A146" s="1">
        <v>45457</v>
      </c>
      <c r="B146">
        <v>232.1</v>
      </c>
      <c r="F146">
        <v>232.1</v>
      </c>
    </row>
    <row r="147" spans="1:6" x14ac:dyDescent="0.25">
      <c r="A147" s="1">
        <v>45458</v>
      </c>
      <c r="B147">
        <v>241.2</v>
      </c>
      <c r="F147">
        <v>241.2</v>
      </c>
    </row>
    <row r="148" spans="1:6" x14ac:dyDescent="0.25">
      <c r="A148" s="1">
        <v>45460</v>
      </c>
      <c r="B148">
        <v>241.2</v>
      </c>
      <c r="F148">
        <v>241.2</v>
      </c>
    </row>
    <row r="149" spans="1:6" x14ac:dyDescent="0.25">
      <c r="A149" s="1">
        <v>45461</v>
      </c>
      <c r="B149">
        <v>235.3</v>
      </c>
      <c r="F149">
        <v>235.3</v>
      </c>
    </row>
    <row r="150" spans="1:6" x14ac:dyDescent="0.25">
      <c r="A150" s="1">
        <v>45462</v>
      </c>
      <c r="B150">
        <v>233.4</v>
      </c>
      <c r="F150">
        <v>233.4</v>
      </c>
    </row>
    <row r="151" spans="1:6" x14ac:dyDescent="0.25">
      <c r="A151" s="1">
        <v>45463</v>
      </c>
      <c r="B151">
        <v>233.4</v>
      </c>
      <c r="F151">
        <v>233.4</v>
      </c>
    </row>
    <row r="152" spans="1:6" x14ac:dyDescent="0.25">
      <c r="A152" s="1">
        <v>45464</v>
      </c>
      <c r="B152">
        <v>236.04</v>
      </c>
      <c r="F152">
        <v>236.04</v>
      </c>
    </row>
    <row r="153" spans="1:6" x14ac:dyDescent="0.25">
      <c r="A153" s="1">
        <v>45465</v>
      </c>
      <c r="B153">
        <v>235.3</v>
      </c>
      <c r="F153">
        <v>235.3</v>
      </c>
    </row>
    <row r="154" spans="1:6" x14ac:dyDescent="0.25">
      <c r="A154" s="1">
        <v>45467</v>
      </c>
      <c r="B154">
        <v>235.3</v>
      </c>
      <c r="F154">
        <v>235.3</v>
      </c>
    </row>
    <row r="155" spans="1:6" x14ac:dyDescent="0.25">
      <c r="A155" s="1">
        <v>45468</v>
      </c>
      <c r="B155">
        <v>239.63</v>
      </c>
      <c r="F155">
        <v>239.63</v>
      </c>
    </row>
    <row r="156" spans="1:6" x14ac:dyDescent="0.25">
      <c r="A156" s="1">
        <v>45469</v>
      </c>
      <c r="B156">
        <v>244.6</v>
      </c>
      <c r="F156">
        <v>244.6</v>
      </c>
    </row>
    <row r="157" spans="1:6" x14ac:dyDescent="0.25">
      <c r="A157" s="1">
        <v>45470</v>
      </c>
      <c r="B157">
        <v>249.1</v>
      </c>
      <c r="F157">
        <v>249.1</v>
      </c>
    </row>
    <row r="158" spans="1:6" x14ac:dyDescent="0.25">
      <c r="A158" s="1">
        <v>45471</v>
      </c>
      <c r="B158">
        <v>254.6</v>
      </c>
      <c r="F158">
        <v>254.6</v>
      </c>
    </row>
    <row r="159" spans="1:6" x14ac:dyDescent="0.25">
      <c r="A159" s="1">
        <v>45472</v>
      </c>
      <c r="B159">
        <v>254.4</v>
      </c>
      <c r="F159">
        <v>254.4</v>
      </c>
    </row>
    <row r="160" spans="1:6" x14ac:dyDescent="0.25">
      <c r="A160" s="1">
        <v>45474</v>
      </c>
      <c r="B160">
        <v>254.4</v>
      </c>
      <c r="F160">
        <v>254.4</v>
      </c>
    </row>
    <row r="161" spans="1:6" x14ac:dyDescent="0.25">
      <c r="A161" s="1">
        <v>45475</v>
      </c>
      <c r="B161">
        <v>261.89999999999998</v>
      </c>
      <c r="F161">
        <v>261.89999999999998</v>
      </c>
    </row>
    <row r="162" spans="1:6" x14ac:dyDescent="0.25">
      <c r="A162" s="1">
        <v>45476</v>
      </c>
      <c r="B162">
        <v>262.64999999999998</v>
      </c>
      <c r="F162">
        <v>262.64999999999998</v>
      </c>
    </row>
    <row r="163" spans="1:6" x14ac:dyDescent="0.25">
      <c r="A163" s="1">
        <v>45477</v>
      </c>
      <c r="B163">
        <v>257.89999999999998</v>
      </c>
      <c r="F163">
        <v>257.89999999999998</v>
      </c>
    </row>
    <row r="164" spans="1:6" x14ac:dyDescent="0.25">
      <c r="A164" s="1">
        <v>45478</v>
      </c>
      <c r="B164">
        <v>257.89999999999998</v>
      </c>
      <c r="F164">
        <v>257.89999999999998</v>
      </c>
    </row>
    <row r="165" spans="1:6" x14ac:dyDescent="0.25">
      <c r="A165" s="1">
        <v>45479</v>
      </c>
      <c r="B165">
        <v>257.89999999999998</v>
      </c>
      <c r="F165">
        <v>257.89999999999998</v>
      </c>
    </row>
    <row r="166" spans="1:6" x14ac:dyDescent="0.25">
      <c r="A166" s="1">
        <v>45481</v>
      </c>
      <c r="B166">
        <v>257.89999999999998</v>
      </c>
      <c r="F166">
        <v>257.89999999999998</v>
      </c>
    </row>
    <row r="167" spans="1:6" x14ac:dyDescent="0.25">
      <c r="A167" s="1">
        <v>45482</v>
      </c>
      <c r="B167">
        <v>252.65</v>
      </c>
      <c r="F167">
        <v>252.65</v>
      </c>
    </row>
    <row r="168" spans="1:6" x14ac:dyDescent="0.25">
      <c r="A168" s="1">
        <v>45483</v>
      </c>
      <c r="B168">
        <v>238.85</v>
      </c>
      <c r="F168">
        <v>238.85</v>
      </c>
    </row>
    <row r="169" spans="1:6" x14ac:dyDescent="0.25">
      <c r="A169" s="1">
        <v>45484</v>
      </c>
      <c r="B169">
        <v>238.35</v>
      </c>
      <c r="F169">
        <v>238.35</v>
      </c>
    </row>
    <row r="170" spans="1:6" x14ac:dyDescent="0.25">
      <c r="A170" s="1">
        <v>45485</v>
      </c>
      <c r="B170">
        <v>237.7</v>
      </c>
      <c r="F170">
        <v>237.7</v>
      </c>
    </row>
    <row r="171" spans="1:6" x14ac:dyDescent="0.25">
      <c r="A171" s="1">
        <v>45486</v>
      </c>
      <c r="B171">
        <v>233.85</v>
      </c>
      <c r="F171">
        <v>233.85</v>
      </c>
    </row>
    <row r="172" spans="1:6" x14ac:dyDescent="0.25">
      <c r="A172" s="1">
        <v>45488</v>
      </c>
      <c r="B172">
        <v>233.85</v>
      </c>
      <c r="F172">
        <v>233.85</v>
      </c>
    </row>
    <row r="173" spans="1:6" x14ac:dyDescent="0.25">
      <c r="A173" s="1">
        <v>45489</v>
      </c>
      <c r="B173">
        <v>234.45</v>
      </c>
      <c r="F173">
        <v>234.45</v>
      </c>
    </row>
    <row r="174" spans="1:6" x14ac:dyDescent="0.25">
      <c r="A174" s="1">
        <v>45490</v>
      </c>
      <c r="B174">
        <v>234.65</v>
      </c>
      <c r="F174">
        <v>234.65</v>
      </c>
    </row>
    <row r="175" spans="1:6" x14ac:dyDescent="0.25">
      <c r="A175" s="1">
        <v>45491</v>
      </c>
      <c r="B175">
        <v>250.9</v>
      </c>
      <c r="F175">
        <v>250.9</v>
      </c>
    </row>
    <row r="176" spans="1:6" x14ac:dyDescent="0.25">
      <c r="A176" s="1">
        <v>45492</v>
      </c>
      <c r="B176">
        <v>245.95</v>
      </c>
      <c r="F176">
        <v>245.95</v>
      </c>
    </row>
    <row r="177" spans="1:6" x14ac:dyDescent="0.25">
      <c r="A177" s="1">
        <v>45493</v>
      </c>
      <c r="B177">
        <v>239.65</v>
      </c>
      <c r="F177">
        <v>239.65</v>
      </c>
    </row>
    <row r="178" spans="1:6" x14ac:dyDescent="0.25">
      <c r="A178" s="1">
        <v>45495</v>
      </c>
      <c r="B178">
        <v>239.65</v>
      </c>
      <c r="F178">
        <v>239.65</v>
      </c>
    </row>
    <row r="179" spans="1:6" x14ac:dyDescent="0.25">
      <c r="A179" s="1">
        <v>45496</v>
      </c>
      <c r="B179">
        <v>243.9</v>
      </c>
      <c r="F179">
        <v>243.9</v>
      </c>
    </row>
    <row r="180" spans="1:6" x14ac:dyDescent="0.25">
      <c r="A180" s="1">
        <v>45497</v>
      </c>
      <c r="B180">
        <v>243.85</v>
      </c>
      <c r="F180">
        <v>243.85</v>
      </c>
    </row>
    <row r="181" spans="1:6" x14ac:dyDescent="0.25">
      <c r="A181" s="1">
        <v>45498</v>
      </c>
      <c r="B181">
        <v>248.1</v>
      </c>
      <c r="F181">
        <v>248.1</v>
      </c>
    </row>
    <row r="182" spans="1:6" x14ac:dyDescent="0.25">
      <c r="A182" s="1">
        <v>45499</v>
      </c>
      <c r="B182">
        <v>250.85</v>
      </c>
      <c r="F182">
        <v>250.85</v>
      </c>
    </row>
    <row r="183" spans="1:6" x14ac:dyDescent="0.25">
      <c r="A183" s="1">
        <v>45500</v>
      </c>
      <c r="B183">
        <v>252.6</v>
      </c>
      <c r="F183">
        <v>252.6</v>
      </c>
    </row>
    <row r="184" spans="1:6" x14ac:dyDescent="0.25">
      <c r="A184" s="1">
        <v>45502</v>
      </c>
      <c r="B184">
        <v>252.6</v>
      </c>
      <c r="F184">
        <v>252.6</v>
      </c>
    </row>
    <row r="185" spans="1:6" x14ac:dyDescent="0.25">
      <c r="A185" s="1">
        <v>45503</v>
      </c>
      <c r="B185">
        <v>248.9</v>
      </c>
      <c r="F185">
        <v>248.9</v>
      </c>
    </row>
    <row r="186" spans="1:6" x14ac:dyDescent="0.25">
      <c r="A186" s="1">
        <v>45504</v>
      </c>
      <c r="B186">
        <v>248.55</v>
      </c>
      <c r="F186">
        <v>248.55</v>
      </c>
    </row>
    <row r="187" spans="1:6" x14ac:dyDescent="0.25">
      <c r="A187" s="1">
        <v>45505</v>
      </c>
      <c r="B187">
        <v>256.5</v>
      </c>
      <c r="F187">
        <v>256.5</v>
      </c>
    </row>
    <row r="188" spans="1:6" x14ac:dyDescent="0.25">
      <c r="A188" s="1">
        <v>45506</v>
      </c>
      <c r="B188">
        <v>257.05</v>
      </c>
      <c r="F188">
        <v>257.05</v>
      </c>
    </row>
    <row r="189" spans="1:6" x14ac:dyDescent="0.25">
      <c r="A189" s="1">
        <v>45507</v>
      </c>
      <c r="B189">
        <v>250.1</v>
      </c>
      <c r="F189">
        <v>249.97</v>
      </c>
    </row>
    <row r="190" spans="1:6" x14ac:dyDescent="0.25">
      <c r="A190" s="1">
        <v>45509</v>
      </c>
      <c r="B190">
        <v>250.1</v>
      </c>
      <c r="F190">
        <v>249.97</v>
      </c>
    </row>
    <row r="191" spans="1:6" x14ac:dyDescent="0.25">
      <c r="A191" s="1">
        <v>45510</v>
      </c>
      <c r="B191">
        <v>246.2</v>
      </c>
      <c r="F191">
        <v>246.2</v>
      </c>
    </row>
    <row r="192" spans="1:6" x14ac:dyDescent="0.25">
      <c r="A192" s="1">
        <v>45511</v>
      </c>
      <c r="B192">
        <v>234.4</v>
      </c>
      <c r="F192">
        <v>234.4</v>
      </c>
    </row>
    <row r="193" spans="1:6" x14ac:dyDescent="0.25">
      <c r="A193" s="1">
        <v>45512</v>
      </c>
      <c r="B193">
        <v>241.6</v>
      </c>
      <c r="F193">
        <v>241.6</v>
      </c>
    </row>
    <row r="194" spans="1:6" x14ac:dyDescent="0.25">
      <c r="A194" s="1">
        <v>45513</v>
      </c>
      <c r="B194">
        <v>242.25</v>
      </c>
      <c r="F194">
        <v>242.25</v>
      </c>
    </row>
    <row r="195" spans="1:6" x14ac:dyDescent="0.25">
      <c r="A195" s="1">
        <v>45514</v>
      </c>
      <c r="B195">
        <v>240.95</v>
      </c>
      <c r="F195">
        <v>240.95</v>
      </c>
    </row>
    <row r="196" spans="1:6" x14ac:dyDescent="0.25">
      <c r="A196" s="1">
        <v>45516</v>
      </c>
      <c r="B196">
        <v>240.95</v>
      </c>
      <c r="F196">
        <v>240.95</v>
      </c>
    </row>
    <row r="197" spans="1:6" x14ac:dyDescent="0.25">
      <c r="A197" s="1">
        <v>45517</v>
      </c>
      <c r="B197">
        <v>246.15</v>
      </c>
      <c r="F197">
        <v>246.15</v>
      </c>
    </row>
    <row r="198" spans="1:6" x14ac:dyDescent="0.25">
      <c r="A198" s="1">
        <v>45518</v>
      </c>
      <c r="B198">
        <v>244.2</v>
      </c>
      <c r="F198">
        <v>244.2</v>
      </c>
    </row>
    <row r="199" spans="1:6" x14ac:dyDescent="0.25">
      <c r="A199" s="1">
        <v>45519</v>
      </c>
      <c r="B199">
        <v>244.9</v>
      </c>
      <c r="F199">
        <v>244.9</v>
      </c>
    </row>
    <row r="200" spans="1:6" x14ac:dyDescent="0.25">
      <c r="A200" s="1">
        <v>45520</v>
      </c>
      <c r="B200">
        <v>243.85</v>
      </c>
      <c r="F200">
        <v>242.65</v>
      </c>
    </row>
    <row r="201" spans="1:6" x14ac:dyDescent="0.25">
      <c r="A201" s="1">
        <v>45521</v>
      </c>
      <c r="B201">
        <v>239.85</v>
      </c>
      <c r="F201">
        <v>238.45</v>
      </c>
    </row>
    <row r="202" spans="1:6" x14ac:dyDescent="0.25">
      <c r="A202" s="1">
        <v>45523</v>
      </c>
      <c r="B202">
        <v>239.85</v>
      </c>
      <c r="F202">
        <v>238.45</v>
      </c>
    </row>
    <row r="203" spans="1:6" x14ac:dyDescent="0.25">
      <c r="A203" s="1">
        <v>45524</v>
      </c>
      <c r="B203">
        <v>234.3</v>
      </c>
      <c r="F203">
        <v>234.15</v>
      </c>
    </row>
    <row r="204" spans="1:6" x14ac:dyDescent="0.25">
      <c r="A204" s="1">
        <v>45525</v>
      </c>
      <c r="B204">
        <v>235.85</v>
      </c>
      <c r="F204">
        <v>235.85</v>
      </c>
    </row>
    <row r="205" spans="1:6" x14ac:dyDescent="0.25">
      <c r="A205" s="1">
        <v>45526</v>
      </c>
      <c r="B205">
        <v>235.45</v>
      </c>
      <c r="F205">
        <v>235.45</v>
      </c>
    </row>
    <row r="206" spans="1:6" x14ac:dyDescent="0.25">
      <c r="A206" s="1">
        <v>45527</v>
      </c>
      <c r="B206">
        <v>236.5</v>
      </c>
      <c r="F206">
        <v>236.5</v>
      </c>
    </row>
    <row r="207" spans="1:6" x14ac:dyDescent="0.25">
      <c r="A207" s="1">
        <v>45528</v>
      </c>
      <c r="B207">
        <v>239.4</v>
      </c>
      <c r="F207">
        <v>239.4</v>
      </c>
    </row>
    <row r="208" spans="1:6" x14ac:dyDescent="0.25">
      <c r="A208" s="1">
        <v>45530</v>
      </c>
      <c r="B208">
        <v>239.4</v>
      </c>
      <c r="F208">
        <v>239.4</v>
      </c>
    </row>
    <row r="209" spans="1:6" x14ac:dyDescent="0.25">
      <c r="A209" s="1">
        <v>45531</v>
      </c>
      <c r="B209">
        <v>242.85</v>
      </c>
      <c r="F209">
        <v>242.85</v>
      </c>
    </row>
    <row r="210" spans="1:6" x14ac:dyDescent="0.25">
      <c r="A210" s="1">
        <v>45532</v>
      </c>
      <c r="B210">
        <v>232.52</v>
      </c>
      <c r="F210">
        <v>232.52</v>
      </c>
    </row>
    <row r="211" spans="1:6" x14ac:dyDescent="0.25">
      <c r="A211" s="1">
        <v>45533</v>
      </c>
      <c r="B211">
        <v>227.19</v>
      </c>
      <c r="F211">
        <v>227.19</v>
      </c>
    </row>
    <row r="212" spans="1:6" x14ac:dyDescent="0.25">
      <c r="A212" s="1">
        <v>45534</v>
      </c>
      <c r="B212">
        <v>237.51</v>
      </c>
      <c r="F212">
        <v>237.51</v>
      </c>
    </row>
    <row r="213" spans="1:6" x14ac:dyDescent="0.25">
      <c r="A213" s="1">
        <v>45535</v>
      </c>
      <c r="B213">
        <v>234.13</v>
      </c>
      <c r="F213">
        <v>234.13</v>
      </c>
    </row>
    <row r="214" spans="1:6" x14ac:dyDescent="0.25">
      <c r="A214" s="1">
        <v>45537</v>
      </c>
      <c r="B214">
        <v>234.13</v>
      </c>
      <c r="F214">
        <v>234.13</v>
      </c>
    </row>
    <row r="215" spans="1:6" x14ac:dyDescent="0.25">
      <c r="A215" s="1">
        <v>45538</v>
      </c>
      <c r="B215">
        <v>234.13</v>
      </c>
      <c r="F215">
        <v>234.13</v>
      </c>
    </row>
    <row r="216" spans="1:6" x14ac:dyDescent="0.25">
      <c r="A216" s="1">
        <v>45539</v>
      </c>
      <c r="B216">
        <v>221.21</v>
      </c>
      <c r="F216">
        <v>221.21</v>
      </c>
    </row>
    <row r="217" spans="1:6" x14ac:dyDescent="0.25">
      <c r="A217" s="1">
        <v>45540</v>
      </c>
      <c r="B217">
        <v>211.75</v>
      </c>
      <c r="F217">
        <v>211.75</v>
      </c>
    </row>
    <row r="218" spans="1:6" x14ac:dyDescent="0.25">
      <c r="A218" s="1">
        <v>45541</v>
      </c>
      <c r="B218">
        <v>214.2</v>
      </c>
      <c r="F218">
        <v>214.2</v>
      </c>
    </row>
    <row r="219" spans="1:6" x14ac:dyDescent="0.25">
      <c r="A219" s="1">
        <v>45542</v>
      </c>
      <c r="B219">
        <v>213.3</v>
      </c>
      <c r="F219">
        <v>213.3</v>
      </c>
    </row>
    <row r="220" spans="1:6" x14ac:dyDescent="0.25">
      <c r="A220" s="1">
        <v>45544</v>
      </c>
      <c r="B220">
        <v>213.3</v>
      </c>
      <c r="F220">
        <v>213.3</v>
      </c>
    </row>
    <row r="221" spans="1:6" x14ac:dyDescent="0.25">
      <c r="A221" s="1">
        <v>45545</v>
      </c>
      <c r="B221">
        <v>209.54</v>
      </c>
      <c r="F221">
        <v>209.54</v>
      </c>
    </row>
    <row r="222" spans="1:6" x14ac:dyDescent="0.25">
      <c r="A222" s="1">
        <v>45546</v>
      </c>
      <c r="B222">
        <v>191.95</v>
      </c>
      <c r="F222">
        <v>191.95</v>
      </c>
    </row>
    <row r="223" spans="1:6" x14ac:dyDescent="0.25">
      <c r="A223" s="1">
        <v>45547</v>
      </c>
      <c r="B223">
        <v>195.31</v>
      </c>
      <c r="F223">
        <v>195.31</v>
      </c>
    </row>
    <row r="224" spans="1:6" x14ac:dyDescent="0.25">
      <c r="A224" s="1">
        <v>45548</v>
      </c>
      <c r="B224">
        <v>205</v>
      </c>
      <c r="F224">
        <v>205</v>
      </c>
    </row>
    <row r="225" spans="1:6" x14ac:dyDescent="0.25">
      <c r="A225" s="1">
        <v>45549</v>
      </c>
      <c r="B225">
        <v>200.97</v>
      </c>
      <c r="F225">
        <v>198.46</v>
      </c>
    </row>
    <row r="226" spans="1:6" x14ac:dyDescent="0.25">
      <c r="A226" s="1">
        <v>45551</v>
      </c>
      <c r="B226">
        <v>200.97</v>
      </c>
      <c r="F226">
        <v>198.46</v>
      </c>
    </row>
    <row r="227" spans="1:6" x14ac:dyDescent="0.25">
      <c r="A227" s="1">
        <v>45552</v>
      </c>
      <c r="B227">
        <v>213.75</v>
      </c>
      <c r="F227">
        <v>213.75</v>
      </c>
    </row>
    <row r="228" spans="1:6" x14ac:dyDescent="0.25">
      <c r="A228" s="1">
        <v>45553</v>
      </c>
      <c r="B228">
        <v>220.62</v>
      </c>
      <c r="F228">
        <v>220.62</v>
      </c>
    </row>
    <row r="229" spans="1:6" x14ac:dyDescent="0.25">
      <c r="A229" s="1">
        <v>45554</v>
      </c>
      <c r="B229">
        <v>222.21</v>
      </c>
      <c r="F229">
        <v>222.21</v>
      </c>
    </row>
    <row r="230" spans="1:6" x14ac:dyDescent="0.25">
      <c r="A230" s="1">
        <v>45555</v>
      </c>
      <c r="B230">
        <v>222.18</v>
      </c>
      <c r="F230">
        <v>222.18</v>
      </c>
    </row>
    <row r="231" spans="1:6" x14ac:dyDescent="0.25">
      <c r="A231" s="1">
        <v>45556</v>
      </c>
      <c r="B231">
        <v>231.48</v>
      </c>
      <c r="F231">
        <v>222.6</v>
      </c>
    </row>
    <row r="232" spans="1:6" x14ac:dyDescent="0.25">
      <c r="A232" s="1">
        <v>45558</v>
      </c>
      <c r="B232">
        <v>222.6</v>
      </c>
      <c r="F232">
        <v>222.6</v>
      </c>
    </row>
    <row r="233" spans="1:6" x14ac:dyDescent="0.25">
      <c r="A233" s="1">
        <v>45559</v>
      </c>
      <c r="B233">
        <v>221.15</v>
      </c>
      <c r="F233">
        <v>221.15</v>
      </c>
    </row>
    <row r="234" spans="1:6" x14ac:dyDescent="0.25">
      <c r="A234" s="1">
        <v>45560</v>
      </c>
      <c r="B234">
        <v>229.1</v>
      </c>
      <c r="F234">
        <v>229.1</v>
      </c>
    </row>
    <row r="235" spans="1:6" x14ac:dyDescent="0.25">
      <c r="A235" s="1">
        <v>45561</v>
      </c>
      <c r="B235">
        <v>230.95</v>
      </c>
      <c r="F235">
        <v>230.95</v>
      </c>
    </row>
    <row r="236" spans="1:6" x14ac:dyDescent="0.25">
      <c r="A236" s="1">
        <v>45562</v>
      </c>
      <c r="B236">
        <v>230</v>
      </c>
      <c r="F236">
        <v>229.38</v>
      </c>
    </row>
    <row r="237" spans="1:6" x14ac:dyDescent="0.25">
      <c r="A237" s="1">
        <v>45563</v>
      </c>
      <c r="B237">
        <v>231.9</v>
      </c>
      <c r="F237">
        <v>231.9</v>
      </c>
    </row>
    <row r="238" spans="1:6" x14ac:dyDescent="0.25">
      <c r="A238" s="1">
        <v>45565</v>
      </c>
      <c r="B238">
        <v>231.9</v>
      </c>
      <c r="F238">
        <v>231.9</v>
      </c>
    </row>
    <row r="239" spans="1:6" x14ac:dyDescent="0.25">
      <c r="A239" s="1">
        <v>45566</v>
      </c>
      <c r="B239">
        <v>231.4</v>
      </c>
      <c r="F239">
        <v>231.4</v>
      </c>
    </row>
    <row r="240" spans="1:6" x14ac:dyDescent="0.25">
      <c r="A240" s="1">
        <v>45567</v>
      </c>
      <c r="B240">
        <v>225.15</v>
      </c>
      <c r="F240">
        <v>222.45</v>
      </c>
    </row>
    <row r="241" spans="1:6" x14ac:dyDescent="0.25">
      <c r="A241" s="1">
        <v>45568</v>
      </c>
      <c r="B241">
        <v>228.15</v>
      </c>
      <c r="F241">
        <v>228.15</v>
      </c>
    </row>
    <row r="242" spans="1:6" x14ac:dyDescent="0.25">
      <c r="A242" s="1">
        <v>45569</v>
      </c>
      <c r="B242">
        <v>238.1</v>
      </c>
      <c r="F242">
        <v>236.31</v>
      </c>
    </row>
    <row r="243" spans="1:6" x14ac:dyDescent="0.25">
      <c r="A243" s="1">
        <v>45570</v>
      </c>
      <c r="B243">
        <v>239.9</v>
      </c>
      <c r="F243">
        <v>239.9</v>
      </c>
    </row>
    <row r="244" spans="1:6" x14ac:dyDescent="0.25">
      <c r="A244" s="1">
        <v>45572</v>
      </c>
      <c r="B244">
        <v>239.9</v>
      </c>
      <c r="F244">
        <v>239.9</v>
      </c>
    </row>
    <row r="245" spans="1:6" x14ac:dyDescent="0.25">
      <c r="A245" s="1">
        <v>45573</v>
      </c>
      <c r="B245">
        <v>247.6</v>
      </c>
      <c r="F245">
        <v>245.53</v>
      </c>
    </row>
    <row r="246" spans="1:6" x14ac:dyDescent="0.25">
      <c r="A246" s="1">
        <v>45574</v>
      </c>
      <c r="B246">
        <v>239.1</v>
      </c>
      <c r="F246">
        <v>237.32</v>
      </c>
    </row>
    <row r="247" spans="1:6" x14ac:dyDescent="0.25">
      <c r="A247" s="1">
        <v>45575</v>
      </c>
      <c r="B247">
        <v>234.15</v>
      </c>
      <c r="F247">
        <v>232.66</v>
      </c>
    </row>
    <row r="248" spans="1:6" x14ac:dyDescent="0.25">
      <c r="A248" s="1">
        <v>45576</v>
      </c>
      <c r="B248">
        <v>238.25</v>
      </c>
      <c r="F248">
        <v>238.25</v>
      </c>
    </row>
    <row r="249" spans="1:6" x14ac:dyDescent="0.25">
      <c r="A249" s="1">
        <v>45577</v>
      </c>
      <c r="B249">
        <v>240.05</v>
      </c>
      <c r="F249">
        <v>240.05</v>
      </c>
    </row>
    <row r="250" spans="1:6" x14ac:dyDescent="0.25">
      <c r="A250" s="1">
        <v>45579</v>
      </c>
      <c r="B250">
        <v>240.05</v>
      </c>
      <c r="F250">
        <v>240.05</v>
      </c>
    </row>
    <row r="251" spans="1:6" x14ac:dyDescent="0.25">
      <c r="A251" s="1">
        <v>45580</v>
      </c>
      <c r="B251">
        <v>234.95</v>
      </c>
      <c r="F251">
        <v>234.95</v>
      </c>
    </row>
    <row r="252" spans="1:6" x14ac:dyDescent="0.25">
      <c r="A252" s="1">
        <v>45581</v>
      </c>
      <c r="B252">
        <v>229.3</v>
      </c>
      <c r="F252">
        <v>227.75</v>
      </c>
    </row>
    <row r="253" spans="1:6" x14ac:dyDescent="0.25">
      <c r="A253" s="1">
        <v>45582</v>
      </c>
      <c r="B253">
        <v>227.05</v>
      </c>
      <c r="F253">
        <v>227.05</v>
      </c>
    </row>
    <row r="254" spans="1:6" x14ac:dyDescent="0.25">
      <c r="A254" s="1">
        <v>45583</v>
      </c>
      <c r="B254">
        <v>229.45</v>
      </c>
      <c r="F254">
        <v>229.45</v>
      </c>
    </row>
    <row r="255" spans="1:6" x14ac:dyDescent="0.25">
      <c r="A255" s="1">
        <v>45584</v>
      </c>
      <c r="B255">
        <v>215.36</v>
      </c>
      <c r="F255">
        <v>213.21</v>
      </c>
    </row>
    <row r="256" spans="1:6" x14ac:dyDescent="0.25">
      <c r="A256" s="1">
        <v>45586</v>
      </c>
      <c r="B256">
        <v>215.36</v>
      </c>
      <c r="F256">
        <v>213.21</v>
      </c>
    </row>
    <row r="257" spans="1:6" x14ac:dyDescent="0.25">
      <c r="A257" s="1">
        <v>45587</v>
      </c>
      <c r="B257">
        <v>215.85</v>
      </c>
      <c r="F257">
        <v>215.85</v>
      </c>
    </row>
    <row r="258" spans="1:6" x14ac:dyDescent="0.25">
      <c r="A258" s="1">
        <v>45588</v>
      </c>
      <c r="B258">
        <v>228.5</v>
      </c>
      <c r="F258">
        <v>228.5</v>
      </c>
    </row>
    <row r="259" spans="1:6" x14ac:dyDescent="0.25">
      <c r="A259" s="1">
        <v>45589</v>
      </c>
      <c r="B259">
        <v>227.25</v>
      </c>
      <c r="F259">
        <v>227.25</v>
      </c>
    </row>
    <row r="260" spans="1:6" x14ac:dyDescent="0.25">
      <c r="A260" s="1">
        <v>45590</v>
      </c>
      <c r="B260">
        <v>227.65</v>
      </c>
      <c r="F260">
        <v>227.65</v>
      </c>
    </row>
    <row r="261" spans="1:6" x14ac:dyDescent="0.25">
      <c r="A261" s="1">
        <v>45591</v>
      </c>
      <c r="B261">
        <v>230.45</v>
      </c>
      <c r="F261">
        <v>230.45</v>
      </c>
    </row>
    <row r="262" spans="1:6" x14ac:dyDescent="0.25">
      <c r="A262" s="1">
        <v>45593</v>
      </c>
      <c r="B262">
        <v>230.45</v>
      </c>
      <c r="F262">
        <v>230.45</v>
      </c>
    </row>
    <row r="263" spans="1:6" x14ac:dyDescent="0.25">
      <c r="A263" s="1">
        <v>45594</v>
      </c>
      <c r="B263">
        <v>226.94</v>
      </c>
      <c r="F263">
        <v>224.1</v>
      </c>
    </row>
    <row r="264" spans="1:6" x14ac:dyDescent="0.25">
      <c r="A264" s="1">
        <v>45595</v>
      </c>
      <c r="B264">
        <v>227.26</v>
      </c>
      <c r="F264">
        <v>224.56</v>
      </c>
    </row>
    <row r="265" spans="1:6" x14ac:dyDescent="0.25">
      <c r="A265" s="1">
        <v>45596</v>
      </c>
      <c r="B265">
        <v>231.23</v>
      </c>
      <c r="F265">
        <v>228.92</v>
      </c>
    </row>
    <row r="266" spans="1:6" x14ac:dyDescent="0.25">
      <c r="A266" s="1">
        <v>45597</v>
      </c>
      <c r="B266">
        <v>237.88</v>
      </c>
      <c r="F266">
        <v>235.5</v>
      </c>
    </row>
    <row r="267" spans="1:6" x14ac:dyDescent="0.25">
      <c r="A267" s="1">
        <v>45598</v>
      </c>
      <c r="B267">
        <v>231.74</v>
      </c>
      <c r="F267">
        <v>228.84</v>
      </c>
    </row>
    <row r="268" spans="1:6" x14ac:dyDescent="0.25">
      <c r="A268" s="1">
        <v>45600</v>
      </c>
      <c r="B268">
        <v>231.74</v>
      </c>
      <c r="F268">
        <v>228.84</v>
      </c>
    </row>
    <row r="269" spans="1:6" x14ac:dyDescent="0.25">
      <c r="A269" s="1">
        <v>45601</v>
      </c>
      <c r="B269">
        <v>233.79</v>
      </c>
      <c r="F269">
        <v>231.45</v>
      </c>
    </row>
    <row r="270" spans="1:6" x14ac:dyDescent="0.25">
      <c r="A270" s="1">
        <v>45602</v>
      </c>
      <c r="B270">
        <v>236.28</v>
      </c>
      <c r="F270">
        <v>236.28</v>
      </c>
    </row>
    <row r="271" spans="1:6" x14ac:dyDescent="0.25">
      <c r="A271" s="1">
        <v>45603</v>
      </c>
      <c r="B271">
        <v>236.36</v>
      </c>
      <c r="F271">
        <v>233.41</v>
      </c>
    </row>
    <row r="272" spans="1:6" x14ac:dyDescent="0.25">
      <c r="A272" s="1">
        <v>45604</v>
      </c>
      <c r="B272">
        <v>236.01</v>
      </c>
      <c r="F272">
        <v>233.64</v>
      </c>
    </row>
    <row r="273" spans="1:6" x14ac:dyDescent="0.25">
      <c r="A273" s="1">
        <v>45605</v>
      </c>
      <c r="B273">
        <v>232.68</v>
      </c>
      <c r="F273">
        <v>229.79</v>
      </c>
    </row>
    <row r="274" spans="1:6" x14ac:dyDescent="0.25">
      <c r="A274" s="1">
        <v>45607</v>
      </c>
      <c r="B274">
        <v>232.68</v>
      </c>
      <c r="F274">
        <v>229.79</v>
      </c>
    </row>
    <row r="275" spans="1:6" x14ac:dyDescent="0.25">
      <c r="A275" s="1">
        <v>45608</v>
      </c>
      <c r="B275">
        <v>226.91</v>
      </c>
      <c r="F275">
        <v>226.7</v>
      </c>
    </row>
    <row r="276" spans="1:6" x14ac:dyDescent="0.25">
      <c r="A276" s="1">
        <v>45609</v>
      </c>
      <c r="B276">
        <v>223.88</v>
      </c>
      <c r="F276">
        <v>221.64</v>
      </c>
    </row>
    <row r="277" spans="1:6" x14ac:dyDescent="0.25">
      <c r="A277" s="1">
        <v>45610</v>
      </c>
      <c r="B277">
        <v>221.2</v>
      </c>
      <c r="F277">
        <v>220.37</v>
      </c>
    </row>
    <row r="278" spans="1:6" x14ac:dyDescent="0.25">
      <c r="A278" s="1">
        <v>45611</v>
      </c>
      <c r="B278">
        <v>222.45</v>
      </c>
      <c r="F278">
        <v>222.45</v>
      </c>
    </row>
    <row r="279" spans="1:6" x14ac:dyDescent="0.25">
      <c r="A279" s="1">
        <v>45612</v>
      </c>
      <c r="B279">
        <v>209.5</v>
      </c>
      <c r="F279">
        <v>209.5</v>
      </c>
    </row>
    <row r="280" spans="1:6" x14ac:dyDescent="0.25">
      <c r="A280" s="1">
        <v>45614</v>
      </c>
      <c r="B280">
        <v>209.5</v>
      </c>
      <c r="F280">
        <v>209.5</v>
      </c>
    </row>
    <row r="281" spans="1:6" x14ac:dyDescent="0.25">
      <c r="A281" s="1">
        <v>45615</v>
      </c>
      <c r="B281">
        <v>219.8</v>
      </c>
      <c r="F281">
        <v>219.8</v>
      </c>
    </row>
    <row r="282" spans="1:6" x14ac:dyDescent="0.25">
      <c r="A282" s="1">
        <v>45616</v>
      </c>
      <c r="B282">
        <v>220.55</v>
      </c>
      <c r="F282">
        <v>220.55</v>
      </c>
    </row>
    <row r="283" spans="1:6" x14ac:dyDescent="0.25">
      <c r="A283" s="1">
        <v>45617</v>
      </c>
      <c r="B283">
        <v>221.3</v>
      </c>
      <c r="F283">
        <v>221.3</v>
      </c>
    </row>
    <row r="284" spans="1:6" x14ac:dyDescent="0.25">
      <c r="A284" s="1">
        <v>45618</v>
      </c>
      <c r="B284">
        <v>218.05</v>
      </c>
      <c r="F284">
        <v>218.05</v>
      </c>
    </row>
    <row r="285" spans="1:6" x14ac:dyDescent="0.25">
      <c r="A285" s="1">
        <v>45619</v>
      </c>
      <c r="B285">
        <v>217.55</v>
      </c>
      <c r="F285">
        <v>217.55</v>
      </c>
    </row>
    <row r="286" spans="1:6" x14ac:dyDescent="0.25">
      <c r="A286" s="1">
        <v>45621</v>
      </c>
      <c r="B286">
        <v>217.55</v>
      </c>
      <c r="F286">
        <v>217.55</v>
      </c>
    </row>
    <row r="287" spans="1:6" x14ac:dyDescent="0.25">
      <c r="A287" s="1">
        <v>45622</v>
      </c>
      <c r="B287">
        <v>204.05</v>
      </c>
      <c r="F287">
        <v>204.05</v>
      </c>
    </row>
    <row r="288" spans="1:6" x14ac:dyDescent="0.25">
      <c r="A288" s="1">
        <v>45623</v>
      </c>
      <c r="B288">
        <v>201.3</v>
      </c>
      <c r="F288">
        <v>201.3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F709-8054-4E77-8657-8A135B5B3781}">
  <dimension ref="A1:E450"/>
  <sheetViews>
    <sheetView workbookViewId="0">
      <pane ySplit="5" topLeftCell="A212" activePane="bottomLeft" state="frozen"/>
      <selection pane="bottomLeft" activeCell="A234" sqref="A234"/>
    </sheetView>
  </sheetViews>
  <sheetFormatPr defaultRowHeight="15" x14ac:dyDescent="0.25"/>
  <cols>
    <col min="1" max="2" width="8.42578125" customWidth="1"/>
    <col min="4" max="4" width="1.5703125" customWidth="1"/>
  </cols>
  <sheetData>
    <row r="1" spans="1:5" x14ac:dyDescent="0.25">
      <c r="A1" s="2" t="s">
        <v>9</v>
      </c>
    </row>
    <row r="2" spans="1:5" x14ac:dyDescent="0.25">
      <c r="A2" s="2" t="s">
        <v>10</v>
      </c>
    </row>
    <row r="3" spans="1:5" x14ac:dyDescent="0.25">
      <c r="A3" s="2" t="s">
        <v>11</v>
      </c>
    </row>
    <row r="4" spans="1:5" x14ac:dyDescent="0.25">
      <c r="A4" s="2" t="s">
        <v>12</v>
      </c>
    </row>
    <row r="5" spans="1:5" x14ac:dyDescent="0.25">
      <c r="A5" s="2" t="s">
        <v>2</v>
      </c>
      <c r="B5" t="s">
        <v>13</v>
      </c>
      <c r="C5" t="s">
        <v>14</v>
      </c>
      <c r="E5" t="s">
        <v>15</v>
      </c>
    </row>
    <row r="6" spans="1:5" x14ac:dyDescent="0.25">
      <c r="A6" s="1">
        <v>45293</v>
      </c>
      <c r="B6">
        <v>74.37</v>
      </c>
      <c r="C6">
        <v>74.39</v>
      </c>
      <c r="D6">
        <f>SUM(B6:C6)</f>
        <v>148.76</v>
      </c>
      <c r="E6">
        <f>SUM(D6/2)</f>
        <v>74.38</v>
      </c>
    </row>
    <row r="7" spans="1:5" x14ac:dyDescent="0.25">
      <c r="A7" s="1">
        <v>45294</v>
      </c>
      <c r="B7">
        <v>78.650000000000006</v>
      </c>
      <c r="C7">
        <v>78.67</v>
      </c>
      <c r="D7">
        <f t="shared" ref="D7:D70" si="0">SUM(B7:C7)</f>
        <v>157.32</v>
      </c>
      <c r="E7">
        <f t="shared" ref="E7:E70" si="1">SUM(D7/2)</f>
        <v>78.66</v>
      </c>
    </row>
    <row r="8" spans="1:5" x14ac:dyDescent="0.25">
      <c r="A8" s="1">
        <v>45295</v>
      </c>
      <c r="B8">
        <v>77.28</v>
      </c>
      <c r="C8">
        <v>77.3</v>
      </c>
      <c r="D8">
        <f t="shared" si="0"/>
        <v>154.57999999999998</v>
      </c>
      <c r="E8">
        <f t="shared" si="1"/>
        <v>77.289999999999992</v>
      </c>
    </row>
    <row r="9" spans="1:5" x14ac:dyDescent="0.25">
      <c r="A9" s="1">
        <v>45296</v>
      </c>
      <c r="B9">
        <v>77.81</v>
      </c>
      <c r="C9">
        <v>77.83</v>
      </c>
      <c r="D9">
        <f t="shared" si="0"/>
        <v>155.63999999999999</v>
      </c>
      <c r="E9">
        <f t="shared" si="1"/>
        <v>77.819999999999993</v>
      </c>
    </row>
    <row r="10" spans="1:5" x14ac:dyDescent="0.25">
      <c r="A10" s="1">
        <v>45299</v>
      </c>
      <c r="B10">
        <v>75.099999999999994</v>
      </c>
      <c r="C10">
        <v>75.12</v>
      </c>
      <c r="D10">
        <f t="shared" si="0"/>
        <v>150.22</v>
      </c>
      <c r="E10">
        <f t="shared" si="1"/>
        <v>75.11</v>
      </c>
    </row>
    <row r="11" spans="1:5" x14ac:dyDescent="0.25">
      <c r="A11" s="1">
        <v>45300</v>
      </c>
      <c r="B11">
        <v>76.430000000000007</v>
      </c>
      <c r="C11">
        <v>76.45</v>
      </c>
      <c r="D11">
        <f t="shared" si="0"/>
        <v>152.88</v>
      </c>
      <c r="E11">
        <f t="shared" si="1"/>
        <v>76.44</v>
      </c>
    </row>
    <row r="12" spans="1:5" x14ac:dyDescent="0.25">
      <c r="A12" s="1">
        <v>45301</v>
      </c>
      <c r="B12">
        <v>75.709999999999994</v>
      </c>
      <c r="C12">
        <v>75.73</v>
      </c>
      <c r="D12">
        <f t="shared" si="0"/>
        <v>151.44</v>
      </c>
      <c r="E12">
        <f t="shared" si="1"/>
        <v>75.72</v>
      </c>
    </row>
    <row r="13" spans="1:5" x14ac:dyDescent="0.25">
      <c r="A13" s="1">
        <v>45302</v>
      </c>
      <c r="B13">
        <v>76.19</v>
      </c>
      <c r="C13">
        <v>76.209999999999994</v>
      </c>
      <c r="D13">
        <f t="shared" si="0"/>
        <v>152.39999999999998</v>
      </c>
      <c r="E13">
        <f t="shared" si="1"/>
        <v>76.199999999999989</v>
      </c>
    </row>
    <row r="14" spans="1:5" x14ac:dyDescent="0.25">
      <c r="A14" s="1">
        <v>45303</v>
      </c>
      <c r="B14">
        <v>76.760000000000005</v>
      </c>
      <c r="C14">
        <v>76.78</v>
      </c>
      <c r="D14">
        <f t="shared" si="0"/>
        <v>153.54000000000002</v>
      </c>
      <c r="E14">
        <f t="shared" si="1"/>
        <v>76.77000000000001</v>
      </c>
    </row>
    <row r="15" spans="1:5" x14ac:dyDescent="0.25">
      <c r="A15" s="1">
        <v>45307</v>
      </c>
      <c r="B15">
        <v>76.680000000000007</v>
      </c>
      <c r="C15">
        <v>76.7</v>
      </c>
      <c r="D15">
        <f t="shared" si="0"/>
        <v>153.38</v>
      </c>
      <c r="E15">
        <f t="shared" si="1"/>
        <v>76.69</v>
      </c>
    </row>
    <row r="16" spans="1:5" x14ac:dyDescent="0.25">
      <c r="A16" s="1">
        <v>45308</v>
      </c>
      <c r="B16">
        <v>76.2</v>
      </c>
      <c r="C16">
        <v>76.22</v>
      </c>
      <c r="D16">
        <f t="shared" si="0"/>
        <v>152.42000000000002</v>
      </c>
      <c r="E16">
        <f t="shared" si="1"/>
        <v>76.210000000000008</v>
      </c>
    </row>
    <row r="17" spans="1:5" x14ac:dyDescent="0.25">
      <c r="A17" s="1">
        <v>45309</v>
      </c>
      <c r="B17">
        <v>77.22</v>
      </c>
      <c r="C17">
        <v>77.239999999999995</v>
      </c>
      <c r="D17">
        <f t="shared" si="0"/>
        <v>154.45999999999998</v>
      </c>
      <c r="E17">
        <f t="shared" si="1"/>
        <v>77.22999999999999</v>
      </c>
    </row>
    <row r="18" spans="1:5" x14ac:dyDescent="0.25">
      <c r="A18" s="1">
        <v>45310</v>
      </c>
      <c r="B18">
        <v>76.489999999999995</v>
      </c>
      <c r="C18">
        <v>76.510000000000005</v>
      </c>
      <c r="D18">
        <f t="shared" si="0"/>
        <v>153</v>
      </c>
      <c r="E18">
        <f t="shared" si="1"/>
        <v>76.5</v>
      </c>
    </row>
    <row r="19" spans="1:5" x14ac:dyDescent="0.25">
      <c r="A19" s="1">
        <v>45313</v>
      </c>
      <c r="B19">
        <v>77.81</v>
      </c>
      <c r="C19">
        <v>77.83</v>
      </c>
      <c r="D19">
        <f t="shared" si="0"/>
        <v>155.63999999999999</v>
      </c>
      <c r="E19">
        <f t="shared" si="1"/>
        <v>77.819999999999993</v>
      </c>
    </row>
    <row r="20" spans="1:5" x14ac:dyDescent="0.25">
      <c r="A20" s="1">
        <v>45314</v>
      </c>
      <c r="B20">
        <v>77.569999999999993</v>
      </c>
      <c r="C20">
        <v>77.59</v>
      </c>
      <c r="D20">
        <f t="shared" si="0"/>
        <v>155.16</v>
      </c>
      <c r="E20">
        <f t="shared" si="1"/>
        <v>77.58</v>
      </c>
    </row>
    <row r="21" spans="1:5" x14ac:dyDescent="0.25">
      <c r="A21" s="1">
        <v>45315</v>
      </c>
      <c r="B21">
        <v>77.900000000000006</v>
      </c>
      <c r="C21">
        <v>77.92</v>
      </c>
      <c r="D21">
        <f t="shared" si="0"/>
        <v>155.82</v>
      </c>
      <c r="E21">
        <f t="shared" si="1"/>
        <v>77.91</v>
      </c>
    </row>
    <row r="22" spans="1:5" x14ac:dyDescent="0.25">
      <c r="A22" s="1">
        <v>45316</v>
      </c>
      <c r="B22">
        <v>80.08</v>
      </c>
      <c r="C22">
        <v>80.099999999999994</v>
      </c>
      <c r="D22">
        <f t="shared" si="0"/>
        <v>160.18</v>
      </c>
      <c r="E22">
        <f t="shared" si="1"/>
        <v>80.09</v>
      </c>
    </row>
    <row r="23" spans="1:5" x14ac:dyDescent="0.25">
      <c r="A23" s="1">
        <v>45317</v>
      </c>
      <c r="B23">
        <v>80.61</v>
      </c>
      <c r="C23">
        <v>80.63</v>
      </c>
      <c r="D23">
        <f t="shared" si="0"/>
        <v>161.24</v>
      </c>
      <c r="E23">
        <f t="shared" si="1"/>
        <v>80.62</v>
      </c>
    </row>
    <row r="24" spans="1:5" x14ac:dyDescent="0.25">
      <c r="A24" s="1">
        <v>45320</v>
      </c>
      <c r="B24">
        <v>79.260000000000005</v>
      </c>
      <c r="C24">
        <v>79.28</v>
      </c>
      <c r="D24">
        <f t="shared" si="0"/>
        <v>158.54000000000002</v>
      </c>
      <c r="E24">
        <f t="shared" si="1"/>
        <v>79.27000000000001</v>
      </c>
    </row>
    <row r="25" spans="1:5" x14ac:dyDescent="0.25">
      <c r="A25" s="1">
        <v>45321</v>
      </c>
      <c r="B25">
        <v>79.739999999999995</v>
      </c>
      <c r="C25">
        <v>79.760000000000005</v>
      </c>
      <c r="D25">
        <f t="shared" si="0"/>
        <v>159.5</v>
      </c>
      <c r="E25">
        <f t="shared" si="1"/>
        <v>79.75</v>
      </c>
    </row>
    <row r="26" spans="1:5" x14ac:dyDescent="0.25">
      <c r="A26" s="1">
        <v>45322</v>
      </c>
      <c r="B26">
        <v>77.510000000000005</v>
      </c>
      <c r="C26">
        <v>77.53</v>
      </c>
      <c r="D26">
        <f t="shared" si="0"/>
        <v>155.04000000000002</v>
      </c>
      <c r="E26">
        <f t="shared" si="1"/>
        <v>77.52000000000001</v>
      </c>
    </row>
    <row r="27" spans="1:5" x14ac:dyDescent="0.25">
      <c r="A27" s="1">
        <v>45323</v>
      </c>
      <c r="B27">
        <v>75.69</v>
      </c>
      <c r="C27">
        <v>75.709999999999994</v>
      </c>
      <c r="D27">
        <f t="shared" si="0"/>
        <v>151.39999999999998</v>
      </c>
      <c r="E27">
        <f t="shared" si="1"/>
        <v>75.699999999999989</v>
      </c>
    </row>
    <row r="28" spans="1:5" x14ac:dyDescent="0.25">
      <c r="A28" s="1">
        <v>45324</v>
      </c>
      <c r="B28">
        <v>73.88</v>
      </c>
      <c r="C28">
        <v>73.900000000000006</v>
      </c>
      <c r="D28">
        <f t="shared" si="0"/>
        <v>147.78</v>
      </c>
      <c r="E28">
        <f t="shared" si="1"/>
        <v>73.89</v>
      </c>
    </row>
    <row r="29" spans="1:5" x14ac:dyDescent="0.25">
      <c r="A29" s="1">
        <v>45327</v>
      </c>
      <c r="B29">
        <v>74.5</v>
      </c>
      <c r="C29">
        <v>74.52</v>
      </c>
      <c r="D29">
        <f t="shared" si="0"/>
        <v>149.01999999999998</v>
      </c>
      <c r="E29">
        <f t="shared" si="1"/>
        <v>74.509999999999991</v>
      </c>
    </row>
    <row r="30" spans="1:5" x14ac:dyDescent="0.25">
      <c r="A30" s="1">
        <v>45328</v>
      </c>
      <c r="B30">
        <v>75.44</v>
      </c>
      <c r="C30">
        <v>75.459999999999994</v>
      </c>
      <c r="D30">
        <f t="shared" si="0"/>
        <v>150.89999999999998</v>
      </c>
      <c r="E30">
        <f t="shared" si="1"/>
        <v>75.449999999999989</v>
      </c>
    </row>
    <row r="31" spans="1:5" x14ac:dyDescent="0.25">
      <c r="A31" s="1">
        <v>45329</v>
      </c>
      <c r="B31">
        <v>76.03</v>
      </c>
      <c r="C31">
        <v>76.05</v>
      </c>
      <c r="D31">
        <f t="shared" si="0"/>
        <v>152.07999999999998</v>
      </c>
      <c r="E31">
        <f t="shared" si="1"/>
        <v>76.039999999999992</v>
      </c>
    </row>
    <row r="32" spans="1:5" x14ac:dyDescent="0.25">
      <c r="A32" s="1">
        <v>45330</v>
      </c>
      <c r="B32">
        <v>78.27</v>
      </c>
      <c r="C32">
        <v>78.290000000000006</v>
      </c>
      <c r="D32">
        <f t="shared" si="0"/>
        <v>156.56</v>
      </c>
      <c r="E32">
        <f t="shared" si="1"/>
        <v>78.28</v>
      </c>
    </row>
    <row r="33" spans="1:5" x14ac:dyDescent="0.25">
      <c r="A33" s="1">
        <v>45331</v>
      </c>
      <c r="B33">
        <v>78.81</v>
      </c>
      <c r="C33">
        <v>78.83</v>
      </c>
      <c r="D33">
        <f t="shared" si="0"/>
        <v>157.63999999999999</v>
      </c>
      <c r="E33">
        <f t="shared" si="1"/>
        <v>78.819999999999993</v>
      </c>
    </row>
    <row r="34" spans="1:5" x14ac:dyDescent="0.25">
      <c r="A34" s="1">
        <v>45334</v>
      </c>
      <c r="B34">
        <v>78.680000000000007</v>
      </c>
      <c r="C34">
        <v>78.7</v>
      </c>
      <c r="D34">
        <f t="shared" si="0"/>
        <v>157.38</v>
      </c>
      <c r="E34">
        <f t="shared" si="1"/>
        <v>78.69</v>
      </c>
    </row>
    <row r="35" spans="1:5" x14ac:dyDescent="0.25">
      <c r="A35" s="1">
        <v>45335</v>
      </c>
      <c r="B35">
        <v>79.22</v>
      </c>
      <c r="C35">
        <v>79.239999999999995</v>
      </c>
      <c r="D35">
        <f t="shared" si="0"/>
        <v>158.45999999999998</v>
      </c>
      <c r="E35">
        <f t="shared" si="1"/>
        <v>79.22999999999999</v>
      </c>
    </row>
    <row r="36" spans="1:5" x14ac:dyDescent="0.25">
      <c r="A36" s="1">
        <v>45336</v>
      </c>
      <c r="B36">
        <v>78.06</v>
      </c>
      <c r="C36">
        <v>78.08</v>
      </c>
      <c r="D36">
        <f t="shared" si="0"/>
        <v>156.13999999999999</v>
      </c>
      <c r="E36">
        <f t="shared" si="1"/>
        <v>78.069999999999993</v>
      </c>
    </row>
    <row r="37" spans="1:5" x14ac:dyDescent="0.25">
      <c r="A37" s="1">
        <v>45337</v>
      </c>
      <c r="B37">
        <v>79.2</v>
      </c>
      <c r="C37">
        <v>79.22</v>
      </c>
      <c r="D37">
        <f t="shared" si="0"/>
        <v>158.42000000000002</v>
      </c>
      <c r="E37">
        <f t="shared" si="1"/>
        <v>79.210000000000008</v>
      </c>
    </row>
    <row r="38" spans="1:5" x14ac:dyDescent="0.25">
      <c r="A38" s="1">
        <v>45338</v>
      </c>
      <c r="B38">
        <v>79.739999999999995</v>
      </c>
      <c r="C38">
        <v>79.760000000000005</v>
      </c>
      <c r="D38">
        <f t="shared" si="0"/>
        <v>159.5</v>
      </c>
      <c r="E38">
        <f t="shared" si="1"/>
        <v>79.75</v>
      </c>
    </row>
    <row r="39" spans="1:5" x14ac:dyDescent="0.25">
      <c r="A39" s="1">
        <v>45342</v>
      </c>
      <c r="B39">
        <v>78.319999999999993</v>
      </c>
      <c r="C39">
        <v>78.34</v>
      </c>
      <c r="D39">
        <f t="shared" si="0"/>
        <v>156.66</v>
      </c>
      <c r="E39">
        <f t="shared" si="1"/>
        <v>78.33</v>
      </c>
    </row>
    <row r="40" spans="1:5" x14ac:dyDescent="0.25">
      <c r="A40" s="1">
        <v>45343</v>
      </c>
      <c r="B40">
        <v>78.989999999999995</v>
      </c>
      <c r="C40">
        <v>79.010000000000005</v>
      </c>
      <c r="D40">
        <f t="shared" si="0"/>
        <v>158</v>
      </c>
      <c r="E40">
        <f t="shared" si="1"/>
        <v>79</v>
      </c>
    </row>
    <row r="41" spans="1:5" x14ac:dyDescent="0.25">
      <c r="A41" s="1">
        <v>45344</v>
      </c>
      <c r="B41">
        <v>79.52</v>
      </c>
      <c r="C41">
        <v>79.540000000000006</v>
      </c>
      <c r="D41">
        <f t="shared" si="0"/>
        <v>159.06</v>
      </c>
      <c r="E41">
        <f t="shared" si="1"/>
        <v>79.53</v>
      </c>
    </row>
    <row r="42" spans="1:5" x14ac:dyDescent="0.25">
      <c r="A42" s="1">
        <v>45345</v>
      </c>
      <c r="B42">
        <v>77.650000000000006</v>
      </c>
      <c r="C42">
        <v>77.67</v>
      </c>
      <c r="D42">
        <f t="shared" si="0"/>
        <v>155.32</v>
      </c>
      <c r="E42">
        <f t="shared" si="1"/>
        <v>77.66</v>
      </c>
    </row>
    <row r="43" spans="1:5" x14ac:dyDescent="0.25">
      <c r="A43" s="1">
        <v>45348</v>
      </c>
      <c r="B43">
        <v>78.64</v>
      </c>
      <c r="C43">
        <v>78.66</v>
      </c>
      <c r="D43">
        <f t="shared" si="0"/>
        <v>157.30000000000001</v>
      </c>
      <c r="E43">
        <f t="shared" si="1"/>
        <v>78.650000000000006</v>
      </c>
    </row>
    <row r="44" spans="1:5" x14ac:dyDescent="0.25">
      <c r="A44" s="1">
        <v>45349</v>
      </c>
      <c r="B44">
        <v>79.62</v>
      </c>
      <c r="C44">
        <v>79.64</v>
      </c>
      <c r="D44">
        <f t="shared" si="0"/>
        <v>159.26</v>
      </c>
      <c r="E44">
        <f t="shared" si="1"/>
        <v>79.63</v>
      </c>
    </row>
    <row r="45" spans="1:5" x14ac:dyDescent="0.25">
      <c r="A45" s="1">
        <v>45350</v>
      </c>
      <c r="B45">
        <v>79.099999999999994</v>
      </c>
      <c r="C45">
        <v>79.12</v>
      </c>
      <c r="D45">
        <f t="shared" si="0"/>
        <v>158.22</v>
      </c>
      <c r="E45">
        <f t="shared" si="1"/>
        <v>79.11</v>
      </c>
    </row>
    <row r="46" spans="1:5" x14ac:dyDescent="0.25">
      <c r="A46" s="1">
        <v>45351</v>
      </c>
      <c r="B46">
        <v>79.27</v>
      </c>
      <c r="C46">
        <v>79.290000000000006</v>
      </c>
      <c r="D46">
        <f t="shared" si="0"/>
        <v>158.56</v>
      </c>
      <c r="E46">
        <f t="shared" si="1"/>
        <v>79.28</v>
      </c>
    </row>
    <row r="47" spans="1:5" x14ac:dyDescent="0.25">
      <c r="A47" s="1">
        <v>45352</v>
      </c>
      <c r="B47">
        <v>80.8</v>
      </c>
      <c r="C47">
        <v>80.819999999999993</v>
      </c>
      <c r="D47">
        <f t="shared" si="0"/>
        <v>161.62</v>
      </c>
      <c r="E47">
        <f t="shared" si="1"/>
        <v>80.81</v>
      </c>
    </row>
    <row r="48" spans="1:5" x14ac:dyDescent="0.25">
      <c r="A48" s="1">
        <v>45355</v>
      </c>
      <c r="B48">
        <v>80.180000000000007</v>
      </c>
      <c r="C48">
        <v>80.2</v>
      </c>
      <c r="D48">
        <f t="shared" si="0"/>
        <v>160.38</v>
      </c>
      <c r="E48">
        <f t="shared" si="1"/>
        <v>80.19</v>
      </c>
    </row>
    <row r="49" spans="1:5" x14ac:dyDescent="0.25">
      <c r="A49" s="1">
        <v>45356</v>
      </c>
      <c r="B49">
        <v>79.72</v>
      </c>
      <c r="C49">
        <v>79.739999999999995</v>
      </c>
      <c r="D49">
        <f t="shared" si="0"/>
        <v>159.45999999999998</v>
      </c>
      <c r="E49">
        <f t="shared" si="1"/>
        <v>79.72999999999999</v>
      </c>
    </row>
    <row r="50" spans="1:5" x14ac:dyDescent="0.25">
      <c r="A50" s="1">
        <v>45357</v>
      </c>
      <c r="B50">
        <v>80.61</v>
      </c>
      <c r="C50">
        <v>80.63</v>
      </c>
      <c r="D50">
        <f t="shared" si="0"/>
        <v>161.24</v>
      </c>
      <c r="E50">
        <f t="shared" si="1"/>
        <v>80.62</v>
      </c>
    </row>
    <row r="51" spans="1:5" x14ac:dyDescent="0.25">
      <c r="A51" s="1">
        <v>45358</v>
      </c>
      <c r="B51">
        <v>80.849999999999994</v>
      </c>
      <c r="C51">
        <v>80.87</v>
      </c>
      <c r="D51">
        <f t="shared" si="0"/>
        <v>161.72</v>
      </c>
      <c r="E51">
        <f t="shared" si="1"/>
        <v>80.86</v>
      </c>
    </row>
    <row r="52" spans="1:5" x14ac:dyDescent="0.25">
      <c r="A52" s="1">
        <v>45359</v>
      </c>
      <c r="B52">
        <v>80.09</v>
      </c>
      <c r="C52">
        <v>80.11</v>
      </c>
      <c r="D52">
        <f t="shared" si="0"/>
        <v>160.19999999999999</v>
      </c>
      <c r="E52">
        <f t="shared" si="1"/>
        <v>80.099999999999994</v>
      </c>
    </row>
    <row r="53" spans="1:5" x14ac:dyDescent="0.25">
      <c r="A53" s="1">
        <v>45362</v>
      </c>
      <c r="B53">
        <v>80.09</v>
      </c>
      <c r="C53">
        <v>80.11</v>
      </c>
      <c r="D53">
        <f t="shared" si="0"/>
        <v>160.19999999999999</v>
      </c>
      <c r="E53">
        <f t="shared" si="1"/>
        <v>80.099999999999994</v>
      </c>
    </row>
    <row r="54" spans="1:5" x14ac:dyDescent="0.25">
      <c r="A54" s="1">
        <v>45363</v>
      </c>
      <c r="B54">
        <v>80.150000000000006</v>
      </c>
      <c r="C54">
        <v>80.17</v>
      </c>
      <c r="D54">
        <f t="shared" si="0"/>
        <v>160.32</v>
      </c>
      <c r="E54">
        <f t="shared" si="1"/>
        <v>80.16</v>
      </c>
    </row>
    <row r="55" spans="1:5" x14ac:dyDescent="0.25">
      <c r="A55" s="1">
        <v>45364</v>
      </c>
      <c r="B55">
        <v>82.08</v>
      </c>
      <c r="C55">
        <v>82.1</v>
      </c>
      <c r="D55">
        <f t="shared" si="0"/>
        <v>164.18</v>
      </c>
      <c r="E55">
        <f t="shared" si="1"/>
        <v>82.09</v>
      </c>
    </row>
    <row r="56" spans="1:5" x14ac:dyDescent="0.25">
      <c r="A56" s="1">
        <v>45365</v>
      </c>
      <c r="B56">
        <v>83.36</v>
      </c>
      <c r="C56">
        <v>83.38</v>
      </c>
      <c r="D56">
        <f t="shared" si="0"/>
        <v>166.74</v>
      </c>
      <c r="E56">
        <f t="shared" si="1"/>
        <v>83.37</v>
      </c>
    </row>
    <row r="57" spans="1:5" x14ac:dyDescent="0.25">
      <c r="A57" s="1">
        <v>45366</v>
      </c>
      <c r="B57">
        <v>83.19</v>
      </c>
      <c r="C57">
        <v>83.21</v>
      </c>
      <c r="D57">
        <f t="shared" si="0"/>
        <v>166.39999999999998</v>
      </c>
      <c r="E57">
        <f t="shared" si="1"/>
        <v>83.199999999999989</v>
      </c>
    </row>
    <row r="58" spans="1:5" x14ac:dyDescent="0.25">
      <c r="A58" s="1">
        <v>45369</v>
      </c>
      <c r="B58">
        <v>84.56</v>
      </c>
      <c r="C58">
        <v>84.58</v>
      </c>
      <c r="D58">
        <f t="shared" si="0"/>
        <v>169.14</v>
      </c>
      <c r="E58">
        <f t="shared" si="1"/>
        <v>84.57</v>
      </c>
    </row>
    <row r="59" spans="1:5" x14ac:dyDescent="0.25">
      <c r="A59" s="1">
        <v>45370</v>
      </c>
      <c r="B59">
        <v>84.93</v>
      </c>
      <c r="C59">
        <v>84.95</v>
      </c>
      <c r="D59">
        <f t="shared" si="0"/>
        <v>169.88</v>
      </c>
      <c r="E59">
        <f t="shared" si="1"/>
        <v>84.94</v>
      </c>
    </row>
    <row r="60" spans="1:5" x14ac:dyDescent="0.25">
      <c r="A60" s="1">
        <v>45371</v>
      </c>
      <c r="B60">
        <v>83.7</v>
      </c>
      <c r="C60">
        <v>83.72</v>
      </c>
      <c r="D60">
        <f t="shared" si="0"/>
        <v>167.42000000000002</v>
      </c>
      <c r="E60">
        <f t="shared" si="1"/>
        <v>83.710000000000008</v>
      </c>
    </row>
    <row r="61" spans="1:5" x14ac:dyDescent="0.25">
      <c r="A61" s="1">
        <v>45372</v>
      </c>
      <c r="B61">
        <v>83.52</v>
      </c>
      <c r="C61">
        <v>83.54</v>
      </c>
      <c r="D61">
        <f t="shared" si="0"/>
        <v>167.06</v>
      </c>
      <c r="E61">
        <f t="shared" si="1"/>
        <v>83.53</v>
      </c>
    </row>
    <row r="62" spans="1:5" x14ac:dyDescent="0.25">
      <c r="A62" s="1">
        <v>45373</v>
      </c>
      <c r="B62">
        <v>83.09</v>
      </c>
      <c r="C62">
        <v>83.11</v>
      </c>
      <c r="D62">
        <f>SUM(B62:C62)</f>
        <v>166.2</v>
      </c>
      <c r="E62">
        <f>SUM(D62/2)</f>
        <v>83.1</v>
      </c>
    </row>
    <row r="63" spans="1:5" x14ac:dyDescent="0.25">
      <c r="A63" s="1">
        <v>45376</v>
      </c>
      <c r="B63">
        <v>84.25</v>
      </c>
      <c r="C63">
        <v>84.27</v>
      </c>
      <c r="D63">
        <f t="shared" si="0"/>
        <v>168.51999999999998</v>
      </c>
      <c r="E63">
        <f t="shared" si="1"/>
        <v>84.259999999999991</v>
      </c>
    </row>
    <row r="64" spans="1:5" x14ac:dyDescent="0.25">
      <c r="A64" s="1">
        <v>45377</v>
      </c>
      <c r="B64">
        <v>83.76</v>
      </c>
      <c r="C64">
        <v>83.78</v>
      </c>
      <c r="D64">
        <f t="shared" si="0"/>
        <v>167.54000000000002</v>
      </c>
      <c r="E64">
        <f t="shared" si="1"/>
        <v>83.77000000000001</v>
      </c>
    </row>
    <row r="65" spans="1:5" x14ac:dyDescent="0.25">
      <c r="A65" s="1">
        <v>45378</v>
      </c>
      <c r="B65">
        <v>83.48</v>
      </c>
      <c r="C65">
        <v>83.5</v>
      </c>
      <c r="D65">
        <f t="shared" si="0"/>
        <v>166.98000000000002</v>
      </c>
      <c r="E65">
        <f t="shared" si="1"/>
        <v>83.490000000000009</v>
      </c>
    </row>
    <row r="66" spans="1:5" x14ac:dyDescent="0.25">
      <c r="A66" s="1">
        <v>45379</v>
      </c>
      <c r="B66">
        <v>85.25</v>
      </c>
      <c r="C66">
        <v>85.27</v>
      </c>
      <c r="D66">
        <f t="shared" si="0"/>
        <v>170.51999999999998</v>
      </c>
      <c r="E66">
        <f t="shared" si="1"/>
        <v>85.259999999999991</v>
      </c>
    </row>
    <row r="67" spans="1:5" x14ac:dyDescent="0.25">
      <c r="A67" s="1">
        <v>45383</v>
      </c>
      <c r="B67">
        <v>85.7</v>
      </c>
      <c r="C67">
        <v>85.72</v>
      </c>
      <c r="D67">
        <f t="shared" si="0"/>
        <v>171.42000000000002</v>
      </c>
      <c r="E67">
        <f t="shared" si="1"/>
        <v>85.710000000000008</v>
      </c>
    </row>
    <row r="68" spans="1:5" x14ac:dyDescent="0.25">
      <c r="A68" s="1">
        <v>45384</v>
      </c>
      <c r="B68">
        <v>86.83</v>
      </c>
      <c r="C68">
        <v>86.85</v>
      </c>
      <c r="D68">
        <f t="shared" si="0"/>
        <v>173.68</v>
      </c>
      <c r="E68">
        <f t="shared" si="1"/>
        <v>86.84</v>
      </c>
    </row>
    <row r="69" spans="1:5" x14ac:dyDescent="0.25">
      <c r="A69" s="1">
        <v>45385</v>
      </c>
      <c r="B69">
        <v>87.17</v>
      </c>
      <c r="C69">
        <v>87.19</v>
      </c>
      <c r="D69">
        <f t="shared" si="0"/>
        <v>174.36</v>
      </c>
      <c r="E69">
        <f t="shared" si="1"/>
        <v>87.18</v>
      </c>
    </row>
    <row r="70" spans="1:5" x14ac:dyDescent="0.25">
      <c r="A70" s="1">
        <v>45386</v>
      </c>
      <c r="B70">
        <v>88.4</v>
      </c>
      <c r="C70">
        <v>88.42</v>
      </c>
      <c r="D70">
        <f t="shared" si="0"/>
        <v>176.82</v>
      </c>
      <c r="E70">
        <f t="shared" si="1"/>
        <v>88.41</v>
      </c>
    </row>
    <row r="71" spans="1:5" x14ac:dyDescent="0.25">
      <c r="A71" s="1">
        <v>45387</v>
      </c>
      <c r="B71">
        <v>88.88</v>
      </c>
      <c r="C71">
        <v>88.9</v>
      </c>
      <c r="D71">
        <f t="shared" ref="D71:D134" si="2">SUM(B71:C71)</f>
        <v>177.78</v>
      </c>
      <c r="E71">
        <f t="shared" ref="E71:E134" si="3">SUM(D71/2)</f>
        <v>88.89</v>
      </c>
    </row>
    <row r="72" spans="1:5" x14ac:dyDescent="0.25">
      <c r="A72" s="1">
        <v>45390</v>
      </c>
      <c r="B72">
        <v>88.17</v>
      </c>
      <c r="C72">
        <v>88.19</v>
      </c>
      <c r="D72">
        <f t="shared" si="2"/>
        <v>176.36</v>
      </c>
      <c r="E72">
        <f t="shared" si="3"/>
        <v>88.18</v>
      </c>
    </row>
    <row r="73" spans="1:5" x14ac:dyDescent="0.25">
      <c r="A73" s="1">
        <v>45391</v>
      </c>
      <c r="B73">
        <v>87.3</v>
      </c>
      <c r="C73">
        <v>87.32</v>
      </c>
      <c r="D73">
        <f t="shared" si="2"/>
        <v>174.62</v>
      </c>
      <c r="E73">
        <f t="shared" si="3"/>
        <v>87.31</v>
      </c>
    </row>
    <row r="74" spans="1:5" x14ac:dyDescent="0.25">
      <c r="A74" s="1">
        <v>45392</v>
      </c>
      <c r="B74">
        <v>87.73</v>
      </c>
      <c r="C74">
        <v>87.75</v>
      </c>
      <c r="D74">
        <f t="shared" si="2"/>
        <v>175.48000000000002</v>
      </c>
      <c r="E74">
        <f t="shared" si="3"/>
        <v>87.740000000000009</v>
      </c>
    </row>
    <row r="75" spans="1:5" x14ac:dyDescent="0.25">
      <c r="A75" s="1">
        <v>45393</v>
      </c>
      <c r="B75">
        <v>87.06</v>
      </c>
      <c r="C75">
        <v>87.08</v>
      </c>
      <c r="D75">
        <f t="shared" si="2"/>
        <v>174.14</v>
      </c>
      <c r="E75">
        <f t="shared" si="3"/>
        <v>87.07</v>
      </c>
    </row>
    <row r="76" spans="1:5" x14ac:dyDescent="0.25">
      <c r="A76" s="1">
        <v>45394</v>
      </c>
      <c r="B76">
        <v>87.69</v>
      </c>
      <c r="C76">
        <v>87.71</v>
      </c>
      <c r="D76">
        <f t="shared" si="2"/>
        <v>175.39999999999998</v>
      </c>
      <c r="E76">
        <f t="shared" si="3"/>
        <v>87.699999999999989</v>
      </c>
    </row>
    <row r="77" spans="1:5" x14ac:dyDescent="0.25">
      <c r="A77" s="1">
        <v>45397</v>
      </c>
      <c r="B77">
        <v>87.57</v>
      </c>
      <c r="C77">
        <v>87.59</v>
      </c>
      <c r="D77">
        <f t="shared" si="2"/>
        <v>175.16</v>
      </c>
      <c r="E77">
        <f t="shared" si="3"/>
        <v>87.58</v>
      </c>
    </row>
    <row r="78" spans="1:5" x14ac:dyDescent="0.25">
      <c r="A78" s="1">
        <v>45398</v>
      </c>
      <c r="B78">
        <v>87.89</v>
      </c>
      <c r="C78">
        <v>87.91</v>
      </c>
      <c r="D78">
        <f t="shared" si="2"/>
        <v>175.8</v>
      </c>
      <c r="E78">
        <f t="shared" si="3"/>
        <v>87.9</v>
      </c>
    </row>
    <row r="79" spans="1:5" x14ac:dyDescent="0.25">
      <c r="A79" s="1">
        <v>45399</v>
      </c>
      <c r="B79">
        <v>85.21</v>
      </c>
      <c r="C79">
        <v>85.23</v>
      </c>
      <c r="D79">
        <f t="shared" si="2"/>
        <v>170.44</v>
      </c>
      <c r="E79">
        <f t="shared" si="3"/>
        <v>85.22</v>
      </c>
    </row>
    <row r="80" spans="1:5" x14ac:dyDescent="0.25">
      <c r="A80" s="1">
        <v>45400</v>
      </c>
      <c r="B80">
        <v>85.23</v>
      </c>
      <c r="C80">
        <v>85.25</v>
      </c>
      <c r="D80">
        <f t="shared" si="2"/>
        <v>170.48000000000002</v>
      </c>
      <c r="E80">
        <f t="shared" si="3"/>
        <v>85.240000000000009</v>
      </c>
    </row>
    <row r="81" spans="1:5" x14ac:dyDescent="0.25">
      <c r="A81" s="1">
        <v>45401</v>
      </c>
      <c r="B81">
        <v>85.2</v>
      </c>
      <c r="C81">
        <v>85.22</v>
      </c>
      <c r="D81">
        <f t="shared" si="2"/>
        <v>170.42000000000002</v>
      </c>
      <c r="E81">
        <f t="shared" si="3"/>
        <v>85.210000000000008</v>
      </c>
    </row>
    <row r="82" spans="1:5" x14ac:dyDescent="0.25">
      <c r="A82" s="1">
        <v>45404</v>
      </c>
      <c r="B82">
        <v>84.53</v>
      </c>
      <c r="C82">
        <v>84.55</v>
      </c>
      <c r="D82">
        <f t="shared" si="2"/>
        <v>169.07999999999998</v>
      </c>
      <c r="E82">
        <f t="shared" si="3"/>
        <v>84.539999999999992</v>
      </c>
    </row>
    <row r="83" spans="1:5" x14ac:dyDescent="0.25">
      <c r="A83" s="1">
        <v>45405</v>
      </c>
      <c r="B83">
        <v>85.8</v>
      </c>
      <c r="C83">
        <v>85.82</v>
      </c>
      <c r="D83">
        <f t="shared" si="2"/>
        <v>171.62</v>
      </c>
      <c r="E83">
        <f t="shared" si="3"/>
        <v>85.81</v>
      </c>
    </row>
    <row r="84" spans="1:5" x14ac:dyDescent="0.25">
      <c r="A84" s="1">
        <v>45406</v>
      </c>
      <c r="B84">
        <v>85.42</v>
      </c>
      <c r="C84">
        <v>85.44</v>
      </c>
      <c r="D84">
        <f t="shared" si="2"/>
        <v>170.86</v>
      </c>
      <c r="E84">
        <f t="shared" si="3"/>
        <v>85.43</v>
      </c>
    </row>
    <row r="85" spans="1:5" x14ac:dyDescent="0.25">
      <c r="A85" s="1">
        <v>45407</v>
      </c>
      <c r="B85">
        <v>86.29</v>
      </c>
      <c r="C85">
        <v>86.31</v>
      </c>
      <c r="D85">
        <f t="shared" si="2"/>
        <v>172.60000000000002</v>
      </c>
      <c r="E85">
        <f t="shared" si="3"/>
        <v>86.300000000000011</v>
      </c>
    </row>
    <row r="86" spans="1:5" x14ac:dyDescent="0.25">
      <c r="A86" s="1">
        <v>45408</v>
      </c>
      <c r="B86">
        <v>86.71</v>
      </c>
      <c r="C86">
        <v>86.73</v>
      </c>
      <c r="D86">
        <f t="shared" si="2"/>
        <v>173.44</v>
      </c>
      <c r="E86">
        <f t="shared" si="3"/>
        <v>86.72</v>
      </c>
    </row>
    <row r="87" spans="1:5" x14ac:dyDescent="0.25">
      <c r="A87" s="1">
        <v>45411</v>
      </c>
      <c r="B87">
        <v>85.61</v>
      </c>
      <c r="C87">
        <v>85.63</v>
      </c>
      <c r="D87">
        <f t="shared" si="2"/>
        <v>171.24</v>
      </c>
      <c r="E87">
        <f t="shared" si="3"/>
        <v>85.62</v>
      </c>
    </row>
    <row r="88" spans="1:5" x14ac:dyDescent="0.25">
      <c r="A88" s="1">
        <v>45412</v>
      </c>
      <c r="B88">
        <v>85.12</v>
      </c>
      <c r="C88">
        <v>85.14</v>
      </c>
      <c r="D88">
        <f t="shared" si="2"/>
        <v>170.26</v>
      </c>
      <c r="E88">
        <f t="shared" si="3"/>
        <v>85.13</v>
      </c>
    </row>
    <row r="89" spans="1:5" x14ac:dyDescent="0.25">
      <c r="A89" s="1">
        <v>45413</v>
      </c>
      <c r="B89">
        <v>82.6</v>
      </c>
      <c r="C89">
        <v>82.62</v>
      </c>
      <c r="D89">
        <f t="shared" si="2"/>
        <v>165.22</v>
      </c>
      <c r="E89">
        <f t="shared" si="3"/>
        <v>82.61</v>
      </c>
    </row>
    <row r="90" spans="1:5" x14ac:dyDescent="0.25">
      <c r="A90" s="1">
        <v>45414</v>
      </c>
      <c r="B90">
        <v>82.88</v>
      </c>
      <c r="C90">
        <v>82.9</v>
      </c>
      <c r="D90">
        <f t="shared" si="2"/>
        <v>165.78</v>
      </c>
      <c r="E90">
        <f t="shared" si="3"/>
        <v>82.89</v>
      </c>
    </row>
    <row r="91" spans="1:5" x14ac:dyDescent="0.25">
      <c r="A91" s="1">
        <v>45415</v>
      </c>
      <c r="B91">
        <v>82.36</v>
      </c>
      <c r="C91">
        <v>82.38</v>
      </c>
      <c r="D91">
        <f t="shared" si="2"/>
        <v>164.74</v>
      </c>
      <c r="E91">
        <f t="shared" si="3"/>
        <v>82.37</v>
      </c>
    </row>
    <row r="92" spans="1:5" x14ac:dyDescent="0.25">
      <c r="A92" s="1">
        <v>45418</v>
      </c>
      <c r="B92">
        <v>82.7</v>
      </c>
      <c r="C92">
        <v>82.72</v>
      </c>
      <c r="D92">
        <f t="shared" si="2"/>
        <v>165.42000000000002</v>
      </c>
      <c r="E92">
        <f t="shared" si="3"/>
        <v>82.710000000000008</v>
      </c>
    </row>
    <row r="93" spans="1:5" x14ac:dyDescent="0.25">
      <c r="A93" s="1">
        <v>45419</v>
      </c>
      <c r="B93">
        <v>82.58</v>
      </c>
      <c r="C93">
        <v>82.6</v>
      </c>
      <c r="D93">
        <f t="shared" si="2"/>
        <v>165.18</v>
      </c>
      <c r="E93">
        <f t="shared" si="3"/>
        <v>82.59</v>
      </c>
    </row>
    <row r="94" spans="1:5" x14ac:dyDescent="0.25">
      <c r="A94" s="1">
        <v>45420</v>
      </c>
      <c r="B94">
        <v>82.86</v>
      </c>
      <c r="C94">
        <v>82.88</v>
      </c>
      <c r="D94">
        <f t="shared" si="2"/>
        <v>165.74</v>
      </c>
      <c r="E94">
        <f t="shared" si="3"/>
        <v>82.87</v>
      </c>
    </row>
    <row r="95" spans="1:5" x14ac:dyDescent="0.25">
      <c r="A95" s="1">
        <v>45421</v>
      </c>
      <c r="B95">
        <v>83.19</v>
      </c>
      <c r="C95">
        <v>83.21</v>
      </c>
      <c r="D95">
        <f t="shared" si="2"/>
        <v>166.39999999999998</v>
      </c>
      <c r="E95">
        <f t="shared" si="3"/>
        <v>83.199999999999989</v>
      </c>
    </row>
    <row r="96" spans="1:5" x14ac:dyDescent="0.25">
      <c r="A96" s="1">
        <v>45422</v>
      </c>
      <c r="B96">
        <v>82.22</v>
      </c>
      <c r="C96">
        <v>82.24</v>
      </c>
      <c r="D96">
        <f t="shared" si="2"/>
        <v>164.45999999999998</v>
      </c>
      <c r="E96">
        <f t="shared" si="3"/>
        <v>82.22999999999999</v>
      </c>
    </row>
    <row r="97" spans="1:5" x14ac:dyDescent="0.25">
      <c r="A97" s="1">
        <v>45425</v>
      </c>
      <c r="B97">
        <v>82.48</v>
      </c>
      <c r="C97">
        <v>82.5</v>
      </c>
      <c r="D97">
        <f t="shared" si="2"/>
        <v>164.98000000000002</v>
      </c>
      <c r="E97">
        <f t="shared" si="3"/>
        <v>82.490000000000009</v>
      </c>
    </row>
    <row r="98" spans="1:5" x14ac:dyDescent="0.25">
      <c r="A98" s="1">
        <v>45426</v>
      </c>
      <c r="B98">
        <v>81.510000000000005</v>
      </c>
      <c r="C98">
        <v>81.53</v>
      </c>
      <c r="D98">
        <f t="shared" si="2"/>
        <v>163.04000000000002</v>
      </c>
      <c r="E98">
        <f t="shared" si="3"/>
        <v>81.52000000000001</v>
      </c>
    </row>
    <row r="99" spans="1:5" x14ac:dyDescent="0.25">
      <c r="A99" s="1">
        <v>45427</v>
      </c>
      <c r="B99">
        <v>81.84</v>
      </c>
      <c r="C99">
        <v>81.86</v>
      </c>
      <c r="D99">
        <f t="shared" si="2"/>
        <v>163.69999999999999</v>
      </c>
      <c r="E99">
        <f t="shared" si="3"/>
        <v>81.849999999999994</v>
      </c>
    </row>
    <row r="100" spans="1:5" x14ac:dyDescent="0.25">
      <c r="A100" s="1">
        <v>45428</v>
      </c>
      <c r="B100">
        <v>82.06</v>
      </c>
      <c r="C100">
        <v>82.08</v>
      </c>
      <c r="D100">
        <f t="shared" si="2"/>
        <v>164.14</v>
      </c>
      <c r="E100">
        <f t="shared" si="3"/>
        <v>82.07</v>
      </c>
    </row>
    <row r="101" spans="1:5" x14ac:dyDescent="0.25">
      <c r="A101" s="1">
        <v>45429</v>
      </c>
      <c r="B101">
        <v>82.93</v>
      </c>
      <c r="C101">
        <v>82.95</v>
      </c>
      <c r="D101">
        <f t="shared" si="2"/>
        <v>165.88</v>
      </c>
      <c r="E101">
        <f t="shared" si="3"/>
        <v>82.94</v>
      </c>
    </row>
    <row r="102" spans="1:5" x14ac:dyDescent="0.25">
      <c r="A102" s="1">
        <v>45432</v>
      </c>
      <c r="B102">
        <v>82.64</v>
      </c>
      <c r="C102">
        <v>82.66</v>
      </c>
      <c r="D102">
        <f t="shared" si="2"/>
        <v>165.3</v>
      </c>
      <c r="E102">
        <f t="shared" si="3"/>
        <v>82.65</v>
      </c>
    </row>
    <row r="103" spans="1:5" x14ac:dyDescent="0.25">
      <c r="A103" s="1">
        <v>45433</v>
      </c>
      <c r="B103">
        <v>81.819999999999993</v>
      </c>
      <c r="C103">
        <v>81.84</v>
      </c>
      <c r="D103">
        <f t="shared" si="2"/>
        <v>163.66</v>
      </c>
      <c r="E103">
        <f t="shared" si="3"/>
        <v>81.83</v>
      </c>
    </row>
    <row r="104" spans="1:5" x14ac:dyDescent="0.25">
      <c r="A104" s="1">
        <v>45434</v>
      </c>
      <c r="B104">
        <v>80.75</v>
      </c>
      <c r="C104">
        <v>80.77</v>
      </c>
      <c r="D104">
        <f t="shared" si="2"/>
        <v>161.51999999999998</v>
      </c>
      <c r="E104">
        <f t="shared" si="3"/>
        <v>80.759999999999991</v>
      </c>
    </row>
    <row r="105" spans="1:5" x14ac:dyDescent="0.25">
      <c r="A105" s="1">
        <v>45435</v>
      </c>
      <c r="B105">
        <v>80.23</v>
      </c>
      <c r="C105">
        <v>80.25</v>
      </c>
      <c r="D105">
        <f t="shared" si="2"/>
        <v>160.48000000000002</v>
      </c>
      <c r="E105">
        <f t="shared" si="3"/>
        <v>80.240000000000009</v>
      </c>
    </row>
    <row r="106" spans="1:5" x14ac:dyDescent="0.25">
      <c r="A106" s="1">
        <v>45436</v>
      </c>
      <c r="B106">
        <v>80.91</v>
      </c>
      <c r="C106">
        <v>80.930000000000007</v>
      </c>
      <c r="D106">
        <f t="shared" si="2"/>
        <v>161.84</v>
      </c>
      <c r="E106">
        <f t="shared" si="3"/>
        <v>80.92</v>
      </c>
    </row>
    <row r="107" spans="1:5" x14ac:dyDescent="0.25">
      <c r="A107" s="1">
        <v>45440</v>
      </c>
      <c r="B107">
        <v>83.6</v>
      </c>
      <c r="C107">
        <v>83.62</v>
      </c>
      <c r="D107">
        <f t="shared" si="2"/>
        <v>167.22</v>
      </c>
      <c r="E107">
        <f t="shared" si="3"/>
        <v>83.61</v>
      </c>
    </row>
    <row r="108" spans="1:5" x14ac:dyDescent="0.25">
      <c r="A108" s="1">
        <v>45441</v>
      </c>
      <c r="B108">
        <v>83.85</v>
      </c>
      <c r="C108">
        <v>83.87</v>
      </c>
      <c r="D108">
        <f t="shared" si="2"/>
        <v>167.72</v>
      </c>
      <c r="E108">
        <f t="shared" si="3"/>
        <v>83.86</v>
      </c>
    </row>
    <row r="109" spans="1:5" x14ac:dyDescent="0.25">
      <c r="A109" s="1">
        <v>45442</v>
      </c>
      <c r="B109">
        <v>82.22</v>
      </c>
      <c r="C109">
        <v>82.24</v>
      </c>
      <c r="D109">
        <f t="shared" si="2"/>
        <v>164.45999999999998</v>
      </c>
      <c r="E109">
        <f t="shared" si="3"/>
        <v>82.22999999999999</v>
      </c>
    </row>
    <row r="110" spans="1:5" x14ac:dyDescent="0.25">
      <c r="A110" s="1">
        <v>45443</v>
      </c>
      <c r="B110">
        <v>81.44</v>
      </c>
      <c r="C110">
        <v>81.459999999999994</v>
      </c>
      <c r="D110">
        <f t="shared" si="2"/>
        <v>162.89999999999998</v>
      </c>
      <c r="E110">
        <f t="shared" si="3"/>
        <v>81.449999999999989</v>
      </c>
    </row>
    <row r="111" spans="1:5" x14ac:dyDescent="0.25">
      <c r="A111" s="1">
        <v>45446</v>
      </c>
      <c r="B111">
        <v>78.77</v>
      </c>
      <c r="C111">
        <v>78.790000000000006</v>
      </c>
      <c r="D111">
        <f t="shared" si="2"/>
        <v>157.56</v>
      </c>
      <c r="E111">
        <f t="shared" si="3"/>
        <v>78.78</v>
      </c>
    </row>
    <row r="112" spans="1:5" x14ac:dyDescent="0.25">
      <c r="A112" s="1">
        <v>45447</v>
      </c>
      <c r="B112">
        <v>77.75</v>
      </c>
      <c r="C112">
        <v>77.77</v>
      </c>
      <c r="D112">
        <f t="shared" si="2"/>
        <v>155.51999999999998</v>
      </c>
      <c r="E112">
        <f t="shared" si="3"/>
        <v>77.759999999999991</v>
      </c>
    </row>
    <row r="113" spans="1:5" x14ac:dyDescent="0.25">
      <c r="A113" s="1">
        <v>45448</v>
      </c>
      <c r="B113">
        <v>78.48</v>
      </c>
      <c r="C113">
        <v>78.5</v>
      </c>
      <c r="D113">
        <f t="shared" si="2"/>
        <v>156.98000000000002</v>
      </c>
      <c r="E113">
        <f t="shared" si="3"/>
        <v>78.490000000000009</v>
      </c>
    </row>
    <row r="114" spans="1:5" x14ac:dyDescent="0.25">
      <c r="A114" s="1">
        <v>45449</v>
      </c>
      <c r="B114">
        <v>80.11</v>
      </c>
      <c r="C114">
        <v>80.13</v>
      </c>
      <c r="D114">
        <f t="shared" si="2"/>
        <v>160.24</v>
      </c>
      <c r="E114">
        <f t="shared" si="3"/>
        <v>80.12</v>
      </c>
    </row>
    <row r="115" spans="1:5" x14ac:dyDescent="0.25">
      <c r="A115" s="1">
        <v>45450</v>
      </c>
      <c r="B115">
        <v>79.94</v>
      </c>
      <c r="C115">
        <v>79.959999999999994</v>
      </c>
      <c r="D115">
        <f t="shared" si="2"/>
        <v>159.89999999999998</v>
      </c>
      <c r="E115">
        <f t="shared" si="3"/>
        <v>79.949999999999989</v>
      </c>
    </row>
    <row r="116" spans="1:5" x14ac:dyDescent="0.25">
      <c r="A116" s="1">
        <v>45453</v>
      </c>
      <c r="B116">
        <v>81.78</v>
      </c>
      <c r="C116">
        <v>81.8</v>
      </c>
      <c r="D116">
        <f t="shared" si="2"/>
        <v>163.57999999999998</v>
      </c>
      <c r="E116">
        <f t="shared" si="3"/>
        <v>81.789999999999992</v>
      </c>
    </row>
    <row r="117" spans="1:5" x14ac:dyDescent="0.25">
      <c r="A117" s="1">
        <v>45454</v>
      </c>
      <c r="B117">
        <v>82.11</v>
      </c>
      <c r="C117">
        <v>82.13</v>
      </c>
      <c r="D117">
        <f t="shared" si="2"/>
        <v>164.24</v>
      </c>
      <c r="E117">
        <f t="shared" si="3"/>
        <v>82.12</v>
      </c>
    </row>
    <row r="118" spans="1:5" x14ac:dyDescent="0.25">
      <c r="A118" s="1">
        <v>45455</v>
      </c>
      <c r="B118">
        <v>82.69</v>
      </c>
      <c r="C118">
        <v>82.71</v>
      </c>
      <c r="D118">
        <f t="shared" si="2"/>
        <v>165.39999999999998</v>
      </c>
      <c r="E118">
        <f t="shared" si="3"/>
        <v>82.699999999999989</v>
      </c>
    </row>
    <row r="119" spans="1:5" x14ac:dyDescent="0.25">
      <c r="A119" s="1">
        <v>45456</v>
      </c>
      <c r="B119">
        <v>83.2</v>
      </c>
      <c r="C119">
        <v>83.22</v>
      </c>
      <c r="D119">
        <f t="shared" si="2"/>
        <v>166.42000000000002</v>
      </c>
      <c r="E119">
        <f t="shared" si="3"/>
        <v>83.210000000000008</v>
      </c>
    </row>
    <row r="120" spans="1:5" x14ac:dyDescent="0.25">
      <c r="A120" s="1">
        <v>45457</v>
      </c>
      <c r="B120">
        <v>82.92</v>
      </c>
      <c r="C120">
        <v>82.94</v>
      </c>
      <c r="D120">
        <f t="shared" si="2"/>
        <v>165.86</v>
      </c>
      <c r="E120">
        <f t="shared" si="3"/>
        <v>82.93</v>
      </c>
    </row>
    <row r="121" spans="1:5" x14ac:dyDescent="0.25">
      <c r="A121" s="1">
        <v>45460</v>
      </c>
      <c r="B121">
        <v>84.33</v>
      </c>
      <c r="C121">
        <v>84.35</v>
      </c>
      <c r="D121">
        <f t="shared" si="2"/>
        <v>168.68</v>
      </c>
      <c r="E121">
        <f t="shared" si="3"/>
        <v>84.34</v>
      </c>
    </row>
    <row r="122" spans="1:5" x14ac:dyDescent="0.25">
      <c r="A122" s="1">
        <v>45461</v>
      </c>
      <c r="B122">
        <v>85.34</v>
      </c>
      <c r="C122">
        <v>85.36</v>
      </c>
      <c r="D122">
        <f t="shared" si="2"/>
        <v>170.7</v>
      </c>
      <c r="E122">
        <f t="shared" si="3"/>
        <v>85.35</v>
      </c>
    </row>
    <row r="123" spans="1:5" x14ac:dyDescent="0.25">
      <c r="A123" s="1">
        <v>45463</v>
      </c>
      <c r="B123">
        <v>85.91</v>
      </c>
      <c r="C123">
        <v>85.93</v>
      </c>
      <c r="D123">
        <f t="shared" si="2"/>
        <v>171.84</v>
      </c>
      <c r="E123">
        <f t="shared" si="3"/>
        <v>85.92</v>
      </c>
    </row>
    <row r="124" spans="1:5" x14ac:dyDescent="0.25">
      <c r="A124" s="1">
        <v>45464</v>
      </c>
      <c r="B124">
        <v>85.32</v>
      </c>
      <c r="C124">
        <v>85.34</v>
      </c>
      <c r="D124">
        <f t="shared" si="2"/>
        <v>170.66</v>
      </c>
      <c r="E124">
        <f t="shared" si="3"/>
        <v>85.33</v>
      </c>
    </row>
    <row r="125" spans="1:5" x14ac:dyDescent="0.25">
      <c r="A125" s="1">
        <v>45467</v>
      </c>
      <c r="B125">
        <v>86</v>
      </c>
      <c r="C125">
        <v>86.02</v>
      </c>
      <c r="D125">
        <f t="shared" si="2"/>
        <v>172.01999999999998</v>
      </c>
      <c r="E125">
        <f t="shared" si="3"/>
        <v>86.009999999999991</v>
      </c>
    </row>
    <row r="126" spans="1:5" x14ac:dyDescent="0.25">
      <c r="A126" s="1">
        <v>45468</v>
      </c>
      <c r="B126">
        <v>84.96</v>
      </c>
      <c r="C126">
        <v>84.98</v>
      </c>
      <c r="D126">
        <f t="shared" si="2"/>
        <v>169.94</v>
      </c>
      <c r="E126">
        <f t="shared" si="3"/>
        <v>84.97</v>
      </c>
    </row>
    <row r="127" spans="1:5" x14ac:dyDescent="0.25">
      <c r="A127" s="1">
        <v>45469</v>
      </c>
      <c r="B127">
        <v>86.12</v>
      </c>
      <c r="C127">
        <v>86.14</v>
      </c>
      <c r="D127">
        <f t="shared" si="2"/>
        <v>172.26</v>
      </c>
      <c r="E127">
        <f t="shared" si="3"/>
        <v>86.13</v>
      </c>
    </row>
    <row r="128" spans="1:5" x14ac:dyDescent="0.25">
      <c r="A128" s="1">
        <v>45470</v>
      </c>
      <c r="B128">
        <v>86.88</v>
      </c>
      <c r="C128">
        <v>86.9</v>
      </c>
      <c r="D128">
        <f t="shared" si="2"/>
        <v>173.78</v>
      </c>
      <c r="E128">
        <f t="shared" si="3"/>
        <v>86.89</v>
      </c>
    </row>
    <row r="129" spans="1:5" x14ac:dyDescent="0.25">
      <c r="A129" s="1">
        <v>45471</v>
      </c>
      <c r="B129">
        <v>86.54</v>
      </c>
      <c r="C129">
        <v>86.56</v>
      </c>
      <c r="D129">
        <f t="shared" si="2"/>
        <v>173.10000000000002</v>
      </c>
      <c r="E129">
        <f t="shared" si="3"/>
        <v>86.550000000000011</v>
      </c>
    </row>
    <row r="130" spans="1:5" x14ac:dyDescent="0.25">
      <c r="A130" s="1">
        <v>45474</v>
      </c>
      <c r="B130">
        <v>87.97</v>
      </c>
      <c r="C130">
        <v>87.99</v>
      </c>
      <c r="D130">
        <f t="shared" si="2"/>
        <v>175.95999999999998</v>
      </c>
      <c r="E130">
        <f t="shared" si="3"/>
        <v>87.97999999999999</v>
      </c>
    </row>
    <row r="131" spans="1:5" x14ac:dyDescent="0.25">
      <c r="A131" s="1">
        <v>45475</v>
      </c>
      <c r="B131">
        <v>87.55</v>
      </c>
      <c r="C131">
        <v>87.57</v>
      </c>
      <c r="D131">
        <f t="shared" si="2"/>
        <v>175.12</v>
      </c>
      <c r="E131">
        <f t="shared" si="3"/>
        <v>87.56</v>
      </c>
    </row>
    <row r="132" spans="1:5" x14ac:dyDescent="0.25">
      <c r="A132" s="1">
        <v>45476</v>
      </c>
      <c r="B132">
        <v>88.53</v>
      </c>
      <c r="C132">
        <v>88.55</v>
      </c>
      <c r="D132">
        <f t="shared" si="2"/>
        <v>177.07999999999998</v>
      </c>
      <c r="E132">
        <f t="shared" si="3"/>
        <v>88.539999999999992</v>
      </c>
    </row>
    <row r="133" spans="1:5" x14ac:dyDescent="0.25">
      <c r="A133" s="1">
        <v>45481</v>
      </c>
      <c r="B133">
        <v>86.87</v>
      </c>
      <c r="C133">
        <v>86.89</v>
      </c>
      <c r="D133">
        <f t="shared" si="2"/>
        <v>173.76</v>
      </c>
      <c r="E133">
        <f t="shared" si="3"/>
        <v>86.88</v>
      </c>
    </row>
    <row r="134" spans="1:5" x14ac:dyDescent="0.25">
      <c r="A134" s="1">
        <v>45482</v>
      </c>
      <c r="B134">
        <v>85.64</v>
      </c>
      <c r="C134">
        <v>85.66</v>
      </c>
      <c r="D134">
        <f t="shared" si="2"/>
        <v>171.3</v>
      </c>
      <c r="E134">
        <f t="shared" si="3"/>
        <v>85.65</v>
      </c>
    </row>
    <row r="135" spans="1:5" x14ac:dyDescent="0.25">
      <c r="A135" s="1">
        <v>45483</v>
      </c>
      <c r="B135">
        <v>85.91</v>
      </c>
      <c r="C135">
        <v>85.93</v>
      </c>
      <c r="D135">
        <f t="shared" ref="D135:D198" si="4">SUM(B135:C135)</f>
        <v>171.84</v>
      </c>
      <c r="E135">
        <f t="shared" ref="E135:E198" si="5">SUM(D135/2)</f>
        <v>85.92</v>
      </c>
    </row>
    <row r="136" spans="1:5" x14ac:dyDescent="0.25">
      <c r="A136" s="1">
        <v>45484</v>
      </c>
      <c r="B136">
        <v>86.08</v>
      </c>
      <c r="C136">
        <v>86.1</v>
      </c>
      <c r="D136">
        <f t="shared" si="4"/>
        <v>172.18</v>
      </c>
      <c r="E136">
        <f t="shared" si="5"/>
        <v>86.09</v>
      </c>
    </row>
    <row r="137" spans="1:5" x14ac:dyDescent="0.25">
      <c r="A137" s="1">
        <v>45485</v>
      </c>
      <c r="B137">
        <v>85.85</v>
      </c>
      <c r="C137">
        <v>85.87</v>
      </c>
      <c r="D137">
        <f t="shared" si="4"/>
        <v>171.72</v>
      </c>
      <c r="E137">
        <f t="shared" si="5"/>
        <v>85.86</v>
      </c>
    </row>
    <row r="138" spans="1:5" x14ac:dyDescent="0.25">
      <c r="A138" s="1">
        <v>45488</v>
      </c>
      <c r="B138">
        <v>85.56</v>
      </c>
      <c r="C138">
        <v>85.58</v>
      </c>
      <c r="D138">
        <f t="shared" si="4"/>
        <v>171.14</v>
      </c>
      <c r="E138">
        <f t="shared" si="5"/>
        <v>85.57</v>
      </c>
    </row>
    <row r="139" spans="1:5" x14ac:dyDescent="0.25">
      <c r="A139" s="1">
        <v>45489</v>
      </c>
      <c r="B139">
        <v>84.37</v>
      </c>
      <c r="C139">
        <v>84.39</v>
      </c>
      <c r="D139">
        <f t="shared" si="4"/>
        <v>168.76</v>
      </c>
      <c r="E139">
        <f t="shared" si="5"/>
        <v>84.38</v>
      </c>
    </row>
    <row r="140" spans="1:5" x14ac:dyDescent="0.25">
      <c r="A140" s="1">
        <v>45490</v>
      </c>
      <c r="B140">
        <v>85.48</v>
      </c>
      <c r="C140">
        <v>85.5</v>
      </c>
      <c r="D140">
        <f t="shared" si="4"/>
        <v>170.98000000000002</v>
      </c>
      <c r="E140">
        <f t="shared" si="5"/>
        <v>85.490000000000009</v>
      </c>
    </row>
    <row r="141" spans="1:5" x14ac:dyDescent="0.25">
      <c r="A141" s="1">
        <v>45491</v>
      </c>
      <c r="B141">
        <v>85.54</v>
      </c>
      <c r="C141">
        <v>85.56</v>
      </c>
      <c r="D141">
        <f t="shared" si="4"/>
        <v>171.10000000000002</v>
      </c>
      <c r="E141">
        <f t="shared" si="5"/>
        <v>85.550000000000011</v>
      </c>
    </row>
    <row r="142" spans="1:5" x14ac:dyDescent="0.25">
      <c r="A142" s="1">
        <v>45492</v>
      </c>
      <c r="B142">
        <v>83.1</v>
      </c>
      <c r="C142">
        <v>83.12</v>
      </c>
      <c r="D142">
        <f t="shared" si="4"/>
        <v>166.22</v>
      </c>
      <c r="E142">
        <f t="shared" si="5"/>
        <v>83.11</v>
      </c>
    </row>
    <row r="143" spans="1:5" x14ac:dyDescent="0.25">
      <c r="A143" s="1">
        <v>45495</v>
      </c>
      <c r="B143">
        <v>82.74</v>
      </c>
      <c r="C143">
        <v>82.76</v>
      </c>
      <c r="D143">
        <f t="shared" si="4"/>
        <v>165.5</v>
      </c>
      <c r="E143">
        <f t="shared" si="5"/>
        <v>82.75</v>
      </c>
    </row>
    <row r="144" spans="1:5" x14ac:dyDescent="0.25">
      <c r="A144" s="1">
        <v>45496</v>
      </c>
      <c r="B144">
        <v>82.07</v>
      </c>
      <c r="C144">
        <v>82.09</v>
      </c>
      <c r="D144">
        <f t="shared" si="4"/>
        <v>164.16</v>
      </c>
      <c r="E144">
        <f t="shared" si="5"/>
        <v>82.08</v>
      </c>
    </row>
    <row r="145" spans="1:5" x14ac:dyDescent="0.25">
      <c r="A145" s="1">
        <v>45497</v>
      </c>
      <c r="B145">
        <v>82.27</v>
      </c>
      <c r="C145">
        <v>82.29</v>
      </c>
      <c r="D145">
        <f t="shared" si="4"/>
        <v>164.56</v>
      </c>
      <c r="E145">
        <f t="shared" si="5"/>
        <v>82.28</v>
      </c>
    </row>
    <row r="146" spans="1:5" x14ac:dyDescent="0.25">
      <c r="A146" s="1">
        <v>45498</v>
      </c>
      <c r="B146">
        <v>81.45</v>
      </c>
      <c r="C146">
        <v>81.47</v>
      </c>
      <c r="D146">
        <f t="shared" si="4"/>
        <v>162.92000000000002</v>
      </c>
      <c r="E146">
        <f t="shared" si="5"/>
        <v>81.460000000000008</v>
      </c>
    </row>
    <row r="147" spans="1:5" x14ac:dyDescent="0.25">
      <c r="A147" s="1">
        <v>45499</v>
      </c>
      <c r="B147">
        <v>79.56</v>
      </c>
      <c r="C147">
        <v>79.58</v>
      </c>
      <c r="D147">
        <f t="shared" si="4"/>
        <v>159.13999999999999</v>
      </c>
      <c r="E147">
        <f t="shared" si="5"/>
        <v>79.569999999999993</v>
      </c>
    </row>
    <row r="148" spans="1:5" x14ac:dyDescent="0.25">
      <c r="A148" s="1">
        <v>45502</v>
      </c>
      <c r="B148">
        <v>78.13</v>
      </c>
      <c r="C148">
        <v>78.150000000000006</v>
      </c>
      <c r="D148">
        <f t="shared" si="4"/>
        <v>156.28</v>
      </c>
      <c r="E148">
        <f t="shared" si="5"/>
        <v>78.14</v>
      </c>
    </row>
    <row r="149" spans="1:5" x14ac:dyDescent="0.25">
      <c r="A149" s="1">
        <v>45503</v>
      </c>
      <c r="B149">
        <v>76.94</v>
      </c>
      <c r="C149">
        <v>76.959999999999994</v>
      </c>
      <c r="D149">
        <f t="shared" si="4"/>
        <v>153.89999999999998</v>
      </c>
      <c r="E149">
        <f t="shared" si="5"/>
        <v>76.949999999999989</v>
      </c>
    </row>
    <row r="150" spans="1:5" x14ac:dyDescent="0.25">
      <c r="A150" s="1">
        <v>45504</v>
      </c>
      <c r="B150">
        <v>79.45</v>
      </c>
      <c r="C150">
        <v>79.47</v>
      </c>
      <c r="D150">
        <f t="shared" si="4"/>
        <v>158.92000000000002</v>
      </c>
      <c r="E150">
        <f t="shared" si="5"/>
        <v>79.460000000000008</v>
      </c>
    </row>
    <row r="151" spans="1:5" x14ac:dyDescent="0.25">
      <c r="A151" s="1">
        <v>45505</v>
      </c>
      <c r="B151">
        <v>77.739999999999995</v>
      </c>
      <c r="C151">
        <v>77.760000000000005</v>
      </c>
      <c r="D151">
        <f t="shared" si="4"/>
        <v>155.5</v>
      </c>
      <c r="E151">
        <f t="shared" si="5"/>
        <v>77.75</v>
      </c>
    </row>
    <row r="152" spans="1:5" x14ac:dyDescent="0.25">
      <c r="A152" s="1">
        <v>45506</v>
      </c>
      <c r="B152">
        <v>74.92</v>
      </c>
      <c r="C152">
        <v>74.94</v>
      </c>
      <c r="D152">
        <f t="shared" si="4"/>
        <v>149.86000000000001</v>
      </c>
      <c r="E152">
        <f t="shared" si="5"/>
        <v>74.930000000000007</v>
      </c>
    </row>
    <row r="153" spans="1:5" x14ac:dyDescent="0.25">
      <c r="A153" s="1">
        <v>45509</v>
      </c>
      <c r="B153">
        <v>74.760000000000005</v>
      </c>
      <c r="C153">
        <v>74.78</v>
      </c>
      <c r="D153">
        <f t="shared" si="4"/>
        <v>149.54000000000002</v>
      </c>
      <c r="E153">
        <f t="shared" si="5"/>
        <v>74.77000000000001</v>
      </c>
    </row>
    <row r="154" spans="1:5" x14ac:dyDescent="0.25">
      <c r="A154" s="1">
        <v>45510</v>
      </c>
      <c r="B154">
        <v>74.349999999999994</v>
      </c>
      <c r="C154">
        <v>74.37</v>
      </c>
      <c r="D154">
        <f t="shared" si="4"/>
        <v>148.72</v>
      </c>
      <c r="E154">
        <f t="shared" si="5"/>
        <v>74.36</v>
      </c>
    </row>
    <row r="155" spans="1:5" x14ac:dyDescent="0.25">
      <c r="A155" s="1">
        <v>45511</v>
      </c>
      <c r="B155">
        <v>75.8</v>
      </c>
      <c r="C155">
        <v>75.819999999999993</v>
      </c>
      <c r="D155">
        <f t="shared" si="4"/>
        <v>151.62</v>
      </c>
      <c r="E155">
        <f t="shared" si="5"/>
        <v>75.81</v>
      </c>
    </row>
    <row r="156" spans="1:5" x14ac:dyDescent="0.25">
      <c r="A156" s="1">
        <v>45512</v>
      </c>
      <c r="B156">
        <v>76.05</v>
      </c>
      <c r="C156">
        <v>76.069999999999993</v>
      </c>
      <c r="D156">
        <f t="shared" si="4"/>
        <v>152.12</v>
      </c>
      <c r="E156">
        <f t="shared" si="5"/>
        <v>76.06</v>
      </c>
    </row>
    <row r="157" spans="1:5" x14ac:dyDescent="0.25">
      <c r="A157" s="1">
        <v>45513</v>
      </c>
      <c r="B157">
        <v>76.48</v>
      </c>
      <c r="C157">
        <v>76.5</v>
      </c>
      <c r="D157">
        <f t="shared" si="4"/>
        <v>152.98000000000002</v>
      </c>
      <c r="E157">
        <f t="shared" si="5"/>
        <v>76.490000000000009</v>
      </c>
    </row>
    <row r="158" spans="1:5" x14ac:dyDescent="0.25">
      <c r="A158" s="1">
        <v>45516</v>
      </c>
      <c r="B158">
        <v>78.56</v>
      </c>
      <c r="C158">
        <v>78.58</v>
      </c>
      <c r="D158">
        <f t="shared" si="4"/>
        <v>157.13999999999999</v>
      </c>
      <c r="E158">
        <f t="shared" si="5"/>
        <v>78.569999999999993</v>
      </c>
    </row>
    <row r="159" spans="1:5" x14ac:dyDescent="0.25">
      <c r="A159" s="1">
        <v>45517</v>
      </c>
      <c r="B159">
        <v>76.58</v>
      </c>
      <c r="C159">
        <v>76.599999999999994</v>
      </c>
      <c r="D159">
        <f t="shared" si="4"/>
        <v>153.18</v>
      </c>
      <c r="E159">
        <f t="shared" si="5"/>
        <v>76.59</v>
      </c>
    </row>
    <row r="160" spans="1:5" x14ac:dyDescent="0.25">
      <c r="A160" s="1">
        <v>45518</v>
      </c>
      <c r="B160">
        <v>75.31</v>
      </c>
      <c r="C160">
        <v>75.33</v>
      </c>
      <c r="D160">
        <f t="shared" si="4"/>
        <v>150.63999999999999</v>
      </c>
      <c r="E160">
        <f t="shared" si="5"/>
        <v>75.319999999999993</v>
      </c>
    </row>
    <row r="161" spans="1:5" x14ac:dyDescent="0.25">
      <c r="A161" s="1">
        <v>45519</v>
      </c>
      <c r="B161">
        <v>76.38</v>
      </c>
      <c r="C161">
        <v>76.400000000000006</v>
      </c>
      <c r="D161">
        <f t="shared" si="4"/>
        <v>152.78</v>
      </c>
      <c r="E161">
        <f t="shared" si="5"/>
        <v>76.39</v>
      </c>
    </row>
    <row r="162" spans="1:5" x14ac:dyDescent="0.25">
      <c r="A162" s="1">
        <v>45520</v>
      </c>
      <c r="B162">
        <v>75.010000000000005</v>
      </c>
      <c r="C162">
        <v>75.03</v>
      </c>
      <c r="D162">
        <f t="shared" si="4"/>
        <v>150.04000000000002</v>
      </c>
      <c r="E162">
        <f t="shared" si="5"/>
        <v>75.02000000000001</v>
      </c>
    </row>
    <row r="163" spans="1:5" x14ac:dyDescent="0.25">
      <c r="A163" s="1">
        <v>45523</v>
      </c>
      <c r="B163">
        <v>73.31</v>
      </c>
      <c r="C163">
        <v>73.33</v>
      </c>
      <c r="D163">
        <f t="shared" si="4"/>
        <v>146.63999999999999</v>
      </c>
      <c r="E163">
        <f t="shared" si="5"/>
        <v>73.319999999999993</v>
      </c>
    </row>
    <row r="164" spans="1:5" x14ac:dyDescent="0.25">
      <c r="A164" s="1">
        <v>45524</v>
      </c>
      <c r="B164">
        <v>72.489999999999995</v>
      </c>
      <c r="C164">
        <v>72.510000000000005</v>
      </c>
      <c r="D164">
        <f t="shared" si="4"/>
        <v>145</v>
      </c>
      <c r="E164">
        <f t="shared" si="5"/>
        <v>72.5</v>
      </c>
    </row>
    <row r="165" spans="1:5" x14ac:dyDescent="0.25">
      <c r="A165" s="1">
        <v>45525</v>
      </c>
      <c r="B165">
        <v>71.47</v>
      </c>
      <c r="C165">
        <v>71.489999999999995</v>
      </c>
      <c r="D165">
        <f t="shared" si="4"/>
        <v>142.95999999999998</v>
      </c>
      <c r="E165">
        <f t="shared" si="5"/>
        <v>71.47999999999999</v>
      </c>
    </row>
    <row r="166" spans="1:5" x14ac:dyDescent="0.25">
      <c r="A166" s="1">
        <v>45526</v>
      </c>
      <c r="B166">
        <v>72.3</v>
      </c>
      <c r="C166">
        <v>72.319999999999993</v>
      </c>
      <c r="D166">
        <f t="shared" si="4"/>
        <v>144.62</v>
      </c>
      <c r="E166">
        <f t="shared" si="5"/>
        <v>72.31</v>
      </c>
    </row>
    <row r="167" spans="1:5" x14ac:dyDescent="0.25">
      <c r="A167" s="1">
        <v>45527</v>
      </c>
      <c r="B167">
        <v>73.930000000000007</v>
      </c>
      <c r="C167">
        <v>73.95</v>
      </c>
      <c r="D167">
        <f t="shared" si="4"/>
        <v>147.88</v>
      </c>
      <c r="E167">
        <f t="shared" si="5"/>
        <v>73.94</v>
      </c>
    </row>
    <row r="168" spans="1:5" x14ac:dyDescent="0.25">
      <c r="A168" s="1">
        <v>45530</v>
      </c>
      <c r="B168">
        <v>76.08</v>
      </c>
      <c r="C168">
        <v>76.099999999999994</v>
      </c>
      <c r="D168">
        <f t="shared" si="4"/>
        <v>152.18</v>
      </c>
      <c r="E168">
        <f t="shared" si="5"/>
        <v>76.09</v>
      </c>
    </row>
    <row r="169" spans="1:5" x14ac:dyDescent="0.25">
      <c r="A169" s="1">
        <v>45531</v>
      </c>
      <c r="B169">
        <v>74.36</v>
      </c>
      <c r="C169">
        <v>74.38</v>
      </c>
      <c r="D169">
        <f t="shared" si="4"/>
        <v>148.74</v>
      </c>
      <c r="E169">
        <f t="shared" si="5"/>
        <v>74.37</v>
      </c>
    </row>
    <row r="170" spans="1:5" x14ac:dyDescent="0.25">
      <c r="A170" s="1">
        <v>45532</v>
      </c>
      <c r="B170">
        <v>73.069999999999993</v>
      </c>
      <c r="C170">
        <v>73.09</v>
      </c>
      <c r="D170">
        <f t="shared" si="4"/>
        <v>146.16</v>
      </c>
      <c r="E170">
        <f t="shared" si="5"/>
        <v>73.08</v>
      </c>
    </row>
    <row r="171" spans="1:5" x14ac:dyDescent="0.25">
      <c r="A171" s="1">
        <v>45533</v>
      </c>
      <c r="B171">
        <v>74.25</v>
      </c>
      <c r="C171">
        <v>74.27</v>
      </c>
      <c r="D171">
        <f t="shared" si="4"/>
        <v>148.51999999999998</v>
      </c>
      <c r="E171">
        <f t="shared" si="5"/>
        <v>74.259999999999991</v>
      </c>
    </row>
    <row r="172" spans="1:5" x14ac:dyDescent="0.25">
      <c r="A172" s="1">
        <v>45534</v>
      </c>
      <c r="B172">
        <v>72.38</v>
      </c>
      <c r="C172">
        <v>72.400000000000006</v>
      </c>
      <c r="D172">
        <f t="shared" si="4"/>
        <v>144.78</v>
      </c>
      <c r="E172">
        <f t="shared" si="5"/>
        <v>72.39</v>
      </c>
    </row>
    <row r="173" spans="1:5" x14ac:dyDescent="0.25">
      <c r="A173" s="1">
        <v>45538</v>
      </c>
      <c r="B173">
        <v>69.36</v>
      </c>
      <c r="C173">
        <v>69.38</v>
      </c>
      <c r="D173">
        <f t="shared" si="4"/>
        <v>138.74</v>
      </c>
      <c r="E173">
        <f t="shared" si="5"/>
        <v>69.37</v>
      </c>
    </row>
    <row r="174" spans="1:5" x14ac:dyDescent="0.25">
      <c r="A174" s="1">
        <v>45539</v>
      </c>
      <c r="B174">
        <v>68.3</v>
      </c>
      <c r="C174">
        <v>68.319999999999993</v>
      </c>
      <c r="D174">
        <f t="shared" si="4"/>
        <v>136.62</v>
      </c>
      <c r="E174">
        <f t="shared" si="5"/>
        <v>68.31</v>
      </c>
    </row>
    <row r="175" spans="1:5" x14ac:dyDescent="0.25">
      <c r="A175" s="1">
        <v>45540</v>
      </c>
      <c r="B175">
        <v>68.69</v>
      </c>
      <c r="C175">
        <v>68.709999999999994</v>
      </c>
      <c r="D175">
        <f t="shared" si="4"/>
        <v>137.39999999999998</v>
      </c>
      <c r="E175">
        <f t="shared" si="5"/>
        <v>68.699999999999989</v>
      </c>
    </row>
    <row r="176" spans="1:5" x14ac:dyDescent="0.25">
      <c r="A176" s="1">
        <v>45541</v>
      </c>
      <c r="B176">
        <v>67.08</v>
      </c>
      <c r="C176">
        <v>67.099999999999994</v>
      </c>
      <c r="D176">
        <f t="shared" si="4"/>
        <v>134.18</v>
      </c>
      <c r="E176">
        <f t="shared" si="5"/>
        <v>67.09</v>
      </c>
    </row>
    <row r="177" spans="1:5" x14ac:dyDescent="0.25">
      <c r="A177" s="1">
        <v>45544</v>
      </c>
      <c r="B177">
        <v>67.739999999999995</v>
      </c>
      <c r="C177">
        <v>67.760000000000005</v>
      </c>
      <c r="D177">
        <f t="shared" si="4"/>
        <v>135.5</v>
      </c>
      <c r="E177">
        <f t="shared" si="5"/>
        <v>67.75</v>
      </c>
    </row>
    <row r="178" spans="1:5" x14ac:dyDescent="0.25">
      <c r="A178" s="1">
        <v>45545</v>
      </c>
      <c r="B178">
        <v>65.53</v>
      </c>
      <c r="C178">
        <v>65.55</v>
      </c>
      <c r="D178">
        <f t="shared" si="4"/>
        <v>131.07999999999998</v>
      </c>
      <c r="E178">
        <f t="shared" si="5"/>
        <v>65.539999999999992</v>
      </c>
    </row>
    <row r="179" spans="1:5" x14ac:dyDescent="0.25">
      <c r="A179" s="1">
        <v>45546</v>
      </c>
      <c r="B179">
        <v>67.06</v>
      </c>
      <c r="C179">
        <v>67.08</v>
      </c>
      <c r="D179">
        <f t="shared" si="4"/>
        <v>134.13999999999999</v>
      </c>
      <c r="E179">
        <f t="shared" si="5"/>
        <v>67.069999999999993</v>
      </c>
    </row>
    <row r="180" spans="1:5" x14ac:dyDescent="0.25">
      <c r="A180" s="1">
        <v>45547</v>
      </c>
      <c r="B180">
        <v>68.290000000000006</v>
      </c>
      <c r="C180">
        <v>68.31</v>
      </c>
      <c r="D180">
        <f t="shared" si="4"/>
        <v>136.60000000000002</v>
      </c>
      <c r="E180">
        <f t="shared" si="5"/>
        <v>68.300000000000011</v>
      </c>
    </row>
    <row r="181" spans="1:5" x14ac:dyDescent="0.25">
      <c r="A181" s="1">
        <v>45548</v>
      </c>
      <c r="B181">
        <v>68.069999999999993</v>
      </c>
      <c r="C181">
        <v>68.09</v>
      </c>
      <c r="D181">
        <f t="shared" si="4"/>
        <v>136.16</v>
      </c>
      <c r="E181">
        <f t="shared" si="5"/>
        <v>68.08</v>
      </c>
    </row>
    <row r="182" spans="1:5" x14ac:dyDescent="0.25">
      <c r="A182" s="1">
        <v>45551</v>
      </c>
      <c r="B182">
        <v>69.25</v>
      </c>
      <c r="C182">
        <v>69.27</v>
      </c>
      <c r="D182">
        <f t="shared" si="4"/>
        <v>138.51999999999998</v>
      </c>
      <c r="E182">
        <f t="shared" si="5"/>
        <v>69.259999999999991</v>
      </c>
    </row>
    <row r="183" spans="1:5" x14ac:dyDescent="0.25">
      <c r="A183" s="1">
        <v>45552</v>
      </c>
      <c r="B183">
        <v>70.08</v>
      </c>
      <c r="C183">
        <v>70.099999999999994</v>
      </c>
      <c r="D183">
        <f t="shared" si="4"/>
        <v>140.18</v>
      </c>
      <c r="E183">
        <f t="shared" si="5"/>
        <v>70.09</v>
      </c>
    </row>
    <row r="184" spans="1:5" x14ac:dyDescent="0.25">
      <c r="A184" s="1">
        <v>45553</v>
      </c>
      <c r="B184">
        <v>70.010000000000005</v>
      </c>
      <c r="C184">
        <v>70.03</v>
      </c>
      <c r="D184">
        <f t="shared" si="4"/>
        <v>140.04000000000002</v>
      </c>
      <c r="E184">
        <f t="shared" si="5"/>
        <v>70.02000000000001</v>
      </c>
    </row>
    <row r="185" spans="1:5" x14ac:dyDescent="0.25">
      <c r="A185" s="1">
        <v>45554</v>
      </c>
      <c r="B185">
        <v>70.55</v>
      </c>
      <c r="C185">
        <v>70.569999999999993</v>
      </c>
      <c r="D185">
        <f t="shared" si="4"/>
        <v>141.12</v>
      </c>
      <c r="E185">
        <f t="shared" si="5"/>
        <v>70.56</v>
      </c>
    </row>
    <row r="186" spans="1:5" x14ac:dyDescent="0.25">
      <c r="A186" s="1">
        <v>45555</v>
      </c>
      <c r="B186">
        <v>69.95</v>
      </c>
      <c r="C186">
        <v>69.97</v>
      </c>
      <c r="D186">
        <f t="shared" si="4"/>
        <v>139.92000000000002</v>
      </c>
      <c r="E186">
        <f t="shared" si="5"/>
        <v>69.960000000000008</v>
      </c>
    </row>
    <row r="187" spans="1:5" x14ac:dyDescent="0.25">
      <c r="A187" s="1">
        <v>45558</v>
      </c>
      <c r="B187">
        <v>69.489999999999995</v>
      </c>
      <c r="C187">
        <v>69.510000000000005</v>
      </c>
      <c r="D187">
        <f t="shared" si="4"/>
        <v>139</v>
      </c>
      <c r="E187">
        <f t="shared" si="5"/>
        <v>69.5</v>
      </c>
    </row>
    <row r="188" spans="1:5" x14ac:dyDescent="0.25">
      <c r="A188" s="1">
        <v>45559</v>
      </c>
      <c r="B188">
        <v>70.72</v>
      </c>
      <c r="C188">
        <v>70.739999999999995</v>
      </c>
      <c r="D188">
        <f t="shared" si="4"/>
        <v>141.45999999999998</v>
      </c>
      <c r="E188">
        <f t="shared" si="5"/>
        <v>70.72999999999999</v>
      </c>
    </row>
    <row r="189" spans="1:5" x14ac:dyDescent="0.25">
      <c r="A189" s="1">
        <v>45560</v>
      </c>
      <c r="B189">
        <v>69.099999999999994</v>
      </c>
      <c r="C189">
        <v>69.12</v>
      </c>
      <c r="D189">
        <f t="shared" si="4"/>
        <v>138.22</v>
      </c>
      <c r="E189">
        <f t="shared" si="5"/>
        <v>69.11</v>
      </c>
    </row>
    <row r="190" spans="1:5" x14ac:dyDescent="0.25">
      <c r="A190" s="1">
        <v>45561</v>
      </c>
      <c r="B190">
        <v>67.53</v>
      </c>
      <c r="C190">
        <v>67.55</v>
      </c>
      <c r="D190">
        <f t="shared" si="4"/>
        <v>135.07999999999998</v>
      </c>
      <c r="E190">
        <f t="shared" si="5"/>
        <v>67.539999999999992</v>
      </c>
    </row>
    <row r="191" spans="1:5" x14ac:dyDescent="0.25">
      <c r="A191" s="1">
        <v>45562</v>
      </c>
      <c r="B191">
        <v>69.06</v>
      </c>
      <c r="C191">
        <v>69.08</v>
      </c>
      <c r="D191">
        <f t="shared" si="4"/>
        <v>138.13999999999999</v>
      </c>
      <c r="E191">
        <f t="shared" si="5"/>
        <v>69.069999999999993</v>
      </c>
    </row>
    <row r="192" spans="1:5" x14ac:dyDescent="0.25">
      <c r="A192" s="1">
        <v>45565</v>
      </c>
      <c r="B192">
        <v>69.150000000000006</v>
      </c>
      <c r="C192">
        <v>69.17</v>
      </c>
      <c r="D192">
        <f t="shared" si="4"/>
        <v>138.32</v>
      </c>
      <c r="E192">
        <f t="shared" si="5"/>
        <v>69.16</v>
      </c>
    </row>
    <row r="193" spans="1:5" x14ac:dyDescent="0.25">
      <c r="A193" s="1">
        <v>45566</v>
      </c>
      <c r="B193">
        <v>70.33</v>
      </c>
      <c r="C193">
        <v>70.349999999999994</v>
      </c>
      <c r="D193">
        <f t="shared" si="4"/>
        <v>140.68</v>
      </c>
      <c r="E193">
        <f t="shared" si="5"/>
        <v>70.34</v>
      </c>
    </row>
    <row r="194" spans="1:5" x14ac:dyDescent="0.25">
      <c r="A194" s="1">
        <v>45567</v>
      </c>
      <c r="B194">
        <v>70.22</v>
      </c>
      <c r="C194">
        <v>70.239999999999995</v>
      </c>
      <c r="D194">
        <f t="shared" si="4"/>
        <v>140.45999999999998</v>
      </c>
      <c r="E194">
        <f t="shared" si="5"/>
        <v>70.22999999999999</v>
      </c>
    </row>
    <row r="195" spans="1:5" x14ac:dyDescent="0.25">
      <c r="A195" s="1">
        <v>45568</v>
      </c>
      <c r="B195">
        <v>73.61</v>
      </c>
      <c r="C195">
        <v>73.63</v>
      </c>
      <c r="D195">
        <f t="shared" si="4"/>
        <v>147.24</v>
      </c>
      <c r="E195">
        <f t="shared" si="5"/>
        <v>73.62</v>
      </c>
    </row>
    <row r="196" spans="1:5" x14ac:dyDescent="0.25">
      <c r="A196" s="1">
        <v>45569</v>
      </c>
      <c r="B196">
        <v>73.95</v>
      </c>
      <c r="C196">
        <v>73.97</v>
      </c>
      <c r="D196">
        <f t="shared" si="4"/>
        <v>147.92000000000002</v>
      </c>
      <c r="E196">
        <f t="shared" si="5"/>
        <v>73.960000000000008</v>
      </c>
    </row>
    <row r="197" spans="1:5" x14ac:dyDescent="0.25">
      <c r="A197" s="1">
        <v>45572</v>
      </c>
      <c r="B197">
        <v>76.819999999999993</v>
      </c>
      <c r="C197">
        <v>76.84</v>
      </c>
      <c r="D197">
        <f t="shared" si="4"/>
        <v>153.66</v>
      </c>
      <c r="E197">
        <f t="shared" si="5"/>
        <v>76.83</v>
      </c>
    </row>
    <row r="198" spans="1:5" x14ac:dyDescent="0.25">
      <c r="A198" s="1">
        <v>45573</v>
      </c>
      <c r="B198">
        <v>73.11</v>
      </c>
      <c r="C198">
        <v>73.13</v>
      </c>
      <c r="D198">
        <f t="shared" si="4"/>
        <v>146.24</v>
      </c>
      <c r="E198">
        <f t="shared" si="5"/>
        <v>73.12</v>
      </c>
    </row>
    <row r="199" spans="1:5" x14ac:dyDescent="0.25">
      <c r="A199" s="1">
        <v>45574</v>
      </c>
      <c r="B199">
        <v>72.45</v>
      </c>
      <c r="C199">
        <v>72.47</v>
      </c>
      <c r="D199">
        <f t="shared" ref="D199:D262" si="6">SUM(B199:C199)</f>
        <v>144.92000000000002</v>
      </c>
      <c r="E199">
        <f t="shared" ref="E199:E248" si="7">SUM(D199/2)</f>
        <v>72.460000000000008</v>
      </c>
    </row>
    <row r="200" spans="1:5" x14ac:dyDescent="0.25">
      <c r="A200" s="1">
        <v>45575</v>
      </c>
      <c r="B200">
        <v>75.19</v>
      </c>
      <c r="C200">
        <v>75.209999999999994</v>
      </c>
      <c r="D200">
        <f t="shared" si="6"/>
        <v>150.39999999999998</v>
      </c>
      <c r="E200">
        <f t="shared" si="7"/>
        <v>75.199999999999989</v>
      </c>
    </row>
    <row r="201" spans="1:5" x14ac:dyDescent="0.25">
      <c r="A201" s="1">
        <v>45576</v>
      </c>
      <c r="B201">
        <v>75.03</v>
      </c>
      <c r="C201">
        <v>75.05</v>
      </c>
      <c r="D201">
        <f t="shared" si="6"/>
        <v>150.07999999999998</v>
      </c>
      <c r="E201">
        <f t="shared" si="7"/>
        <v>75.039999999999992</v>
      </c>
    </row>
    <row r="202" spans="1:5" x14ac:dyDescent="0.25">
      <c r="A202" s="1">
        <v>45579</v>
      </c>
      <c r="B202">
        <v>73.489999999999995</v>
      </c>
      <c r="C202">
        <v>73.510000000000005</v>
      </c>
      <c r="D202">
        <f t="shared" si="6"/>
        <v>147</v>
      </c>
      <c r="E202">
        <f t="shared" si="7"/>
        <v>73.5</v>
      </c>
    </row>
    <row r="203" spans="1:5" x14ac:dyDescent="0.25">
      <c r="A203" s="1">
        <v>45580</v>
      </c>
      <c r="B203">
        <v>70.27</v>
      </c>
      <c r="C203">
        <v>70.290000000000006</v>
      </c>
      <c r="D203">
        <f t="shared" si="6"/>
        <v>140.56</v>
      </c>
      <c r="E203">
        <f t="shared" si="7"/>
        <v>70.28</v>
      </c>
    </row>
    <row r="204" spans="1:5" x14ac:dyDescent="0.25">
      <c r="A204" s="1">
        <v>45581</v>
      </c>
      <c r="B204">
        <v>70.16</v>
      </c>
      <c r="C204">
        <v>70.180000000000007</v>
      </c>
      <c r="D204">
        <f t="shared" si="6"/>
        <v>140.34</v>
      </c>
      <c r="E204">
        <f t="shared" si="7"/>
        <v>70.17</v>
      </c>
    </row>
    <row r="205" spans="1:5" x14ac:dyDescent="0.25">
      <c r="A205" s="1">
        <v>45582</v>
      </c>
      <c r="B205">
        <v>70.45</v>
      </c>
      <c r="C205">
        <v>70.47</v>
      </c>
      <c r="D205">
        <f t="shared" si="6"/>
        <v>140.92000000000002</v>
      </c>
      <c r="E205">
        <f t="shared" si="7"/>
        <v>70.460000000000008</v>
      </c>
    </row>
    <row r="206" spans="1:5" x14ac:dyDescent="0.25">
      <c r="A206" s="1">
        <v>45583</v>
      </c>
      <c r="B206">
        <v>69.44</v>
      </c>
      <c r="C206">
        <v>69.459999999999994</v>
      </c>
      <c r="D206">
        <f t="shared" si="6"/>
        <v>138.89999999999998</v>
      </c>
      <c r="E206">
        <f t="shared" si="7"/>
        <v>69.449999999999989</v>
      </c>
    </row>
    <row r="207" spans="1:5" x14ac:dyDescent="0.25">
      <c r="A207" s="1">
        <v>45586</v>
      </c>
      <c r="B207">
        <v>70.650000000000006</v>
      </c>
      <c r="C207">
        <v>70.67</v>
      </c>
      <c r="D207">
        <f t="shared" si="6"/>
        <v>141.32</v>
      </c>
      <c r="E207">
        <f t="shared" si="7"/>
        <v>70.66</v>
      </c>
    </row>
    <row r="208" spans="1:5" x14ac:dyDescent="0.25">
      <c r="A208" s="1">
        <v>45587</v>
      </c>
      <c r="B208">
        <v>72.44</v>
      </c>
      <c r="C208">
        <v>72.459999999999994</v>
      </c>
      <c r="D208">
        <f t="shared" si="6"/>
        <v>144.89999999999998</v>
      </c>
      <c r="E208">
        <f t="shared" si="7"/>
        <v>72.449999999999989</v>
      </c>
    </row>
    <row r="209" spans="1:5" x14ac:dyDescent="0.25">
      <c r="A209" s="1">
        <v>45588</v>
      </c>
      <c r="B209">
        <v>71.83</v>
      </c>
      <c r="C209">
        <v>71.849999999999994</v>
      </c>
      <c r="D209">
        <f t="shared" si="6"/>
        <v>143.68</v>
      </c>
      <c r="E209">
        <f t="shared" si="7"/>
        <v>71.84</v>
      </c>
    </row>
    <row r="210" spans="1:5" x14ac:dyDescent="0.25">
      <c r="A210" s="1">
        <v>45589</v>
      </c>
      <c r="B210">
        <v>71.290000000000006</v>
      </c>
      <c r="C210">
        <v>71.31</v>
      </c>
      <c r="D210">
        <f t="shared" si="6"/>
        <v>142.60000000000002</v>
      </c>
      <c r="E210">
        <f t="shared" si="7"/>
        <v>71.300000000000011</v>
      </c>
    </row>
    <row r="211" spans="1:5" x14ac:dyDescent="0.25">
      <c r="A211" s="1">
        <v>45590</v>
      </c>
      <c r="B211">
        <v>72.87</v>
      </c>
      <c r="C211">
        <v>72.89</v>
      </c>
      <c r="D211">
        <f t="shared" si="6"/>
        <v>145.76</v>
      </c>
      <c r="E211">
        <f t="shared" si="7"/>
        <v>72.88</v>
      </c>
    </row>
    <row r="212" spans="1:5" x14ac:dyDescent="0.25">
      <c r="A212" s="1">
        <v>45593</v>
      </c>
      <c r="B212">
        <v>68.22</v>
      </c>
      <c r="C212">
        <v>68.239999999999995</v>
      </c>
      <c r="D212">
        <f t="shared" si="6"/>
        <v>136.45999999999998</v>
      </c>
      <c r="E212">
        <f t="shared" si="7"/>
        <v>68.22999999999999</v>
      </c>
    </row>
    <row r="213" spans="1:5" x14ac:dyDescent="0.25">
      <c r="A213" s="1">
        <v>45594</v>
      </c>
      <c r="B213">
        <v>67.900000000000006</v>
      </c>
      <c r="C213">
        <v>67.92</v>
      </c>
      <c r="D213">
        <f t="shared" si="6"/>
        <v>135.82</v>
      </c>
      <c r="E213">
        <f t="shared" si="7"/>
        <v>67.91</v>
      </c>
    </row>
    <row r="214" spans="1:5" x14ac:dyDescent="0.25">
      <c r="A214" s="1">
        <v>45595</v>
      </c>
      <c r="B214">
        <v>69.33</v>
      </c>
      <c r="C214">
        <v>69.349999999999994</v>
      </c>
      <c r="D214">
        <f t="shared" si="6"/>
        <v>138.68</v>
      </c>
      <c r="E214">
        <f t="shared" si="7"/>
        <v>69.34</v>
      </c>
    </row>
    <row r="215" spans="1:5" x14ac:dyDescent="0.25">
      <c r="A215" s="1">
        <v>45596</v>
      </c>
      <c r="B215">
        <v>70.06</v>
      </c>
      <c r="C215">
        <v>70.08</v>
      </c>
      <c r="D215">
        <f t="shared" si="6"/>
        <v>140.13999999999999</v>
      </c>
      <c r="E215">
        <f t="shared" si="7"/>
        <v>70.069999999999993</v>
      </c>
    </row>
    <row r="216" spans="1:5" x14ac:dyDescent="0.25">
      <c r="A216" s="1">
        <v>45597</v>
      </c>
      <c r="B216">
        <v>70.39</v>
      </c>
      <c r="C216">
        <v>70.41</v>
      </c>
      <c r="D216">
        <f t="shared" si="6"/>
        <v>140.80000000000001</v>
      </c>
      <c r="E216">
        <f t="shared" si="7"/>
        <v>70.400000000000006</v>
      </c>
    </row>
    <row r="217" spans="1:5" x14ac:dyDescent="0.25">
      <c r="A217" s="1">
        <v>45600</v>
      </c>
      <c r="B217">
        <v>72.16</v>
      </c>
      <c r="C217">
        <v>72.180000000000007</v>
      </c>
      <c r="D217">
        <f t="shared" si="6"/>
        <v>144.34</v>
      </c>
      <c r="E217">
        <f t="shared" si="7"/>
        <v>72.17</v>
      </c>
    </row>
    <row r="218" spans="1:5" x14ac:dyDescent="0.25">
      <c r="A218" s="1">
        <v>45601</v>
      </c>
      <c r="B218">
        <v>72.650000000000006</v>
      </c>
      <c r="C218">
        <v>72.67</v>
      </c>
      <c r="D218">
        <f t="shared" si="6"/>
        <v>145.32</v>
      </c>
      <c r="E218">
        <f t="shared" si="7"/>
        <v>72.66</v>
      </c>
    </row>
    <row r="219" spans="1:5" x14ac:dyDescent="0.25">
      <c r="A219" s="1">
        <v>45602</v>
      </c>
      <c r="B219">
        <v>72.14</v>
      </c>
      <c r="C219">
        <v>72.16</v>
      </c>
      <c r="D219">
        <f t="shared" si="6"/>
        <v>144.30000000000001</v>
      </c>
      <c r="E219">
        <f t="shared" si="7"/>
        <v>72.150000000000006</v>
      </c>
    </row>
    <row r="220" spans="1:5" x14ac:dyDescent="0.25">
      <c r="A220" s="1">
        <v>45603</v>
      </c>
      <c r="B220">
        <v>72.930000000000007</v>
      </c>
      <c r="C220">
        <v>72.95</v>
      </c>
      <c r="D220">
        <f t="shared" si="6"/>
        <v>145.88</v>
      </c>
      <c r="E220">
        <f t="shared" si="7"/>
        <v>72.94</v>
      </c>
    </row>
    <row r="221" spans="1:5" x14ac:dyDescent="0.25">
      <c r="A221" s="1">
        <v>45604</v>
      </c>
      <c r="B221">
        <v>71.27</v>
      </c>
      <c r="C221">
        <v>71.290000000000006</v>
      </c>
      <c r="D221">
        <f t="shared" si="6"/>
        <v>142.56</v>
      </c>
      <c r="E221">
        <f t="shared" si="7"/>
        <v>71.28</v>
      </c>
    </row>
    <row r="222" spans="1:5" x14ac:dyDescent="0.25">
      <c r="A222" s="1">
        <v>45607</v>
      </c>
      <c r="B222">
        <v>69.14</v>
      </c>
      <c r="C222">
        <v>69.16</v>
      </c>
      <c r="D222">
        <f t="shared" si="6"/>
        <v>138.30000000000001</v>
      </c>
      <c r="E222">
        <f t="shared" si="7"/>
        <v>69.150000000000006</v>
      </c>
    </row>
    <row r="223" spans="1:5" x14ac:dyDescent="0.25">
      <c r="A223" s="1">
        <v>45608</v>
      </c>
      <c r="B223">
        <v>69.13</v>
      </c>
      <c r="C223">
        <v>69.150000000000006</v>
      </c>
      <c r="D223">
        <f t="shared" si="6"/>
        <v>138.28</v>
      </c>
      <c r="E223">
        <f t="shared" si="7"/>
        <v>69.14</v>
      </c>
    </row>
    <row r="224" spans="1:5" x14ac:dyDescent="0.25">
      <c r="A224" s="1">
        <v>45609</v>
      </c>
      <c r="B224">
        <v>69.47</v>
      </c>
      <c r="C224">
        <v>69.489999999999995</v>
      </c>
      <c r="D224">
        <f t="shared" si="6"/>
        <v>138.95999999999998</v>
      </c>
      <c r="E224">
        <f t="shared" si="7"/>
        <v>69.47999999999999</v>
      </c>
    </row>
    <row r="225" spans="1:5" x14ac:dyDescent="0.25">
      <c r="A225" s="1">
        <v>45610</v>
      </c>
      <c r="B225">
        <v>69.760000000000005</v>
      </c>
      <c r="C225">
        <v>69.78</v>
      </c>
      <c r="D225">
        <f t="shared" si="6"/>
        <v>139.54000000000002</v>
      </c>
      <c r="E225">
        <f t="shared" si="7"/>
        <v>69.77000000000001</v>
      </c>
    </row>
    <row r="226" spans="1:5" x14ac:dyDescent="0.25">
      <c r="A226" s="1">
        <v>45611</v>
      </c>
      <c r="B226">
        <v>68.3</v>
      </c>
      <c r="C226">
        <v>68.319999999999993</v>
      </c>
      <c r="D226">
        <f t="shared" si="6"/>
        <v>136.62</v>
      </c>
      <c r="E226">
        <f t="shared" si="7"/>
        <v>68.31</v>
      </c>
    </row>
    <row r="227" spans="1:5" x14ac:dyDescent="0.25">
      <c r="A227" s="1">
        <v>45614</v>
      </c>
      <c r="B227">
        <v>70.33</v>
      </c>
      <c r="C227">
        <v>70.349999999999994</v>
      </c>
      <c r="D227">
        <f t="shared" si="6"/>
        <v>140.68</v>
      </c>
      <c r="E227">
        <f t="shared" si="7"/>
        <v>70.34</v>
      </c>
    </row>
    <row r="228" spans="1:5" x14ac:dyDescent="0.25">
      <c r="A228" s="1">
        <v>45615</v>
      </c>
      <c r="B228">
        <v>70.31</v>
      </c>
      <c r="C228">
        <v>70.33</v>
      </c>
      <c r="D228">
        <f t="shared" si="6"/>
        <v>140.63999999999999</v>
      </c>
      <c r="E228">
        <f t="shared" si="7"/>
        <v>70.319999999999993</v>
      </c>
    </row>
    <row r="229" spans="1:5" x14ac:dyDescent="0.25">
      <c r="A229" s="1">
        <v>45616</v>
      </c>
      <c r="B229">
        <v>71.260000000000005</v>
      </c>
      <c r="C229">
        <v>71.28</v>
      </c>
      <c r="D229">
        <f t="shared" si="6"/>
        <v>142.54000000000002</v>
      </c>
      <c r="E229">
        <f t="shared" si="7"/>
        <v>71.27000000000001</v>
      </c>
    </row>
    <row r="230" spans="1:5" x14ac:dyDescent="0.25">
      <c r="A230" s="1">
        <v>45617</v>
      </c>
      <c r="B230">
        <v>72.540000000000006</v>
      </c>
      <c r="C230">
        <v>72.56</v>
      </c>
      <c r="D230">
        <f t="shared" si="6"/>
        <v>145.10000000000002</v>
      </c>
      <c r="E230">
        <f t="shared" si="7"/>
        <v>72.550000000000011</v>
      </c>
    </row>
    <row r="231" spans="1:5" x14ac:dyDescent="0.25">
      <c r="A231" s="1">
        <v>45618</v>
      </c>
      <c r="B231">
        <v>76.61</v>
      </c>
      <c r="C231">
        <v>76.63</v>
      </c>
      <c r="D231">
        <f t="shared" si="6"/>
        <v>153.24</v>
      </c>
      <c r="E231">
        <f t="shared" si="7"/>
        <v>76.62</v>
      </c>
    </row>
    <row r="232" spans="1:5" x14ac:dyDescent="0.25">
      <c r="A232" s="1">
        <v>45621</v>
      </c>
      <c r="B232">
        <v>74.73</v>
      </c>
      <c r="C232">
        <v>74.75</v>
      </c>
      <c r="D232">
        <f t="shared" si="6"/>
        <v>149.48000000000002</v>
      </c>
      <c r="E232">
        <f t="shared" si="7"/>
        <v>74.740000000000009</v>
      </c>
    </row>
    <row r="233" spans="1:5" x14ac:dyDescent="0.25">
      <c r="A233" s="1">
        <v>45622</v>
      </c>
      <c r="B233">
        <v>74.62</v>
      </c>
      <c r="C233">
        <v>74.64</v>
      </c>
      <c r="D233">
        <f t="shared" si="6"/>
        <v>149.26</v>
      </c>
      <c r="E233">
        <f t="shared" si="7"/>
        <v>74.63</v>
      </c>
    </row>
    <row r="234" spans="1:5" x14ac:dyDescent="0.25">
      <c r="D234">
        <f t="shared" si="6"/>
        <v>0</v>
      </c>
      <c r="E234">
        <f t="shared" si="7"/>
        <v>0</v>
      </c>
    </row>
    <row r="235" spans="1:5" x14ac:dyDescent="0.25">
      <c r="D235">
        <f t="shared" si="6"/>
        <v>0</v>
      </c>
      <c r="E235">
        <f t="shared" si="7"/>
        <v>0</v>
      </c>
    </row>
    <row r="236" spans="1:5" x14ac:dyDescent="0.25">
      <c r="D236">
        <f t="shared" si="6"/>
        <v>0</v>
      </c>
      <c r="E236">
        <f t="shared" si="7"/>
        <v>0</v>
      </c>
    </row>
    <row r="237" spans="1:5" x14ac:dyDescent="0.25">
      <c r="D237">
        <f t="shared" si="6"/>
        <v>0</v>
      </c>
      <c r="E237">
        <f t="shared" si="7"/>
        <v>0</v>
      </c>
    </row>
    <row r="238" spans="1:5" x14ac:dyDescent="0.25">
      <c r="D238">
        <f t="shared" si="6"/>
        <v>0</v>
      </c>
      <c r="E238">
        <f t="shared" si="7"/>
        <v>0</v>
      </c>
    </row>
    <row r="239" spans="1:5" x14ac:dyDescent="0.25">
      <c r="D239">
        <f t="shared" si="6"/>
        <v>0</v>
      </c>
      <c r="E239">
        <f t="shared" si="7"/>
        <v>0</v>
      </c>
    </row>
    <row r="240" spans="1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</row>
    <row r="250" spans="4:5" x14ac:dyDescent="0.25">
      <c r="D250">
        <f t="shared" si="6"/>
        <v>0</v>
      </c>
    </row>
    <row r="251" spans="4:5" x14ac:dyDescent="0.25">
      <c r="D251">
        <f t="shared" si="6"/>
        <v>0</v>
      </c>
    </row>
    <row r="252" spans="4:5" x14ac:dyDescent="0.25">
      <c r="D252">
        <f t="shared" si="6"/>
        <v>0</v>
      </c>
    </row>
    <row r="253" spans="4:5" x14ac:dyDescent="0.25">
      <c r="D253">
        <f t="shared" si="6"/>
        <v>0</v>
      </c>
    </row>
    <row r="254" spans="4:5" x14ac:dyDescent="0.25">
      <c r="D254">
        <f t="shared" si="6"/>
        <v>0</v>
      </c>
    </row>
    <row r="255" spans="4:5" x14ac:dyDescent="0.25">
      <c r="D255">
        <f t="shared" si="6"/>
        <v>0</v>
      </c>
    </row>
    <row r="256" spans="4:5" x14ac:dyDescent="0.25">
      <c r="D256">
        <f t="shared" si="6"/>
        <v>0</v>
      </c>
    </row>
    <row r="257" spans="4:4" x14ac:dyDescent="0.25">
      <c r="D257">
        <f t="shared" si="6"/>
        <v>0</v>
      </c>
    </row>
    <row r="258" spans="4:4" x14ac:dyDescent="0.25">
      <c r="D258">
        <f t="shared" si="6"/>
        <v>0</v>
      </c>
    </row>
    <row r="259" spans="4:4" x14ac:dyDescent="0.25">
      <c r="D259">
        <f t="shared" si="6"/>
        <v>0</v>
      </c>
    </row>
    <row r="260" spans="4:4" x14ac:dyDescent="0.25">
      <c r="D260">
        <f t="shared" si="6"/>
        <v>0</v>
      </c>
    </row>
    <row r="261" spans="4:4" x14ac:dyDescent="0.25">
      <c r="D261">
        <f t="shared" si="6"/>
        <v>0</v>
      </c>
    </row>
    <row r="262" spans="4:4" x14ac:dyDescent="0.25">
      <c r="D262">
        <f t="shared" si="6"/>
        <v>0</v>
      </c>
    </row>
    <row r="263" spans="4:4" x14ac:dyDescent="0.25">
      <c r="D263">
        <f t="shared" ref="D263:D326" si="8">SUM(B263:C263)</f>
        <v>0</v>
      </c>
    </row>
    <row r="264" spans="4:4" x14ac:dyDescent="0.25">
      <c r="D264">
        <f t="shared" si="8"/>
        <v>0</v>
      </c>
    </row>
    <row r="265" spans="4:4" x14ac:dyDescent="0.25">
      <c r="D265">
        <f t="shared" si="8"/>
        <v>0</v>
      </c>
    </row>
    <row r="266" spans="4:4" x14ac:dyDescent="0.25">
      <c r="D266">
        <f t="shared" si="8"/>
        <v>0</v>
      </c>
    </row>
    <row r="267" spans="4:4" x14ac:dyDescent="0.25">
      <c r="D267">
        <f t="shared" si="8"/>
        <v>0</v>
      </c>
    </row>
    <row r="268" spans="4:4" x14ac:dyDescent="0.25">
      <c r="D268">
        <f t="shared" si="8"/>
        <v>0</v>
      </c>
    </row>
    <row r="269" spans="4:4" x14ac:dyDescent="0.25">
      <c r="D269">
        <f t="shared" si="8"/>
        <v>0</v>
      </c>
    </row>
    <row r="270" spans="4:4" x14ac:dyDescent="0.25">
      <c r="D270">
        <f t="shared" si="8"/>
        <v>0</v>
      </c>
    </row>
    <row r="271" spans="4:4" x14ac:dyDescent="0.25">
      <c r="D271">
        <f t="shared" si="8"/>
        <v>0</v>
      </c>
    </row>
    <row r="272" spans="4:4" x14ac:dyDescent="0.25">
      <c r="D272">
        <f t="shared" si="8"/>
        <v>0</v>
      </c>
    </row>
    <row r="273" spans="4:4" x14ac:dyDescent="0.25">
      <c r="D273">
        <f t="shared" si="8"/>
        <v>0</v>
      </c>
    </row>
    <row r="274" spans="4:4" x14ac:dyDescent="0.25">
      <c r="D274">
        <f t="shared" si="8"/>
        <v>0</v>
      </c>
    </row>
    <row r="275" spans="4:4" x14ac:dyDescent="0.25">
      <c r="D275">
        <f t="shared" si="8"/>
        <v>0</v>
      </c>
    </row>
    <row r="276" spans="4:4" x14ac:dyDescent="0.25">
      <c r="D276">
        <f t="shared" si="8"/>
        <v>0</v>
      </c>
    </row>
    <row r="277" spans="4:4" x14ac:dyDescent="0.25">
      <c r="D277">
        <f t="shared" si="8"/>
        <v>0</v>
      </c>
    </row>
    <row r="278" spans="4:4" x14ac:dyDescent="0.25">
      <c r="D278">
        <f t="shared" si="8"/>
        <v>0</v>
      </c>
    </row>
    <row r="279" spans="4:4" x14ac:dyDescent="0.25">
      <c r="D279">
        <f t="shared" si="8"/>
        <v>0</v>
      </c>
    </row>
    <row r="280" spans="4:4" x14ac:dyDescent="0.25">
      <c r="D280">
        <f t="shared" si="8"/>
        <v>0</v>
      </c>
    </row>
    <row r="281" spans="4:4" x14ac:dyDescent="0.25">
      <c r="D281">
        <f t="shared" si="8"/>
        <v>0</v>
      </c>
    </row>
    <row r="282" spans="4:4" x14ac:dyDescent="0.25">
      <c r="D282">
        <f t="shared" si="8"/>
        <v>0</v>
      </c>
    </row>
    <row r="283" spans="4:4" x14ac:dyDescent="0.25">
      <c r="D283">
        <f t="shared" si="8"/>
        <v>0</v>
      </c>
    </row>
    <row r="284" spans="4:4" x14ac:dyDescent="0.25">
      <c r="D284">
        <f t="shared" si="8"/>
        <v>0</v>
      </c>
    </row>
    <row r="285" spans="4:4" x14ac:dyDescent="0.25">
      <c r="D285">
        <f t="shared" si="8"/>
        <v>0</v>
      </c>
    </row>
    <row r="286" spans="4:4" x14ac:dyDescent="0.25">
      <c r="D286">
        <f t="shared" si="8"/>
        <v>0</v>
      </c>
    </row>
    <row r="287" spans="4:4" x14ac:dyDescent="0.25">
      <c r="D287">
        <f t="shared" si="8"/>
        <v>0</v>
      </c>
    </row>
    <row r="288" spans="4:4" x14ac:dyDescent="0.25">
      <c r="D288">
        <f t="shared" si="8"/>
        <v>0</v>
      </c>
    </row>
    <row r="289" spans="4:4" x14ac:dyDescent="0.25">
      <c r="D289">
        <f t="shared" si="8"/>
        <v>0</v>
      </c>
    </row>
    <row r="290" spans="4:4" x14ac:dyDescent="0.25">
      <c r="D290">
        <f t="shared" si="8"/>
        <v>0</v>
      </c>
    </row>
    <row r="291" spans="4:4" x14ac:dyDescent="0.25">
      <c r="D291">
        <f t="shared" si="8"/>
        <v>0</v>
      </c>
    </row>
    <row r="292" spans="4:4" x14ac:dyDescent="0.25">
      <c r="D292">
        <f t="shared" si="8"/>
        <v>0</v>
      </c>
    </row>
    <row r="293" spans="4:4" x14ac:dyDescent="0.25">
      <c r="D293">
        <f t="shared" si="8"/>
        <v>0</v>
      </c>
    </row>
    <row r="294" spans="4:4" x14ac:dyDescent="0.25">
      <c r="D294">
        <f t="shared" si="8"/>
        <v>0</v>
      </c>
    </row>
    <row r="295" spans="4:4" x14ac:dyDescent="0.25">
      <c r="D295">
        <f t="shared" si="8"/>
        <v>0</v>
      </c>
    </row>
    <row r="296" spans="4:4" x14ac:dyDescent="0.25">
      <c r="D296">
        <f t="shared" si="8"/>
        <v>0</v>
      </c>
    </row>
    <row r="297" spans="4:4" x14ac:dyDescent="0.25">
      <c r="D297">
        <f t="shared" si="8"/>
        <v>0</v>
      </c>
    </row>
    <row r="298" spans="4:4" x14ac:dyDescent="0.25">
      <c r="D298">
        <f t="shared" si="8"/>
        <v>0</v>
      </c>
    </row>
    <row r="299" spans="4:4" x14ac:dyDescent="0.25">
      <c r="D299">
        <f t="shared" si="8"/>
        <v>0</v>
      </c>
    </row>
    <row r="300" spans="4:4" x14ac:dyDescent="0.25">
      <c r="D300">
        <f t="shared" si="8"/>
        <v>0</v>
      </c>
    </row>
    <row r="301" spans="4:4" x14ac:dyDescent="0.25">
      <c r="D301">
        <f t="shared" si="8"/>
        <v>0</v>
      </c>
    </row>
    <row r="302" spans="4:4" x14ac:dyDescent="0.25">
      <c r="D302">
        <f t="shared" si="8"/>
        <v>0</v>
      </c>
    </row>
    <row r="303" spans="4:4" x14ac:dyDescent="0.25">
      <c r="D303">
        <f t="shared" si="8"/>
        <v>0</v>
      </c>
    </row>
    <row r="304" spans="4:4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  <row r="317" spans="4:4" x14ac:dyDescent="0.25">
      <c r="D317">
        <f t="shared" si="8"/>
        <v>0</v>
      </c>
    </row>
    <row r="318" spans="4:4" x14ac:dyDescent="0.25">
      <c r="D318">
        <f t="shared" si="8"/>
        <v>0</v>
      </c>
    </row>
    <row r="319" spans="4:4" x14ac:dyDescent="0.25">
      <c r="D319">
        <f t="shared" si="8"/>
        <v>0</v>
      </c>
    </row>
    <row r="320" spans="4:4" x14ac:dyDescent="0.25">
      <c r="D320">
        <f t="shared" si="8"/>
        <v>0</v>
      </c>
    </row>
    <row r="321" spans="4:4" x14ac:dyDescent="0.25">
      <c r="D321">
        <f t="shared" si="8"/>
        <v>0</v>
      </c>
    </row>
    <row r="322" spans="4:4" x14ac:dyDescent="0.25">
      <c r="D322">
        <f t="shared" si="8"/>
        <v>0</v>
      </c>
    </row>
    <row r="323" spans="4:4" x14ac:dyDescent="0.25">
      <c r="D323">
        <f t="shared" si="8"/>
        <v>0</v>
      </c>
    </row>
    <row r="324" spans="4:4" x14ac:dyDescent="0.25">
      <c r="D324">
        <f t="shared" si="8"/>
        <v>0</v>
      </c>
    </row>
    <row r="325" spans="4:4" x14ac:dyDescent="0.25">
      <c r="D325">
        <f t="shared" si="8"/>
        <v>0</v>
      </c>
    </row>
    <row r="326" spans="4:4" x14ac:dyDescent="0.25">
      <c r="D326">
        <f t="shared" si="8"/>
        <v>0</v>
      </c>
    </row>
    <row r="327" spans="4:4" x14ac:dyDescent="0.25">
      <c r="D327">
        <f t="shared" ref="D327:D390" si="9">SUM(B327:C327)</f>
        <v>0</v>
      </c>
    </row>
    <row r="328" spans="4:4" x14ac:dyDescent="0.25">
      <c r="D328">
        <f t="shared" si="9"/>
        <v>0</v>
      </c>
    </row>
    <row r="329" spans="4:4" x14ac:dyDescent="0.25">
      <c r="D329">
        <f t="shared" si="9"/>
        <v>0</v>
      </c>
    </row>
    <row r="330" spans="4:4" x14ac:dyDescent="0.25">
      <c r="D330">
        <f t="shared" si="9"/>
        <v>0</v>
      </c>
    </row>
    <row r="331" spans="4:4" x14ac:dyDescent="0.25">
      <c r="D331">
        <f t="shared" si="9"/>
        <v>0</v>
      </c>
    </row>
    <row r="332" spans="4:4" x14ac:dyDescent="0.25">
      <c r="D332">
        <f t="shared" si="9"/>
        <v>0</v>
      </c>
    </row>
    <row r="333" spans="4:4" x14ac:dyDescent="0.25">
      <c r="D333">
        <f t="shared" si="9"/>
        <v>0</v>
      </c>
    </row>
    <row r="334" spans="4:4" x14ac:dyDescent="0.25">
      <c r="D334">
        <f t="shared" si="9"/>
        <v>0</v>
      </c>
    </row>
    <row r="335" spans="4:4" x14ac:dyDescent="0.25">
      <c r="D335">
        <f t="shared" si="9"/>
        <v>0</v>
      </c>
    </row>
    <row r="336" spans="4:4" x14ac:dyDescent="0.25">
      <c r="D336">
        <f t="shared" si="9"/>
        <v>0</v>
      </c>
    </row>
    <row r="337" spans="4:4" x14ac:dyDescent="0.25">
      <c r="D337">
        <f t="shared" si="9"/>
        <v>0</v>
      </c>
    </row>
    <row r="338" spans="4:4" x14ac:dyDescent="0.25">
      <c r="D338">
        <f t="shared" si="9"/>
        <v>0</v>
      </c>
    </row>
    <row r="339" spans="4:4" x14ac:dyDescent="0.25">
      <c r="D339">
        <f t="shared" si="9"/>
        <v>0</v>
      </c>
    </row>
    <row r="340" spans="4:4" x14ac:dyDescent="0.25">
      <c r="D340">
        <f t="shared" si="9"/>
        <v>0</v>
      </c>
    </row>
    <row r="341" spans="4:4" x14ac:dyDescent="0.25">
      <c r="D341">
        <f t="shared" si="9"/>
        <v>0</v>
      </c>
    </row>
    <row r="342" spans="4:4" x14ac:dyDescent="0.25">
      <c r="D342">
        <f t="shared" si="9"/>
        <v>0</v>
      </c>
    </row>
    <row r="343" spans="4:4" x14ac:dyDescent="0.25">
      <c r="D343">
        <f t="shared" si="9"/>
        <v>0</v>
      </c>
    </row>
    <row r="344" spans="4:4" x14ac:dyDescent="0.25">
      <c r="D344">
        <f t="shared" si="9"/>
        <v>0</v>
      </c>
    </row>
    <row r="345" spans="4:4" x14ac:dyDescent="0.25">
      <c r="D345">
        <f t="shared" si="9"/>
        <v>0</v>
      </c>
    </row>
    <row r="346" spans="4:4" x14ac:dyDescent="0.25">
      <c r="D346">
        <f t="shared" si="9"/>
        <v>0</v>
      </c>
    </row>
    <row r="347" spans="4:4" x14ac:dyDescent="0.25">
      <c r="D347">
        <f t="shared" si="9"/>
        <v>0</v>
      </c>
    </row>
    <row r="348" spans="4:4" x14ac:dyDescent="0.25">
      <c r="D348">
        <f t="shared" si="9"/>
        <v>0</v>
      </c>
    </row>
    <row r="349" spans="4:4" x14ac:dyDescent="0.25">
      <c r="D349">
        <f t="shared" si="9"/>
        <v>0</v>
      </c>
    </row>
    <row r="350" spans="4:4" x14ac:dyDescent="0.25">
      <c r="D350">
        <f t="shared" si="9"/>
        <v>0</v>
      </c>
    </row>
    <row r="351" spans="4:4" x14ac:dyDescent="0.25">
      <c r="D351">
        <f t="shared" si="9"/>
        <v>0</v>
      </c>
    </row>
    <row r="352" spans="4:4" x14ac:dyDescent="0.25">
      <c r="D352">
        <f t="shared" si="9"/>
        <v>0</v>
      </c>
    </row>
    <row r="353" spans="4:4" x14ac:dyDescent="0.25">
      <c r="D353">
        <f t="shared" si="9"/>
        <v>0</v>
      </c>
    </row>
    <row r="354" spans="4:4" x14ac:dyDescent="0.25">
      <c r="D354">
        <f t="shared" si="9"/>
        <v>0</v>
      </c>
    </row>
    <row r="355" spans="4:4" x14ac:dyDescent="0.25">
      <c r="D355">
        <f t="shared" si="9"/>
        <v>0</v>
      </c>
    </row>
    <row r="356" spans="4:4" x14ac:dyDescent="0.25">
      <c r="D356">
        <f t="shared" si="9"/>
        <v>0</v>
      </c>
    </row>
    <row r="357" spans="4:4" x14ac:dyDescent="0.25">
      <c r="D357">
        <f t="shared" si="9"/>
        <v>0</v>
      </c>
    </row>
    <row r="358" spans="4:4" x14ac:dyDescent="0.25">
      <c r="D358">
        <f t="shared" si="9"/>
        <v>0</v>
      </c>
    </row>
    <row r="359" spans="4:4" x14ac:dyDescent="0.25">
      <c r="D359">
        <f t="shared" si="9"/>
        <v>0</v>
      </c>
    </row>
    <row r="360" spans="4:4" x14ac:dyDescent="0.25">
      <c r="D360">
        <f t="shared" si="9"/>
        <v>0</v>
      </c>
    </row>
    <row r="361" spans="4:4" x14ac:dyDescent="0.25">
      <c r="D361">
        <f t="shared" si="9"/>
        <v>0</v>
      </c>
    </row>
    <row r="362" spans="4:4" x14ac:dyDescent="0.25">
      <c r="D362">
        <f t="shared" si="9"/>
        <v>0</v>
      </c>
    </row>
    <row r="363" spans="4:4" x14ac:dyDescent="0.25">
      <c r="D363">
        <f t="shared" si="9"/>
        <v>0</v>
      </c>
    </row>
    <row r="364" spans="4:4" x14ac:dyDescent="0.25">
      <c r="D364">
        <f t="shared" si="9"/>
        <v>0</v>
      </c>
    </row>
    <row r="365" spans="4:4" x14ac:dyDescent="0.25">
      <c r="D365">
        <f t="shared" si="9"/>
        <v>0</v>
      </c>
    </row>
    <row r="366" spans="4:4" x14ac:dyDescent="0.25">
      <c r="D366">
        <f t="shared" si="9"/>
        <v>0</v>
      </c>
    </row>
    <row r="367" spans="4:4" x14ac:dyDescent="0.25">
      <c r="D367">
        <f t="shared" si="9"/>
        <v>0</v>
      </c>
    </row>
    <row r="368" spans="4:4" x14ac:dyDescent="0.25">
      <c r="D368">
        <f t="shared" si="9"/>
        <v>0</v>
      </c>
    </row>
    <row r="369" spans="4:4" x14ac:dyDescent="0.25">
      <c r="D369">
        <f t="shared" si="9"/>
        <v>0</v>
      </c>
    </row>
    <row r="370" spans="4:4" x14ac:dyDescent="0.25">
      <c r="D370">
        <f t="shared" si="9"/>
        <v>0</v>
      </c>
    </row>
    <row r="371" spans="4:4" x14ac:dyDescent="0.25">
      <c r="D371">
        <f t="shared" si="9"/>
        <v>0</v>
      </c>
    </row>
    <row r="372" spans="4:4" x14ac:dyDescent="0.25">
      <c r="D372">
        <f t="shared" si="9"/>
        <v>0</v>
      </c>
    </row>
    <row r="373" spans="4:4" x14ac:dyDescent="0.25">
      <c r="D373">
        <f t="shared" si="9"/>
        <v>0</v>
      </c>
    </row>
    <row r="374" spans="4:4" x14ac:dyDescent="0.25">
      <c r="D374">
        <f t="shared" si="9"/>
        <v>0</v>
      </c>
    </row>
    <row r="375" spans="4:4" x14ac:dyDescent="0.25">
      <c r="D375">
        <f t="shared" si="9"/>
        <v>0</v>
      </c>
    </row>
    <row r="376" spans="4:4" x14ac:dyDescent="0.25">
      <c r="D376">
        <f t="shared" si="9"/>
        <v>0</v>
      </c>
    </row>
    <row r="377" spans="4:4" x14ac:dyDescent="0.25">
      <c r="D377">
        <f t="shared" si="9"/>
        <v>0</v>
      </c>
    </row>
    <row r="378" spans="4:4" x14ac:dyDescent="0.25">
      <c r="D378">
        <f t="shared" si="9"/>
        <v>0</v>
      </c>
    </row>
    <row r="379" spans="4:4" x14ac:dyDescent="0.25">
      <c r="D379">
        <f t="shared" si="9"/>
        <v>0</v>
      </c>
    </row>
    <row r="380" spans="4:4" x14ac:dyDescent="0.25">
      <c r="D380">
        <f t="shared" si="9"/>
        <v>0</v>
      </c>
    </row>
    <row r="381" spans="4:4" x14ac:dyDescent="0.25">
      <c r="D381">
        <f t="shared" si="9"/>
        <v>0</v>
      </c>
    </row>
    <row r="382" spans="4:4" x14ac:dyDescent="0.25">
      <c r="D382">
        <f t="shared" si="9"/>
        <v>0</v>
      </c>
    </row>
    <row r="383" spans="4:4" x14ac:dyDescent="0.25">
      <c r="D383">
        <f t="shared" si="9"/>
        <v>0</v>
      </c>
    </row>
    <row r="384" spans="4:4" x14ac:dyDescent="0.25">
      <c r="D384">
        <f t="shared" si="9"/>
        <v>0</v>
      </c>
    </row>
    <row r="385" spans="4:4" x14ac:dyDescent="0.25">
      <c r="D385">
        <f t="shared" si="9"/>
        <v>0</v>
      </c>
    </row>
    <row r="386" spans="4:4" x14ac:dyDescent="0.25">
      <c r="D386">
        <f t="shared" si="9"/>
        <v>0</v>
      </c>
    </row>
    <row r="387" spans="4:4" x14ac:dyDescent="0.25">
      <c r="D387">
        <f t="shared" si="9"/>
        <v>0</v>
      </c>
    </row>
    <row r="388" spans="4:4" x14ac:dyDescent="0.25">
      <c r="D388">
        <f t="shared" si="9"/>
        <v>0</v>
      </c>
    </row>
    <row r="389" spans="4:4" x14ac:dyDescent="0.25">
      <c r="D389">
        <f t="shared" si="9"/>
        <v>0</v>
      </c>
    </row>
    <row r="390" spans="4:4" x14ac:dyDescent="0.25">
      <c r="D390">
        <f t="shared" si="9"/>
        <v>0</v>
      </c>
    </row>
    <row r="391" spans="4:4" x14ac:dyDescent="0.25">
      <c r="D391">
        <f t="shared" ref="D391:D450" si="10">SUM(B391:C391)</f>
        <v>0</v>
      </c>
    </row>
    <row r="392" spans="4:4" x14ac:dyDescent="0.25">
      <c r="D392">
        <f t="shared" si="10"/>
        <v>0</v>
      </c>
    </row>
    <row r="393" spans="4:4" x14ac:dyDescent="0.25">
      <c r="D393">
        <f t="shared" si="10"/>
        <v>0</v>
      </c>
    </row>
    <row r="394" spans="4:4" x14ac:dyDescent="0.25">
      <c r="D394">
        <f t="shared" si="10"/>
        <v>0</v>
      </c>
    </row>
    <row r="395" spans="4:4" x14ac:dyDescent="0.25">
      <c r="D395">
        <f t="shared" si="10"/>
        <v>0</v>
      </c>
    </row>
    <row r="396" spans="4:4" x14ac:dyDescent="0.25">
      <c r="D396">
        <f t="shared" si="10"/>
        <v>0</v>
      </c>
    </row>
    <row r="397" spans="4:4" x14ac:dyDescent="0.25">
      <c r="D397">
        <f t="shared" si="10"/>
        <v>0</v>
      </c>
    </row>
    <row r="398" spans="4:4" x14ac:dyDescent="0.25">
      <c r="D398">
        <f t="shared" si="10"/>
        <v>0</v>
      </c>
    </row>
    <row r="399" spans="4:4" x14ac:dyDescent="0.25">
      <c r="D399">
        <f t="shared" si="10"/>
        <v>0</v>
      </c>
    </row>
    <row r="400" spans="4:4" x14ac:dyDescent="0.25">
      <c r="D400">
        <f t="shared" si="10"/>
        <v>0</v>
      </c>
    </row>
    <row r="401" spans="4:4" x14ac:dyDescent="0.25">
      <c r="D401">
        <f t="shared" si="10"/>
        <v>0</v>
      </c>
    </row>
    <row r="402" spans="4:4" x14ac:dyDescent="0.25">
      <c r="D402">
        <f t="shared" si="10"/>
        <v>0</v>
      </c>
    </row>
    <row r="403" spans="4:4" x14ac:dyDescent="0.25">
      <c r="D403">
        <f t="shared" si="10"/>
        <v>0</v>
      </c>
    </row>
    <row r="404" spans="4:4" x14ac:dyDescent="0.25">
      <c r="D404">
        <f t="shared" si="10"/>
        <v>0</v>
      </c>
    </row>
    <row r="405" spans="4:4" x14ac:dyDescent="0.25">
      <c r="D405">
        <f t="shared" si="10"/>
        <v>0</v>
      </c>
    </row>
    <row r="406" spans="4:4" x14ac:dyDescent="0.25">
      <c r="D406">
        <f t="shared" si="10"/>
        <v>0</v>
      </c>
    </row>
    <row r="407" spans="4:4" x14ac:dyDescent="0.25">
      <c r="D407">
        <f t="shared" si="10"/>
        <v>0</v>
      </c>
    </row>
    <row r="408" spans="4:4" x14ac:dyDescent="0.25">
      <c r="D408">
        <f t="shared" si="10"/>
        <v>0</v>
      </c>
    </row>
    <row r="409" spans="4:4" x14ac:dyDescent="0.25">
      <c r="D409">
        <f t="shared" si="10"/>
        <v>0</v>
      </c>
    </row>
    <row r="410" spans="4:4" x14ac:dyDescent="0.25">
      <c r="D410">
        <f t="shared" si="10"/>
        <v>0</v>
      </c>
    </row>
    <row r="411" spans="4:4" x14ac:dyDescent="0.25">
      <c r="D411">
        <f t="shared" si="10"/>
        <v>0</v>
      </c>
    </row>
    <row r="412" spans="4:4" x14ac:dyDescent="0.25">
      <c r="D412">
        <f t="shared" si="10"/>
        <v>0</v>
      </c>
    </row>
    <row r="413" spans="4:4" x14ac:dyDescent="0.25">
      <c r="D413">
        <f t="shared" si="10"/>
        <v>0</v>
      </c>
    </row>
    <row r="414" spans="4:4" x14ac:dyDescent="0.25">
      <c r="D414">
        <f t="shared" si="10"/>
        <v>0</v>
      </c>
    </row>
    <row r="415" spans="4:4" x14ac:dyDescent="0.25">
      <c r="D415">
        <f t="shared" si="10"/>
        <v>0</v>
      </c>
    </row>
    <row r="416" spans="4:4" x14ac:dyDescent="0.25">
      <c r="D416">
        <f t="shared" si="10"/>
        <v>0</v>
      </c>
    </row>
    <row r="417" spans="4:4" x14ac:dyDescent="0.25">
      <c r="D417">
        <f t="shared" si="10"/>
        <v>0</v>
      </c>
    </row>
    <row r="418" spans="4:4" x14ac:dyDescent="0.25">
      <c r="D418">
        <f t="shared" si="10"/>
        <v>0</v>
      </c>
    </row>
    <row r="419" spans="4:4" x14ac:dyDescent="0.25">
      <c r="D419">
        <f t="shared" si="10"/>
        <v>0</v>
      </c>
    </row>
    <row r="420" spans="4:4" x14ac:dyDescent="0.25">
      <c r="D420">
        <f t="shared" si="10"/>
        <v>0</v>
      </c>
    </row>
    <row r="421" spans="4:4" x14ac:dyDescent="0.25">
      <c r="D421">
        <f t="shared" si="10"/>
        <v>0</v>
      </c>
    </row>
    <row r="422" spans="4:4" x14ac:dyDescent="0.25">
      <c r="D422">
        <f t="shared" si="10"/>
        <v>0</v>
      </c>
    </row>
    <row r="423" spans="4:4" x14ac:dyDescent="0.25">
      <c r="D423">
        <f t="shared" si="10"/>
        <v>0</v>
      </c>
    </row>
    <row r="424" spans="4:4" x14ac:dyDescent="0.25">
      <c r="D424">
        <f t="shared" si="10"/>
        <v>0</v>
      </c>
    </row>
    <row r="425" spans="4:4" x14ac:dyDescent="0.25">
      <c r="D425">
        <f t="shared" si="10"/>
        <v>0</v>
      </c>
    </row>
    <row r="426" spans="4:4" x14ac:dyDescent="0.25">
      <c r="D426">
        <f t="shared" si="10"/>
        <v>0</v>
      </c>
    </row>
    <row r="427" spans="4:4" x14ac:dyDescent="0.25">
      <c r="D427">
        <f t="shared" si="10"/>
        <v>0</v>
      </c>
    </row>
    <row r="428" spans="4:4" x14ac:dyDescent="0.25">
      <c r="D428">
        <f t="shared" si="10"/>
        <v>0</v>
      </c>
    </row>
    <row r="429" spans="4:4" x14ac:dyDescent="0.25">
      <c r="D429">
        <f t="shared" si="10"/>
        <v>0</v>
      </c>
    </row>
    <row r="430" spans="4:4" x14ac:dyDescent="0.25">
      <c r="D430">
        <f t="shared" si="10"/>
        <v>0</v>
      </c>
    </row>
    <row r="431" spans="4:4" x14ac:dyDescent="0.25">
      <c r="D431">
        <f t="shared" si="10"/>
        <v>0</v>
      </c>
    </row>
    <row r="432" spans="4:4" x14ac:dyDescent="0.25">
      <c r="D432">
        <f t="shared" si="10"/>
        <v>0</v>
      </c>
    </row>
    <row r="433" spans="4:4" x14ac:dyDescent="0.25">
      <c r="D433">
        <f t="shared" si="10"/>
        <v>0</v>
      </c>
    </row>
    <row r="434" spans="4:4" x14ac:dyDescent="0.25">
      <c r="D434">
        <f t="shared" si="10"/>
        <v>0</v>
      </c>
    </row>
    <row r="435" spans="4:4" x14ac:dyDescent="0.25">
      <c r="D435">
        <f t="shared" si="10"/>
        <v>0</v>
      </c>
    </row>
    <row r="436" spans="4:4" x14ac:dyDescent="0.25">
      <c r="D436">
        <f t="shared" si="10"/>
        <v>0</v>
      </c>
    </row>
    <row r="437" spans="4:4" x14ac:dyDescent="0.25">
      <c r="D437">
        <f t="shared" si="10"/>
        <v>0</v>
      </c>
    </row>
    <row r="438" spans="4:4" x14ac:dyDescent="0.25">
      <c r="D438">
        <f t="shared" si="10"/>
        <v>0</v>
      </c>
    </row>
    <row r="439" spans="4:4" x14ac:dyDescent="0.25">
      <c r="D439">
        <f t="shared" si="10"/>
        <v>0</v>
      </c>
    </row>
    <row r="440" spans="4:4" x14ac:dyDescent="0.25">
      <c r="D440">
        <f t="shared" si="10"/>
        <v>0</v>
      </c>
    </row>
    <row r="441" spans="4:4" x14ac:dyDescent="0.25">
      <c r="D441">
        <f t="shared" si="10"/>
        <v>0</v>
      </c>
    </row>
    <row r="442" spans="4:4" x14ac:dyDescent="0.25">
      <c r="D442">
        <f t="shared" si="10"/>
        <v>0</v>
      </c>
    </row>
    <row r="443" spans="4:4" x14ac:dyDescent="0.25">
      <c r="D443">
        <f t="shared" si="10"/>
        <v>0</v>
      </c>
    </row>
    <row r="444" spans="4:4" x14ac:dyDescent="0.25">
      <c r="D444">
        <f t="shared" si="10"/>
        <v>0</v>
      </c>
    </row>
    <row r="445" spans="4:4" x14ac:dyDescent="0.25">
      <c r="D445">
        <f t="shared" si="10"/>
        <v>0</v>
      </c>
    </row>
    <row r="446" spans="4:4" x14ac:dyDescent="0.25">
      <c r="D446">
        <f t="shared" si="10"/>
        <v>0</v>
      </c>
    </row>
    <row r="447" spans="4:4" x14ac:dyDescent="0.25">
      <c r="D447">
        <f t="shared" si="10"/>
        <v>0</v>
      </c>
    </row>
    <row r="448" spans="4:4" x14ac:dyDescent="0.25">
      <c r="D448">
        <f t="shared" si="10"/>
        <v>0</v>
      </c>
    </row>
    <row r="449" spans="4:4" x14ac:dyDescent="0.25">
      <c r="D449">
        <f t="shared" si="10"/>
        <v>0</v>
      </c>
    </row>
    <row r="450" spans="4:4" x14ac:dyDescent="0.25">
      <c r="D450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C5EB-20E6-40EA-8B13-A72DF7F2B2E2}">
  <dimension ref="A1:K380"/>
  <sheetViews>
    <sheetView workbookViewId="0">
      <pane ySplit="4" topLeftCell="A210" activePane="bottomLeft" state="frozen"/>
      <selection pane="bottomLeft" activeCell="A233" sqref="A233"/>
    </sheetView>
  </sheetViews>
  <sheetFormatPr defaultRowHeight="15" x14ac:dyDescent="0.25"/>
  <cols>
    <col min="4" max="4" width="1.42578125" customWidth="1"/>
  </cols>
  <sheetData>
    <row r="1" spans="1:7" x14ac:dyDescent="0.25">
      <c r="A1" t="s">
        <v>10</v>
      </c>
    </row>
    <row r="2" spans="1:7" x14ac:dyDescent="0.25">
      <c r="A2" t="s">
        <v>16</v>
      </c>
    </row>
    <row r="3" spans="1:7" x14ac:dyDescent="0.25">
      <c r="A3" t="s">
        <v>17</v>
      </c>
    </row>
    <row r="4" spans="1:7" x14ac:dyDescent="0.25">
      <c r="A4" t="s">
        <v>2</v>
      </c>
      <c r="B4" t="s">
        <v>13</v>
      </c>
      <c r="C4" t="s">
        <v>14</v>
      </c>
      <c r="E4" t="s">
        <v>15</v>
      </c>
    </row>
    <row r="5" spans="1:7" x14ac:dyDescent="0.25">
      <c r="A5" s="1">
        <v>45293</v>
      </c>
      <c r="B5">
        <v>74.040000000000006</v>
      </c>
      <c r="C5">
        <v>74.06</v>
      </c>
      <c r="D5">
        <f>SUM(B5:C5)</f>
        <v>148.10000000000002</v>
      </c>
      <c r="E5">
        <f>SUM(D5/2)</f>
        <v>74.050000000000011</v>
      </c>
    </row>
    <row r="6" spans="1:7" x14ac:dyDescent="0.25">
      <c r="A6" s="1">
        <v>45294</v>
      </c>
      <c r="B6">
        <v>78.599999999999994</v>
      </c>
      <c r="C6">
        <v>78.62</v>
      </c>
      <c r="D6">
        <f t="shared" ref="D6:D60" si="0">SUM(B6:C6)</f>
        <v>157.22</v>
      </c>
      <c r="E6">
        <f t="shared" ref="E6:E67" si="1">SUM(D6/2)</f>
        <v>78.61</v>
      </c>
    </row>
    <row r="7" spans="1:7" x14ac:dyDescent="0.25">
      <c r="A7" s="1">
        <v>45295</v>
      </c>
      <c r="B7">
        <v>76.09</v>
      </c>
      <c r="C7">
        <v>76.11</v>
      </c>
      <c r="D7">
        <f t="shared" si="0"/>
        <v>152.19999999999999</v>
      </c>
      <c r="E7">
        <f t="shared" si="1"/>
        <v>76.099999999999994</v>
      </c>
    </row>
    <row r="8" spans="1:7" x14ac:dyDescent="0.25">
      <c r="A8" s="1">
        <v>45296</v>
      </c>
      <c r="B8">
        <v>76.150000000000006</v>
      </c>
      <c r="C8">
        <v>76.17</v>
      </c>
      <c r="D8">
        <f t="shared" si="0"/>
        <v>152.32</v>
      </c>
      <c r="E8">
        <f t="shared" si="1"/>
        <v>76.16</v>
      </c>
    </row>
    <row r="9" spans="1:7" x14ac:dyDescent="0.25">
      <c r="A9" s="1">
        <v>45299</v>
      </c>
      <c r="B9">
        <v>73.680000000000007</v>
      </c>
      <c r="C9">
        <v>73.7</v>
      </c>
      <c r="D9">
        <f t="shared" si="0"/>
        <v>147.38</v>
      </c>
      <c r="E9">
        <f t="shared" si="1"/>
        <v>73.69</v>
      </c>
      <c r="F9">
        <f>AVERAGE(E5:E9)</f>
        <v>75.722000000000008</v>
      </c>
      <c r="G9">
        <f>F9+5.9</f>
        <v>81.622000000000014</v>
      </c>
    </row>
    <row r="10" spans="1:7" x14ac:dyDescent="0.25">
      <c r="A10" s="1">
        <v>45300</v>
      </c>
      <c r="B10">
        <v>73.2</v>
      </c>
      <c r="C10">
        <v>73.22</v>
      </c>
      <c r="D10">
        <f t="shared" si="0"/>
        <v>146.42000000000002</v>
      </c>
      <c r="E10">
        <f t="shared" si="1"/>
        <v>73.210000000000008</v>
      </c>
    </row>
    <row r="11" spans="1:7" x14ac:dyDescent="0.25">
      <c r="A11" s="1">
        <v>45301</v>
      </c>
      <c r="B11">
        <v>70.739999999999995</v>
      </c>
      <c r="C11">
        <v>70.760000000000005</v>
      </c>
      <c r="D11">
        <f t="shared" si="0"/>
        <v>141.5</v>
      </c>
      <c r="E11">
        <f t="shared" si="1"/>
        <v>70.75</v>
      </c>
    </row>
    <row r="12" spans="1:7" x14ac:dyDescent="0.25">
      <c r="A12" s="1">
        <v>45302</v>
      </c>
      <c r="B12">
        <v>69.98</v>
      </c>
      <c r="C12">
        <v>70</v>
      </c>
      <c r="D12">
        <f t="shared" si="0"/>
        <v>139.98000000000002</v>
      </c>
      <c r="E12">
        <f t="shared" si="1"/>
        <v>69.990000000000009</v>
      </c>
    </row>
    <row r="13" spans="1:7" x14ac:dyDescent="0.25">
      <c r="A13" s="1">
        <v>45303</v>
      </c>
      <c r="B13">
        <v>70.09</v>
      </c>
      <c r="C13">
        <v>70.11</v>
      </c>
      <c r="D13">
        <f t="shared" si="0"/>
        <v>140.19999999999999</v>
      </c>
      <c r="E13">
        <f t="shared" si="1"/>
        <v>70.099999999999994</v>
      </c>
    </row>
    <row r="14" spans="1:7" x14ac:dyDescent="0.25">
      <c r="A14" s="1">
        <v>45307</v>
      </c>
      <c r="B14">
        <v>70.64</v>
      </c>
      <c r="C14">
        <v>70.66</v>
      </c>
      <c r="D14">
        <f t="shared" si="0"/>
        <v>141.30000000000001</v>
      </c>
      <c r="E14">
        <f t="shared" si="1"/>
        <v>70.650000000000006</v>
      </c>
    </row>
    <row r="15" spans="1:7" x14ac:dyDescent="0.25">
      <c r="A15" s="1">
        <v>45308</v>
      </c>
      <c r="B15">
        <v>68.489999999999995</v>
      </c>
      <c r="C15">
        <v>68.510000000000005</v>
      </c>
      <c r="D15">
        <f t="shared" si="0"/>
        <v>137</v>
      </c>
      <c r="E15">
        <f t="shared" si="1"/>
        <v>68.5</v>
      </c>
    </row>
    <row r="16" spans="1:7" x14ac:dyDescent="0.25">
      <c r="A16" s="1">
        <v>45309</v>
      </c>
      <c r="B16">
        <v>68.459999999999994</v>
      </c>
      <c r="C16">
        <v>68.48</v>
      </c>
      <c r="D16">
        <f t="shared" si="0"/>
        <v>136.94</v>
      </c>
      <c r="E16">
        <f t="shared" si="1"/>
        <v>68.47</v>
      </c>
    </row>
    <row r="17" spans="1:5" x14ac:dyDescent="0.25">
      <c r="A17" s="1">
        <v>45310</v>
      </c>
      <c r="B17">
        <v>67.709999999999994</v>
      </c>
      <c r="C17">
        <v>67.73</v>
      </c>
      <c r="D17">
        <f t="shared" si="0"/>
        <v>135.44</v>
      </c>
      <c r="E17">
        <f t="shared" si="1"/>
        <v>67.72</v>
      </c>
    </row>
    <row r="18" spans="1:5" x14ac:dyDescent="0.25">
      <c r="A18" s="1">
        <v>45313</v>
      </c>
      <c r="B18">
        <v>68.89</v>
      </c>
      <c r="C18">
        <v>68.91</v>
      </c>
      <c r="D18">
        <f t="shared" si="0"/>
        <v>137.80000000000001</v>
      </c>
      <c r="E18">
        <f t="shared" si="1"/>
        <v>68.900000000000006</v>
      </c>
    </row>
    <row r="19" spans="1:5" x14ac:dyDescent="0.25">
      <c r="A19" s="1">
        <v>45314</v>
      </c>
      <c r="B19">
        <v>68.010000000000005</v>
      </c>
      <c r="C19">
        <v>68.03</v>
      </c>
      <c r="D19">
        <f t="shared" si="0"/>
        <v>136.04000000000002</v>
      </c>
      <c r="E19">
        <f t="shared" si="1"/>
        <v>68.02000000000001</v>
      </c>
    </row>
    <row r="20" spans="1:5" x14ac:dyDescent="0.25">
      <c r="A20" s="1">
        <v>45315</v>
      </c>
      <c r="B20">
        <v>68.650000000000006</v>
      </c>
      <c r="C20">
        <v>68.67</v>
      </c>
      <c r="D20">
        <f t="shared" si="0"/>
        <v>137.32</v>
      </c>
      <c r="E20">
        <f t="shared" si="1"/>
        <v>68.66</v>
      </c>
    </row>
    <row r="21" spans="1:5" x14ac:dyDescent="0.25">
      <c r="A21" s="1">
        <v>45316</v>
      </c>
      <c r="B21">
        <v>71.52</v>
      </c>
      <c r="C21">
        <v>71.540000000000006</v>
      </c>
      <c r="D21">
        <f t="shared" si="0"/>
        <v>143.06</v>
      </c>
      <c r="E21">
        <f t="shared" si="1"/>
        <v>71.53</v>
      </c>
    </row>
    <row r="22" spans="1:5" x14ac:dyDescent="0.25">
      <c r="A22" s="1">
        <v>45317</v>
      </c>
      <c r="B22">
        <v>72.540000000000006</v>
      </c>
      <c r="C22">
        <v>72.56</v>
      </c>
      <c r="D22">
        <f t="shared" si="0"/>
        <v>145.10000000000002</v>
      </c>
      <c r="E22">
        <f t="shared" si="1"/>
        <v>72.550000000000011</v>
      </c>
    </row>
    <row r="23" spans="1:5" x14ac:dyDescent="0.25">
      <c r="A23" s="1">
        <v>45320</v>
      </c>
      <c r="B23">
        <v>71.150000000000006</v>
      </c>
      <c r="C23">
        <v>71.17</v>
      </c>
      <c r="D23">
        <f t="shared" si="0"/>
        <v>142.32</v>
      </c>
      <c r="E23">
        <f t="shared" si="1"/>
        <v>71.16</v>
      </c>
    </row>
    <row r="24" spans="1:5" x14ac:dyDescent="0.25">
      <c r="A24" s="1">
        <v>45321</v>
      </c>
      <c r="B24">
        <v>72.39</v>
      </c>
      <c r="C24">
        <v>72.41</v>
      </c>
      <c r="D24">
        <f t="shared" si="0"/>
        <v>144.80000000000001</v>
      </c>
      <c r="E24">
        <f t="shared" si="1"/>
        <v>72.400000000000006</v>
      </c>
    </row>
    <row r="25" spans="1:5" x14ac:dyDescent="0.25">
      <c r="A25" s="1">
        <v>45322</v>
      </c>
      <c r="B25">
        <v>69.28</v>
      </c>
      <c r="C25">
        <v>69.3</v>
      </c>
      <c r="D25">
        <f t="shared" si="0"/>
        <v>138.57999999999998</v>
      </c>
      <c r="E25">
        <f t="shared" si="1"/>
        <v>69.289999999999992</v>
      </c>
    </row>
    <row r="26" spans="1:5" x14ac:dyDescent="0.25">
      <c r="A26" s="1">
        <v>45323</v>
      </c>
      <c r="B26">
        <v>67.53</v>
      </c>
      <c r="C26">
        <v>67.55</v>
      </c>
      <c r="D26">
        <f t="shared" si="0"/>
        <v>135.07999999999998</v>
      </c>
      <c r="E26">
        <f t="shared" si="1"/>
        <v>67.539999999999992</v>
      </c>
    </row>
    <row r="27" spans="1:5" x14ac:dyDescent="0.25">
      <c r="A27" s="1">
        <v>45324</v>
      </c>
      <c r="B27">
        <v>67.31</v>
      </c>
      <c r="C27">
        <v>67.33</v>
      </c>
      <c r="D27">
        <f t="shared" si="0"/>
        <v>134.63999999999999</v>
      </c>
      <c r="E27">
        <f t="shared" si="1"/>
        <v>67.319999999999993</v>
      </c>
    </row>
    <row r="28" spans="1:5" x14ac:dyDescent="0.25">
      <c r="A28" s="1">
        <v>45327</v>
      </c>
      <c r="B28">
        <v>67.97</v>
      </c>
      <c r="C28">
        <v>67.989999999999995</v>
      </c>
      <c r="D28">
        <f t="shared" si="0"/>
        <v>135.95999999999998</v>
      </c>
      <c r="E28">
        <f t="shared" si="1"/>
        <v>67.97999999999999</v>
      </c>
    </row>
    <row r="29" spans="1:5" x14ac:dyDescent="0.25">
      <c r="A29" s="1">
        <v>45328</v>
      </c>
      <c r="B29">
        <v>68.849999999999994</v>
      </c>
      <c r="C29">
        <v>68.87</v>
      </c>
      <c r="D29">
        <f t="shared" si="0"/>
        <v>137.72</v>
      </c>
      <c r="E29">
        <f t="shared" si="1"/>
        <v>68.86</v>
      </c>
    </row>
    <row r="30" spans="1:5" x14ac:dyDescent="0.25">
      <c r="A30" s="1">
        <v>45329</v>
      </c>
      <c r="B30">
        <v>69.97</v>
      </c>
      <c r="C30">
        <v>69.989999999999995</v>
      </c>
      <c r="D30">
        <f t="shared" si="0"/>
        <v>139.95999999999998</v>
      </c>
      <c r="E30">
        <f t="shared" si="1"/>
        <v>69.97999999999999</v>
      </c>
    </row>
    <row r="31" spans="1:5" x14ac:dyDescent="0.25">
      <c r="A31" s="1">
        <v>45330</v>
      </c>
      <c r="B31">
        <v>71.69</v>
      </c>
      <c r="C31">
        <v>71.709999999999994</v>
      </c>
      <c r="D31">
        <f t="shared" si="0"/>
        <v>143.39999999999998</v>
      </c>
      <c r="E31">
        <f t="shared" si="1"/>
        <v>71.699999999999989</v>
      </c>
    </row>
    <row r="32" spans="1:5" x14ac:dyDescent="0.25">
      <c r="A32" s="1">
        <v>45331</v>
      </c>
      <c r="B32">
        <v>71.36</v>
      </c>
      <c r="C32">
        <v>71.38</v>
      </c>
      <c r="D32">
        <f t="shared" si="0"/>
        <v>142.74</v>
      </c>
      <c r="E32">
        <f t="shared" si="1"/>
        <v>71.37</v>
      </c>
    </row>
    <row r="33" spans="1:5" x14ac:dyDescent="0.25">
      <c r="A33" s="1">
        <v>45334</v>
      </c>
      <c r="B33">
        <v>70.44</v>
      </c>
      <c r="C33">
        <v>70.459999999999994</v>
      </c>
      <c r="D33">
        <f t="shared" si="0"/>
        <v>140.89999999999998</v>
      </c>
      <c r="E33">
        <f t="shared" si="1"/>
        <v>70.449999999999989</v>
      </c>
    </row>
    <row r="34" spans="1:5" x14ac:dyDescent="0.25">
      <c r="A34" s="1">
        <v>45335</v>
      </c>
      <c r="B34">
        <v>71.37</v>
      </c>
      <c r="C34">
        <v>71.39</v>
      </c>
      <c r="D34">
        <f t="shared" si="0"/>
        <v>142.76</v>
      </c>
      <c r="E34">
        <f t="shared" si="1"/>
        <v>71.38</v>
      </c>
    </row>
    <row r="35" spans="1:5" x14ac:dyDescent="0.25">
      <c r="A35" s="1">
        <v>45336</v>
      </c>
      <c r="B35">
        <v>69.08</v>
      </c>
      <c r="C35">
        <v>69.099999999999994</v>
      </c>
      <c r="D35">
        <f t="shared" si="0"/>
        <v>138.18</v>
      </c>
      <c r="E35">
        <f t="shared" si="1"/>
        <v>69.09</v>
      </c>
    </row>
    <row r="36" spans="1:5" x14ac:dyDescent="0.25">
      <c r="A36" s="1">
        <v>45337</v>
      </c>
      <c r="B36">
        <v>70.459999999999994</v>
      </c>
      <c r="C36">
        <v>70.48</v>
      </c>
      <c r="D36">
        <f t="shared" si="0"/>
        <v>140.94</v>
      </c>
      <c r="E36">
        <f t="shared" si="1"/>
        <v>70.47</v>
      </c>
    </row>
    <row r="37" spans="1:5" x14ac:dyDescent="0.25">
      <c r="A37" s="1">
        <v>45338</v>
      </c>
      <c r="B37">
        <v>70.44</v>
      </c>
      <c r="C37">
        <v>70.459999999999994</v>
      </c>
      <c r="D37">
        <f t="shared" si="0"/>
        <v>140.89999999999998</v>
      </c>
      <c r="E37">
        <f t="shared" si="1"/>
        <v>70.449999999999989</v>
      </c>
    </row>
    <row r="38" spans="1:5" x14ac:dyDescent="0.25">
      <c r="A38" s="1">
        <v>45342</v>
      </c>
      <c r="B38">
        <v>69.17</v>
      </c>
      <c r="C38">
        <v>69.19</v>
      </c>
      <c r="D38">
        <f t="shared" si="0"/>
        <v>138.36000000000001</v>
      </c>
      <c r="E38">
        <f t="shared" si="1"/>
        <v>69.180000000000007</v>
      </c>
    </row>
    <row r="39" spans="1:5" x14ac:dyDescent="0.25">
      <c r="A39" s="1">
        <v>45343</v>
      </c>
      <c r="B39">
        <v>70.77</v>
      </c>
      <c r="C39">
        <v>70.790000000000006</v>
      </c>
      <c r="D39">
        <f t="shared" si="0"/>
        <v>141.56</v>
      </c>
      <c r="E39">
        <f t="shared" si="1"/>
        <v>70.78</v>
      </c>
    </row>
    <row r="40" spans="1:5" x14ac:dyDescent="0.25">
      <c r="A40" s="1">
        <v>45344</v>
      </c>
      <c r="B40">
        <v>71.25</v>
      </c>
      <c r="C40">
        <v>71.27</v>
      </c>
      <c r="D40">
        <f t="shared" si="0"/>
        <v>142.51999999999998</v>
      </c>
      <c r="E40">
        <f t="shared" si="1"/>
        <v>71.259999999999991</v>
      </c>
    </row>
    <row r="41" spans="1:5" x14ac:dyDescent="0.25">
      <c r="A41" s="1">
        <v>45345</v>
      </c>
      <c r="B41">
        <v>69.13</v>
      </c>
      <c r="C41">
        <v>69.150000000000006</v>
      </c>
      <c r="D41">
        <f t="shared" si="0"/>
        <v>138.28</v>
      </c>
      <c r="E41">
        <f t="shared" si="1"/>
        <v>69.14</v>
      </c>
    </row>
    <row r="42" spans="1:5" x14ac:dyDescent="0.25">
      <c r="A42" s="1">
        <v>45348</v>
      </c>
      <c r="B42">
        <v>72.180000000000007</v>
      </c>
      <c r="C42">
        <v>72.2</v>
      </c>
      <c r="D42">
        <f t="shared" si="0"/>
        <v>144.38</v>
      </c>
      <c r="E42">
        <f t="shared" si="1"/>
        <v>72.19</v>
      </c>
    </row>
    <row r="43" spans="1:5" x14ac:dyDescent="0.25">
      <c r="A43" s="1">
        <v>45349</v>
      </c>
      <c r="B43">
        <v>72.3</v>
      </c>
      <c r="C43">
        <v>72.319999999999993</v>
      </c>
      <c r="D43">
        <f t="shared" si="0"/>
        <v>144.62</v>
      </c>
      <c r="E43">
        <f t="shared" si="1"/>
        <v>72.31</v>
      </c>
    </row>
    <row r="44" spans="1:5" x14ac:dyDescent="0.25">
      <c r="A44" s="1">
        <v>45350</v>
      </c>
      <c r="B44">
        <v>72.239999999999995</v>
      </c>
      <c r="C44">
        <v>72.260000000000005</v>
      </c>
      <c r="D44">
        <f t="shared" si="0"/>
        <v>144.5</v>
      </c>
      <c r="E44">
        <f t="shared" si="1"/>
        <v>72.25</v>
      </c>
    </row>
    <row r="45" spans="1:5" x14ac:dyDescent="0.25">
      <c r="A45" s="1">
        <v>45351</v>
      </c>
      <c r="B45">
        <v>72.98</v>
      </c>
      <c r="C45">
        <v>73</v>
      </c>
      <c r="D45">
        <f t="shared" si="0"/>
        <v>145.98000000000002</v>
      </c>
      <c r="E45">
        <f t="shared" si="1"/>
        <v>72.990000000000009</v>
      </c>
    </row>
    <row r="46" spans="1:5" x14ac:dyDescent="0.25">
      <c r="A46" s="1">
        <v>45352</v>
      </c>
      <c r="B46">
        <v>75.05</v>
      </c>
      <c r="C46">
        <v>75.069999999999993</v>
      </c>
      <c r="D46">
        <f t="shared" si="0"/>
        <v>150.12</v>
      </c>
      <c r="E46">
        <f t="shared" si="1"/>
        <v>75.06</v>
      </c>
    </row>
    <row r="47" spans="1:5" x14ac:dyDescent="0.25">
      <c r="A47" s="1">
        <v>45355</v>
      </c>
      <c r="B47">
        <v>74.23</v>
      </c>
      <c r="C47">
        <v>74.25</v>
      </c>
      <c r="D47">
        <f t="shared" si="0"/>
        <v>148.48000000000002</v>
      </c>
      <c r="E47">
        <f t="shared" si="1"/>
        <v>74.240000000000009</v>
      </c>
    </row>
    <row r="48" spans="1:5" x14ac:dyDescent="0.25">
      <c r="A48" s="1">
        <v>45356</v>
      </c>
      <c r="B48">
        <v>73.89</v>
      </c>
      <c r="C48">
        <v>73.91</v>
      </c>
      <c r="D48">
        <f t="shared" si="0"/>
        <v>147.80000000000001</v>
      </c>
      <c r="E48">
        <f t="shared" si="1"/>
        <v>73.900000000000006</v>
      </c>
    </row>
    <row r="49" spans="1:5" x14ac:dyDescent="0.25">
      <c r="A49" s="1">
        <v>45357</v>
      </c>
      <c r="B49">
        <v>74.510000000000005</v>
      </c>
      <c r="C49">
        <v>74.53</v>
      </c>
      <c r="D49">
        <f t="shared" si="0"/>
        <v>149.04000000000002</v>
      </c>
      <c r="E49">
        <f t="shared" si="1"/>
        <v>74.52000000000001</v>
      </c>
    </row>
    <row r="50" spans="1:5" x14ac:dyDescent="0.25">
      <c r="A50" s="1">
        <v>45358</v>
      </c>
      <c r="B50">
        <v>74.680000000000007</v>
      </c>
      <c r="C50">
        <v>74.7</v>
      </c>
      <c r="D50">
        <f t="shared" si="0"/>
        <v>149.38</v>
      </c>
      <c r="E50">
        <f t="shared" si="1"/>
        <v>74.69</v>
      </c>
    </row>
    <row r="51" spans="1:5" x14ac:dyDescent="0.25">
      <c r="A51" s="1">
        <v>45359</v>
      </c>
      <c r="B51">
        <v>73.39</v>
      </c>
      <c r="C51">
        <v>73.41</v>
      </c>
      <c r="D51">
        <f t="shared" si="0"/>
        <v>146.80000000000001</v>
      </c>
      <c r="E51">
        <f t="shared" si="1"/>
        <v>73.400000000000006</v>
      </c>
    </row>
    <row r="52" spans="1:5" x14ac:dyDescent="0.25">
      <c r="A52" s="1">
        <v>45362</v>
      </c>
      <c r="B52">
        <v>73.599999999999994</v>
      </c>
      <c r="C52">
        <v>73.62</v>
      </c>
      <c r="D52">
        <f t="shared" si="0"/>
        <v>147.22</v>
      </c>
      <c r="E52">
        <f t="shared" si="1"/>
        <v>73.61</v>
      </c>
    </row>
    <row r="53" spans="1:5" x14ac:dyDescent="0.25">
      <c r="A53" s="1">
        <v>45363</v>
      </c>
      <c r="B53">
        <v>73.900000000000006</v>
      </c>
      <c r="C53">
        <v>73.92</v>
      </c>
      <c r="D53">
        <f t="shared" si="0"/>
        <v>147.82</v>
      </c>
      <c r="E53">
        <f t="shared" si="1"/>
        <v>73.91</v>
      </c>
    </row>
    <row r="54" spans="1:5" x14ac:dyDescent="0.25">
      <c r="A54" s="1">
        <v>45364</v>
      </c>
      <c r="B54">
        <v>76.78</v>
      </c>
      <c r="C54">
        <v>73.8</v>
      </c>
      <c r="D54">
        <f t="shared" si="0"/>
        <v>150.57999999999998</v>
      </c>
      <c r="E54">
        <f t="shared" si="1"/>
        <v>75.289999999999992</v>
      </c>
    </row>
    <row r="55" spans="1:5" x14ac:dyDescent="0.25">
      <c r="A55" s="1">
        <v>45365</v>
      </c>
      <c r="B55">
        <v>77.63</v>
      </c>
      <c r="C55">
        <v>77.650000000000006</v>
      </c>
      <c r="D55">
        <f t="shared" si="0"/>
        <v>155.28</v>
      </c>
      <c r="E55">
        <f t="shared" si="1"/>
        <v>77.64</v>
      </c>
    </row>
    <row r="56" spans="1:5" x14ac:dyDescent="0.25">
      <c r="A56" s="1">
        <v>45366</v>
      </c>
      <c r="B56">
        <v>77.83</v>
      </c>
      <c r="C56">
        <v>77.849999999999994</v>
      </c>
      <c r="D56">
        <f t="shared" si="0"/>
        <v>155.68</v>
      </c>
      <c r="E56">
        <f t="shared" si="1"/>
        <v>77.84</v>
      </c>
    </row>
    <row r="57" spans="1:5" x14ac:dyDescent="0.25">
      <c r="A57" s="1">
        <v>45369</v>
      </c>
      <c r="B57">
        <v>80.03</v>
      </c>
      <c r="C57">
        <v>80.05</v>
      </c>
      <c r="D57">
        <f t="shared" si="0"/>
        <v>160.07999999999998</v>
      </c>
      <c r="E57">
        <f t="shared" si="1"/>
        <v>80.039999999999992</v>
      </c>
    </row>
    <row r="58" spans="1:5" x14ac:dyDescent="0.25">
      <c r="A58" s="1">
        <v>45370</v>
      </c>
      <c r="B58">
        <v>80.13</v>
      </c>
      <c r="C58">
        <v>80.150000000000006</v>
      </c>
      <c r="D58">
        <f t="shared" si="0"/>
        <v>160.28</v>
      </c>
      <c r="E58">
        <f t="shared" si="1"/>
        <v>80.14</v>
      </c>
    </row>
    <row r="59" spans="1:5" x14ac:dyDescent="0.25">
      <c r="A59" s="1">
        <v>45371</v>
      </c>
      <c r="B59">
        <v>78.010000000000005</v>
      </c>
      <c r="C59">
        <v>78.03</v>
      </c>
      <c r="D59">
        <f t="shared" si="0"/>
        <v>156.04000000000002</v>
      </c>
      <c r="E59">
        <f t="shared" si="1"/>
        <v>78.02000000000001</v>
      </c>
    </row>
    <row r="60" spans="1:5" x14ac:dyDescent="0.25">
      <c r="A60" s="1">
        <v>45372</v>
      </c>
      <c r="B60">
        <v>77.900000000000006</v>
      </c>
      <c r="C60">
        <v>77.92</v>
      </c>
      <c r="D60">
        <f t="shared" si="0"/>
        <v>155.82</v>
      </c>
      <c r="E60">
        <f t="shared" si="1"/>
        <v>77.91</v>
      </c>
    </row>
    <row r="61" spans="1:5" x14ac:dyDescent="0.25">
      <c r="A61" s="1">
        <v>45373</v>
      </c>
      <c r="B61">
        <v>77.48</v>
      </c>
      <c r="C61">
        <v>77.5</v>
      </c>
      <c r="D61">
        <f>SUM(B61:C61)</f>
        <v>154.98000000000002</v>
      </c>
      <c r="E61">
        <f>SUM(D61/2)</f>
        <v>77.490000000000009</v>
      </c>
    </row>
    <row r="62" spans="1:5" x14ac:dyDescent="0.25">
      <c r="A62" s="1">
        <v>45376</v>
      </c>
      <c r="B62">
        <v>77.91</v>
      </c>
      <c r="C62">
        <v>77.930000000000007</v>
      </c>
      <c r="D62">
        <f>SUM(B62:C62)</f>
        <v>155.84</v>
      </c>
      <c r="E62">
        <f t="shared" si="1"/>
        <v>77.92</v>
      </c>
    </row>
    <row r="63" spans="1:5" x14ac:dyDescent="0.25">
      <c r="A63" s="1">
        <v>45377</v>
      </c>
      <c r="B63">
        <v>77.180000000000007</v>
      </c>
      <c r="C63">
        <v>77.2</v>
      </c>
      <c r="D63">
        <f>SUM(B63:C63)</f>
        <v>154.38</v>
      </c>
      <c r="E63">
        <f t="shared" si="1"/>
        <v>77.19</v>
      </c>
    </row>
    <row r="64" spans="1:5" x14ac:dyDescent="0.25">
      <c r="A64" s="1">
        <v>45378</v>
      </c>
      <c r="B64">
        <v>76.260000000000005</v>
      </c>
      <c r="C64">
        <v>76.28</v>
      </c>
      <c r="D64">
        <f>SUM(B64:C64)</f>
        <v>152.54000000000002</v>
      </c>
      <c r="E64">
        <f t="shared" si="1"/>
        <v>76.27000000000001</v>
      </c>
    </row>
    <row r="65" spans="1:9" x14ac:dyDescent="0.25">
      <c r="A65" s="1">
        <v>45379</v>
      </c>
      <c r="B65">
        <v>77.12</v>
      </c>
      <c r="C65">
        <v>77.14</v>
      </c>
      <c r="D65">
        <f>SUM(B65:C65)</f>
        <v>154.26</v>
      </c>
      <c r="E65">
        <f t="shared" si="1"/>
        <v>77.13</v>
      </c>
      <c r="F65">
        <f>AVERAGE(E62:E65)</f>
        <v>77.127499999999998</v>
      </c>
      <c r="G65">
        <f>F65+5.9</f>
        <v>83.027500000000003</v>
      </c>
      <c r="I65">
        <f>F65-2.5</f>
        <v>74.627499999999998</v>
      </c>
    </row>
    <row r="66" spans="1:9" x14ac:dyDescent="0.25">
      <c r="A66" s="1">
        <v>45383</v>
      </c>
      <c r="B66">
        <v>77.58</v>
      </c>
      <c r="C66">
        <v>77.599999999999994</v>
      </c>
      <c r="D66">
        <f t="shared" ref="D66:D129" si="2">SUM(B66:C66)</f>
        <v>155.18</v>
      </c>
      <c r="E66">
        <f t="shared" si="1"/>
        <v>77.59</v>
      </c>
    </row>
    <row r="67" spans="1:9" x14ac:dyDescent="0.25">
      <c r="A67" s="1">
        <v>45384</v>
      </c>
      <c r="B67">
        <v>78.45</v>
      </c>
      <c r="C67">
        <v>78.47</v>
      </c>
      <c r="D67">
        <f t="shared" si="2"/>
        <v>156.92000000000002</v>
      </c>
      <c r="E67">
        <f t="shared" si="1"/>
        <v>78.460000000000008</v>
      </c>
    </row>
    <row r="68" spans="1:9" x14ac:dyDescent="0.25">
      <c r="A68" s="1">
        <v>45385</v>
      </c>
      <c r="B68">
        <v>78.02</v>
      </c>
      <c r="C68">
        <v>78.040000000000006</v>
      </c>
      <c r="D68">
        <f t="shared" si="2"/>
        <v>156.06</v>
      </c>
      <c r="E68">
        <f t="shared" ref="E68:E130" si="3">SUM(D68/2)</f>
        <v>78.03</v>
      </c>
    </row>
    <row r="69" spans="1:9" x14ac:dyDescent="0.25">
      <c r="A69" s="1">
        <v>45386</v>
      </c>
      <c r="B69">
        <v>79.989999999999995</v>
      </c>
      <c r="C69">
        <v>80.010000000000005</v>
      </c>
      <c r="D69">
        <f t="shared" si="2"/>
        <v>160</v>
      </c>
      <c r="E69">
        <f t="shared" si="3"/>
        <v>80</v>
      </c>
    </row>
    <row r="70" spans="1:9" x14ac:dyDescent="0.25">
      <c r="A70" s="1">
        <v>45387</v>
      </c>
      <c r="B70">
        <v>80.510000000000005</v>
      </c>
      <c r="C70">
        <v>80.53</v>
      </c>
      <c r="D70">
        <f t="shared" si="2"/>
        <v>161.04000000000002</v>
      </c>
      <c r="E70">
        <f t="shared" si="3"/>
        <v>80.52000000000001</v>
      </c>
    </row>
    <row r="71" spans="1:9" x14ac:dyDescent="0.25">
      <c r="A71" s="1">
        <v>45390</v>
      </c>
      <c r="B71">
        <v>79.08</v>
      </c>
      <c r="C71">
        <v>79.099999999999994</v>
      </c>
      <c r="D71">
        <f t="shared" si="2"/>
        <v>158.18</v>
      </c>
      <c r="E71">
        <f t="shared" si="3"/>
        <v>79.09</v>
      </c>
    </row>
    <row r="72" spans="1:9" x14ac:dyDescent="0.25">
      <c r="A72" s="1">
        <v>45391</v>
      </c>
      <c r="B72">
        <v>76.66</v>
      </c>
      <c r="C72">
        <v>76.680000000000007</v>
      </c>
      <c r="D72">
        <f t="shared" si="2"/>
        <v>153.34</v>
      </c>
      <c r="E72">
        <f t="shared" si="3"/>
        <v>76.67</v>
      </c>
    </row>
    <row r="73" spans="1:9" x14ac:dyDescent="0.25">
      <c r="A73" s="1">
        <v>45392</v>
      </c>
      <c r="B73">
        <v>77.84</v>
      </c>
      <c r="C73">
        <v>77.86</v>
      </c>
      <c r="D73">
        <f t="shared" si="2"/>
        <v>155.69999999999999</v>
      </c>
      <c r="E73">
        <f t="shared" si="3"/>
        <v>77.849999999999994</v>
      </c>
    </row>
    <row r="74" spans="1:9" x14ac:dyDescent="0.25">
      <c r="A74" s="1">
        <v>45393</v>
      </c>
      <c r="B74">
        <v>77.25</v>
      </c>
      <c r="C74">
        <v>77.27</v>
      </c>
      <c r="D74">
        <f t="shared" si="2"/>
        <v>154.51999999999998</v>
      </c>
      <c r="E74">
        <f t="shared" si="3"/>
        <v>77.259999999999991</v>
      </c>
    </row>
    <row r="75" spans="1:9" x14ac:dyDescent="0.25">
      <c r="A75" s="1">
        <v>45394</v>
      </c>
      <c r="B75">
        <v>77.63</v>
      </c>
      <c r="C75">
        <v>77.650000000000006</v>
      </c>
      <c r="D75">
        <f t="shared" si="2"/>
        <v>155.28</v>
      </c>
      <c r="E75">
        <f t="shared" si="3"/>
        <v>77.64</v>
      </c>
    </row>
    <row r="76" spans="1:9" x14ac:dyDescent="0.25">
      <c r="A76" s="1">
        <v>45397</v>
      </c>
      <c r="B76">
        <v>79.930000000000007</v>
      </c>
      <c r="C76">
        <v>79.95</v>
      </c>
      <c r="D76">
        <f t="shared" si="2"/>
        <v>159.88</v>
      </c>
      <c r="E76">
        <f t="shared" si="3"/>
        <v>79.94</v>
      </c>
    </row>
    <row r="77" spans="1:9" x14ac:dyDescent="0.25">
      <c r="A77" s="1">
        <v>45520</v>
      </c>
      <c r="B77">
        <v>80.05</v>
      </c>
      <c r="C77">
        <v>80.069999999999993</v>
      </c>
      <c r="D77">
        <f t="shared" si="2"/>
        <v>160.12</v>
      </c>
      <c r="E77">
        <f t="shared" si="3"/>
        <v>80.06</v>
      </c>
    </row>
    <row r="78" spans="1:9" x14ac:dyDescent="0.25">
      <c r="A78" s="1">
        <v>45399</v>
      </c>
      <c r="B78">
        <v>78.239999999999995</v>
      </c>
      <c r="C78">
        <v>78.260000000000005</v>
      </c>
      <c r="D78">
        <f t="shared" si="2"/>
        <v>156.5</v>
      </c>
      <c r="E78">
        <f t="shared" si="3"/>
        <v>78.25</v>
      </c>
    </row>
    <row r="79" spans="1:9" x14ac:dyDescent="0.25">
      <c r="A79" s="1">
        <v>45400</v>
      </c>
      <c r="B79">
        <v>78.239999999999995</v>
      </c>
      <c r="C79">
        <v>78.260000000000005</v>
      </c>
      <c r="D79">
        <f t="shared" si="2"/>
        <v>156.5</v>
      </c>
      <c r="E79">
        <f t="shared" si="3"/>
        <v>78.25</v>
      </c>
    </row>
    <row r="80" spans="1:9" x14ac:dyDescent="0.25">
      <c r="A80" s="1">
        <v>45401</v>
      </c>
      <c r="B80">
        <v>77.91</v>
      </c>
      <c r="C80">
        <v>77.930000000000007</v>
      </c>
      <c r="D80">
        <f t="shared" si="2"/>
        <v>155.84</v>
      </c>
      <c r="E80">
        <f t="shared" si="3"/>
        <v>77.92</v>
      </c>
    </row>
    <row r="81" spans="1:11" x14ac:dyDescent="0.25">
      <c r="A81" s="1">
        <v>45404</v>
      </c>
      <c r="B81">
        <v>77.58</v>
      </c>
      <c r="C81">
        <v>77.599999999999994</v>
      </c>
      <c r="D81">
        <f t="shared" si="2"/>
        <v>155.18</v>
      </c>
      <c r="E81">
        <f t="shared" si="3"/>
        <v>77.59</v>
      </c>
    </row>
    <row r="82" spans="1:11" x14ac:dyDescent="0.25">
      <c r="A82" s="1">
        <v>45405</v>
      </c>
      <c r="B82">
        <v>79.150000000000006</v>
      </c>
      <c r="C82">
        <v>79.17</v>
      </c>
      <c r="D82">
        <f t="shared" si="2"/>
        <v>158.32</v>
      </c>
      <c r="E82">
        <f t="shared" si="3"/>
        <v>79.16</v>
      </c>
    </row>
    <row r="83" spans="1:11" x14ac:dyDescent="0.25">
      <c r="A83" s="1">
        <v>45406</v>
      </c>
      <c r="B83">
        <v>79.75</v>
      </c>
      <c r="C83">
        <v>79.77</v>
      </c>
      <c r="D83">
        <f t="shared" si="2"/>
        <v>159.51999999999998</v>
      </c>
      <c r="E83">
        <f t="shared" si="3"/>
        <v>79.759999999999991</v>
      </c>
    </row>
    <row r="84" spans="1:11" x14ac:dyDescent="0.25">
      <c r="A84" s="1">
        <v>45407</v>
      </c>
      <c r="B84">
        <v>81.38</v>
      </c>
      <c r="C84">
        <v>81.400000000000006</v>
      </c>
      <c r="D84">
        <f t="shared" si="2"/>
        <v>162.78</v>
      </c>
      <c r="E84">
        <f t="shared" si="3"/>
        <v>81.39</v>
      </c>
    </row>
    <row r="85" spans="1:11" x14ac:dyDescent="0.25">
      <c r="A85" s="1">
        <v>45408</v>
      </c>
      <c r="B85">
        <v>82.04</v>
      </c>
      <c r="C85">
        <v>82.06</v>
      </c>
      <c r="D85">
        <f t="shared" si="2"/>
        <v>164.10000000000002</v>
      </c>
      <c r="E85">
        <f t="shared" si="3"/>
        <v>82.050000000000011</v>
      </c>
    </row>
    <row r="86" spans="1:11" x14ac:dyDescent="0.25">
      <c r="A86" s="1">
        <v>45411</v>
      </c>
      <c r="B86">
        <v>81.37</v>
      </c>
      <c r="C86">
        <v>81.39</v>
      </c>
      <c r="D86">
        <f t="shared" si="2"/>
        <v>162.76</v>
      </c>
      <c r="E86">
        <f t="shared" si="3"/>
        <v>81.38</v>
      </c>
    </row>
    <row r="87" spans="1:11" x14ac:dyDescent="0.25">
      <c r="A87" s="1">
        <v>45412</v>
      </c>
      <c r="B87">
        <v>80.739999999999995</v>
      </c>
      <c r="C87">
        <v>80.760000000000005</v>
      </c>
      <c r="D87">
        <f t="shared" si="2"/>
        <v>161.5</v>
      </c>
      <c r="E87">
        <f t="shared" si="3"/>
        <v>80.75</v>
      </c>
      <c r="F87">
        <f>AVERAGE(E66:E87)</f>
        <v>79.073181818181823</v>
      </c>
      <c r="G87">
        <f>F87-2.5</f>
        <v>76.573181818181823</v>
      </c>
      <c r="J87">
        <f>AVERAGE(E85:E89)</f>
        <v>80.051999999999992</v>
      </c>
      <c r="K87">
        <f>J87+5.9</f>
        <v>85.951999999999998</v>
      </c>
    </row>
    <row r="88" spans="1:11" x14ac:dyDescent="0.25">
      <c r="A88" s="1">
        <v>45413</v>
      </c>
      <c r="B88">
        <v>78.040000000000006</v>
      </c>
      <c r="C88">
        <v>78.06</v>
      </c>
      <c r="D88">
        <f t="shared" si="2"/>
        <v>156.10000000000002</v>
      </c>
      <c r="E88">
        <f t="shared" si="3"/>
        <v>78.050000000000011</v>
      </c>
    </row>
    <row r="89" spans="1:11" x14ac:dyDescent="0.25">
      <c r="A89" s="1">
        <v>45414</v>
      </c>
      <c r="B89">
        <v>78.02</v>
      </c>
      <c r="C89">
        <v>78.040000000000006</v>
      </c>
      <c r="D89">
        <f t="shared" si="2"/>
        <v>156.06</v>
      </c>
      <c r="E89">
        <f t="shared" si="3"/>
        <v>78.03</v>
      </c>
    </row>
    <row r="90" spans="1:11" x14ac:dyDescent="0.25">
      <c r="A90" s="1">
        <v>45415</v>
      </c>
      <c r="B90">
        <v>77.37</v>
      </c>
      <c r="C90">
        <v>77.39</v>
      </c>
      <c r="D90">
        <f t="shared" si="2"/>
        <v>154.76</v>
      </c>
      <c r="E90">
        <f t="shared" si="3"/>
        <v>77.38</v>
      </c>
    </row>
    <row r="91" spans="1:11" x14ac:dyDescent="0.25">
      <c r="A91" s="1">
        <v>45418</v>
      </c>
      <c r="B91">
        <v>77.56</v>
      </c>
      <c r="C91">
        <v>77.58</v>
      </c>
      <c r="D91">
        <f t="shared" si="2"/>
        <v>155.13999999999999</v>
      </c>
      <c r="E91">
        <f t="shared" si="3"/>
        <v>77.569999999999993</v>
      </c>
    </row>
    <row r="92" spans="1:11" x14ac:dyDescent="0.25">
      <c r="A92" s="1">
        <v>45419</v>
      </c>
      <c r="B92">
        <v>77.900000000000006</v>
      </c>
      <c r="C92">
        <v>77.92</v>
      </c>
      <c r="D92">
        <f t="shared" si="2"/>
        <v>155.82</v>
      </c>
      <c r="E92">
        <f t="shared" si="3"/>
        <v>77.91</v>
      </c>
    </row>
    <row r="93" spans="1:11" x14ac:dyDescent="0.25">
      <c r="A93" s="1">
        <v>45420</v>
      </c>
      <c r="B93">
        <v>77.459999999999994</v>
      </c>
      <c r="C93">
        <v>77.48</v>
      </c>
      <c r="D93">
        <f t="shared" si="2"/>
        <v>154.94</v>
      </c>
      <c r="E93">
        <f t="shared" si="3"/>
        <v>77.47</v>
      </c>
    </row>
    <row r="94" spans="1:11" x14ac:dyDescent="0.25">
      <c r="A94" s="1">
        <v>45421</v>
      </c>
      <c r="B94">
        <v>77.900000000000006</v>
      </c>
      <c r="C94">
        <v>77.92</v>
      </c>
      <c r="D94">
        <f t="shared" si="2"/>
        <v>155.82</v>
      </c>
      <c r="E94">
        <f t="shared" si="3"/>
        <v>77.91</v>
      </c>
    </row>
    <row r="95" spans="1:11" x14ac:dyDescent="0.25">
      <c r="A95" s="1">
        <v>45422</v>
      </c>
      <c r="B95">
        <v>76.42</v>
      </c>
      <c r="C95">
        <v>76.44</v>
      </c>
      <c r="D95">
        <f t="shared" si="2"/>
        <v>152.86000000000001</v>
      </c>
      <c r="E95">
        <f t="shared" si="3"/>
        <v>76.430000000000007</v>
      </c>
    </row>
    <row r="96" spans="1:11" x14ac:dyDescent="0.25">
      <c r="A96" s="1">
        <v>45425</v>
      </c>
      <c r="B96">
        <v>76.709999999999994</v>
      </c>
      <c r="C96">
        <v>76.73</v>
      </c>
      <c r="D96">
        <f t="shared" si="2"/>
        <v>153.44</v>
      </c>
      <c r="E96">
        <f t="shared" si="3"/>
        <v>76.72</v>
      </c>
    </row>
    <row r="97" spans="1:10" x14ac:dyDescent="0.25">
      <c r="A97" s="1">
        <v>45426</v>
      </c>
      <c r="B97">
        <v>75.2</v>
      </c>
      <c r="C97">
        <v>75.22</v>
      </c>
      <c r="D97">
        <f t="shared" si="2"/>
        <v>150.42000000000002</v>
      </c>
      <c r="E97">
        <f t="shared" si="3"/>
        <v>75.210000000000008</v>
      </c>
    </row>
    <row r="98" spans="1:10" x14ac:dyDescent="0.25">
      <c r="A98" s="1">
        <v>45427</v>
      </c>
      <c r="B98">
        <v>75.44</v>
      </c>
      <c r="C98">
        <v>75.459999999999994</v>
      </c>
      <c r="D98">
        <f t="shared" si="2"/>
        <v>150.89999999999998</v>
      </c>
      <c r="E98">
        <f t="shared" si="3"/>
        <v>75.449999999999989</v>
      </c>
    </row>
    <row r="99" spans="1:10" x14ac:dyDescent="0.25">
      <c r="A99" s="1">
        <v>45428</v>
      </c>
      <c r="B99">
        <v>75.59</v>
      </c>
      <c r="C99">
        <v>75.61</v>
      </c>
      <c r="D99">
        <f t="shared" si="2"/>
        <v>151.19999999999999</v>
      </c>
      <c r="E99">
        <f t="shared" si="3"/>
        <v>75.599999999999994</v>
      </c>
    </row>
    <row r="100" spans="1:10" x14ac:dyDescent="0.25">
      <c r="A100" s="1">
        <v>45429</v>
      </c>
      <c r="B100">
        <v>76.739999999999995</v>
      </c>
      <c r="C100">
        <v>76.760000000000005</v>
      </c>
      <c r="D100">
        <f t="shared" si="2"/>
        <v>153.5</v>
      </c>
      <c r="E100">
        <f t="shared" si="3"/>
        <v>76.75</v>
      </c>
    </row>
    <row r="101" spans="1:10" x14ac:dyDescent="0.25">
      <c r="A101" s="1">
        <v>45432</v>
      </c>
      <c r="B101">
        <v>77.239999999999995</v>
      </c>
      <c r="C101">
        <v>77.260000000000005</v>
      </c>
      <c r="D101">
        <f t="shared" si="2"/>
        <v>154.5</v>
      </c>
      <c r="E101">
        <f t="shared" si="3"/>
        <v>77.25</v>
      </c>
    </row>
    <row r="102" spans="1:10" x14ac:dyDescent="0.25">
      <c r="A102" s="1">
        <v>45433</v>
      </c>
      <c r="B102">
        <v>77.11</v>
      </c>
      <c r="C102">
        <v>77.13</v>
      </c>
      <c r="D102">
        <f t="shared" si="2"/>
        <v>154.24</v>
      </c>
      <c r="E102">
        <f t="shared" si="3"/>
        <v>77.12</v>
      </c>
    </row>
    <row r="103" spans="1:10" x14ac:dyDescent="0.25">
      <c r="A103" s="1">
        <v>45434</v>
      </c>
      <c r="B103">
        <v>75.69</v>
      </c>
      <c r="C103">
        <v>75.709999999999994</v>
      </c>
      <c r="D103">
        <f t="shared" si="2"/>
        <v>151.39999999999998</v>
      </c>
      <c r="E103">
        <f t="shared" si="3"/>
        <v>75.699999999999989</v>
      </c>
    </row>
    <row r="104" spans="1:10" x14ac:dyDescent="0.25">
      <c r="A104" s="1">
        <v>45435</v>
      </c>
      <c r="B104">
        <v>75.39</v>
      </c>
      <c r="C104">
        <v>75.41</v>
      </c>
      <c r="D104">
        <f t="shared" si="2"/>
        <v>150.80000000000001</v>
      </c>
      <c r="E104">
        <f t="shared" si="3"/>
        <v>75.400000000000006</v>
      </c>
    </row>
    <row r="105" spans="1:10" x14ac:dyDescent="0.25">
      <c r="A105" s="1">
        <v>45436</v>
      </c>
      <c r="B105">
        <v>76.319999999999993</v>
      </c>
      <c r="C105">
        <v>76.34</v>
      </c>
      <c r="D105">
        <f t="shared" si="2"/>
        <v>152.66</v>
      </c>
      <c r="E105">
        <f t="shared" si="3"/>
        <v>76.33</v>
      </c>
    </row>
    <row r="106" spans="1:10" x14ac:dyDescent="0.25">
      <c r="A106" s="1">
        <v>45440</v>
      </c>
      <c r="B106">
        <v>79.27</v>
      </c>
      <c r="C106">
        <v>79.290000000000006</v>
      </c>
      <c r="D106">
        <f t="shared" si="2"/>
        <v>158.56</v>
      </c>
      <c r="E106">
        <f t="shared" si="3"/>
        <v>79.28</v>
      </c>
    </row>
    <row r="107" spans="1:10" x14ac:dyDescent="0.25">
      <c r="A107" s="1">
        <v>45441</v>
      </c>
      <c r="B107">
        <v>79.14</v>
      </c>
      <c r="C107">
        <v>79.16</v>
      </c>
      <c r="D107">
        <f t="shared" si="2"/>
        <v>158.30000000000001</v>
      </c>
      <c r="E107">
        <f t="shared" si="3"/>
        <v>79.150000000000006</v>
      </c>
      <c r="F107">
        <f>AVERAGE(E88:E107)</f>
        <v>77.035499999999999</v>
      </c>
      <c r="G107">
        <f>F107-2.5</f>
        <v>74.535499999999999</v>
      </c>
    </row>
    <row r="108" spans="1:10" x14ac:dyDescent="0.25">
      <c r="A108" s="1">
        <v>45442</v>
      </c>
      <c r="B108">
        <v>77.17</v>
      </c>
      <c r="C108">
        <v>77.19</v>
      </c>
      <c r="D108">
        <f t="shared" si="2"/>
        <v>154.36000000000001</v>
      </c>
      <c r="E108">
        <f t="shared" si="3"/>
        <v>77.180000000000007</v>
      </c>
    </row>
    <row r="109" spans="1:10" x14ac:dyDescent="0.25">
      <c r="A109" s="1">
        <v>45443</v>
      </c>
      <c r="B109">
        <v>76.3</v>
      </c>
      <c r="C109">
        <v>76.319999999999993</v>
      </c>
      <c r="D109">
        <f t="shared" si="2"/>
        <v>152.62</v>
      </c>
      <c r="E109">
        <f t="shared" si="3"/>
        <v>76.31</v>
      </c>
      <c r="F109">
        <f>AVERAGE(E106:E109)</f>
        <v>77.98</v>
      </c>
      <c r="G109">
        <f>F109+3.9</f>
        <v>81.88000000000001</v>
      </c>
      <c r="I109">
        <f>AVERAGE(E88:E109)</f>
        <v>77.009090909090915</v>
      </c>
      <c r="J109">
        <f>I109-2.5</f>
        <v>74.509090909090915</v>
      </c>
    </row>
    <row r="110" spans="1:10" x14ac:dyDescent="0.25">
      <c r="A110" s="1">
        <v>45446</v>
      </c>
      <c r="B110">
        <v>74.14</v>
      </c>
      <c r="C110">
        <v>74.16</v>
      </c>
      <c r="D110">
        <f t="shared" si="2"/>
        <v>148.30000000000001</v>
      </c>
      <c r="E110">
        <f t="shared" si="3"/>
        <v>74.150000000000006</v>
      </c>
    </row>
    <row r="111" spans="1:10" x14ac:dyDescent="0.25">
      <c r="A111" s="1">
        <v>45447</v>
      </c>
      <c r="B111">
        <v>72.64</v>
      </c>
      <c r="C111">
        <v>72.66</v>
      </c>
      <c r="D111">
        <f t="shared" si="2"/>
        <v>145.30000000000001</v>
      </c>
      <c r="E111">
        <f t="shared" si="3"/>
        <v>72.650000000000006</v>
      </c>
    </row>
    <row r="112" spans="1:10" x14ac:dyDescent="0.25">
      <c r="A112" s="1">
        <v>45448</v>
      </c>
      <c r="B112">
        <v>72.489999999999995</v>
      </c>
      <c r="C112">
        <v>72.510000000000005</v>
      </c>
      <c r="D112">
        <f t="shared" si="2"/>
        <v>145</v>
      </c>
      <c r="E112">
        <f t="shared" si="3"/>
        <v>72.5</v>
      </c>
    </row>
    <row r="113" spans="1:7" x14ac:dyDescent="0.25">
      <c r="A113" s="1">
        <v>45449</v>
      </c>
      <c r="B113">
        <v>73.69</v>
      </c>
      <c r="C113">
        <v>73.709999999999994</v>
      </c>
      <c r="D113">
        <f t="shared" si="2"/>
        <v>147.39999999999998</v>
      </c>
      <c r="E113">
        <f t="shared" si="3"/>
        <v>73.699999999999989</v>
      </c>
    </row>
    <row r="114" spans="1:7" x14ac:dyDescent="0.25">
      <c r="A114" s="1">
        <v>45450</v>
      </c>
      <c r="B114">
        <v>73.59</v>
      </c>
      <c r="C114">
        <v>73.61</v>
      </c>
      <c r="D114">
        <f t="shared" si="2"/>
        <v>147.19999999999999</v>
      </c>
      <c r="E114">
        <f t="shared" si="3"/>
        <v>73.599999999999994</v>
      </c>
    </row>
    <row r="115" spans="1:7" x14ac:dyDescent="0.25">
      <c r="A115" s="1">
        <v>45453</v>
      </c>
      <c r="B115">
        <v>75.8</v>
      </c>
      <c r="C115">
        <v>75.819999999999993</v>
      </c>
      <c r="D115">
        <f t="shared" si="2"/>
        <v>151.62</v>
      </c>
      <c r="E115">
        <f t="shared" si="3"/>
        <v>75.81</v>
      </c>
    </row>
    <row r="116" spans="1:7" x14ac:dyDescent="0.25">
      <c r="A116" s="1">
        <v>45454</v>
      </c>
      <c r="B116">
        <v>75.84</v>
      </c>
      <c r="C116">
        <v>75.86</v>
      </c>
      <c r="D116">
        <f t="shared" si="2"/>
        <v>151.69999999999999</v>
      </c>
      <c r="E116">
        <f t="shared" si="3"/>
        <v>75.849999999999994</v>
      </c>
    </row>
    <row r="117" spans="1:7" x14ac:dyDescent="0.25">
      <c r="A117" s="1">
        <v>45455</v>
      </c>
      <c r="B117">
        <v>76.41</v>
      </c>
      <c r="C117">
        <v>76.430000000000007</v>
      </c>
      <c r="D117">
        <f t="shared" si="2"/>
        <v>152.84</v>
      </c>
      <c r="E117">
        <f t="shared" si="3"/>
        <v>76.42</v>
      </c>
    </row>
    <row r="118" spans="1:7" x14ac:dyDescent="0.25">
      <c r="A118" s="1">
        <v>45456</v>
      </c>
      <c r="B118">
        <v>76.64</v>
      </c>
      <c r="C118">
        <v>76.66</v>
      </c>
      <c r="D118">
        <f t="shared" si="2"/>
        <v>153.30000000000001</v>
      </c>
      <c r="E118">
        <f t="shared" si="3"/>
        <v>76.650000000000006</v>
      </c>
    </row>
    <row r="119" spans="1:7" x14ac:dyDescent="0.25">
      <c r="A119" s="1">
        <v>45457</v>
      </c>
      <c r="B119">
        <v>76.010000000000005</v>
      </c>
      <c r="C119">
        <v>76.03</v>
      </c>
      <c r="D119">
        <f t="shared" si="2"/>
        <v>152.04000000000002</v>
      </c>
      <c r="E119">
        <f t="shared" si="3"/>
        <v>76.02000000000001</v>
      </c>
    </row>
    <row r="120" spans="1:7" x14ac:dyDescent="0.25">
      <c r="A120" s="1">
        <v>45460</v>
      </c>
      <c r="B120">
        <v>77.099999999999994</v>
      </c>
      <c r="C120">
        <v>77.12</v>
      </c>
      <c r="D120">
        <f t="shared" si="2"/>
        <v>154.22</v>
      </c>
      <c r="E120">
        <f t="shared" si="3"/>
        <v>77.11</v>
      </c>
    </row>
    <row r="121" spans="1:7" x14ac:dyDescent="0.25">
      <c r="A121" s="1">
        <v>45461</v>
      </c>
      <c r="B121">
        <v>78.760000000000005</v>
      </c>
      <c r="C121">
        <v>78.78</v>
      </c>
      <c r="D121">
        <f t="shared" si="2"/>
        <v>157.54000000000002</v>
      </c>
      <c r="E121">
        <f t="shared" si="3"/>
        <v>78.77000000000001</v>
      </c>
    </row>
    <row r="122" spans="1:7" x14ac:dyDescent="0.25">
      <c r="A122" s="1">
        <v>45463</v>
      </c>
      <c r="B122">
        <v>78.959999999999994</v>
      </c>
      <c r="C122">
        <v>78.98</v>
      </c>
      <c r="D122">
        <f t="shared" si="2"/>
        <v>157.94</v>
      </c>
      <c r="E122">
        <f t="shared" si="3"/>
        <v>78.97</v>
      </c>
    </row>
    <row r="123" spans="1:7" x14ac:dyDescent="0.25">
      <c r="A123" s="1">
        <v>45464</v>
      </c>
      <c r="B123">
        <v>78.180000000000007</v>
      </c>
      <c r="C123">
        <v>78.2</v>
      </c>
      <c r="D123">
        <f t="shared" si="2"/>
        <v>156.38</v>
      </c>
      <c r="E123">
        <f t="shared" si="3"/>
        <v>78.19</v>
      </c>
    </row>
    <row r="124" spans="1:7" x14ac:dyDescent="0.25">
      <c r="A124" s="1">
        <v>45467</v>
      </c>
      <c r="B124">
        <v>78.5</v>
      </c>
      <c r="C124">
        <v>78.52</v>
      </c>
      <c r="D124">
        <f t="shared" si="2"/>
        <v>157.01999999999998</v>
      </c>
      <c r="E124">
        <f t="shared" si="3"/>
        <v>78.509999999999991</v>
      </c>
    </row>
    <row r="125" spans="1:7" x14ac:dyDescent="0.25">
      <c r="A125" s="1">
        <v>45468</v>
      </c>
      <c r="B125">
        <v>77.28</v>
      </c>
      <c r="C125">
        <v>77.3</v>
      </c>
      <c r="D125">
        <f t="shared" si="2"/>
        <v>154.57999999999998</v>
      </c>
      <c r="E125">
        <f t="shared" si="3"/>
        <v>77.289999999999992</v>
      </c>
    </row>
    <row r="126" spans="1:7" x14ac:dyDescent="0.25">
      <c r="A126" s="1">
        <v>45469</v>
      </c>
      <c r="B126">
        <v>77.39</v>
      </c>
      <c r="C126">
        <v>77.41</v>
      </c>
      <c r="D126">
        <f t="shared" si="2"/>
        <v>154.80000000000001</v>
      </c>
      <c r="E126">
        <f t="shared" si="3"/>
        <v>77.400000000000006</v>
      </c>
    </row>
    <row r="127" spans="1:7" x14ac:dyDescent="0.25">
      <c r="A127" s="1">
        <v>45470</v>
      </c>
      <c r="B127">
        <v>78.150000000000006</v>
      </c>
      <c r="C127">
        <v>78.17</v>
      </c>
      <c r="D127">
        <f t="shared" si="2"/>
        <v>156.32</v>
      </c>
      <c r="E127">
        <f t="shared" si="3"/>
        <v>78.16</v>
      </c>
    </row>
    <row r="128" spans="1:7" x14ac:dyDescent="0.25">
      <c r="A128" s="1">
        <v>45471</v>
      </c>
      <c r="B128">
        <v>78.16</v>
      </c>
      <c r="C128">
        <v>78.180000000000007</v>
      </c>
      <c r="D128">
        <f t="shared" si="2"/>
        <v>156.34</v>
      </c>
      <c r="E128">
        <f t="shared" si="3"/>
        <v>78.17</v>
      </c>
      <c r="F128">
        <f>AVERAGE(E110:E128)</f>
        <v>76.311578947368432</v>
      </c>
      <c r="G128">
        <f>F128-2.25</f>
        <v>74.061578947368432</v>
      </c>
    </row>
    <row r="129" spans="1:8" x14ac:dyDescent="0.25">
      <c r="A129" s="1">
        <v>45474</v>
      </c>
      <c r="B129">
        <v>79.900000000000006</v>
      </c>
      <c r="C129">
        <v>79.92</v>
      </c>
      <c r="D129">
        <f t="shared" si="2"/>
        <v>159.82</v>
      </c>
      <c r="E129">
        <f t="shared" si="3"/>
        <v>79.91</v>
      </c>
    </row>
    <row r="130" spans="1:8" x14ac:dyDescent="0.25">
      <c r="A130" s="1">
        <v>45475</v>
      </c>
      <c r="B130">
        <v>79.900000000000006</v>
      </c>
      <c r="C130">
        <v>79.92</v>
      </c>
      <c r="D130">
        <f t="shared" ref="D130:D193" si="4">SUM(B130:C130)</f>
        <v>159.82</v>
      </c>
      <c r="E130">
        <f t="shared" si="3"/>
        <v>79.91</v>
      </c>
    </row>
    <row r="131" spans="1:8" x14ac:dyDescent="0.25">
      <c r="A131" s="1">
        <v>45476</v>
      </c>
      <c r="B131">
        <v>80.790000000000006</v>
      </c>
      <c r="C131">
        <v>80.81</v>
      </c>
      <c r="D131">
        <f t="shared" si="4"/>
        <v>161.60000000000002</v>
      </c>
      <c r="E131">
        <f t="shared" ref="E131:E194" si="5">SUM(D131/2)</f>
        <v>80.800000000000011</v>
      </c>
    </row>
    <row r="132" spans="1:8" x14ac:dyDescent="0.25">
      <c r="A132" s="1">
        <v>45481</v>
      </c>
      <c r="B132">
        <v>80.03</v>
      </c>
      <c r="C132">
        <v>80.05</v>
      </c>
      <c r="D132">
        <f t="shared" si="4"/>
        <v>160.07999999999998</v>
      </c>
      <c r="E132">
        <f t="shared" si="5"/>
        <v>80.039999999999992</v>
      </c>
    </row>
    <row r="133" spans="1:8" x14ac:dyDescent="0.25">
      <c r="A133" s="1">
        <v>45482</v>
      </c>
      <c r="B133">
        <v>79.56</v>
      </c>
      <c r="C133">
        <v>79.58</v>
      </c>
      <c r="D133">
        <f t="shared" si="4"/>
        <v>159.13999999999999</v>
      </c>
      <c r="E133">
        <f t="shared" si="5"/>
        <v>79.569999999999993</v>
      </c>
    </row>
    <row r="134" spans="1:8" x14ac:dyDescent="0.25">
      <c r="A134" s="1">
        <v>45483</v>
      </c>
      <c r="B134">
        <v>79.06</v>
      </c>
      <c r="C134">
        <v>79.08</v>
      </c>
      <c r="D134">
        <f t="shared" si="4"/>
        <v>158.13999999999999</v>
      </c>
      <c r="E134">
        <f t="shared" si="5"/>
        <v>79.069999999999993</v>
      </c>
    </row>
    <row r="135" spans="1:8" x14ac:dyDescent="0.25">
      <c r="A135" s="1">
        <v>45484</v>
      </c>
      <c r="B135">
        <v>79.36</v>
      </c>
      <c r="C135">
        <v>79.38</v>
      </c>
      <c r="D135">
        <f t="shared" si="4"/>
        <v>158.74</v>
      </c>
      <c r="E135">
        <f t="shared" si="5"/>
        <v>79.37</v>
      </c>
    </row>
    <row r="136" spans="1:8" x14ac:dyDescent="0.25">
      <c r="A136" s="1">
        <v>45485</v>
      </c>
      <c r="B136">
        <v>79.150000000000006</v>
      </c>
      <c r="C136">
        <v>79.17</v>
      </c>
      <c r="D136">
        <f t="shared" si="4"/>
        <v>158.32</v>
      </c>
      <c r="E136">
        <f t="shared" si="5"/>
        <v>79.16</v>
      </c>
      <c r="F136">
        <f>AVERAGE(E132:E136)</f>
        <v>79.441999999999979</v>
      </c>
      <c r="G136">
        <f>F136+5.9</f>
        <v>85.341999999999985</v>
      </c>
      <c r="H136" t="s">
        <v>28</v>
      </c>
    </row>
    <row r="137" spans="1:8" x14ac:dyDescent="0.25">
      <c r="A137" s="1">
        <v>45488</v>
      </c>
      <c r="B137">
        <v>78.73</v>
      </c>
      <c r="C137">
        <v>78.75</v>
      </c>
      <c r="D137">
        <f t="shared" si="4"/>
        <v>157.48000000000002</v>
      </c>
      <c r="E137">
        <f t="shared" si="5"/>
        <v>78.740000000000009</v>
      </c>
    </row>
    <row r="138" spans="1:8" x14ac:dyDescent="0.25">
      <c r="A138" s="1">
        <v>45489</v>
      </c>
      <c r="B138">
        <v>84.37</v>
      </c>
      <c r="C138">
        <v>84.39</v>
      </c>
      <c r="D138">
        <f t="shared" si="4"/>
        <v>168.76</v>
      </c>
      <c r="E138">
        <f t="shared" si="5"/>
        <v>84.38</v>
      </c>
    </row>
    <row r="139" spans="1:8" x14ac:dyDescent="0.25">
      <c r="A139" s="1">
        <v>45490</v>
      </c>
      <c r="B139">
        <v>78.150000000000006</v>
      </c>
      <c r="C139">
        <v>78.17</v>
      </c>
      <c r="D139">
        <f t="shared" si="4"/>
        <v>156.32</v>
      </c>
      <c r="E139">
        <f t="shared" si="5"/>
        <v>78.16</v>
      </c>
    </row>
    <row r="140" spans="1:8" x14ac:dyDescent="0.25">
      <c r="A140" s="1">
        <v>45491</v>
      </c>
      <c r="B140">
        <v>77.540000000000006</v>
      </c>
      <c r="C140">
        <v>77.56</v>
      </c>
      <c r="D140">
        <f t="shared" si="4"/>
        <v>155.10000000000002</v>
      </c>
      <c r="E140">
        <f t="shared" si="5"/>
        <v>77.550000000000011</v>
      </c>
    </row>
    <row r="141" spans="1:8" x14ac:dyDescent="0.25">
      <c r="A141" s="1">
        <v>45492</v>
      </c>
      <c r="B141">
        <v>75.31</v>
      </c>
      <c r="C141">
        <v>75.33</v>
      </c>
      <c r="D141">
        <f t="shared" si="4"/>
        <v>150.63999999999999</v>
      </c>
      <c r="E141">
        <f t="shared" si="5"/>
        <v>75.319999999999993</v>
      </c>
    </row>
    <row r="142" spans="1:8" x14ac:dyDescent="0.25">
      <c r="A142" s="1">
        <v>45495</v>
      </c>
      <c r="B142">
        <v>74.959999999999994</v>
      </c>
      <c r="C142">
        <v>74.98</v>
      </c>
      <c r="D142">
        <f t="shared" si="4"/>
        <v>149.94</v>
      </c>
      <c r="E142">
        <f t="shared" si="5"/>
        <v>74.97</v>
      </c>
    </row>
    <row r="143" spans="1:8" x14ac:dyDescent="0.25">
      <c r="A143" s="1">
        <v>45496</v>
      </c>
      <c r="B143">
        <v>73.819999999999993</v>
      </c>
      <c r="C143">
        <v>73.84</v>
      </c>
      <c r="D143">
        <f t="shared" si="4"/>
        <v>147.66</v>
      </c>
      <c r="E143">
        <f t="shared" si="5"/>
        <v>73.83</v>
      </c>
    </row>
    <row r="144" spans="1:8" x14ac:dyDescent="0.25">
      <c r="A144" s="1">
        <v>45497</v>
      </c>
      <c r="B144">
        <v>74.56</v>
      </c>
      <c r="C144">
        <v>74.58</v>
      </c>
      <c r="D144">
        <f t="shared" si="4"/>
        <v>149.13999999999999</v>
      </c>
      <c r="E144">
        <f t="shared" si="5"/>
        <v>74.569999999999993</v>
      </c>
    </row>
    <row r="145" spans="1:8" x14ac:dyDescent="0.25">
      <c r="A145" s="1">
        <v>45498</v>
      </c>
      <c r="B145">
        <v>74.849999999999994</v>
      </c>
      <c r="C145">
        <v>74.87</v>
      </c>
      <c r="D145">
        <f t="shared" si="4"/>
        <v>149.72</v>
      </c>
      <c r="E145">
        <f t="shared" si="5"/>
        <v>74.86</v>
      </c>
    </row>
    <row r="146" spans="1:8" x14ac:dyDescent="0.25">
      <c r="A146" s="1">
        <v>45499</v>
      </c>
      <c r="B146">
        <v>74.430000000000007</v>
      </c>
      <c r="C146">
        <v>74.45</v>
      </c>
      <c r="D146">
        <f t="shared" si="4"/>
        <v>148.88</v>
      </c>
      <c r="E146">
        <f t="shared" si="5"/>
        <v>74.44</v>
      </c>
    </row>
    <row r="147" spans="1:8" x14ac:dyDescent="0.25">
      <c r="A147" s="1">
        <v>45502</v>
      </c>
      <c r="B147">
        <v>73.34</v>
      </c>
      <c r="C147">
        <v>73.36</v>
      </c>
      <c r="D147">
        <f t="shared" si="4"/>
        <v>146.69999999999999</v>
      </c>
      <c r="E147">
        <f t="shared" si="5"/>
        <v>73.349999999999994</v>
      </c>
    </row>
    <row r="148" spans="1:8" x14ac:dyDescent="0.25">
      <c r="A148" s="1">
        <v>45503</v>
      </c>
      <c r="B148">
        <v>72.400000000000006</v>
      </c>
      <c r="C148">
        <v>72.42</v>
      </c>
      <c r="D148">
        <f t="shared" si="4"/>
        <v>144.82</v>
      </c>
      <c r="E148">
        <f t="shared" si="5"/>
        <v>72.41</v>
      </c>
    </row>
    <row r="149" spans="1:8" x14ac:dyDescent="0.25">
      <c r="A149" s="1">
        <v>45504</v>
      </c>
      <c r="B149">
        <v>75.23</v>
      </c>
      <c r="C149">
        <v>75.25</v>
      </c>
      <c r="D149">
        <f t="shared" si="4"/>
        <v>150.48000000000002</v>
      </c>
      <c r="E149">
        <f t="shared" si="5"/>
        <v>75.240000000000009</v>
      </c>
      <c r="F149">
        <f>AVERAGE(E129:E149)</f>
        <v>77.411904761904751</v>
      </c>
      <c r="G149">
        <f>F149-2.25</f>
        <v>75.161904761904751</v>
      </c>
      <c r="H149">
        <f>G149/42</f>
        <v>1.7895691609977322</v>
      </c>
    </row>
    <row r="150" spans="1:8" x14ac:dyDescent="0.25">
      <c r="A150" s="1">
        <v>45505</v>
      </c>
      <c r="B150">
        <v>74.040000000000006</v>
      </c>
      <c r="C150">
        <v>74.06</v>
      </c>
      <c r="D150">
        <f t="shared" si="4"/>
        <v>148.10000000000002</v>
      </c>
      <c r="E150">
        <f t="shared" si="5"/>
        <v>74.050000000000011</v>
      </c>
    </row>
    <row r="151" spans="1:8" x14ac:dyDescent="0.25">
      <c r="A151" s="1">
        <v>45506</v>
      </c>
      <c r="B151">
        <v>72.459999999999994</v>
      </c>
      <c r="C151">
        <v>72.48</v>
      </c>
      <c r="D151">
        <f t="shared" si="4"/>
        <v>144.94</v>
      </c>
      <c r="E151">
        <f t="shared" si="5"/>
        <v>72.47</v>
      </c>
    </row>
    <row r="152" spans="1:8" x14ac:dyDescent="0.25">
      <c r="A152" s="1">
        <v>45509</v>
      </c>
      <c r="B152">
        <v>72.33</v>
      </c>
      <c r="C152">
        <v>72.349999999999994</v>
      </c>
      <c r="D152">
        <f t="shared" si="4"/>
        <v>144.68</v>
      </c>
      <c r="E152">
        <f t="shared" si="5"/>
        <v>72.34</v>
      </c>
    </row>
    <row r="153" spans="1:8" x14ac:dyDescent="0.25">
      <c r="A153" s="1">
        <v>45510</v>
      </c>
      <c r="B153">
        <v>72.88</v>
      </c>
      <c r="C153">
        <v>72.900000000000006</v>
      </c>
      <c r="D153">
        <f t="shared" si="4"/>
        <v>145.78</v>
      </c>
      <c r="E153">
        <f t="shared" si="5"/>
        <v>72.89</v>
      </c>
    </row>
    <row r="154" spans="1:8" x14ac:dyDescent="0.25">
      <c r="A154" s="1">
        <v>45511</v>
      </c>
      <c r="B154">
        <v>73.95</v>
      </c>
      <c r="C154">
        <v>73.97</v>
      </c>
      <c r="D154">
        <f t="shared" si="4"/>
        <v>147.92000000000002</v>
      </c>
      <c r="E154">
        <f t="shared" si="5"/>
        <v>73.960000000000008</v>
      </c>
    </row>
    <row r="155" spans="1:8" x14ac:dyDescent="0.25">
      <c r="A155" s="1">
        <v>45512</v>
      </c>
      <c r="B155">
        <v>75</v>
      </c>
      <c r="C155">
        <v>75.02</v>
      </c>
      <c r="D155">
        <f t="shared" si="4"/>
        <v>150.01999999999998</v>
      </c>
      <c r="E155">
        <f t="shared" si="5"/>
        <v>75.009999999999991</v>
      </c>
    </row>
    <row r="156" spans="1:8" x14ac:dyDescent="0.25">
      <c r="A156" s="1">
        <v>45513</v>
      </c>
      <c r="B156">
        <v>75.180000000000007</v>
      </c>
      <c r="C156">
        <v>75.2</v>
      </c>
      <c r="D156">
        <f t="shared" si="4"/>
        <v>150.38</v>
      </c>
      <c r="E156">
        <f t="shared" si="5"/>
        <v>75.19</v>
      </c>
    </row>
    <row r="157" spans="1:8" x14ac:dyDescent="0.25">
      <c r="A157" s="1">
        <v>45516</v>
      </c>
      <c r="B157">
        <v>77.8</v>
      </c>
      <c r="C157">
        <v>77.819999999999993</v>
      </c>
      <c r="D157">
        <f t="shared" si="4"/>
        <v>155.62</v>
      </c>
      <c r="E157">
        <f t="shared" si="5"/>
        <v>77.81</v>
      </c>
    </row>
    <row r="158" spans="1:8" x14ac:dyDescent="0.25">
      <c r="A158" s="1">
        <v>45517</v>
      </c>
      <c r="B158">
        <v>76.3</v>
      </c>
      <c r="C158">
        <v>76.319999999999993</v>
      </c>
      <c r="D158">
        <f t="shared" si="4"/>
        <v>152.62</v>
      </c>
      <c r="E158">
        <f t="shared" si="5"/>
        <v>76.31</v>
      </c>
    </row>
    <row r="159" spans="1:8" x14ac:dyDescent="0.25">
      <c r="A159" s="1">
        <v>45518</v>
      </c>
      <c r="B159">
        <v>75.11</v>
      </c>
      <c r="C159">
        <v>75.13</v>
      </c>
      <c r="D159">
        <f t="shared" si="4"/>
        <v>150.24</v>
      </c>
      <c r="E159">
        <f t="shared" si="5"/>
        <v>75.12</v>
      </c>
    </row>
    <row r="160" spans="1:8" x14ac:dyDescent="0.25">
      <c r="A160" s="1">
        <v>45519</v>
      </c>
      <c r="B160">
        <v>75.59</v>
      </c>
      <c r="C160">
        <v>75.61</v>
      </c>
      <c r="D160">
        <f t="shared" si="4"/>
        <v>151.19999999999999</v>
      </c>
      <c r="E160">
        <f t="shared" si="5"/>
        <v>75.599999999999994</v>
      </c>
    </row>
    <row r="161" spans="1:8" x14ac:dyDescent="0.25">
      <c r="A161" s="1">
        <v>45520</v>
      </c>
      <c r="B161">
        <v>74.7</v>
      </c>
      <c r="C161">
        <v>74.72</v>
      </c>
      <c r="D161">
        <f t="shared" si="4"/>
        <v>149.42000000000002</v>
      </c>
      <c r="E161">
        <f t="shared" si="5"/>
        <v>74.710000000000008</v>
      </c>
    </row>
    <row r="162" spans="1:8" x14ac:dyDescent="0.25">
      <c r="A162" s="1">
        <v>45523</v>
      </c>
      <c r="B162">
        <v>73.05</v>
      </c>
      <c r="C162">
        <v>73.069999999999993</v>
      </c>
      <c r="D162">
        <f t="shared" si="4"/>
        <v>146.12</v>
      </c>
      <c r="E162">
        <f t="shared" si="5"/>
        <v>73.06</v>
      </c>
    </row>
    <row r="163" spans="1:8" x14ac:dyDescent="0.25">
      <c r="A163" s="1">
        <v>45524</v>
      </c>
      <c r="B163">
        <v>71.83</v>
      </c>
      <c r="C163">
        <v>71.849999999999994</v>
      </c>
      <c r="D163">
        <f t="shared" si="4"/>
        <v>143.68</v>
      </c>
      <c r="E163">
        <f t="shared" si="5"/>
        <v>71.84</v>
      </c>
    </row>
    <row r="164" spans="1:8" x14ac:dyDescent="0.25">
      <c r="A164" s="1">
        <v>45525</v>
      </c>
      <c r="B164">
        <v>70.55</v>
      </c>
      <c r="C164">
        <v>70.569999999999993</v>
      </c>
      <c r="D164">
        <f t="shared" si="4"/>
        <v>141.12</v>
      </c>
      <c r="E164">
        <f t="shared" si="5"/>
        <v>70.56</v>
      </c>
    </row>
    <row r="165" spans="1:8" x14ac:dyDescent="0.25">
      <c r="A165" s="1">
        <v>45526</v>
      </c>
      <c r="B165">
        <v>71.650000000000006</v>
      </c>
      <c r="C165">
        <v>71.67</v>
      </c>
      <c r="D165">
        <f t="shared" si="4"/>
        <v>143.32</v>
      </c>
      <c r="E165">
        <f t="shared" si="5"/>
        <v>71.66</v>
      </c>
    </row>
    <row r="166" spans="1:8" x14ac:dyDescent="0.25">
      <c r="A166" s="1">
        <v>45527</v>
      </c>
      <c r="B166">
        <v>73.05</v>
      </c>
      <c r="C166">
        <v>73.069999999999993</v>
      </c>
      <c r="D166">
        <f t="shared" si="4"/>
        <v>146.12</v>
      </c>
      <c r="E166">
        <f t="shared" si="5"/>
        <v>73.06</v>
      </c>
    </row>
    <row r="167" spans="1:8" x14ac:dyDescent="0.25">
      <c r="A167" s="1">
        <v>45530</v>
      </c>
      <c r="B167">
        <v>74.87</v>
      </c>
      <c r="C167">
        <v>74.89</v>
      </c>
      <c r="D167">
        <f t="shared" si="4"/>
        <v>149.76</v>
      </c>
      <c r="E167">
        <f t="shared" si="5"/>
        <v>74.88</v>
      </c>
    </row>
    <row r="168" spans="1:8" x14ac:dyDescent="0.25">
      <c r="A168" s="1">
        <v>45531</v>
      </c>
      <c r="B168">
        <v>73.05</v>
      </c>
      <c r="C168">
        <v>73.069999999999993</v>
      </c>
      <c r="D168">
        <f t="shared" si="4"/>
        <v>146.12</v>
      </c>
      <c r="E168">
        <f t="shared" si="5"/>
        <v>73.06</v>
      </c>
    </row>
    <row r="169" spans="1:8" x14ac:dyDescent="0.25">
      <c r="A169" s="1">
        <v>45532</v>
      </c>
      <c r="B169">
        <v>71.540000000000006</v>
      </c>
      <c r="C169">
        <v>71.56</v>
      </c>
      <c r="D169">
        <f t="shared" si="4"/>
        <v>143.10000000000002</v>
      </c>
      <c r="E169">
        <f t="shared" si="5"/>
        <v>71.550000000000011</v>
      </c>
      <c r="F169">
        <f>AVERAGE(E150:E169)</f>
        <v>73.756499999999988</v>
      </c>
      <c r="G169">
        <f>F169-2.25</f>
        <v>71.506499999999988</v>
      </c>
    </row>
    <row r="170" spans="1:8" x14ac:dyDescent="0.25">
      <c r="A170" s="1">
        <v>45533</v>
      </c>
      <c r="B170">
        <v>72.650000000000006</v>
      </c>
      <c r="C170">
        <v>72.67</v>
      </c>
      <c r="D170">
        <f t="shared" si="4"/>
        <v>145.32</v>
      </c>
      <c r="E170">
        <f t="shared" si="5"/>
        <v>72.66</v>
      </c>
    </row>
    <row r="171" spans="1:8" x14ac:dyDescent="0.25">
      <c r="A171" s="1">
        <v>45534</v>
      </c>
      <c r="B171">
        <v>70.52</v>
      </c>
      <c r="C171">
        <v>70.540000000000006</v>
      </c>
      <c r="D171">
        <f t="shared" si="4"/>
        <v>141.06</v>
      </c>
      <c r="E171">
        <f t="shared" si="5"/>
        <v>70.53</v>
      </c>
      <c r="F171">
        <f>AVERAGE(E150:E171)</f>
        <v>73.56</v>
      </c>
      <c r="G171">
        <f>F171-2.25</f>
        <v>71.31</v>
      </c>
      <c r="H171">
        <f>G171/42</f>
        <v>1.697857142857143</v>
      </c>
    </row>
    <row r="172" spans="1:8" x14ac:dyDescent="0.25">
      <c r="A172" s="1">
        <v>45538</v>
      </c>
      <c r="B172">
        <v>67.61</v>
      </c>
      <c r="C172">
        <v>67.63</v>
      </c>
      <c r="D172">
        <f t="shared" si="4"/>
        <v>135.24</v>
      </c>
      <c r="E172">
        <f t="shared" si="5"/>
        <v>67.62</v>
      </c>
    </row>
    <row r="173" spans="1:8" x14ac:dyDescent="0.25">
      <c r="A173" s="1">
        <v>45539</v>
      </c>
      <c r="B173">
        <v>65.59</v>
      </c>
      <c r="C173">
        <v>65.61</v>
      </c>
      <c r="D173">
        <f t="shared" si="4"/>
        <v>131.19999999999999</v>
      </c>
      <c r="E173">
        <f t="shared" si="5"/>
        <v>65.599999999999994</v>
      </c>
    </row>
    <row r="174" spans="1:8" x14ac:dyDescent="0.25">
      <c r="A174" s="1">
        <v>45540</v>
      </c>
      <c r="B174">
        <v>66.02</v>
      </c>
      <c r="C174">
        <v>66.040000000000006</v>
      </c>
      <c r="D174">
        <f t="shared" si="4"/>
        <v>132.06</v>
      </c>
      <c r="E174">
        <f t="shared" si="5"/>
        <v>66.03</v>
      </c>
    </row>
    <row r="175" spans="1:8" x14ac:dyDescent="0.25">
      <c r="A175" s="1">
        <v>45541</v>
      </c>
      <c r="B175">
        <v>64.45</v>
      </c>
      <c r="C175">
        <v>64.47</v>
      </c>
      <c r="D175">
        <f t="shared" si="4"/>
        <v>128.92000000000002</v>
      </c>
      <c r="E175">
        <f t="shared" si="5"/>
        <v>64.460000000000008</v>
      </c>
    </row>
    <row r="176" spans="1:8" x14ac:dyDescent="0.25">
      <c r="A176" s="1">
        <v>45544</v>
      </c>
      <c r="B176">
        <v>65.61</v>
      </c>
      <c r="C176">
        <v>65.63</v>
      </c>
      <c r="D176">
        <f t="shared" si="4"/>
        <v>131.24</v>
      </c>
      <c r="E176">
        <f t="shared" si="5"/>
        <v>65.62</v>
      </c>
    </row>
    <row r="177" spans="1:7" x14ac:dyDescent="0.25">
      <c r="A177" s="1">
        <v>45545</v>
      </c>
      <c r="B177">
        <v>63.77</v>
      </c>
      <c r="C177">
        <v>63.79</v>
      </c>
      <c r="D177">
        <f t="shared" si="4"/>
        <v>127.56</v>
      </c>
      <c r="E177">
        <f t="shared" si="5"/>
        <v>63.78</v>
      </c>
    </row>
    <row r="178" spans="1:7" x14ac:dyDescent="0.25">
      <c r="A178" s="1">
        <v>45546</v>
      </c>
      <c r="B178">
        <v>65.849999999999994</v>
      </c>
      <c r="C178">
        <v>65.87</v>
      </c>
      <c r="D178">
        <f t="shared" si="4"/>
        <v>131.72</v>
      </c>
      <c r="E178">
        <f t="shared" si="5"/>
        <v>65.86</v>
      </c>
    </row>
    <row r="179" spans="1:7" x14ac:dyDescent="0.25">
      <c r="A179" s="1">
        <v>45547</v>
      </c>
      <c r="B179">
        <v>67.19</v>
      </c>
      <c r="C179">
        <v>67.209999999999994</v>
      </c>
      <c r="D179">
        <f t="shared" si="4"/>
        <v>134.39999999999998</v>
      </c>
      <c r="E179">
        <f t="shared" si="5"/>
        <v>67.199999999999989</v>
      </c>
    </row>
    <row r="180" spans="1:7" x14ac:dyDescent="0.25">
      <c r="A180" s="1">
        <v>45548</v>
      </c>
      <c r="B180">
        <v>66.8</v>
      </c>
      <c r="C180">
        <v>66.819999999999993</v>
      </c>
      <c r="D180">
        <f t="shared" si="4"/>
        <v>133.62</v>
      </c>
      <c r="E180">
        <f t="shared" si="5"/>
        <v>66.81</v>
      </c>
    </row>
    <row r="181" spans="1:7" x14ac:dyDescent="0.25">
      <c r="A181" s="9">
        <v>45551</v>
      </c>
      <c r="B181" s="10">
        <v>68.319999999999993</v>
      </c>
      <c r="C181" s="10">
        <v>68.34</v>
      </c>
      <c r="D181" s="10">
        <f t="shared" si="4"/>
        <v>136.66</v>
      </c>
      <c r="E181" s="10">
        <f t="shared" si="5"/>
        <v>68.33</v>
      </c>
    </row>
    <row r="182" spans="1:7" x14ac:dyDescent="0.25">
      <c r="A182" s="9">
        <v>45552</v>
      </c>
      <c r="B182" s="10">
        <v>69.78</v>
      </c>
      <c r="C182" s="10">
        <v>69.8</v>
      </c>
      <c r="D182" s="10">
        <f t="shared" si="4"/>
        <v>139.57999999999998</v>
      </c>
      <c r="E182" s="10">
        <f t="shared" si="5"/>
        <v>69.789999999999992</v>
      </c>
    </row>
    <row r="183" spans="1:7" x14ac:dyDescent="0.25">
      <c r="A183" s="9">
        <v>45553</v>
      </c>
      <c r="B183" s="10">
        <v>69.959999999999994</v>
      </c>
      <c r="C183" s="10">
        <v>69.98</v>
      </c>
      <c r="D183" s="10">
        <f t="shared" si="4"/>
        <v>139.94</v>
      </c>
      <c r="E183" s="10">
        <f t="shared" si="5"/>
        <v>69.97</v>
      </c>
    </row>
    <row r="184" spans="1:7" x14ac:dyDescent="0.25">
      <c r="A184" s="9">
        <v>45554</v>
      </c>
      <c r="B184" s="10">
        <v>70.5</v>
      </c>
      <c r="C184" s="10">
        <v>70.52</v>
      </c>
      <c r="D184" s="10">
        <f t="shared" si="4"/>
        <v>141.01999999999998</v>
      </c>
      <c r="E184" s="10">
        <f t="shared" si="5"/>
        <v>70.509999999999991</v>
      </c>
    </row>
    <row r="185" spans="1:7" x14ac:dyDescent="0.25">
      <c r="A185" s="9">
        <v>45555</v>
      </c>
      <c r="B185" s="10">
        <v>69.900000000000006</v>
      </c>
      <c r="C185" s="10">
        <v>69.92</v>
      </c>
      <c r="D185" s="10">
        <f t="shared" si="4"/>
        <v>139.82</v>
      </c>
      <c r="E185" s="10">
        <f t="shared" si="5"/>
        <v>69.91</v>
      </c>
      <c r="F185">
        <f>AVERAGE(E181:E185)</f>
        <v>69.701999999999998</v>
      </c>
      <c r="G185">
        <f>F185+4.4</f>
        <v>74.102000000000004</v>
      </c>
    </row>
    <row r="186" spans="1:7" x14ac:dyDescent="0.25">
      <c r="A186" s="1">
        <v>45558</v>
      </c>
      <c r="B186">
        <v>69.239999999999995</v>
      </c>
      <c r="C186">
        <v>69.260000000000005</v>
      </c>
      <c r="D186">
        <f t="shared" si="4"/>
        <v>138.5</v>
      </c>
      <c r="E186">
        <f t="shared" si="5"/>
        <v>69.25</v>
      </c>
    </row>
    <row r="187" spans="1:7" x14ac:dyDescent="0.25">
      <c r="A187" s="1">
        <v>45559</v>
      </c>
      <c r="B187">
        <v>70.22</v>
      </c>
      <c r="C187">
        <v>70.239999999999995</v>
      </c>
      <c r="D187">
        <f t="shared" si="4"/>
        <v>140.45999999999998</v>
      </c>
      <c r="E187">
        <f t="shared" si="5"/>
        <v>70.22999999999999</v>
      </c>
    </row>
    <row r="188" spans="1:7" x14ac:dyDescent="0.25">
      <c r="A188" s="1">
        <v>45560</v>
      </c>
      <c r="B188">
        <v>68.400000000000006</v>
      </c>
      <c r="C188">
        <v>68.42</v>
      </c>
      <c r="D188">
        <f t="shared" si="4"/>
        <v>136.82</v>
      </c>
      <c r="E188">
        <f t="shared" si="5"/>
        <v>68.41</v>
      </c>
    </row>
    <row r="189" spans="1:7" x14ac:dyDescent="0.25">
      <c r="A189" s="1">
        <v>45561</v>
      </c>
      <c r="B189">
        <v>67.48</v>
      </c>
      <c r="C189">
        <v>67.5</v>
      </c>
      <c r="D189">
        <f t="shared" si="4"/>
        <v>134.98000000000002</v>
      </c>
      <c r="E189">
        <f t="shared" si="5"/>
        <v>67.490000000000009</v>
      </c>
    </row>
    <row r="190" spans="1:7" x14ac:dyDescent="0.25">
      <c r="A190" s="1">
        <v>45562</v>
      </c>
      <c r="B190">
        <v>69.010000000000005</v>
      </c>
      <c r="C190">
        <v>69.03</v>
      </c>
      <c r="D190">
        <f t="shared" si="4"/>
        <v>138.04000000000002</v>
      </c>
      <c r="E190">
        <f t="shared" si="5"/>
        <v>69.02000000000001</v>
      </c>
    </row>
    <row r="191" spans="1:7" x14ac:dyDescent="0.25">
      <c r="A191" s="1">
        <v>45565</v>
      </c>
      <c r="B191">
        <v>69.099999999999994</v>
      </c>
      <c r="C191">
        <v>69.12</v>
      </c>
      <c r="D191">
        <f t="shared" si="4"/>
        <v>138.22</v>
      </c>
      <c r="E191">
        <f t="shared" si="5"/>
        <v>69.11</v>
      </c>
      <c r="F191">
        <f>AVERAGE(E172:E191)</f>
        <v>67.75</v>
      </c>
      <c r="G191">
        <f>F191-2.25</f>
        <v>65.5</v>
      </c>
    </row>
    <row r="192" spans="1:7" x14ac:dyDescent="0.25">
      <c r="A192" s="1">
        <v>45566</v>
      </c>
      <c r="B192">
        <v>70.28</v>
      </c>
      <c r="C192">
        <v>70.3</v>
      </c>
      <c r="D192">
        <f t="shared" si="4"/>
        <v>140.57999999999998</v>
      </c>
      <c r="E192">
        <f t="shared" si="5"/>
        <v>70.289999999999992</v>
      </c>
    </row>
    <row r="193" spans="1:8" x14ac:dyDescent="0.25">
      <c r="A193" s="1">
        <v>45567</v>
      </c>
      <c r="B193">
        <v>70.08</v>
      </c>
      <c r="C193">
        <v>70.099999999999994</v>
      </c>
      <c r="D193">
        <f t="shared" si="4"/>
        <v>140.18</v>
      </c>
      <c r="E193">
        <f t="shared" si="5"/>
        <v>70.09</v>
      </c>
    </row>
    <row r="194" spans="1:8" x14ac:dyDescent="0.25">
      <c r="A194" s="1">
        <v>45568</v>
      </c>
      <c r="B194">
        <v>73.56</v>
      </c>
      <c r="C194">
        <v>73.58</v>
      </c>
      <c r="D194">
        <f t="shared" ref="D194:D257" si="6">SUM(B194:C194)</f>
        <v>147.13999999999999</v>
      </c>
      <c r="E194">
        <f t="shared" si="5"/>
        <v>73.569999999999993</v>
      </c>
    </row>
    <row r="195" spans="1:8" x14ac:dyDescent="0.25">
      <c r="A195" s="1">
        <v>45569</v>
      </c>
      <c r="B195">
        <v>73.69</v>
      </c>
      <c r="C195">
        <v>73.709999999999994</v>
      </c>
      <c r="D195">
        <f t="shared" si="6"/>
        <v>147.39999999999998</v>
      </c>
      <c r="E195">
        <f t="shared" ref="E195:E258" si="7">SUM(D195/2)</f>
        <v>73.699999999999989</v>
      </c>
    </row>
    <row r="196" spans="1:8" x14ac:dyDescent="0.25">
      <c r="A196" s="9">
        <v>45572</v>
      </c>
      <c r="B196">
        <v>76.77</v>
      </c>
      <c r="C196">
        <v>76.790000000000006</v>
      </c>
      <c r="D196">
        <f t="shared" si="6"/>
        <v>153.56</v>
      </c>
      <c r="E196">
        <f t="shared" si="7"/>
        <v>76.78</v>
      </c>
    </row>
    <row r="197" spans="1:8" x14ac:dyDescent="0.25">
      <c r="A197" s="11">
        <v>45573</v>
      </c>
      <c r="B197">
        <v>72.91</v>
      </c>
      <c r="C197">
        <v>72.930000000000007</v>
      </c>
      <c r="D197">
        <f t="shared" si="6"/>
        <v>145.84</v>
      </c>
      <c r="E197">
        <f t="shared" si="7"/>
        <v>72.92</v>
      </c>
    </row>
    <row r="198" spans="1:8" x14ac:dyDescent="0.25">
      <c r="A198" s="9">
        <v>45574</v>
      </c>
      <c r="B198">
        <v>72.400000000000006</v>
      </c>
      <c r="C198">
        <v>72.42</v>
      </c>
      <c r="D198">
        <f t="shared" si="6"/>
        <v>144.82</v>
      </c>
      <c r="E198">
        <f t="shared" si="7"/>
        <v>72.41</v>
      </c>
    </row>
    <row r="199" spans="1:8" x14ac:dyDescent="0.25">
      <c r="A199" s="9">
        <v>45575</v>
      </c>
      <c r="B199">
        <v>74.69</v>
      </c>
      <c r="C199">
        <v>74.709999999999994</v>
      </c>
      <c r="D199">
        <f t="shared" si="6"/>
        <v>149.39999999999998</v>
      </c>
      <c r="E199">
        <f t="shared" si="7"/>
        <v>74.699999999999989</v>
      </c>
    </row>
    <row r="200" spans="1:8" x14ac:dyDescent="0.25">
      <c r="A200" s="9">
        <v>45576</v>
      </c>
      <c r="B200">
        <v>74.510000000000005</v>
      </c>
      <c r="C200">
        <v>74.53</v>
      </c>
      <c r="D200">
        <f t="shared" si="6"/>
        <v>149.04000000000002</v>
      </c>
      <c r="E200">
        <f t="shared" si="7"/>
        <v>74.52000000000001</v>
      </c>
      <c r="F200">
        <f>AVERAGE(E196:E200)</f>
        <v>74.265999999999991</v>
      </c>
      <c r="G200">
        <f>F200+5.9</f>
        <v>80.165999999999997</v>
      </c>
    </row>
    <row r="201" spans="1:8" x14ac:dyDescent="0.25">
      <c r="A201" s="1">
        <v>45579</v>
      </c>
      <c r="B201">
        <v>72.98</v>
      </c>
      <c r="C201">
        <v>73</v>
      </c>
      <c r="D201">
        <f t="shared" si="6"/>
        <v>145.98000000000002</v>
      </c>
      <c r="E201">
        <f t="shared" si="7"/>
        <v>72.990000000000009</v>
      </c>
    </row>
    <row r="202" spans="1:8" x14ac:dyDescent="0.25">
      <c r="A202" s="1">
        <v>45580</v>
      </c>
      <c r="B202">
        <v>68.91</v>
      </c>
      <c r="C202">
        <v>68.930000000000007</v>
      </c>
      <c r="D202">
        <f t="shared" si="6"/>
        <v>137.84</v>
      </c>
      <c r="E202">
        <f t="shared" si="7"/>
        <v>68.92</v>
      </c>
    </row>
    <row r="203" spans="1:8" x14ac:dyDescent="0.25">
      <c r="A203" s="1">
        <v>45581</v>
      </c>
      <c r="B203">
        <v>68.2</v>
      </c>
      <c r="C203">
        <v>68.22</v>
      </c>
      <c r="D203">
        <f t="shared" si="6"/>
        <v>136.42000000000002</v>
      </c>
      <c r="E203">
        <f t="shared" si="7"/>
        <v>68.210000000000008</v>
      </c>
    </row>
    <row r="204" spans="1:8" x14ac:dyDescent="0.25">
      <c r="A204" s="1">
        <v>45582</v>
      </c>
      <c r="B204">
        <v>68.72</v>
      </c>
      <c r="C204">
        <v>68.739999999999995</v>
      </c>
      <c r="D204">
        <f t="shared" si="6"/>
        <v>137.45999999999998</v>
      </c>
      <c r="E204">
        <f t="shared" si="7"/>
        <v>68.72999999999999</v>
      </c>
    </row>
    <row r="205" spans="1:8" x14ac:dyDescent="0.25">
      <c r="A205" s="1">
        <v>45583</v>
      </c>
      <c r="B205">
        <v>67.989999999999995</v>
      </c>
      <c r="C205">
        <v>68.010000000000005</v>
      </c>
      <c r="D205">
        <f t="shared" si="6"/>
        <v>136</v>
      </c>
      <c r="E205">
        <f t="shared" si="7"/>
        <v>68</v>
      </c>
    </row>
    <row r="206" spans="1:8" x14ac:dyDescent="0.25">
      <c r="A206" s="1">
        <v>45586</v>
      </c>
      <c r="B206">
        <v>70.22</v>
      </c>
      <c r="C206">
        <v>70.239999999999995</v>
      </c>
      <c r="D206">
        <f t="shared" si="6"/>
        <v>140.45999999999998</v>
      </c>
      <c r="E206">
        <f t="shared" si="7"/>
        <v>70.22999999999999</v>
      </c>
    </row>
    <row r="207" spans="1:8" x14ac:dyDescent="0.25">
      <c r="A207" s="1">
        <v>45587</v>
      </c>
      <c r="B207">
        <v>72.39</v>
      </c>
      <c r="C207">
        <v>72.41</v>
      </c>
      <c r="D207">
        <f t="shared" si="6"/>
        <v>144.80000000000001</v>
      </c>
      <c r="E207">
        <f t="shared" si="7"/>
        <v>72.400000000000006</v>
      </c>
    </row>
    <row r="208" spans="1:8" x14ac:dyDescent="0.25">
      <c r="A208" s="1">
        <v>45588</v>
      </c>
      <c r="B208">
        <v>70.97</v>
      </c>
      <c r="C208">
        <v>70.989999999999995</v>
      </c>
      <c r="D208">
        <f t="shared" si="6"/>
        <v>141.95999999999998</v>
      </c>
      <c r="E208">
        <f t="shared" si="7"/>
        <v>70.97999999999999</v>
      </c>
      <c r="F208">
        <f>AVERAGE(E192:E208)</f>
        <v>71.731764705882355</v>
      </c>
      <c r="G208">
        <f>F208-2.25</f>
        <v>69.481764705882355</v>
      </c>
      <c r="H208">
        <f>G208/42</f>
        <v>1.6543277310924371</v>
      </c>
    </row>
    <row r="209" spans="1:7" x14ac:dyDescent="0.25">
      <c r="A209" s="1">
        <v>45589</v>
      </c>
      <c r="B209">
        <v>70.66</v>
      </c>
      <c r="C209">
        <v>70.680000000000007</v>
      </c>
      <c r="D209">
        <f t="shared" si="6"/>
        <v>141.34</v>
      </c>
      <c r="E209">
        <f t="shared" si="7"/>
        <v>70.67</v>
      </c>
    </row>
    <row r="210" spans="1:7" x14ac:dyDescent="0.25">
      <c r="A210" s="1">
        <v>45590</v>
      </c>
      <c r="B210">
        <v>71.94</v>
      </c>
      <c r="C210">
        <v>71.959999999999994</v>
      </c>
      <c r="D210">
        <f t="shared" si="6"/>
        <v>143.89999999999998</v>
      </c>
      <c r="E210">
        <f t="shared" si="7"/>
        <v>71.949999999999989</v>
      </c>
    </row>
    <row r="211" spans="1:7" x14ac:dyDescent="0.25">
      <c r="A211" s="1">
        <v>45593</v>
      </c>
      <c r="B211">
        <v>67.23</v>
      </c>
      <c r="C211">
        <v>67.25</v>
      </c>
      <c r="D211">
        <f t="shared" si="6"/>
        <v>134.48000000000002</v>
      </c>
      <c r="E211">
        <f t="shared" si="7"/>
        <v>67.240000000000009</v>
      </c>
    </row>
    <row r="212" spans="1:7" x14ac:dyDescent="0.25">
      <c r="A212" s="1">
        <v>45594</v>
      </c>
      <c r="B212">
        <v>67.06</v>
      </c>
      <c r="C212">
        <v>67.08</v>
      </c>
      <c r="D212">
        <f t="shared" si="6"/>
        <v>134.13999999999999</v>
      </c>
      <c r="E212">
        <f t="shared" si="7"/>
        <v>67.069999999999993</v>
      </c>
    </row>
    <row r="213" spans="1:7" x14ac:dyDescent="0.25">
      <c r="A213" s="1">
        <v>45595</v>
      </c>
      <c r="B213">
        <v>67.459999999999994</v>
      </c>
      <c r="C213">
        <v>67.48</v>
      </c>
      <c r="D213">
        <f t="shared" si="6"/>
        <v>134.94</v>
      </c>
      <c r="E213">
        <f t="shared" si="7"/>
        <v>67.47</v>
      </c>
    </row>
    <row r="214" spans="1:7" x14ac:dyDescent="0.25">
      <c r="A214" s="1">
        <v>45596</v>
      </c>
      <c r="B214">
        <v>67.73</v>
      </c>
      <c r="C214">
        <v>67.75</v>
      </c>
      <c r="D214">
        <f t="shared" si="6"/>
        <v>135.48000000000002</v>
      </c>
      <c r="E214">
        <f t="shared" si="7"/>
        <v>67.740000000000009</v>
      </c>
      <c r="F214">
        <f>AVERAGE(E192:E214)</f>
        <v>70.938260869565227</v>
      </c>
      <c r="G214">
        <f>F214-2.25</f>
        <v>68.688260869565227</v>
      </c>
    </row>
    <row r="215" spans="1:7" x14ac:dyDescent="0.25">
      <c r="A215" s="1">
        <v>45597</v>
      </c>
      <c r="B215">
        <v>66.599999999999994</v>
      </c>
      <c r="C215">
        <v>66.62</v>
      </c>
      <c r="D215">
        <f t="shared" si="6"/>
        <v>133.22</v>
      </c>
      <c r="E215">
        <f t="shared" si="7"/>
        <v>66.61</v>
      </c>
    </row>
    <row r="216" spans="1:7" x14ac:dyDescent="0.25">
      <c r="A216" s="1">
        <v>45600</v>
      </c>
      <c r="B216">
        <v>68.430000000000007</v>
      </c>
      <c r="C216">
        <v>68.45</v>
      </c>
      <c r="D216">
        <f t="shared" si="6"/>
        <v>136.88</v>
      </c>
      <c r="E216">
        <f t="shared" si="7"/>
        <v>68.44</v>
      </c>
    </row>
    <row r="217" spans="1:7" x14ac:dyDescent="0.25">
      <c r="A217" s="1">
        <v>45601</v>
      </c>
      <c r="B217">
        <v>69.540000000000006</v>
      </c>
      <c r="C217">
        <v>69.56</v>
      </c>
      <c r="D217">
        <f t="shared" si="6"/>
        <v>139.10000000000002</v>
      </c>
      <c r="E217">
        <f t="shared" si="7"/>
        <v>69.550000000000011</v>
      </c>
    </row>
    <row r="218" spans="1:7" x14ac:dyDescent="0.25">
      <c r="A218" s="1">
        <v>45602</v>
      </c>
      <c r="B218">
        <v>68.75</v>
      </c>
      <c r="C218">
        <v>68.77</v>
      </c>
      <c r="D218">
        <f t="shared" si="6"/>
        <v>137.51999999999998</v>
      </c>
      <c r="E218">
        <f t="shared" si="7"/>
        <v>68.759999999999991</v>
      </c>
    </row>
    <row r="219" spans="1:7" x14ac:dyDescent="0.25">
      <c r="A219" s="1">
        <v>45603</v>
      </c>
      <c r="B219">
        <v>70.319999999999993</v>
      </c>
      <c r="C219">
        <v>70.34</v>
      </c>
      <c r="D219">
        <f t="shared" si="6"/>
        <v>140.66</v>
      </c>
      <c r="E219">
        <f t="shared" si="7"/>
        <v>70.33</v>
      </c>
    </row>
    <row r="220" spans="1:7" x14ac:dyDescent="0.25">
      <c r="A220" s="1">
        <v>45604</v>
      </c>
      <c r="B220">
        <v>69.48</v>
      </c>
      <c r="C220">
        <v>69.5</v>
      </c>
      <c r="D220">
        <f t="shared" si="6"/>
        <v>138.98000000000002</v>
      </c>
      <c r="E220">
        <f t="shared" si="7"/>
        <v>69.490000000000009</v>
      </c>
    </row>
    <row r="221" spans="1:7" x14ac:dyDescent="0.25">
      <c r="A221" s="1">
        <v>45607</v>
      </c>
      <c r="B221">
        <v>68.319999999999993</v>
      </c>
      <c r="C221">
        <v>68.34</v>
      </c>
      <c r="D221">
        <f t="shared" si="6"/>
        <v>136.66</v>
      </c>
      <c r="E221">
        <f t="shared" si="7"/>
        <v>68.33</v>
      </c>
    </row>
    <row r="222" spans="1:7" x14ac:dyDescent="0.25">
      <c r="A222" s="1">
        <v>45608</v>
      </c>
      <c r="B222">
        <v>68.06</v>
      </c>
      <c r="C222">
        <v>68.08</v>
      </c>
      <c r="D222">
        <f t="shared" si="6"/>
        <v>136.13999999999999</v>
      </c>
      <c r="E222">
        <f t="shared" si="7"/>
        <v>68.069999999999993</v>
      </c>
    </row>
    <row r="223" spans="1:7" x14ac:dyDescent="0.25">
      <c r="A223" s="1">
        <v>45609</v>
      </c>
      <c r="B223">
        <v>68.739999999999995</v>
      </c>
      <c r="C223">
        <v>68.760000000000005</v>
      </c>
      <c r="D223">
        <f t="shared" si="6"/>
        <v>137.5</v>
      </c>
      <c r="E223">
        <f t="shared" si="7"/>
        <v>68.75</v>
      </c>
    </row>
    <row r="224" spans="1:7" x14ac:dyDescent="0.25">
      <c r="A224" s="1">
        <v>45610</v>
      </c>
      <c r="B224">
        <v>68.290000000000006</v>
      </c>
      <c r="C224">
        <v>68.31</v>
      </c>
      <c r="D224">
        <f t="shared" si="6"/>
        <v>136.60000000000002</v>
      </c>
      <c r="E224">
        <f t="shared" si="7"/>
        <v>68.300000000000011</v>
      </c>
    </row>
    <row r="225" spans="1:7" x14ac:dyDescent="0.25">
      <c r="A225" s="1">
        <v>45611</v>
      </c>
      <c r="B225">
        <v>65.930000000000007</v>
      </c>
      <c r="C225">
        <v>65.95</v>
      </c>
      <c r="D225">
        <f t="shared" si="6"/>
        <v>131.88</v>
      </c>
      <c r="E225">
        <f t="shared" si="7"/>
        <v>65.94</v>
      </c>
    </row>
    <row r="226" spans="1:7" x14ac:dyDescent="0.25">
      <c r="A226" s="1">
        <v>45614</v>
      </c>
      <c r="B226">
        <v>68.11</v>
      </c>
      <c r="C226">
        <v>68.13</v>
      </c>
      <c r="D226">
        <f t="shared" si="6"/>
        <v>136.24</v>
      </c>
      <c r="E226">
        <f t="shared" si="7"/>
        <v>68.12</v>
      </c>
      <c r="F226">
        <f>AVERAGE(E215:E226)</f>
        <v>68.390833333333333</v>
      </c>
      <c r="G226">
        <f>F226-2.25</f>
        <v>66.140833333333333</v>
      </c>
    </row>
    <row r="227" spans="1:7" x14ac:dyDescent="0.25">
      <c r="A227" s="1">
        <v>45615</v>
      </c>
      <c r="B227">
        <v>68.849999999999994</v>
      </c>
      <c r="C227">
        <v>68.87</v>
      </c>
      <c r="D227">
        <f t="shared" si="6"/>
        <v>137.72</v>
      </c>
      <c r="E227">
        <f t="shared" si="7"/>
        <v>68.86</v>
      </c>
    </row>
    <row r="228" spans="1:7" x14ac:dyDescent="0.25">
      <c r="A228" s="1">
        <v>45616</v>
      </c>
      <c r="B228">
        <v>68.97</v>
      </c>
      <c r="C228">
        <v>68.989999999999995</v>
      </c>
      <c r="D228">
        <f t="shared" si="6"/>
        <v>137.95999999999998</v>
      </c>
      <c r="E228">
        <f t="shared" si="7"/>
        <v>68.97999999999999</v>
      </c>
    </row>
    <row r="229" spans="1:7" x14ac:dyDescent="0.25">
      <c r="A229" s="1">
        <v>45617</v>
      </c>
      <c r="B229">
        <v>70.45</v>
      </c>
      <c r="C229">
        <v>70.47</v>
      </c>
      <c r="D229">
        <f t="shared" si="6"/>
        <v>140.92000000000002</v>
      </c>
      <c r="E229">
        <f t="shared" si="7"/>
        <v>70.460000000000008</v>
      </c>
      <c r="F229">
        <f>AVERAGE(E215:E229)</f>
        <v>68.599333333333334</v>
      </c>
      <c r="G229">
        <f>F229-2.25</f>
        <v>66.349333333333334</v>
      </c>
    </row>
    <row r="230" spans="1:7" x14ac:dyDescent="0.25">
      <c r="A230" s="1">
        <v>45618</v>
      </c>
      <c r="B230">
        <v>71.28</v>
      </c>
      <c r="C230">
        <v>71.3</v>
      </c>
      <c r="D230">
        <f t="shared" si="6"/>
        <v>142.57999999999998</v>
      </c>
      <c r="E230">
        <f t="shared" si="7"/>
        <v>71.289999999999992</v>
      </c>
    </row>
    <row r="231" spans="1:7" x14ac:dyDescent="0.25">
      <c r="A231" s="1">
        <v>45621</v>
      </c>
      <c r="B231">
        <v>69.88</v>
      </c>
      <c r="C231">
        <v>69.900000000000006</v>
      </c>
      <c r="D231">
        <f t="shared" si="6"/>
        <v>139.78</v>
      </c>
      <c r="E231">
        <f t="shared" si="7"/>
        <v>69.89</v>
      </c>
    </row>
    <row r="232" spans="1:7" x14ac:dyDescent="0.25">
      <c r="A232" s="1">
        <v>45622</v>
      </c>
      <c r="B232">
        <v>70.760000000000005</v>
      </c>
      <c r="C232">
        <v>70.78</v>
      </c>
      <c r="D232">
        <f t="shared" si="6"/>
        <v>141.54000000000002</v>
      </c>
      <c r="E232">
        <f t="shared" si="7"/>
        <v>70.77000000000001</v>
      </c>
    </row>
    <row r="233" spans="1:7" x14ac:dyDescent="0.25">
      <c r="D233">
        <f t="shared" si="6"/>
        <v>0</v>
      </c>
      <c r="E233">
        <f t="shared" si="7"/>
        <v>0</v>
      </c>
    </row>
    <row r="234" spans="1:7" x14ac:dyDescent="0.25">
      <c r="D234">
        <f t="shared" si="6"/>
        <v>0</v>
      </c>
      <c r="E234">
        <f t="shared" si="7"/>
        <v>0</v>
      </c>
    </row>
    <row r="235" spans="1:7" x14ac:dyDescent="0.25">
      <c r="D235">
        <f t="shared" si="6"/>
        <v>0</v>
      </c>
      <c r="E235">
        <f t="shared" si="7"/>
        <v>0</v>
      </c>
    </row>
    <row r="236" spans="1:7" x14ac:dyDescent="0.25">
      <c r="D236">
        <f t="shared" si="6"/>
        <v>0</v>
      </c>
      <c r="E236">
        <f t="shared" si="7"/>
        <v>0</v>
      </c>
    </row>
    <row r="237" spans="1:7" x14ac:dyDescent="0.25">
      <c r="D237">
        <f t="shared" si="6"/>
        <v>0</v>
      </c>
      <c r="E237">
        <f t="shared" si="7"/>
        <v>0</v>
      </c>
    </row>
    <row r="238" spans="1:7" x14ac:dyDescent="0.25">
      <c r="D238">
        <f t="shared" si="6"/>
        <v>0</v>
      </c>
      <c r="E238">
        <f t="shared" si="7"/>
        <v>0</v>
      </c>
    </row>
    <row r="239" spans="1:7" x14ac:dyDescent="0.25">
      <c r="D239">
        <f t="shared" si="6"/>
        <v>0</v>
      </c>
      <c r="E239">
        <f t="shared" si="7"/>
        <v>0</v>
      </c>
    </row>
    <row r="240" spans="1:7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  <c r="E249">
        <f t="shared" si="7"/>
        <v>0</v>
      </c>
    </row>
    <row r="250" spans="4:5" x14ac:dyDescent="0.25">
      <c r="D250">
        <f t="shared" si="6"/>
        <v>0</v>
      </c>
      <c r="E250">
        <f t="shared" si="7"/>
        <v>0</v>
      </c>
    </row>
    <row r="251" spans="4:5" x14ac:dyDescent="0.25">
      <c r="D251">
        <f t="shared" si="6"/>
        <v>0</v>
      </c>
      <c r="E251">
        <f t="shared" si="7"/>
        <v>0</v>
      </c>
    </row>
    <row r="252" spans="4:5" x14ac:dyDescent="0.25">
      <c r="D252">
        <f t="shared" si="6"/>
        <v>0</v>
      </c>
      <c r="E252">
        <f t="shared" si="7"/>
        <v>0</v>
      </c>
    </row>
    <row r="253" spans="4:5" x14ac:dyDescent="0.25">
      <c r="D253">
        <f t="shared" si="6"/>
        <v>0</v>
      </c>
      <c r="E253">
        <f t="shared" si="7"/>
        <v>0</v>
      </c>
    </row>
    <row r="254" spans="4:5" x14ac:dyDescent="0.25">
      <c r="D254">
        <f t="shared" si="6"/>
        <v>0</v>
      </c>
      <c r="E254">
        <f t="shared" si="7"/>
        <v>0</v>
      </c>
    </row>
    <row r="255" spans="4:5" x14ac:dyDescent="0.25">
      <c r="D255">
        <f t="shared" si="6"/>
        <v>0</v>
      </c>
      <c r="E255">
        <f t="shared" si="7"/>
        <v>0</v>
      </c>
    </row>
    <row r="256" spans="4:5" x14ac:dyDescent="0.25">
      <c r="D256">
        <f t="shared" si="6"/>
        <v>0</v>
      </c>
      <c r="E256">
        <f t="shared" si="7"/>
        <v>0</v>
      </c>
    </row>
    <row r="257" spans="4:5" x14ac:dyDescent="0.25">
      <c r="D257">
        <f t="shared" si="6"/>
        <v>0</v>
      </c>
      <c r="E257">
        <f t="shared" si="7"/>
        <v>0</v>
      </c>
    </row>
    <row r="258" spans="4:5" x14ac:dyDescent="0.25">
      <c r="D258">
        <f t="shared" ref="D258:D321" si="8">SUM(B258:C258)</f>
        <v>0</v>
      </c>
      <c r="E258">
        <f t="shared" si="7"/>
        <v>0</v>
      </c>
    </row>
    <row r="259" spans="4:5" x14ac:dyDescent="0.25">
      <c r="D259">
        <f t="shared" si="8"/>
        <v>0</v>
      </c>
      <c r="E259">
        <f t="shared" ref="E259:E290" si="9">SUM(D259/2)</f>
        <v>0</v>
      </c>
    </row>
    <row r="260" spans="4:5" x14ac:dyDescent="0.25">
      <c r="D260">
        <f t="shared" si="8"/>
        <v>0</v>
      </c>
      <c r="E260">
        <f t="shared" si="9"/>
        <v>0</v>
      </c>
    </row>
    <row r="261" spans="4:5" x14ac:dyDescent="0.25">
      <c r="D261">
        <f t="shared" si="8"/>
        <v>0</v>
      </c>
      <c r="E261">
        <f t="shared" si="9"/>
        <v>0</v>
      </c>
    </row>
    <row r="262" spans="4:5" x14ac:dyDescent="0.25">
      <c r="D262">
        <f t="shared" si="8"/>
        <v>0</v>
      </c>
      <c r="E262">
        <f t="shared" si="9"/>
        <v>0</v>
      </c>
    </row>
    <row r="263" spans="4:5" x14ac:dyDescent="0.25">
      <c r="D263">
        <f t="shared" si="8"/>
        <v>0</v>
      </c>
      <c r="E263">
        <f t="shared" si="9"/>
        <v>0</v>
      </c>
    </row>
    <row r="264" spans="4:5" x14ac:dyDescent="0.25">
      <c r="D264">
        <f t="shared" si="8"/>
        <v>0</v>
      </c>
      <c r="E264">
        <f t="shared" si="9"/>
        <v>0</v>
      </c>
    </row>
    <row r="265" spans="4:5" x14ac:dyDescent="0.25">
      <c r="D265">
        <f t="shared" si="8"/>
        <v>0</v>
      </c>
      <c r="E265">
        <f t="shared" si="9"/>
        <v>0</v>
      </c>
    </row>
    <row r="266" spans="4:5" x14ac:dyDescent="0.25">
      <c r="D266">
        <f t="shared" si="8"/>
        <v>0</v>
      </c>
      <c r="E266">
        <f t="shared" si="9"/>
        <v>0</v>
      </c>
    </row>
    <row r="267" spans="4:5" x14ac:dyDescent="0.25">
      <c r="D267">
        <f t="shared" si="8"/>
        <v>0</v>
      </c>
      <c r="E267">
        <f t="shared" si="9"/>
        <v>0</v>
      </c>
    </row>
    <row r="268" spans="4:5" x14ac:dyDescent="0.25">
      <c r="D268">
        <f t="shared" si="8"/>
        <v>0</v>
      </c>
      <c r="E268">
        <f t="shared" si="9"/>
        <v>0</v>
      </c>
    </row>
    <row r="269" spans="4:5" x14ac:dyDescent="0.25">
      <c r="D269">
        <f t="shared" si="8"/>
        <v>0</v>
      </c>
      <c r="E269">
        <f t="shared" si="9"/>
        <v>0</v>
      </c>
    </row>
    <row r="270" spans="4:5" x14ac:dyDescent="0.25">
      <c r="D270">
        <f t="shared" si="8"/>
        <v>0</v>
      </c>
      <c r="E270">
        <f t="shared" si="9"/>
        <v>0</v>
      </c>
    </row>
    <row r="271" spans="4:5" x14ac:dyDescent="0.25">
      <c r="D271">
        <f t="shared" si="8"/>
        <v>0</v>
      </c>
      <c r="E271">
        <f t="shared" si="9"/>
        <v>0</v>
      </c>
    </row>
    <row r="272" spans="4:5" x14ac:dyDescent="0.25">
      <c r="D272">
        <f t="shared" si="8"/>
        <v>0</v>
      </c>
      <c r="E272">
        <f t="shared" si="9"/>
        <v>0</v>
      </c>
    </row>
    <row r="273" spans="4:5" x14ac:dyDescent="0.25">
      <c r="D273">
        <f t="shared" si="8"/>
        <v>0</v>
      </c>
      <c r="E273">
        <f t="shared" si="9"/>
        <v>0</v>
      </c>
    </row>
    <row r="274" spans="4:5" x14ac:dyDescent="0.25">
      <c r="D274">
        <f t="shared" si="8"/>
        <v>0</v>
      </c>
      <c r="E274">
        <f t="shared" si="9"/>
        <v>0</v>
      </c>
    </row>
    <row r="275" spans="4:5" x14ac:dyDescent="0.25">
      <c r="D275">
        <f t="shared" si="8"/>
        <v>0</v>
      </c>
      <c r="E275">
        <f t="shared" si="9"/>
        <v>0</v>
      </c>
    </row>
    <row r="276" spans="4:5" x14ac:dyDescent="0.25">
      <c r="D276">
        <f t="shared" si="8"/>
        <v>0</v>
      </c>
      <c r="E276">
        <f t="shared" si="9"/>
        <v>0</v>
      </c>
    </row>
    <row r="277" spans="4:5" x14ac:dyDescent="0.25">
      <c r="D277">
        <f t="shared" si="8"/>
        <v>0</v>
      </c>
      <c r="E277">
        <f t="shared" si="9"/>
        <v>0</v>
      </c>
    </row>
    <row r="278" spans="4:5" x14ac:dyDescent="0.25">
      <c r="D278">
        <f t="shared" si="8"/>
        <v>0</v>
      </c>
      <c r="E278">
        <f t="shared" si="9"/>
        <v>0</v>
      </c>
    </row>
    <row r="279" spans="4:5" x14ac:dyDescent="0.25">
      <c r="D279">
        <f t="shared" si="8"/>
        <v>0</v>
      </c>
      <c r="E279">
        <f t="shared" si="9"/>
        <v>0</v>
      </c>
    </row>
    <row r="280" spans="4:5" x14ac:dyDescent="0.25">
      <c r="D280">
        <f t="shared" si="8"/>
        <v>0</v>
      </c>
      <c r="E280">
        <f t="shared" si="9"/>
        <v>0</v>
      </c>
    </row>
    <row r="281" spans="4:5" x14ac:dyDescent="0.25">
      <c r="D281">
        <f t="shared" si="8"/>
        <v>0</v>
      </c>
      <c r="E281">
        <f t="shared" si="9"/>
        <v>0</v>
      </c>
    </row>
    <row r="282" spans="4:5" x14ac:dyDescent="0.25">
      <c r="D282">
        <f t="shared" si="8"/>
        <v>0</v>
      </c>
      <c r="E282">
        <f t="shared" si="9"/>
        <v>0</v>
      </c>
    </row>
    <row r="283" spans="4:5" x14ac:dyDescent="0.25">
      <c r="D283">
        <f t="shared" si="8"/>
        <v>0</v>
      </c>
      <c r="E283">
        <f t="shared" si="9"/>
        <v>0</v>
      </c>
    </row>
    <row r="284" spans="4:5" x14ac:dyDescent="0.25">
      <c r="D284">
        <f t="shared" si="8"/>
        <v>0</v>
      </c>
      <c r="E284">
        <f t="shared" si="9"/>
        <v>0</v>
      </c>
    </row>
    <row r="285" spans="4:5" x14ac:dyDescent="0.25">
      <c r="D285">
        <f t="shared" si="8"/>
        <v>0</v>
      </c>
      <c r="E285">
        <f t="shared" si="9"/>
        <v>0</v>
      </c>
    </row>
    <row r="286" spans="4:5" x14ac:dyDescent="0.25">
      <c r="D286">
        <f t="shared" si="8"/>
        <v>0</v>
      </c>
      <c r="E286">
        <f t="shared" si="9"/>
        <v>0</v>
      </c>
    </row>
    <row r="287" spans="4:5" x14ac:dyDescent="0.25">
      <c r="D287">
        <f t="shared" si="8"/>
        <v>0</v>
      </c>
      <c r="E287">
        <f t="shared" si="9"/>
        <v>0</v>
      </c>
    </row>
    <row r="288" spans="4:5" x14ac:dyDescent="0.25">
      <c r="D288">
        <f t="shared" si="8"/>
        <v>0</v>
      </c>
      <c r="E288">
        <f t="shared" si="9"/>
        <v>0</v>
      </c>
    </row>
    <row r="289" spans="4:5" x14ac:dyDescent="0.25">
      <c r="D289">
        <f t="shared" si="8"/>
        <v>0</v>
      </c>
      <c r="E289">
        <f t="shared" si="9"/>
        <v>0</v>
      </c>
    </row>
    <row r="290" spans="4:5" x14ac:dyDescent="0.25">
      <c r="D290">
        <f t="shared" si="8"/>
        <v>0</v>
      </c>
      <c r="E290">
        <f t="shared" si="9"/>
        <v>0</v>
      </c>
    </row>
    <row r="291" spans="4:5" x14ac:dyDescent="0.25">
      <c r="D291">
        <f t="shared" si="8"/>
        <v>0</v>
      </c>
    </row>
    <row r="292" spans="4:5" x14ac:dyDescent="0.25">
      <c r="D292">
        <f t="shared" si="8"/>
        <v>0</v>
      </c>
    </row>
    <row r="293" spans="4:5" x14ac:dyDescent="0.25">
      <c r="D293">
        <f t="shared" si="8"/>
        <v>0</v>
      </c>
    </row>
    <row r="294" spans="4:5" x14ac:dyDescent="0.25">
      <c r="D294">
        <f t="shared" si="8"/>
        <v>0</v>
      </c>
    </row>
    <row r="295" spans="4:5" x14ac:dyDescent="0.25">
      <c r="D295">
        <f t="shared" si="8"/>
        <v>0</v>
      </c>
    </row>
    <row r="296" spans="4:5" x14ac:dyDescent="0.25">
      <c r="D296">
        <f t="shared" si="8"/>
        <v>0</v>
      </c>
    </row>
    <row r="297" spans="4:5" x14ac:dyDescent="0.25">
      <c r="D297">
        <f t="shared" si="8"/>
        <v>0</v>
      </c>
    </row>
    <row r="298" spans="4:5" x14ac:dyDescent="0.25">
      <c r="D298">
        <f t="shared" si="8"/>
        <v>0</v>
      </c>
    </row>
    <row r="299" spans="4:5" x14ac:dyDescent="0.25">
      <c r="D299">
        <f t="shared" si="8"/>
        <v>0</v>
      </c>
    </row>
    <row r="300" spans="4:5" x14ac:dyDescent="0.25">
      <c r="D300">
        <f t="shared" si="8"/>
        <v>0</v>
      </c>
    </row>
    <row r="301" spans="4:5" x14ac:dyDescent="0.25">
      <c r="D301">
        <f t="shared" si="8"/>
        <v>0</v>
      </c>
    </row>
    <row r="302" spans="4:5" x14ac:dyDescent="0.25">
      <c r="D302">
        <f t="shared" si="8"/>
        <v>0</v>
      </c>
    </row>
    <row r="303" spans="4:5" x14ac:dyDescent="0.25">
      <c r="D303">
        <f t="shared" si="8"/>
        <v>0</v>
      </c>
    </row>
    <row r="304" spans="4:5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  <row r="317" spans="4:4" x14ac:dyDescent="0.25">
      <c r="D317">
        <f t="shared" si="8"/>
        <v>0</v>
      </c>
    </row>
    <row r="318" spans="4:4" x14ac:dyDescent="0.25">
      <c r="D318">
        <f t="shared" si="8"/>
        <v>0</v>
      </c>
    </row>
    <row r="319" spans="4:4" x14ac:dyDescent="0.25">
      <c r="D319">
        <f t="shared" si="8"/>
        <v>0</v>
      </c>
    </row>
    <row r="320" spans="4:4" x14ac:dyDescent="0.25">
      <c r="D320">
        <f t="shared" si="8"/>
        <v>0</v>
      </c>
    </row>
    <row r="321" spans="4:4" x14ac:dyDescent="0.25">
      <c r="D321">
        <f t="shared" si="8"/>
        <v>0</v>
      </c>
    </row>
    <row r="322" spans="4:4" x14ac:dyDescent="0.25">
      <c r="D322">
        <f t="shared" ref="D322:D380" si="10">SUM(B322:C322)</f>
        <v>0</v>
      </c>
    </row>
    <row r="323" spans="4:4" x14ac:dyDescent="0.25">
      <c r="D323">
        <f t="shared" si="10"/>
        <v>0</v>
      </c>
    </row>
    <row r="324" spans="4:4" x14ac:dyDescent="0.25">
      <c r="D324">
        <f t="shared" si="10"/>
        <v>0</v>
      </c>
    </row>
    <row r="325" spans="4:4" x14ac:dyDescent="0.25">
      <c r="D325">
        <f t="shared" si="10"/>
        <v>0</v>
      </c>
    </row>
    <row r="326" spans="4:4" x14ac:dyDescent="0.25">
      <c r="D326">
        <f t="shared" si="10"/>
        <v>0</v>
      </c>
    </row>
    <row r="327" spans="4:4" x14ac:dyDescent="0.25">
      <c r="D327">
        <f t="shared" si="10"/>
        <v>0</v>
      </c>
    </row>
    <row r="328" spans="4:4" x14ac:dyDescent="0.25">
      <c r="D328">
        <f t="shared" si="10"/>
        <v>0</v>
      </c>
    </row>
    <row r="329" spans="4:4" x14ac:dyDescent="0.25">
      <c r="D329">
        <f t="shared" si="10"/>
        <v>0</v>
      </c>
    </row>
    <row r="330" spans="4:4" x14ac:dyDescent="0.25">
      <c r="D330">
        <f t="shared" si="10"/>
        <v>0</v>
      </c>
    </row>
    <row r="331" spans="4:4" x14ac:dyDescent="0.25">
      <c r="D331">
        <f t="shared" si="10"/>
        <v>0</v>
      </c>
    </row>
    <row r="332" spans="4:4" x14ac:dyDescent="0.25">
      <c r="D332">
        <f t="shared" si="10"/>
        <v>0</v>
      </c>
    </row>
    <row r="333" spans="4:4" x14ac:dyDescent="0.25">
      <c r="D333">
        <f t="shared" si="10"/>
        <v>0</v>
      </c>
    </row>
    <row r="334" spans="4:4" x14ac:dyDescent="0.25">
      <c r="D334">
        <f t="shared" si="10"/>
        <v>0</v>
      </c>
    </row>
    <row r="335" spans="4:4" x14ac:dyDescent="0.25">
      <c r="D335">
        <f t="shared" si="10"/>
        <v>0</v>
      </c>
    </row>
    <row r="336" spans="4:4" x14ac:dyDescent="0.25">
      <c r="D336">
        <f t="shared" si="10"/>
        <v>0</v>
      </c>
    </row>
    <row r="337" spans="4:4" x14ac:dyDescent="0.25">
      <c r="D337">
        <f t="shared" si="10"/>
        <v>0</v>
      </c>
    </row>
    <row r="338" spans="4:4" x14ac:dyDescent="0.25">
      <c r="D338">
        <f t="shared" si="10"/>
        <v>0</v>
      </c>
    </row>
    <row r="339" spans="4:4" x14ac:dyDescent="0.25">
      <c r="D339">
        <f t="shared" si="10"/>
        <v>0</v>
      </c>
    </row>
    <row r="340" spans="4:4" x14ac:dyDescent="0.25">
      <c r="D340">
        <f t="shared" si="10"/>
        <v>0</v>
      </c>
    </row>
    <row r="341" spans="4:4" x14ac:dyDescent="0.25">
      <c r="D341">
        <f t="shared" si="10"/>
        <v>0</v>
      </c>
    </row>
    <row r="342" spans="4:4" x14ac:dyDescent="0.25">
      <c r="D342">
        <f t="shared" si="10"/>
        <v>0</v>
      </c>
    </row>
    <row r="343" spans="4:4" x14ac:dyDescent="0.25">
      <c r="D343">
        <f t="shared" si="10"/>
        <v>0</v>
      </c>
    </row>
    <row r="344" spans="4:4" x14ac:dyDescent="0.25">
      <c r="D344">
        <f t="shared" si="10"/>
        <v>0</v>
      </c>
    </row>
    <row r="345" spans="4:4" x14ac:dyDescent="0.25">
      <c r="D345">
        <f t="shared" si="10"/>
        <v>0</v>
      </c>
    </row>
    <row r="346" spans="4:4" x14ac:dyDescent="0.25">
      <c r="D346">
        <f t="shared" si="10"/>
        <v>0</v>
      </c>
    </row>
    <row r="347" spans="4:4" x14ac:dyDescent="0.25">
      <c r="D347">
        <f t="shared" si="10"/>
        <v>0</v>
      </c>
    </row>
    <row r="348" spans="4:4" x14ac:dyDescent="0.25">
      <c r="D348">
        <f t="shared" si="10"/>
        <v>0</v>
      </c>
    </row>
    <row r="349" spans="4:4" x14ac:dyDescent="0.25">
      <c r="D349">
        <f t="shared" si="10"/>
        <v>0</v>
      </c>
    </row>
    <row r="350" spans="4:4" x14ac:dyDescent="0.25">
      <c r="D350">
        <f t="shared" si="10"/>
        <v>0</v>
      </c>
    </row>
    <row r="351" spans="4:4" x14ac:dyDescent="0.25">
      <c r="D351">
        <f t="shared" si="10"/>
        <v>0</v>
      </c>
    </row>
    <row r="352" spans="4:4" x14ac:dyDescent="0.25">
      <c r="D352">
        <f t="shared" si="10"/>
        <v>0</v>
      </c>
    </row>
    <row r="353" spans="4:4" x14ac:dyDescent="0.25">
      <c r="D353">
        <f t="shared" si="10"/>
        <v>0</v>
      </c>
    </row>
    <row r="354" spans="4:4" x14ac:dyDescent="0.25">
      <c r="D354">
        <f t="shared" si="10"/>
        <v>0</v>
      </c>
    </row>
    <row r="355" spans="4:4" x14ac:dyDescent="0.25">
      <c r="D355">
        <f t="shared" si="10"/>
        <v>0</v>
      </c>
    </row>
    <row r="356" spans="4:4" x14ac:dyDescent="0.25">
      <c r="D356">
        <f t="shared" si="10"/>
        <v>0</v>
      </c>
    </row>
    <row r="357" spans="4:4" x14ac:dyDescent="0.25">
      <c r="D357">
        <f t="shared" si="10"/>
        <v>0</v>
      </c>
    </row>
    <row r="358" spans="4:4" x14ac:dyDescent="0.25">
      <c r="D358">
        <f t="shared" si="10"/>
        <v>0</v>
      </c>
    </row>
    <row r="359" spans="4:4" x14ac:dyDescent="0.25">
      <c r="D359">
        <f t="shared" si="10"/>
        <v>0</v>
      </c>
    </row>
    <row r="360" spans="4:4" x14ac:dyDescent="0.25">
      <c r="D360">
        <f t="shared" si="10"/>
        <v>0</v>
      </c>
    </row>
    <row r="361" spans="4:4" x14ac:dyDescent="0.25">
      <c r="D361">
        <f t="shared" si="10"/>
        <v>0</v>
      </c>
    </row>
    <row r="362" spans="4:4" x14ac:dyDescent="0.25">
      <c r="D362">
        <f t="shared" si="10"/>
        <v>0</v>
      </c>
    </row>
    <row r="363" spans="4:4" x14ac:dyDescent="0.25">
      <c r="D363">
        <f t="shared" si="10"/>
        <v>0</v>
      </c>
    </row>
    <row r="364" spans="4:4" x14ac:dyDescent="0.25">
      <c r="D364">
        <f t="shared" si="10"/>
        <v>0</v>
      </c>
    </row>
    <row r="365" spans="4:4" x14ac:dyDescent="0.25">
      <c r="D365">
        <f t="shared" si="10"/>
        <v>0</v>
      </c>
    </row>
    <row r="366" spans="4:4" x14ac:dyDescent="0.25">
      <c r="D366">
        <f t="shared" si="10"/>
        <v>0</v>
      </c>
    </row>
    <row r="367" spans="4:4" x14ac:dyDescent="0.25">
      <c r="D367">
        <f t="shared" si="10"/>
        <v>0</v>
      </c>
    </row>
    <row r="368" spans="4:4" x14ac:dyDescent="0.25">
      <c r="D368">
        <f t="shared" si="10"/>
        <v>0</v>
      </c>
    </row>
    <row r="369" spans="4:4" x14ac:dyDescent="0.25">
      <c r="D369">
        <f t="shared" si="10"/>
        <v>0</v>
      </c>
    </row>
    <row r="370" spans="4:4" x14ac:dyDescent="0.25">
      <c r="D370">
        <f t="shared" si="10"/>
        <v>0</v>
      </c>
    </row>
    <row r="371" spans="4:4" x14ac:dyDescent="0.25">
      <c r="D371">
        <f t="shared" si="10"/>
        <v>0</v>
      </c>
    </row>
    <row r="372" spans="4:4" x14ac:dyDescent="0.25">
      <c r="D372">
        <f t="shared" si="10"/>
        <v>0</v>
      </c>
    </row>
    <row r="373" spans="4:4" x14ac:dyDescent="0.25">
      <c r="D373">
        <f t="shared" si="10"/>
        <v>0</v>
      </c>
    </row>
    <row r="374" spans="4:4" x14ac:dyDescent="0.25">
      <c r="D374">
        <f t="shared" si="10"/>
        <v>0</v>
      </c>
    </row>
    <row r="375" spans="4:4" x14ac:dyDescent="0.25">
      <c r="D375">
        <f t="shared" si="10"/>
        <v>0</v>
      </c>
    </row>
    <row r="376" spans="4:4" x14ac:dyDescent="0.25">
      <c r="D376">
        <f t="shared" si="10"/>
        <v>0</v>
      </c>
    </row>
    <row r="377" spans="4:4" x14ac:dyDescent="0.25">
      <c r="D377">
        <f t="shared" si="10"/>
        <v>0</v>
      </c>
    </row>
    <row r="378" spans="4:4" x14ac:dyDescent="0.25">
      <c r="D378">
        <f t="shared" si="10"/>
        <v>0</v>
      </c>
    </row>
    <row r="379" spans="4:4" x14ac:dyDescent="0.25">
      <c r="D379">
        <f t="shared" si="10"/>
        <v>0</v>
      </c>
    </row>
    <row r="380" spans="4:4" x14ac:dyDescent="0.25">
      <c r="D380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8056-816B-43C1-9953-BF65A0739865}">
  <dimension ref="A1:H370"/>
  <sheetViews>
    <sheetView workbookViewId="0">
      <pane ySplit="5" topLeftCell="A212" activePane="bottomLeft" state="frozen"/>
      <selection pane="bottomLeft" activeCell="A234" sqref="A234"/>
    </sheetView>
  </sheetViews>
  <sheetFormatPr defaultRowHeight="15" x14ac:dyDescent="0.25"/>
  <cols>
    <col min="4" max="4" width="1.5703125" customWidth="1"/>
    <col min="8" max="8" width="12" bestFit="1" customWidth="1"/>
  </cols>
  <sheetData>
    <row r="1" spans="1:5" x14ac:dyDescent="0.25">
      <c r="A1" t="s">
        <v>9</v>
      </c>
    </row>
    <row r="2" spans="1:5" x14ac:dyDescent="0.25">
      <c r="A2" t="s">
        <v>18</v>
      </c>
    </row>
    <row r="3" spans="1:5" x14ac:dyDescent="0.25">
      <c r="A3" t="s">
        <v>19</v>
      </c>
    </row>
    <row r="4" spans="1:5" x14ac:dyDescent="0.25">
      <c r="A4" t="s">
        <v>20</v>
      </c>
    </row>
    <row r="5" spans="1:5" x14ac:dyDescent="0.25">
      <c r="A5" t="s">
        <v>2</v>
      </c>
      <c r="B5" t="s">
        <v>13</v>
      </c>
      <c r="C5" t="s">
        <v>21</v>
      </c>
      <c r="E5" t="s">
        <v>15</v>
      </c>
    </row>
    <row r="6" spans="1:5" x14ac:dyDescent="0.25">
      <c r="A6" s="1">
        <v>45293</v>
      </c>
      <c r="B6">
        <v>68.67</v>
      </c>
      <c r="C6">
        <v>68.69</v>
      </c>
      <c r="D6">
        <f>SUM(B6:C6)</f>
        <v>137.36000000000001</v>
      </c>
      <c r="E6">
        <f>SUM(D6/2)</f>
        <v>68.680000000000007</v>
      </c>
    </row>
    <row r="7" spans="1:5" x14ac:dyDescent="0.25">
      <c r="A7" s="1">
        <v>45294</v>
      </c>
      <c r="B7">
        <v>72.97</v>
      </c>
      <c r="C7">
        <v>72.989999999999995</v>
      </c>
      <c r="D7">
        <f t="shared" ref="D7:D70" si="0">SUM(B7:C7)</f>
        <v>145.95999999999998</v>
      </c>
      <c r="E7">
        <f t="shared" ref="E7:E70" si="1">SUM(D7/2)</f>
        <v>72.97999999999999</v>
      </c>
    </row>
    <row r="8" spans="1:5" x14ac:dyDescent="0.25">
      <c r="A8" s="1">
        <v>45295</v>
      </c>
      <c r="B8">
        <v>70.39</v>
      </c>
      <c r="C8">
        <v>70.41</v>
      </c>
      <c r="D8">
        <f t="shared" si="0"/>
        <v>140.80000000000001</v>
      </c>
      <c r="E8">
        <f t="shared" si="1"/>
        <v>70.400000000000006</v>
      </c>
    </row>
    <row r="9" spans="1:5" x14ac:dyDescent="0.25">
      <c r="A9" s="1">
        <v>45296</v>
      </c>
      <c r="B9">
        <v>69.989999999999995</v>
      </c>
      <c r="C9">
        <v>70.010000000000005</v>
      </c>
      <c r="D9">
        <f t="shared" si="0"/>
        <v>140</v>
      </c>
      <c r="E9">
        <f t="shared" si="1"/>
        <v>70</v>
      </c>
    </row>
    <row r="10" spans="1:5" x14ac:dyDescent="0.25">
      <c r="A10" s="1">
        <v>45299</v>
      </c>
      <c r="B10">
        <v>66.67</v>
      </c>
      <c r="C10">
        <v>66.69</v>
      </c>
      <c r="D10">
        <f t="shared" si="0"/>
        <v>133.36000000000001</v>
      </c>
      <c r="E10">
        <f t="shared" si="1"/>
        <v>66.680000000000007</v>
      </c>
    </row>
    <row r="11" spans="1:5" x14ac:dyDescent="0.25">
      <c r="A11" s="1">
        <v>45300</v>
      </c>
      <c r="B11">
        <v>66.12</v>
      </c>
      <c r="C11">
        <v>66.14</v>
      </c>
      <c r="D11">
        <f t="shared" si="0"/>
        <v>132.26</v>
      </c>
      <c r="E11">
        <f t="shared" si="1"/>
        <v>66.13</v>
      </c>
    </row>
    <row r="12" spans="1:5" x14ac:dyDescent="0.25">
      <c r="A12" s="1">
        <v>45301</v>
      </c>
      <c r="B12">
        <v>63.59</v>
      </c>
      <c r="C12">
        <v>63.61</v>
      </c>
      <c r="D12">
        <f t="shared" si="0"/>
        <v>127.2</v>
      </c>
      <c r="E12">
        <f t="shared" si="1"/>
        <v>63.6</v>
      </c>
    </row>
    <row r="13" spans="1:5" x14ac:dyDescent="0.25">
      <c r="A13" s="1">
        <v>45302</v>
      </c>
      <c r="B13">
        <v>62.34</v>
      </c>
      <c r="C13">
        <v>62.36</v>
      </c>
      <c r="D13">
        <f t="shared" si="0"/>
        <v>124.7</v>
      </c>
      <c r="E13">
        <f t="shared" si="1"/>
        <v>62.35</v>
      </c>
    </row>
    <row r="14" spans="1:5" x14ac:dyDescent="0.25">
      <c r="A14" s="1">
        <v>45303</v>
      </c>
      <c r="B14">
        <v>63.48</v>
      </c>
      <c r="C14">
        <v>63.5</v>
      </c>
      <c r="D14">
        <f t="shared" si="0"/>
        <v>126.97999999999999</v>
      </c>
      <c r="E14">
        <f t="shared" si="1"/>
        <v>63.489999999999995</v>
      </c>
    </row>
    <row r="15" spans="1:5" x14ac:dyDescent="0.25">
      <c r="A15" s="1">
        <v>45307</v>
      </c>
      <c r="B15">
        <v>62.88</v>
      </c>
      <c r="C15">
        <v>62.9</v>
      </c>
      <c r="D15">
        <f t="shared" si="0"/>
        <v>125.78</v>
      </c>
      <c r="E15">
        <f t="shared" si="1"/>
        <v>62.89</v>
      </c>
    </row>
    <row r="16" spans="1:5" x14ac:dyDescent="0.25">
      <c r="A16" s="1">
        <v>45308</v>
      </c>
      <c r="B16">
        <v>60.8</v>
      </c>
      <c r="C16">
        <v>60.82</v>
      </c>
      <c r="D16">
        <f t="shared" si="0"/>
        <v>121.62</v>
      </c>
      <c r="E16">
        <f t="shared" si="1"/>
        <v>60.81</v>
      </c>
    </row>
    <row r="17" spans="1:5" x14ac:dyDescent="0.25">
      <c r="A17" s="1">
        <v>45309</v>
      </c>
      <c r="B17">
        <v>60.85</v>
      </c>
      <c r="C17">
        <v>60.87</v>
      </c>
      <c r="D17">
        <f t="shared" si="0"/>
        <v>121.72</v>
      </c>
      <c r="E17">
        <f t="shared" si="1"/>
        <v>60.86</v>
      </c>
    </row>
    <row r="18" spans="1:5" x14ac:dyDescent="0.25">
      <c r="A18" s="1">
        <v>45310</v>
      </c>
      <c r="B18">
        <v>60.8</v>
      </c>
      <c r="C18">
        <v>60.82</v>
      </c>
      <c r="D18">
        <f t="shared" si="0"/>
        <v>121.62</v>
      </c>
      <c r="E18">
        <f t="shared" si="1"/>
        <v>60.81</v>
      </c>
    </row>
    <row r="19" spans="1:5" x14ac:dyDescent="0.25">
      <c r="A19" s="1">
        <v>45313</v>
      </c>
      <c r="B19">
        <v>62.23</v>
      </c>
      <c r="C19">
        <v>62.25</v>
      </c>
      <c r="D19">
        <f t="shared" si="0"/>
        <v>124.47999999999999</v>
      </c>
      <c r="E19">
        <f t="shared" si="1"/>
        <v>62.239999999999995</v>
      </c>
    </row>
    <row r="20" spans="1:5" x14ac:dyDescent="0.25">
      <c r="A20" s="1">
        <v>45314</v>
      </c>
      <c r="B20">
        <v>61.34</v>
      </c>
      <c r="C20">
        <v>61.36</v>
      </c>
      <c r="D20">
        <f t="shared" si="0"/>
        <v>122.7</v>
      </c>
      <c r="E20">
        <f t="shared" si="1"/>
        <v>61.35</v>
      </c>
    </row>
    <row r="21" spans="1:5" x14ac:dyDescent="0.25">
      <c r="A21" s="1">
        <v>45315</v>
      </c>
      <c r="B21">
        <v>61.63</v>
      </c>
      <c r="C21">
        <v>61.65</v>
      </c>
      <c r="D21">
        <f t="shared" si="0"/>
        <v>123.28</v>
      </c>
      <c r="E21">
        <f t="shared" si="1"/>
        <v>61.64</v>
      </c>
    </row>
    <row r="22" spans="1:5" x14ac:dyDescent="0.25">
      <c r="A22" s="1">
        <v>45316</v>
      </c>
      <c r="B22">
        <v>64.599999999999994</v>
      </c>
      <c r="C22">
        <v>64.62</v>
      </c>
      <c r="D22">
        <f t="shared" si="0"/>
        <v>129.22</v>
      </c>
      <c r="E22">
        <f t="shared" si="1"/>
        <v>64.61</v>
      </c>
    </row>
    <row r="23" spans="1:5" x14ac:dyDescent="0.25">
      <c r="A23" s="1">
        <v>45317</v>
      </c>
      <c r="B23">
        <v>65.739999999999995</v>
      </c>
      <c r="C23">
        <v>64.760000000000005</v>
      </c>
      <c r="D23">
        <f t="shared" si="0"/>
        <v>130.5</v>
      </c>
      <c r="E23">
        <f t="shared" si="1"/>
        <v>65.25</v>
      </c>
    </row>
    <row r="24" spans="1:5" x14ac:dyDescent="0.25">
      <c r="A24" s="1">
        <v>45320</v>
      </c>
      <c r="B24">
        <v>64.69</v>
      </c>
      <c r="C24">
        <v>64.709999999999994</v>
      </c>
      <c r="D24">
        <f t="shared" si="0"/>
        <v>129.39999999999998</v>
      </c>
      <c r="E24">
        <f t="shared" si="1"/>
        <v>64.699999999999989</v>
      </c>
    </row>
    <row r="25" spans="1:5" x14ac:dyDescent="0.25">
      <c r="A25" s="1">
        <v>45321</v>
      </c>
      <c r="B25">
        <v>66.290000000000006</v>
      </c>
      <c r="C25">
        <v>66.31</v>
      </c>
      <c r="D25">
        <f t="shared" si="0"/>
        <v>132.60000000000002</v>
      </c>
      <c r="E25">
        <f t="shared" si="1"/>
        <v>66.300000000000011</v>
      </c>
    </row>
    <row r="26" spans="1:5" x14ac:dyDescent="0.25">
      <c r="A26" s="1">
        <v>45322</v>
      </c>
      <c r="B26">
        <v>63.31</v>
      </c>
      <c r="C26">
        <v>63.33</v>
      </c>
      <c r="D26">
        <f t="shared" si="0"/>
        <v>126.64</v>
      </c>
      <c r="E26">
        <f t="shared" si="1"/>
        <v>63.32</v>
      </c>
    </row>
    <row r="27" spans="1:5" x14ac:dyDescent="0.25">
      <c r="A27" s="1">
        <v>45323</v>
      </c>
      <c r="B27">
        <v>61.25</v>
      </c>
      <c r="C27">
        <v>61.27</v>
      </c>
      <c r="D27">
        <f t="shared" si="0"/>
        <v>122.52000000000001</v>
      </c>
      <c r="E27">
        <f t="shared" si="1"/>
        <v>61.260000000000005</v>
      </c>
    </row>
    <row r="28" spans="1:5" x14ac:dyDescent="0.25">
      <c r="A28" s="1">
        <v>45324</v>
      </c>
      <c r="B28">
        <v>61</v>
      </c>
      <c r="C28">
        <v>61.02</v>
      </c>
      <c r="D28">
        <f t="shared" si="0"/>
        <v>122.02000000000001</v>
      </c>
      <c r="E28">
        <f t="shared" si="1"/>
        <v>61.010000000000005</v>
      </c>
    </row>
    <row r="29" spans="1:5" x14ac:dyDescent="0.25">
      <c r="A29" s="1">
        <v>45327</v>
      </c>
      <c r="B29">
        <v>61.78</v>
      </c>
      <c r="C29">
        <v>61.8</v>
      </c>
      <c r="D29">
        <f t="shared" si="0"/>
        <v>123.58</v>
      </c>
      <c r="E29">
        <f t="shared" si="1"/>
        <v>61.79</v>
      </c>
    </row>
    <row r="30" spans="1:5" x14ac:dyDescent="0.25">
      <c r="A30" s="1">
        <v>45328</v>
      </c>
      <c r="B30">
        <v>62.85</v>
      </c>
      <c r="C30">
        <v>62.87</v>
      </c>
      <c r="D30">
        <f t="shared" si="0"/>
        <v>125.72</v>
      </c>
      <c r="E30">
        <f t="shared" si="1"/>
        <v>62.86</v>
      </c>
    </row>
    <row r="31" spans="1:5" x14ac:dyDescent="0.25">
      <c r="A31" s="1">
        <v>45329</v>
      </c>
      <c r="B31">
        <v>63.99</v>
      </c>
      <c r="C31">
        <v>64.010000000000005</v>
      </c>
      <c r="D31">
        <f t="shared" si="0"/>
        <v>128</v>
      </c>
      <c r="E31">
        <f t="shared" si="1"/>
        <v>64</v>
      </c>
    </row>
    <row r="32" spans="1:5" x14ac:dyDescent="0.25">
      <c r="A32" s="1">
        <v>45330</v>
      </c>
      <c r="B32">
        <v>64.489999999999995</v>
      </c>
      <c r="C32">
        <v>65.510000000000005</v>
      </c>
      <c r="D32">
        <f t="shared" si="0"/>
        <v>130</v>
      </c>
      <c r="E32">
        <f t="shared" si="1"/>
        <v>65</v>
      </c>
    </row>
    <row r="33" spans="1:7" x14ac:dyDescent="0.25">
      <c r="A33" s="1">
        <v>45331</v>
      </c>
      <c r="B33">
        <v>64.989999999999995</v>
      </c>
      <c r="C33">
        <v>65.010000000000005</v>
      </c>
      <c r="D33">
        <f t="shared" si="0"/>
        <v>130</v>
      </c>
      <c r="E33">
        <f t="shared" si="1"/>
        <v>65</v>
      </c>
    </row>
    <row r="34" spans="1:7" x14ac:dyDescent="0.25">
      <c r="A34" s="1">
        <v>45334</v>
      </c>
      <c r="B34">
        <v>64.209999999999994</v>
      </c>
      <c r="C34">
        <v>64.23</v>
      </c>
      <c r="D34">
        <f t="shared" si="0"/>
        <v>128.44</v>
      </c>
      <c r="E34">
        <f t="shared" si="1"/>
        <v>64.22</v>
      </c>
    </row>
    <row r="35" spans="1:7" x14ac:dyDescent="0.25">
      <c r="A35" s="1">
        <v>45335</v>
      </c>
      <c r="B35">
        <v>65.239999999999995</v>
      </c>
      <c r="C35">
        <v>65.260000000000005</v>
      </c>
      <c r="D35">
        <f t="shared" si="0"/>
        <v>130.5</v>
      </c>
      <c r="E35">
        <f t="shared" si="1"/>
        <v>65.25</v>
      </c>
    </row>
    <row r="36" spans="1:7" x14ac:dyDescent="0.25">
      <c r="A36" s="1">
        <v>45336</v>
      </c>
      <c r="B36">
        <v>63.05</v>
      </c>
      <c r="C36">
        <v>63.07</v>
      </c>
      <c r="D36">
        <f t="shared" si="0"/>
        <v>126.12</v>
      </c>
      <c r="E36">
        <f t="shared" si="1"/>
        <v>63.06</v>
      </c>
    </row>
    <row r="37" spans="1:7" x14ac:dyDescent="0.25">
      <c r="A37" s="1">
        <v>45337</v>
      </c>
      <c r="B37">
        <v>64.56</v>
      </c>
      <c r="C37">
        <v>64.58</v>
      </c>
      <c r="D37">
        <f t="shared" si="0"/>
        <v>129.13999999999999</v>
      </c>
      <c r="E37">
        <f t="shared" si="1"/>
        <v>64.569999999999993</v>
      </c>
    </row>
    <row r="38" spans="1:7" x14ac:dyDescent="0.25">
      <c r="A38" s="1">
        <v>45338</v>
      </c>
      <c r="B38">
        <v>65.03</v>
      </c>
      <c r="C38">
        <v>65.05</v>
      </c>
      <c r="D38">
        <f t="shared" si="0"/>
        <v>130.07999999999998</v>
      </c>
      <c r="E38">
        <f t="shared" si="1"/>
        <v>65.039999999999992</v>
      </c>
    </row>
    <row r="39" spans="1:7" x14ac:dyDescent="0.25">
      <c r="A39" s="1">
        <v>45342</v>
      </c>
      <c r="B39">
        <v>64.59</v>
      </c>
      <c r="C39">
        <v>64.61</v>
      </c>
      <c r="D39">
        <f t="shared" si="0"/>
        <v>129.19999999999999</v>
      </c>
      <c r="E39">
        <f t="shared" si="1"/>
        <v>64.599999999999994</v>
      </c>
    </row>
    <row r="40" spans="1:7" x14ac:dyDescent="0.25">
      <c r="A40" s="1">
        <v>45343</v>
      </c>
      <c r="B40">
        <v>66.77</v>
      </c>
      <c r="C40">
        <v>66.790000000000006</v>
      </c>
      <c r="D40">
        <f t="shared" si="0"/>
        <v>133.56</v>
      </c>
      <c r="E40">
        <f t="shared" si="1"/>
        <v>66.78</v>
      </c>
    </row>
    <row r="41" spans="1:7" x14ac:dyDescent="0.25">
      <c r="A41" s="1">
        <v>45344</v>
      </c>
      <c r="B41">
        <v>68.09</v>
      </c>
      <c r="C41">
        <v>68.11</v>
      </c>
      <c r="D41">
        <f t="shared" si="0"/>
        <v>136.19999999999999</v>
      </c>
      <c r="E41">
        <f t="shared" si="1"/>
        <v>68.099999999999994</v>
      </c>
    </row>
    <row r="42" spans="1:7" x14ac:dyDescent="0.25">
      <c r="A42" s="1">
        <v>45345</v>
      </c>
      <c r="B42">
        <v>65.11</v>
      </c>
      <c r="C42">
        <v>65.13</v>
      </c>
      <c r="D42">
        <f t="shared" si="0"/>
        <v>130.24</v>
      </c>
      <c r="E42">
        <f t="shared" si="1"/>
        <v>65.12</v>
      </c>
    </row>
    <row r="43" spans="1:7" x14ac:dyDescent="0.25">
      <c r="A43" s="1">
        <v>45348</v>
      </c>
      <c r="B43">
        <v>65.89</v>
      </c>
      <c r="C43">
        <v>65.91</v>
      </c>
      <c r="D43">
        <f t="shared" si="0"/>
        <v>131.80000000000001</v>
      </c>
      <c r="E43">
        <f t="shared" si="1"/>
        <v>65.900000000000006</v>
      </c>
    </row>
    <row r="44" spans="1:7" x14ac:dyDescent="0.25">
      <c r="A44" s="1">
        <v>45349</v>
      </c>
      <c r="B44">
        <v>66.91</v>
      </c>
      <c r="C44">
        <v>66.930000000000007</v>
      </c>
      <c r="D44">
        <f t="shared" si="0"/>
        <v>133.84</v>
      </c>
      <c r="E44">
        <f t="shared" si="1"/>
        <v>66.92</v>
      </c>
    </row>
    <row r="45" spans="1:7" x14ac:dyDescent="0.25">
      <c r="A45" s="1">
        <v>45350</v>
      </c>
      <c r="B45">
        <v>65.959999999999994</v>
      </c>
      <c r="C45">
        <v>65.98</v>
      </c>
      <c r="D45">
        <f t="shared" si="0"/>
        <v>131.94</v>
      </c>
      <c r="E45">
        <f t="shared" si="1"/>
        <v>65.97</v>
      </c>
    </row>
    <row r="46" spans="1:7" x14ac:dyDescent="0.25">
      <c r="A46" s="1">
        <v>45351</v>
      </c>
      <c r="B46">
        <v>66.3</v>
      </c>
      <c r="C46">
        <v>66.319999999999993</v>
      </c>
      <c r="D46">
        <f t="shared" si="0"/>
        <v>132.62</v>
      </c>
      <c r="E46">
        <f t="shared" si="1"/>
        <v>66.31</v>
      </c>
      <c r="F46" s="5"/>
      <c r="G46" s="5"/>
    </row>
    <row r="47" spans="1:7" x14ac:dyDescent="0.25">
      <c r="A47" s="1">
        <v>45352</v>
      </c>
      <c r="B47">
        <v>68.36</v>
      </c>
      <c r="C47">
        <v>68.38</v>
      </c>
      <c r="D47">
        <f t="shared" si="0"/>
        <v>136.74</v>
      </c>
      <c r="E47">
        <f t="shared" si="1"/>
        <v>68.37</v>
      </c>
    </row>
    <row r="48" spans="1:7" x14ac:dyDescent="0.25">
      <c r="A48" s="1">
        <v>45355</v>
      </c>
      <c r="B48">
        <v>67.84</v>
      </c>
      <c r="C48">
        <v>67.86</v>
      </c>
      <c r="D48">
        <f t="shared" si="0"/>
        <v>135.69999999999999</v>
      </c>
      <c r="E48">
        <f t="shared" si="1"/>
        <v>67.849999999999994</v>
      </c>
    </row>
    <row r="49" spans="1:5" x14ac:dyDescent="0.25">
      <c r="A49" s="1">
        <v>45356</v>
      </c>
      <c r="B49">
        <v>67.510000000000005</v>
      </c>
      <c r="C49">
        <v>67.53</v>
      </c>
      <c r="D49">
        <f t="shared" si="0"/>
        <v>135.04000000000002</v>
      </c>
      <c r="E49">
        <f t="shared" si="1"/>
        <v>67.52000000000001</v>
      </c>
    </row>
    <row r="50" spans="1:5" x14ac:dyDescent="0.25">
      <c r="A50" s="1">
        <v>45357</v>
      </c>
      <c r="B50">
        <v>68.7</v>
      </c>
      <c r="C50">
        <v>68.72</v>
      </c>
      <c r="D50">
        <f t="shared" si="0"/>
        <v>137.42000000000002</v>
      </c>
      <c r="E50">
        <f t="shared" si="1"/>
        <v>68.710000000000008</v>
      </c>
    </row>
    <row r="51" spans="1:5" x14ac:dyDescent="0.25">
      <c r="A51" s="1">
        <v>45358</v>
      </c>
      <c r="B51">
        <v>68.569999999999993</v>
      </c>
      <c r="C51">
        <v>68.59</v>
      </c>
      <c r="D51">
        <f t="shared" si="0"/>
        <v>137.16</v>
      </c>
      <c r="E51">
        <f t="shared" si="1"/>
        <v>68.58</v>
      </c>
    </row>
    <row r="52" spans="1:5" x14ac:dyDescent="0.25">
      <c r="A52" s="1">
        <v>45359</v>
      </c>
      <c r="B52">
        <v>67.61</v>
      </c>
      <c r="C52">
        <v>67.63</v>
      </c>
      <c r="D52">
        <f t="shared" si="0"/>
        <v>135.24</v>
      </c>
      <c r="E52">
        <f t="shared" si="1"/>
        <v>67.62</v>
      </c>
    </row>
    <row r="53" spans="1:5" x14ac:dyDescent="0.25">
      <c r="A53" s="1">
        <v>45362</v>
      </c>
      <c r="B53">
        <v>67.7</v>
      </c>
      <c r="C53">
        <v>67.72</v>
      </c>
      <c r="D53">
        <f t="shared" si="0"/>
        <v>135.42000000000002</v>
      </c>
      <c r="E53">
        <f t="shared" si="1"/>
        <v>67.710000000000008</v>
      </c>
    </row>
    <row r="54" spans="1:5" x14ac:dyDescent="0.25">
      <c r="A54" s="1">
        <v>45363</v>
      </c>
      <c r="B54">
        <v>68.44</v>
      </c>
      <c r="C54">
        <v>68.459999999999994</v>
      </c>
      <c r="D54">
        <f t="shared" si="0"/>
        <v>136.89999999999998</v>
      </c>
      <c r="E54">
        <f t="shared" si="1"/>
        <v>68.449999999999989</v>
      </c>
    </row>
    <row r="55" spans="1:5" x14ac:dyDescent="0.25">
      <c r="A55" s="1">
        <v>45364</v>
      </c>
      <c r="B55">
        <v>71.14</v>
      </c>
      <c r="C55">
        <v>71.16</v>
      </c>
      <c r="D55">
        <f t="shared" si="0"/>
        <v>142.30000000000001</v>
      </c>
      <c r="E55">
        <f t="shared" si="1"/>
        <v>71.150000000000006</v>
      </c>
    </row>
    <row r="56" spans="1:5" x14ac:dyDescent="0.25">
      <c r="A56" s="1">
        <v>45365</v>
      </c>
      <c r="B56">
        <v>71.989999999999995</v>
      </c>
      <c r="C56">
        <v>72.010000000000005</v>
      </c>
      <c r="D56">
        <f t="shared" si="0"/>
        <v>144</v>
      </c>
      <c r="E56">
        <f t="shared" si="1"/>
        <v>72</v>
      </c>
    </row>
    <row r="57" spans="1:5" x14ac:dyDescent="0.25">
      <c r="A57" s="1">
        <v>45366</v>
      </c>
      <c r="B57">
        <v>72.19</v>
      </c>
      <c r="C57">
        <v>72.209999999999994</v>
      </c>
      <c r="D57">
        <f t="shared" si="0"/>
        <v>144.39999999999998</v>
      </c>
      <c r="E57">
        <f t="shared" si="1"/>
        <v>72.199999999999989</v>
      </c>
    </row>
    <row r="58" spans="1:5" x14ac:dyDescent="0.25">
      <c r="A58" s="1">
        <v>45369</v>
      </c>
      <c r="B58">
        <v>74.08</v>
      </c>
      <c r="C58">
        <v>74.099999999999994</v>
      </c>
      <c r="D58">
        <f t="shared" si="0"/>
        <v>148.18</v>
      </c>
      <c r="E58">
        <f t="shared" si="1"/>
        <v>74.09</v>
      </c>
    </row>
    <row r="59" spans="1:5" x14ac:dyDescent="0.25">
      <c r="A59" s="1">
        <v>45370</v>
      </c>
      <c r="B59">
        <v>74.17</v>
      </c>
      <c r="C59">
        <v>74.19</v>
      </c>
      <c r="D59">
        <f t="shared" si="0"/>
        <v>148.36000000000001</v>
      </c>
      <c r="E59">
        <f t="shared" si="1"/>
        <v>74.180000000000007</v>
      </c>
    </row>
    <row r="60" spans="1:5" x14ac:dyDescent="0.25">
      <c r="A60" s="1">
        <v>45371</v>
      </c>
      <c r="B60">
        <v>71.930000000000007</v>
      </c>
      <c r="C60">
        <v>71.95</v>
      </c>
      <c r="D60">
        <f t="shared" si="0"/>
        <v>143.88</v>
      </c>
      <c r="E60">
        <f t="shared" si="1"/>
        <v>71.94</v>
      </c>
    </row>
    <row r="61" spans="1:5" x14ac:dyDescent="0.25">
      <c r="A61" s="1">
        <v>45372</v>
      </c>
      <c r="B61">
        <v>71.540000000000006</v>
      </c>
      <c r="C61">
        <v>71.56</v>
      </c>
      <c r="D61">
        <f t="shared" si="0"/>
        <v>143.10000000000002</v>
      </c>
      <c r="E61">
        <f t="shared" si="1"/>
        <v>71.550000000000011</v>
      </c>
    </row>
    <row r="62" spans="1:5" x14ac:dyDescent="0.25">
      <c r="A62" s="1">
        <v>45373</v>
      </c>
      <c r="B62">
        <v>71.12</v>
      </c>
      <c r="C62">
        <v>71.14</v>
      </c>
      <c r="D62">
        <f>SUM(B62:C62)</f>
        <v>142.26</v>
      </c>
      <c r="E62">
        <f>SUM(D62/2)</f>
        <v>71.13</v>
      </c>
    </row>
    <row r="63" spans="1:5" x14ac:dyDescent="0.25">
      <c r="A63" s="1">
        <v>45376</v>
      </c>
      <c r="B63">
        <v>71.540000000000006</v>
      </c>
      <c r="C63">
        <v>71.56</v>
      </c>
      <c r="D63">
        <f t="shared" si="0"/>
        <v>143.10000000000002</v>
      </c>
      <c r="E63">
        <f t="shared" si="1"/>
        <v>71.550000000000011</v>
      </c>
    </row>
    <row r="64" spans="1:5" x14ac:dyDescent="0.25">
      <c r="A64" s="1">
        <v>45377</v>
      </c>
      <c r="B64">
        <v>70.8</v>
      </c>
      <c r="C64">
        <v>70.819999999999993</v>
      </c>
      <c r="D64">
        <f t="shared" si="0"/>
        <v>141.62</v>
      </c>
      <c r="E64">
        <f t="shared" si="1"/>
        <v>70.81</v>
      </c>
    </row>
    <row r="65" spans="1:8" x14ac:dyDescent="0.25">
      <c r="A65" s="1">
        <v>45378</v>
      </c>
      <c r="B65">
        <v>69.86</v>
      </c>
      <c r="C65">
        <v>69.88</v>
      </c>
      <c r="D65">
        <f t="shared" si="0"/>
        <v>139.74</v>
      </c>
      <c r="E65">
        <f t="shared" si="1"/>
        <v>69.87</v>
      </c>
    </row>
    <row r="66" spans="1:8" x14ac:dyDescent="0.25">
      <c r="A66" s="1">
        <v>45379</v>
      </c>
      <c r="B66">
        <v>70.709999999999994</v>
      </c>
      <c r="C66">
        <v>70.73</v>
      </c>
      <c r="D66">
        <f t="shared" si="0"/>
        <v>141.44</v>
      </c>
      <c r="E66">
        <f t="shared" si="1"/>
        <v>70.72</v>
      </c>
      <c r="H66" s="8"/>
    </row>
    <row r="67" spans="1:8" x14ac:dyDescent="0.25">
      <c r="A67" s="1">
        <v>45383</v>
      </c>
      <c r="B67">
        <v>71.17</v>
      </c>
      <c r="C67">
        <v>71.19</v>
      </c>
      <c r="D67">
        <f t="shared" si="0"/>
        <v>142.36000000000001</v>
      </c>
      <c r="E67">
        <f t="shared" si="1"/>
        <v>71.180000000000007</v>
      </c>
    </row>
    <row r="68" spans="1:8" x14ac:dyDescent="0.25">
      <c r="A68" s="1">
        <v>45384</v>
      </c>
      <c r="B68">
        <v>72.17</v>
      </c>
      <c r="C68">
        <v>72.19</v>
      </c>
      <c r="D68">
        <f t="shared" si="0"/>
        <v>144.36000000000001</v>
      </c>
      <c r="E68">
        <f t="shared" si="1"/>
        <v>72.180000000000007</v>
      </c>
    </row>
    <row r="69" spans="1:8" x14ac:dyDescent="0.25">
      <c r="A69" s="1">
        <v>45385</v>
      </c>
      <c r="B69">
        <v>71.930000000000007</v>
      </c>
      <c r="C69">
        <v>71.95</v>
      </c>
      <c r="D69">
        <f t="shared" si="0"/>
        <v>143.88</v>
      </c>
      <c r="E69">
        <f t="shared" si="1"/>
        <v>71.94</v>
      </c>
    </row>
    <row r="70" spans="1:8" x14ac:dyDescent="0.25">
      <c r="A70" s="1">
        <v>45386</v>
      </c>
      <c r="B70">
        <v>73.47</v>
      </c>
      <c r="C70">
        <v>73.489999999999995</v>
      </c>
      <c r="D70">
        <f t="shared" si="0"/>
        <v>146.95999999999998</v>
      </c>
      <c r="E70">
        <f t="shared" si="1"/>
        <v>73.47999999999999</v>
      </c>
    </row>
    <row r="71" spans="1:8" x14ac:dyDescent="0.25">
      <c r="A71" s="1">
        <v>45387</v>
      </c>
      <c r="B71">
        <v>74.39</v>
      </c>
      <c r="C71">
        <v>74.41</v>
      </c>
      <c r="D71">
        <f t="shared" ref="D71:D134" si="2">SUM(B71:C71)</f>
        <v>148.80000000000001</v>
      </c>
      <c r="E71">
        <f t="shared" ref="E71:E134" si="3">SUM(D71/2)</f>
        <v>74.400000000000006</v>
      </c>
    </row>
    <row r="72" spans="1:8" x14ac:dyDescent="0.25">
      <c r="A72" s="1">
        <v>45390</v>
      </c>
      <c r="B72">
        <v>72.69</v>
      </c>
      <c r="C72">
        <v>72.709999999999994</v>
      </c>
      <c r="D72">
        <f t="shared" si="2"/>
        <v>145.39999999999998</v>
      </c>
      <c r="E72">
        <f t="shared" si="3"/>
        <v>72.699999999999989</v>
      </c>
    </row>
    <row r="73" spans="1:8" x14ac:dyDescent="0.25">
      <c r="A73" s="1">
        <v>45391</v>
      </c>
      <c r="B73">
        <v>70.22</v>
      </c>
      <c r="C73">
        <v>70.239999999999995</v>
      </c>
      <c r="D73">
        <f t="shared" si="2"/>
        <v>140.45999999999998</v>
      </c>
      <c r="E73">
        <f t="shared" si="3"/>
        <v>70.22999999999999</v>
      </c>
    </row>
    <row r="74" spans="1:8" x14ac:dyDescent="0.25">
      <c r="A74" s="1">
        <v>45392</v>
      </c>
      <c r="B74">
        <v>71.37</v>
      </c>
      <c r="C74">
        <v>71.39</v>
      </c>
      <c r="D74">
        <f t="shared" si="2"/>
        <v>142.76</v>
      </c>
      <c r="E74">
        <f t="shared" si="3"/>
        <v>71.38</v>
      </c>
    </row>
    <row r="75" spans="1:8" x14ac:dyDescent="0.25">
      <c r="A75" s="1">
        <v>45393</v>
      </c>
      <c r="B75">
        <v>70.87</v>
      </c>
      <c r="C75">
        <v>70.89</v>
      </c>
      <c r="D75">
        <f t="shared" si="2"/>
        <v>141.76</v>
      </c>
      <c r="E75">
        <f t="shared" si="3"/>
        <v>70.88</v>
      </c>
    </row>
    <row r="76" spans="1:8" x14ac:dyDescent="0.25">
      <c r="A76" s="1">
        <v>45394</v>
      </c>
      <c r="B76">
        <v>71.86</v>
      </c>
      <c r="C76">
        <v>71.88</v>
      </c>
      <c r="D76">
        <f t="shared" si="2"/>
        <v>143.74</v>
      </c>
      <c r="E76">
        <f t="shared" si="3"/>
        <v>71.87</v>
      </c>
    </row>
    <row r="77" spans="1:8" x14ac:dyDescent="0.25">
      <c r="A77" s="1">
        <v>45397</v>
      </c>
      <c r="B77">
        <v>73.790000000000006</v>
      </c>
      <c r="C77">
        <v>73.81</v>
      </c>
      <c r="D77">
        <f t="shared" si="2"/>
        <v>147.60000000000002</v>
      </c>
      <c r="E77">
        <f t="shared" si="3"/>
        <v>73.800000000000011</v>
      </c>
    </row>
    <row r="78" spans="1:8" x14ac:dyDescent="0.25">
      <c r="A78" s="1">
        <v>45398</v>
      </c>
      <c r="B78">
        <v>73.91</v>
      </c>
      <c r="C78">
        <v>73.930000000000007</v>
      </c>
      <c r="D78">
        <f t="shared" si="2"/>
        <v>147.84</v>
      </c>
      <c r="E78">
        <f t="shared" si="3"/>
        <v>73.92</v>
      </c>
    </row>
    <row r="79" spans="1:8" x14ac:dyDescent="0.25">
      <c r="A79" s="1">
        <v>45399</v>
      </c>
      <c r="B79">
        <v>72.11</v>
      </c>
      <c r="C79">
        <v>72.13</v>
      </c>
      <c r="D79">
        <f t="shared" si="2"/>
        <v>144.24</v>
      </c>
      <c r="E79">
        <f t="shared" si="3"/>
        <v>72.12</v>
      </c>
    </row>
    <row r="80" spans="1:8" x14ac:dyDescent="0.25">
      <c r="A80" s="1">
        <v>45400</v>
      </c>
      <c r="B80">
        <v>72.099999999999994</v>
      </c>
      <c r="C80">
        <v>72.12</v>
      </c>
      <c r="D80">
        <f t="shared" si="2"/>
        <v>144.22</v>
      </c>
      <c r="E80">
        <f t="shared" si="3"/>
        <v>72.11</v>
      </c>
    </row>
    <row r="81" spans="1:8" x14ac:dyDescent="0.25">
      <c r="A81" s="1">
        <v>45401</v>
      </c>
      <c r="B81">
        <v>71.77</v>
      </c>
      <c r="C81">
        <v>71.790000000000006</v>
      </c>
      <c r="D81">
        <f t="shared" si="2"/>
        <v>143.56</v>
      </c>
      <c r="E81">
        <f t="shared" si="3"/>
        <v>71.78</v>
      </c>
    </row>
    <row r="82" spans="1:8" x14ac:dyDescent="0.25">
      <c r="A82" s="1">
        <v>45404</v>
      </c>
      <c r="B82">
        <v>71.430000000000007</v>
      </c>
      <c r="C82">
        <v>71.45</v>
      </c>
      <c r="D82">
        <f t="shared" si="2"/>
        <v>142.88</v>
      </c>
      <c r="E82">
        <f t="shared" si="3"/>
        <v>71.44</v>
      </c>
    </row>
    <row r="83" spans="1:8" x14ac:dyDescent="0.25">
      <c r="A83" s="1">
        <v>45405</v>
      </c>
      <c r="B83">
        <v>73.290000000000006</v>
      </c>
      <c r="C83">
        <v>73.31</v>
      </c>
      <c r="D83">
        <f t="shared" si="2"/>
        <v>146.60000000000002</v>
      </c>
      <c r="E83">
        <f t="shared" si="3"/>
        <v>73.300000000000011</v>
      </c>
    </row>
    <row r="84" spans="1:8" x14ac:dyDescent="0.25">
      <c r="A84" s="1">
        <v>45406</v>
      </c>
      <c r="B84">
        <v>74.319999999999993</v>
      </c>
      <c r="C84">
        <v>74.34</v>
      </c>
      <c r="D84">
        <f t="shared" si="2"/>
        <v>148.66</v>
      </c>
      <c r="E84">
        <f t="shared" si="3"/>
        <v>74.33</v>
      </c>
    </row>
    <row r="85" spans="1:8" x14ac:dyDescent="0.25">
      <c r="A85" s="1">
        <v>45407</v>
      </c>
      <c r="B85">
        <v>76.44</v>
      </c>
      <c r="C85">
        <v>76.459999999999994</v>
      </c>
      <c r="D85">
        <f t="shared" si="2"/>
        <v>152.89999999999998</v>
      </c>
      <c r="E85">
        <f t="shared" si="3"/>
        <v>76.449999999999989</v>
      </c>
    </row>
    <row r="86" spans="1:8" x14ac:dyDescent="0.25">
      <c r="A86" s="1">
        <v>45408</v>
      </c>
      <c r="B86">
        <v>77.47</v>
      </c>
      <c r="C86">
        <v>77.489999999999995</v>
      </c>
      <c r="D86">
        <f t="shared" si="2"/>
        <v>154.95999999999998</v>
      </c>
      <c r="E86">
        <f t="shared" si="3"/>
        <v>77.47999999999999</v>
      </c>
    </row>
    <row r="87" spans="1:8" x14ac:dyDescent="0.25">
      <c r="A87" s="1">
        <v>45411</v>
      </c>
      <c r="B87">
        <v>76.94</v>
      </c>
      <c r="C87">
        <v>76.959999999999994</v>
      </c>
      <c r="D87">
        <f t="shared" si="2"/>
        <v>153.89999999999998</v>
      </c>
      <c r="E87">
        <f t="shared" si="3"/>
        <v>76.949999999999989</v>
      </c>
    </row>
    <row r="88" spans="1:8" x14ac:dyDescent="0.25">
      <c r="A88" s="1">
        <v>45412</v>
      </c>
      <c r="B88">
        <v>76.040000000000006</v>
      </c>
      <c r="C88">
        <v>76.06</v>
      </c>
      <c r="D88">
        <f t="shared" si="2"/>
        <v>152.10000000000002</v>
      </c>
      <c r="E88">
        <f t="shared" si="3"/>
        <v>76.050000000000011</v>
      </c>
      <c r="F88">
        <f>AVERAGE(E67:E88)</f>
        <v>73.180454545454552</v>
      </c>
      <c r="G88">
        <f>F88-2.25</f>
        <v>70.930454545454552</v>
      </c>
      <c r="H88">
        <f>G88/42</f>
        <v>1.6888203463203464</v>
      </c>
    </row>
    <row r="89" spans="1:8" x14ac:dyDescent="0.25">
      <c r="A89" s="1">
        <v>45413</v>
      </c>
      <c r="B89">
        <v>73.09</v>
      </c>
      <c r="C89">
        <v>73.11</v>
      </c>
      <c r="D89">
        <f t="shared" si="2"/>
        <v>146.19999999999999</v>
      </c>
      <c r="E89">
        <f t="shared" si="3"/>
        <v>73.099999999999994</v>
      </c>
    </row>
    <row r="90" spans="1:8" x14ac:dyDescent="0.25">
      <c r="A90" s="1">
        <v>45414</v>
      </c>
      <c r="B90">
        <v>73.05</v>
      </c>
      <c r="C90">
        <v>73.069999999999993</v>
      </c>
      <c r="D90">
        <f t="shared" si="2"/>
        <v>146.12</v>
      </c>
      <c r="E90">
        <f t="shared" si="3"/>
        <v>73.06</v>
      </c>
    </row>
    <row r="91" spans="1:8" x14ac:dyDescent="0.25">
      <c r="A91" s="1">
        <v>45415</v>
      </c>
      <c r="B91">
        <v>72.02</v>
      </c>
      <c r="C91">
        <v>72.040000000000006</v>
      </c>
      <c r="D91">
        <f t="shared" si="2"/>
        <v>144.06</v>
      </c>
      <c r="E91">
        <f t="shared" si="3"/>
        <v>72.03</v>
      </c>
    </row>
    <row r="92" spans="1:8" x14ac:dyDescent="0.25">
      <c r="A92" s="1">
        <v>45418</v>
      </c>
      <c r="B92">
        <v>72.2</v>
      </c>
      <c r="C92">
        <v>72.22</v>
      </c>
      <c r="D92">
        <f t="shared" si="2"/>
        <v>144.42000000000002</v>
      </c>
      <c r="E92">
        <f t="shared" si="3"/>
        <v>72.210000000000008</v>
      </c>
    </row>
    <row r="93" spans="1:8" x14ac:dyDescent="0.25">
      <c r="A93" s="1">
        <v>45419</v>
      </c>
      <c r="B93">
        <v>72.510000000000005</v>
      </c>
      <c r="C93">
        <v>72.53</v>
      </c>
      <c r="D93">
        <f t="shared" si="2"/>
        <v>145.04000000000002</v>
      </c>
      <c r="E93">
        <f t="shared" si="3"/>
        <v>72.52000000000001</v>
      </c>
    </row>
    <row r="94" spans="1:8" x14ac:dyDescent="0.25">
      <c r="A94" s="1">
        <v>45420</v>
      </c>
      <c r="B94">
        <v>72.05</v>
      </c>
      <c r="C94">
        <v>72.069999999999993</v>
      </c>
      <c r="D94">
        <f t="shared" si="2"/>
        <v>144.12</v>
      </c>
      <c r="E94">
        <f t="shared" si="3"/>
        <v>72.06</v>
      </c>
    </row>
    <row r="95" spans="1:8" x14ac:dyDescent="0.25">
      <c r="A95" s="1">
        <v>45421</v>
      </c>
      <c r="B95">
        <v>72.22</v>
      </c>
      <c r="C95">
        <v>72.239999999999995</v>
      </c>
      <c r="D95">
        <f t="shared" si="2"/>
        <v>144.45999999999998</v>
      </c>
      <c r="E95">
        <f t="shared" si="3"/>
        <v>72.22999999999999</v>
      </c>
    </row>
    <row r="96" spans="1:8" x14ac:dyDescent="0.25">
      <c r="A96" s="1">
        <v>45422</v>
      </c>
      <c r="B96">
        <v>70.72</v>
      </c>
      <c r="C96">
        <v>70.739999999999995</v>
      </c>
      <c r="D96">
        <f t="shared" si="2"/>
        <v>141.45999999999998</v>
      </c>
      <c r="E96">
        <f t="shared" si="3"/>
        <v>70.72999999999999</v>
      </c>
    </row>
    <row r="97" spans="1:8" x14ac:dyDescent="0.25">
      <c r="A97" s="1">
        <v>45425</v>
      </c>
      <c r="B97">
        <v>70.989999999999995</v>
      </c>
      <c r="C97">
        <v>71.010000000000005</v>
      </c>
      <c r="D97">
        <f t="shared" si="2"/>
        <v>142</v>
      </c>
      <c r="E97">
        <f t="shared" si="3"/>
        <v>71</v>
      </c>
    </row>
    <row r="98" spans="1:8" x14ac:dyDescent="0.25">
      <c r="A98" s="1">
        <v>45426</v>
      </c>
      <c r="B98">
        <v>69.569999999999993</v>
      </c>
      <c r="C98">
        <v>69.59</v>
      </c>
      <c r="D98">
        <f t="shared" si="2"/>
        <v>139.16</v>
      </c>
      <c r="E98">
        <f t="shared" si="3"/>
        <v>69.58</v>
      </c>
    </row>
    <row r="99" spans="1:8" x14ac:dyDescent="0.25">
      <c r="A99" s="1">
        <v>45427</v>
      </c>
      <c r="B99">
        <v>69.790000000000006</v>
      </c>
      <c r="C99">
        <v>69.81</v>
      </c>
      <c r="D99">
        <f t="shared" si="2"/>
        <v>139.60000000000002</v>
      </c>
      <c r="E99">
        <f t="shared" si="3"/>
        <v>69.800000000000011</v>
      </c>
    </row>
    <row r="100" spans="1:8" x14ac:dyDescent="0.25">
      <c r="A100" s="1">
        <v>45428</v>
      </c>
      <c r="B100">
        <v>69.94</v>
      </c>
      <c r="C100">
        <v>69.959999999999994</v>
      </c>
      <c r="D100">
        <f t="shared" si="2"/>
        <v>139.89999999999998</v>
      </c>
      <c r="E100">
        <f t="shared" si="3"/>
        <v>69.949999999999989</v>
      </c>
    </row>
    <row r="101" spans="1:8" x14ac:dyDescent="0.25">
      <c r="A101" s="1">
        <v>45429</v>
      </c>
      <c r="B101">
        <v>71.09</v>
      </c>
      <c r="C101">
        <v>71.11</v>
      </c>
      <c r="D101">
        <f t="shared" si="2"/>
        <v>142.19999999999999</v>
      </c>
      <c r="E101">
        <f t="shared" si="3"/>
        <v>71.099999999999994</v>
      </c>
    </row>
    <row r="102" spans="1:8" x14ac:dyDescent="0.25">
      <c r="A102" s="1">
        <v>45432</v>
      </c>
      <c r="B102">
        <v>71.69</v>
      </c>
      <c r="C102">
        <v>71.709999999999994</v>
      </c>
      <c r="D102">
        <f t="shared" si="2"/>
        <v>143.39999999999998</v>
      </c>
      <c r="E102">
        <f t="shared" si="3"/>
        <v>71.699999999999989</v>
      </c>
    </row>
    <row r="103" spans="1:8" x14ac:dyDescent="0.25">
      <c r="A103" s="1">
        <v>45433</v>
      </c>
      <c r="B103">
        <v>71.59</v>
      </c>
      <c r="C103">
        <v>71.61</v>
      </c>
      <c r="D103">
        <f t="shared" si="2"/>
        <v>143.19999999999999</v>
      </c>
      <c r="E103">
        <f t="shared" si="3"/>
        <v>71.599999999999994</v>
      </c>
    </row>
    <row r="104" spans="1:8" x14ac:dyDescent="0.25">
      <c r="A104" s="1">
        <v>45434</v>
      </c>
      <c r="B104">
        <v>70.290000000000006</v>
      </c>
      <c r="C104">
        <v>70.31</v>
      </c>
      <c r="D104">
        <f t="shared" si="2"/>
        <v>140.60000000000002</v>
      </c>
      <c r="E104">
        <f t="shared" si="3"/>
        <v>70.300000000000011</v>
      </c>
    </row>
    <row r="105" spans="1:8" x14ac:dyDescent="0.25">
      <c r="A105" s="1">
        <v>45435</v>
      </c>
      <c r="B105">
        <v>69.989999999999995</v>
      </c>
      <c r="C105">
        <v>70.010000000000005</v>
      </c>
      <c r="D105">
        <f t="shared" si="2"/>
        <v>140</v>
      </c>
      <c r="E105">
        <f t="shared" si="3"/>
        <v>70</v>
      </c>
    </row>
    <row r="106" spans="1:8" x14ac:dyDescent="0.25">
      <c r="A106" s="1">
        <v>45436</v>
      </c>
      <c r="B106">
        <v>70.930000000000007</v>
      </c>
      <c r="C106">
        <v>70.95</v>
      </c>
      <c r="D106">
        <f t="shared" si="2"/>
        <v>141.88</v>
      </c>
      <c r="E106">
        <f t="shared" si="3"/>
        <v>70.94</v>
      </c>
    </row>
    <row r="107" spans="1:8" x14ac:dyDescent="0.25">
      <c r="A107" s="1">
        <v>45440</v>
      </c>
      <c r="B107">
        <v>73.89</v>
      </c>
      <c r="C107">
        <v>73.91</v>
      </c>
      <c r="D107">
        <f t="shared" si="2"/>
        <v>147.80000000000001</v>
      </c>
      <c r="E107">
        <f t="shared" si="3"/>
        <v>73.900000000000006</v>
      </c>
    </row>
    <row r="108" spans="1:8" x14ac:dyDescent="0.25">
      <c r="A108" s="1">
        <v>45441</v>
      </c>
      <c r="B108">
        <v>73.77</v>
      </c>
      <c r="C108">
        <v>73.790000000000006</v>
      </c>
      <c r="D108">
        <f t="shared" si="2"/>
        <v>147.56</v>
      </c>
      <c r="E108">
        <f t="shared" si="3"/>
        <v>73.78</v>
      </c>
    </row>
    <row r="109" spans="1:8" x14ac:dyDescent="0.25">
      <c r="A109" s="1">
        <v>45442</v>
      </c>
      <c r="B109">
        <v>71.790000000000006</v>
      </c>
      <c r="C109">
        <v>71.81</v>
      </c>
      <c r="D109">
        <f t="shared" si="2"/>
        <v>143.60000000000002</v>
      </c>
      <c r="E109">
        <f t="shared" si="3"/>
        <v>71.800000000000011</v>
      </c>
    </row>
    <row r="110" spans="1:8" x14ac:dyDescent="0.25">
      <c r="A110" s="1">
        <v>45443</v>
      </c>
      <c r="B110">
        <v>70.91</v>
      </c>
      <c r="C110">
        <v>70.930000000000007</v>
      </c>
      <c r="D110">
        <f t="shared" si="2"/>
        <v>141.84</v>
      </c>
      <c r="E110">
        <f t="shared" si="3"/>
        <v>70.92</v>
      </c>
      <c r="F110">
        <f>AVERAGE(E89:E110)</f>
        <v>71.559545454545457</v>
      </c>
      <c r="G110">
        <f>F110-2.25</f>
        <v>69.309545454545457</v>
      </c>
      <c r="H110">
        <f>G110/42</f>
        <v>1.6502272727272729</v>
      </c>
    </row>
    <row r="111" spans="1:8" x14ac:dyDescent="0.25">
      <c r="A111" s="1">
        <v>45446</v>
      </c>
      <c r="B111">
        <v>68.680000000000007</v>
      </c>
      <c r="C111">
        <v>68.7</v>
      </c>
      <c r="D111">
        <f t="shared" si="2"/>
        <v>137.38</v>
      </c>
      <c r="E111">
        <f t="shared" si="3"/>
        <v>68.69</v>
      </c>
    </row>
    <row r="112" spans="1:8" x14ac:dyDescent="0.25">
      <c r="A112" s="1">
        <v>45447</v>
      </c>
      <c r="B112">
        <v>67.17</v>
      </c>
      <c r="C112">
        <v>67.19</v>
      </c>
      <c r="D112">
        <f t="shared" si="2"/>
        <v>134.36000000000001</v>
      </c>
      <c r="E112">
        <f t="shared" si="3"/>
        <v>67.180000000000007</v>
      </c>
    </row>
    <row r="113" spans="1:5" x14ac:dyDescent="0.25">
      <c r="A113" s="1">
        <v>45448</v>
      </c>
      <c r="B113">
        <v>67.010000000000005</v>
      </c>
      <c r="C113">
        <v>67.03</v>
      </c>
      <c r="D113">
        <f t="shared" si="2"/>
        <v>134.04000000000002</v>
      </c>
      <c r="E113">
        <f t="shared" si="3"/>
        <v>67.02000000000001</v>
      </c>
    </row>
    <row r="114" spans="1:5" x14ac:dyDescent="0.25">
      <c r="A114" s="1">
        <v>45449</v>
      </c>
      <c r="B114">
        <v>68.209999999999994</v>
      </c>
      <c r="C114">
        <v>68.23</v>
      </c>
      <c r="D114">
        <f t="shared" si="2"/>
        <v>136.44</v>
      </c>
      <c r="E114">
        <f t="shared" si="3"/>
        <v>68.22</v>
      </c>
    </row>
    <row r="115" spans="1:5" x14ac:dyDescent="0.25">
      <c r="A115" s="1">
        <v>45450</v>
      </c>
      <c r="B115">
        <v>68.12</v>
      </c>
      <c r="C115">
        <v>68.14</v>
      </c>
      <c r="D115">
        <f t="shared" si="2"/>
        <v>136.26</v>
      </c>
      <c r="E115">
        <f t="shared" si="3"/>
        <v>68.13</v>
      </c>
    </row>
    <row r="116" spans="1:5" x14ac:dyDescent="0.25">
      <c r="A116" s="1">
        <v>45453</v>
      </c>
      <c r="B116">
        <v>69.849999999999994</v>
      </c>
      <c r="C116">
        <v>69.87</v>
      </c>
      <c r="D116">
        <f t="shared" si="2"/>
        <v>139.72</v>
      </c>
      <c r="E116">
        <f t="shared" si="3"/>
        <v>69.86</v>
      </c>
    </row>
    <row r="117" spans="1:5" x14ac:dyDescent="0.25">
      <c r="A117" s="1">
        <v>45454</v>
      </c>
      <c r="B117">
        <v>70.37</v>
      </c>
      <c r="C117">
        <v>70.39</v>
      </c>
      <c r="D117">
        <f t="shared" si="2"/>
        <v>140.76</v>
      </c>
      <c r="E117">
        <f t="shared" si="3"/>
        <v>70.38</v>
      </c>
    </row>
    <row r="118" spans="1:5" x14ac:dyDescent="0.25">
      <c r="A118" s="1">
        <v>45455</v>
      </c>
      <c r="B118">
        <v>70.59</v>
      </c>
      <c r="C118">
        <v>70.61</v>
      </c>
      <c r="D118">
        <f t="shared" si="2"/>
        <v>141.19999999999999</v>
      </c>
      <c r="E118">
        <f t="shared" si="3"/>
        <v>70.599999999999994</v>
      </c>
    </row>
    <row r="119" spans="1:5" x14ac:dyDescent="0.25">
      <c r="A119" s="1">
        <v>45456</v>
      </c>
      <c r="B119">
        <v>71.34</v>
      </c>
      <c r="C119">
        <v>71.36</v>
      </c>
      <c r="D119">
        <f t="shared" si="2"/>
        <v>142.69999999999999</v>
      </c>
      <c r="E119">
        <f t="shared" si="3"/>
        <v>71.349999999999994</v>
      </c>
    </row>
    <row r="120" spans="1:5" x14ac:dyDescent="0.25">
      <c r="A120" s="1">
        <v>45457</v>
      </c>
      <c r="B120">
        <v>70.36</v>
      </c>
      <c r="C120">
        <v>70.38</v>
      </c>
      <c r="D120">
        <f t="shared" si="2"/>
        <v>140.74</v>
      </c>
      <c r="E120">
        <f t="shared" si="3"/>
        <v>70.37</v>
      </c>
    </row>
    <row r="121" spans="1:5" x14ac:dyDescent="0.25">
      <c r="A121" s="1">
        <v>45460</v>
      </c>
      <c r="B121">
        <v>71.5</v>
      </c>
      <c r="C121">
        <v>71.52</v>
      </c>
      <c r="D121">
        <f t="shared" si="2"/>
        <v>143.01999999999998</v>
      </c>
      <c r="E121">
        <f t="shared" si="3"/>
        <v>71.509999999999991</v>
      </c>
    </row>
    <row r="122" spans="1:5" x14ac:dyDescent="0.25">
      <c r="A122" s="1">
        <v>45461</v>
      </c>
      <c r="B122">
        <v>73.2</v>
      </c>
      <c r="C122">
        <v>73.22</v>
      </c>
      <c r="D122">
        <f t="shared" si="2"/>
        <v>146.42000000000002</v>
      </c>
      <c r="E122">
        <f t="shared" si="3"/>
        <v>73.210000000000008</v>
      </c>
    </row>
    <row r="123" spans="1:5" x14ac:dyDescent="0.25">
      <c r="A123" s="1">
        <v>45463</v>
      </c>
      <c r="B123">
        <v>73.239999999999995</v>
      </c>
      <c r="C123">
        <v>73.260000000000005</v>
      </c>
      <c r="D123">
        <f t="shared" si="2"/>
        <v>146.5</v>
      </c>
      <c r="E123">
        <f t="shared" si="3"/>
        <v>73.25</v>
      </c>
    </row>
    <row r="124" spans="1:5" x14ac:dyDescent="0.25">
      <c r="A124" s="1">
        <v>45464</v>
      </c>
      <c r="B124">
        <v>72.459999999999994</v>
      </c>
      <c r="C124">
        <v>72.48</v>
      </c>
      <c r="D124">
        <f t="shared" si="2"/>
        <v>144.94</v>
      </c>
      <c r="E124">
        <f t="shared" si="3"/>
        <v>72.47</v>
      </c>
    </row>
    <row r="125" spans="1:5" x14ac:dyDescent="0.25">
      <c r="A125" s="1">
        <v>45467</v>
      </c>
      <c r="B125">
        <v>73.12</v>
      </c>
      <c r="C125">
        <v>73.14</v>
      </c>
      <c r="D125">
        <f t="shared" si="2"/>
        <v>146.26</v>
      </c>
      <c r="E125">
        <f t="shared" si="3"/>
        <v>73.13</v>
      </c>
    </row>
    <row r="126" spans="1:5" x14ac:dyDescent="0.25">
      <c r="A126" s="1">
        <v>45468</v>
      </c>
      <c r="B126">
        <v>71.77</v>
      </c>
      <c r="C126">
        <v>71.790000000000006</v>
      </c>
      <c r="D126">
        <f t="shared" si="2"/>
        <v>143.56</v>
      </c>
      <c r="E126">
        <f t="shared" si="3"/>
        <v>71.78</v>
      </c>
    </row>
    <row r="127" spans="1:5" x14ac:dyDescent="0.25">
      <c r="A127" s="1">
        <v>45469</v>
      </c>
      <c r="B127">
        <v>72.05</v>
      </c>
      <c r="C127">
        <v>72.069999999999993</v>
      </c>
      <c r="D127">
        <f t="shared" si="2"/>
        <v>144.12</v>
      </c>
      <c r="E127">
        <f t="shared" si="3"/>
        <v>72.06</v>
      </c>
    </row>
    <row r="128" spans="1:5" x14ac:dyDescent="0.25">
      <c r="A128" s="1">
        <v>45470</v>
      </c>
      <c r="B128">
        <v>72.680000000000007</v>
      </c>
      <c r="C128">
        <v>72.7</v>
      </c>
      <c r="D128">
        <f t="shared" si="2"/>
        <v>145.38</v>
      </c>
      <c r="E128">
        <f t="shared" si="3"/>
        <v>72.69</v>
      </c>
    </row>
    <row r="129" spans="1:5" x14ac:dyDescent="0.25">
      <c r="A129" s="1">
        <v>45471</v>
      </c>
      <c r="B129">
        <v>72.790000000000006</v>
      </c>
      <c r="C129">
        <v>72.81</v>
      </c>
      <c r="D129">
        <f t="shared" si="2"/>
        <v>145.60000000000002</v>
      </c>
      <c r="E129">
        <f t="shared" si="3"/>
        <v>72.800000000000011</v>
      </c>
    </row>
    <row r="130" spans="1:5" x14ac:dyDescent="0.25">
      <c r="A130" s="1">
        <v>45474</v>
      </c>
      <c r="B130">
        <v>74.55</v>
      </c>
      <c r="C130">
        <v>74.569999999999993</v>
      </c>
      <c r="D130">
        <f t="shared" si="2"/>
        <v>149.12</v>
      </c>
      <c r="E130">
        <f t="shared" si="3"/>
        <v>74.56</v>
      </c>
    </row>
    <row r="131" spans="1:5" x14ac:dyDescent="0.25">
      <c r="A131" s="1">
        <v>45475</v>
      </c>
      <c r="B131">
        <v>75.17</v>
      </c>
      <c r="C131">
        <v>75.19</v>
      </c>
      <c r="D131">
        <f t="shared" si="2"/>
        <v>150.36000000000001</v>
      </c>
      <c r="E131">
        <f t="shared" si="3"/>
        <v>75.180000000000007</v>
      </c>
    </row>
    <row r="132" spans="1:5" x14ac:dyDescent="0.25">
      <c r="A132" s="1">
        <v>45476</v>
      </c>
      <c r="B132">
        <v>76.739999999999995</v>
      </c>
      <c r="C132">
        <v>76.760000000000005</v>
      </c>
      <c r="D132">
        <f t="shared" si="2"/>
        <v>153.5</v>
      </c>
      <c r="E132">
        <f t="shared" si="3"/>
        <v>76.75</v>
      </c>
    </row>
    <row r="133" spans="1:5" x14ac:dyDescent="0.25">
      <c r="A133" s="1">
        <v>45481</v>
      </c>
      <c r="B133">
        <v>76.02</v>
      </c>
      <c r="C133">
        <v>76.040000000000006</v>
      </c>
      <c r="D133">
        <f t="shared" si="2"/>
        <v>152.06</v>
      </c>
      <c r="E133">
        <f t="shared" si="3"/>
        <v>76.03</v>
      </c>
    </row>
    <row r="134" spans="1:5" x14ac:dyDescent="0.25">
      <c r="A134" s="1">
        <v>45482</v>
      </c>
      <c r="B134">
        <v>75.150000000000006</v>
      </c>
      <c r="C134">
        <v>75.17</v>
      </c>
      <c r="D134">
        <f t="shared" si="2"/>
        <v>150.32</v>
      </c>
      <c r="E134">
        <f t="shared" si="3"/>
        <v>75.16</v>
      </c>
    </row>
    <row r="135" spans="1:5" x14ac:dyDescent="0.25">
      <c r="A135" s="1">
        <v>45483</v>
      </c>
      <c r="B135">
        <v>74.94</v>
      </c>
      <c r="C135">
        <v>74.959999999999994</v>
      </c>
      <c r="D135">
        <f t="shared" ref="D135:D198" si="4">SUM(B135:C135)</f>
        <v>149.89999999999998</v>
      </c>
      <c r="E135">
        <f t="shared" ref="E135:E198" si="5">SUM(D135/2)</f>
        <v>74.949999999999989</v>
      </c>
    </row>
    <row r="136" spans="1:5" x14ac:dyDescent="0.25">
      <c r="A136" s="1">
        <v>45484</v>
      </c>
      <c r="B136">
        <v>74.87</v>
      </c>
      <c r="C136">
        <v>74.89</v>
      </c>
      <c r="D136">
        <f t="shared" si="4"/>
        <v>149.76</v>
      </c>
      <c r="E136">
        <f t="shared" si="5"/>
        <v>74.88</v>
      </c>
    </row>
    <row r="137" spans="1:5" x14ac:dyDescent="0.25">
      <c r="A137" s="1">
        <v>45485</v>
      </c>
      <c r="B137">
        <v>74.650000000000006</v>
      </c>
      <c r="C137">
        <v>74.67</v>
      </c>
      <c r="D137">
        <f t="shared" si="4"/>
        <v>149.32</v>
      </c>
      <c r="E137">
        <f t="shared" si="5"/>
        <v>74.66</v>
      </c>
    </row>
    <row r="138" spans="1:5" x14ac:dyDescent="0.25">
      <c r="A138" s="1">
        <v>45488</v>
      </c>
      <c r="B138">
        <v>74.040000000000006</v>
      </c>
      <c r="C138">
        <v>74.06</v>
      </c>
      <c r="D138">
        <f t="shared" si="4"/>
        <v>148.10000000000002</v>
      </c>
      <c r="E138">
        <f t="shared" si="5"/>
        <v>74.050000000000011</v>
      </c>
    </row>
    <row r="139" spans="1:5" x14ac:dyDescent="0.25">
      <c r="A139" s="1">
        <v>45489</v>
      </c>
      <c r="B139">
        <v>71.989999999999995</v>
      </c>
      <c r="C139">
        <v>72.010000000000005</v>
      </c>
      <c r="D139">
        <f t="shared" si="4"/>
        <v>144</v>
      </c>
      <c r="E139">
        <f t="shared" si="5"/>
        <v>72</v>
      </c>
    </row>
    <row r="140" spans="1:5" x14ac:dyDescent="0.25">
      <c r="A140" s="1">
        <v>45490</v>
      </c>
      <c r="B140">
        <v>72.34</v>
      </c>
      <c r="C140">
        <v>72.36</v>
      </c>
      <c r="D140">
        <f t="shared" si="4"/>
        <v>144.69999999999999</v>
      </c>
      <c r="E140">
        <f t="shared" si="5"/>
        <v>72.349999999999994</v>
      </c>
    </row>
    <row r="141" spans="1:5" x14ac:dyDescent="0.25">
      <c r="A141" s="1">
        <v>45491</v>
      </c>
      <c r="B141">
        <v>71.709999999999994</v>
      </c>
      <c r="C141">
        <v>71.73</v>
      </c>
      <c r="D141">
        <f t="shared" si="4"/>
        <v>143.44</v>
      </c>
      <c r="E141">
        <f t="shared" si="5"/>
        <v>71.72</v>
      </c>
    </row>
    <row r="142" spans="1:5" x14ac:dyDescent="0.25">
      <c r="A142" s="1">
        <v>45492</v>
      </c>
      <c r="B142">
        <v>69.91</v>
      </c>
      <c r="C142">
        <v>69.930000000000007</v>
      </c>
      <c r="D142">
        <f t="shared" si="4"/>
        <v>139.84</v>
      </c>
      <c r="E142">
        <f t="shared" si="5"/>
        <v>69.92</v>
      </c>
    </row>
    <row r="143" spans="1:5" x14ac:dyDescent="0.25">
      <c r="A143" s="1">
        <v>45495</v>
      </c>
      <c r="B143">
        <v>69.010000000000005</v>
      </c>
      <c r="C143">
        <v>69.03</v>
      </c>
      <c r="D143">
        <f t="shared" si="4"/>
        <v>138.04000000000002</v>
      </c>
      <c r="E143">
        <f t="shared" si="5"/>
        <v>69.02000000000001</v>
      </c>
    </row>
    <row r="144" spans="1:5" x14ac:dyDescent="0.25">
      <c r="A144" s="1">
        <v>45496</v>
      </c>
      <c r="B144">
        <v>68.16</v>
      </c>
      <c r="C144">
        <v>68.180000000000007</v>
      </c>
      <c r="D144">
        <f t="shared" si="4"/>
        <v>136.34</v>
      </c>
      <c r="E144">
        <f t="shared" si="5"/>
        <v>68.17</v>
      </c>
    </row>
    <row r="145" spans="1:5" x14ac:dyDescent="0.25">
      <c r="A145" s="1">
        <v>45497</v>
      </c>
      <c r="B145">
        <v>69.39</v>
      </c>
      <c r="C145">
        <v>69.41</v>
      </c>
      <c r="D145">
        <f t="shared" si="4"/>
        <v>138.80000000000001</v>
      </c>
      <c r="E145">
        <f t="shared" si="5"/>
        <v>69.400000000000006</v>
      </c>
    </row>
    <row r="146" spans="1:5" x14ac:dyDescent="0.25">
      <c r="A146" s="1">
        <v>45498</v>
      </c>
      <c r="B146">
        <v>69.680000000000007</v>
      </c>
      <c r="C146">
        <v>69.7</v>
      </c>
      <c r="D146">
        <f t="shared" si="4"/>
        <v>139.38</v>
      </c>
      <c r="E146">
        <f t="shared" si="5"/>
        <v>69.69</v>
      </c>
    </row>
    <row r="147" spans="1:5" x14ac:dyDescent="0.25">
      <c r="A147" s="1">
        <v>45499</v>
      </c>
      <c r="B147">
        <v>70.239999999999995</v>
      </c>
      <c r="C147">
        <v>70.260000000000005</v>
      </c>
      <c r="D147">
        <f t="shared" si="4"/>
        <v>140.5</v>
      </c>
      <c r="E147">
        <f t="shared" si="5"/>
        <v>70.25</v>
      </c>
    </row>
    <row r="148" spans="1:5" x14ac:dyDescent="0.25">
      <c r="A148" s="1">
        <v>45502</v>
      </c>
      <c r="B148">
        <v>69.16</v>
      </c>
      <c r="C148">
        <v>69.180000000000007</v>
      </c>
      <c r="D148">
        <f t="shared" si="4"/>
        <v>138.34</v>
      </c>
      <c r="E148">
        <f t="shared" si="5"/>
        <v>69.17</v>
      </c>
    </row>
    <row r="149" spans="1:5" x14ac:dyDescent="0.25">
      <c r="A149" s="1">
        <v>45503</v>
      </c>
      <c r="B149">
        <v>68.22</v>
      </c>
      <c r="C149">
        <v>68.239999999999995</v>
      </c>
      <c r="D149">
        <f t="shared" si="4"/>
        <v>136.45999999999998</v>
      </c>
      <c r="E149">
        <f t="shared" si="5"/>
        <v>68.22999999999999</v>
      </c>
    </row>
    <row r="150" spans="1:5" x14ac:dyDescent="0.25">
      <c r="A150" s="1">
        <v>45504</v>
      </c>
      <c r="B150">
        <v>71.069999999999993</v>
      </c>
      <c r="C150">
        <v>71.09</v>
      </c>
      <c r="D150">
        <f t="shared" si="4"/>
        <v>142.16</v>
      </c>
      <c r="E150">
        <f t="shared" si="5"/>
        <v>71.08</v>
      </c>
    </row>
    <row r="151" spans="1:5" x14ac:dyDescent="0.25">
      <c r="A151" s="1">
        <v>45505</v>
      </c>
      <c r="B151">
        <v>69.89</v>
      </c>
      <c r="C151">
        <v>69.91</v>
      </c>
      <c r="D151">
        <f t="shared" si="4"/>
        <v>139.80000000000001</v>
      </c>
      <c r="E151">
        <f t="shared" si="5"/>
        <v>69.900000000000006</v>
      </c>
    </row>
    <row r="152" spans="1:5" x14ac:dyDescent="0.25">
      <c r="A152" s="1">
        <v>45506</v>
      </c>
      <c r="B152">
        <v>67.87</v>
      </c>
      <c r="C152">
        <v>67.89</v>
      </c>
      <c r="D152">
        <f t="shared" si="4"/>
        <v>135.76</v>
      </c>
      <c r="E152">
        <f t="shared" si="5"/>
        <v>67.88</v>
      </c>
    </row>
    <row r="153" spans="1:5" x14ac:dyDescent="0.25">
      <c r="A153" s="1">
        <v>45509</v>
      </c>
      <c r="B153">
        <v>66.98</v>
      </c>
      <c r="C153">
        <v>67</v>
      </c>
      <c r="D153">
        <f t="shared" si="4"/>
        <v>133.98000000000002</v>
      </c>
      <c r="E153">
        <f t="shared" si="5"/>
        <v>66.990000000000009</v>
      </c>
    </row>
    <row r="154" spans="1:5" x14ac:dyDescent="0.25">
      <c r="A154" s="1">
        <v>45510</v>
      </c>
      <c r="B154">
        <v>67.06</v>
      </c>
      <c r="C154">
        <v>67.08</v>
      </c>
      <c r="D154">
        <f t="shared" si="4"/>
        <v>134.13999999999999</v>
      </c>
      <c r="E154">
        <f t="shared" si="5"/>
        <v>67.069999999999993</v>
      </c>
    </row>
    <row r="155" spans="1:5" x14ac:dyDescent="0.25">
      <c r="A155" s="1">
        <v>45511</v>
      </c>
      <c r="B155">
        <v>67.62</v>
      </c>
      <c r="C155">
        <v>67.64</v>
      </c>
      <c r="D155">
        <f t="shared" si="4"/>
        <v>135.26</v>
      </c>
      <c r="E155">
        <f t="shared" si="5"/>
        <v>67.63</v>
      </c>
    </row>
    <row r="156" spans="1:5" x14ac:dyDescent="0.25">
      <c r="A156" s="1">
        <v>45512</v>
      </c>
      <c r="B156">
        <v>67.67</v>
      </c>
      <c r="C156">
        <v>67.69</v>
      </c>
      <c r="D156">
        <f t="shared" si="4"/>
        <v>135.36000000000001</v>
      </c>
      <c r="E156">
        <f t="shared" si="5"/>
        <v>67.680000000000007</v>
      </c>
    </row>
    <row r="157" spans="1:5" x14ac:dyDescent="0.25">
      <c r="A157" s="1">
        <v>45513</v>
      </c>
      <c r="B157">
        <v>67.84</v>
      </c>
      <c r="C157">
        <v>67.86</v>
      </c>
      <c r="D157">
        <f t="shared" si="4"/>
        <v>135.69999999999999</v>
      </c>
      <c r="E157">
        <f t="shared" si="5"/>
        <v>67.849999999999994</v>
      </c>
    </row>
    <row r="158" spans="1:5" x14ac:dyDescent="0.25">
      <c r="A158" s="1">
        <v>45516</v>
      </c>
      <c r="B158">
        <v>70.489999999999995</v>
      </c>
      <c r="C158">
        <v>70.510000000000005</v>
      </c>
      <c r="D158">
        <f t="shared" si="4"/>
        <v>141</v>
      </c>
      <c r="E158">
        <f t="shared" si="5"/>
        <v>70.5</v>
      </c>
    </row>
    <row r="159" spans="1:5" x14ac:dyDescent="0.25">
      <c r="A159" s="1">
        <v>45517</v>
      </c>
      <c r="B159">
        <v>69.790000000000006</v>
      </c>
      <c r="C159">
        <v>69.81</v>
      </c>
      <c r="D159">
        <f t="shared" si="4"/>
        <v>139.60000000000002</v>
      </c>
      <c r="E159">
        <f t="shared" si="5"/>
        <v>69.800000000000011</v>
      </c>
    </row>
    <row r="160" spans="1:5" x14ac:dyDescent="0.25">
      <c r="A160" s="1">
        <v>45518</v>
      </c>
      <c r="B160">
        <v>68.930000000000007</v>
      </c>
      <c r="C160">
        <v>68.95</v>
      </c>
      <c r="D160">
        <f t="shared" si="4"/>
        <v>137.88</v>
      </c>
      <c r="E160">
        <f t="shared" si="5"/>
        <v>68.94</v>
      </c>
    </row>
    <row r="161" spans="1:5" x14ac:dyDescent="0.25">
      <c r="A161" s="1">
        <v>45519</v>
      </c>
      <c r="B161">
        <v>69.19</v>
      </c>
      <c r="C161">
        <v>69.209999999999994</v>
      </c>
      <c r="D161">
        <f t="shared" si="4"/>
        <v>138.39999999999998</v>
      </c>
      <c r="E161">
        <f t="shared" si="5"/>
        <v>69.199999999999989</v>
      </c>
    </row>
    <row r="162" spans="1:5" x14ac:dyDescent="0.25">
      <c r="A162" s="1">
        <v>45520</v>
      </c>
      <c r="B162">
        <v>68.069999999999993</v>
      </c>
      <c r="C162">
        <v>68.09</v>
      </c>
      <c r="D162">
        <f t="shared" si="4"/>
        <v>136.16</v>
      </c>
      <c r="E162">
        <f t="shared" si="5"/>
        <v>68.08</v>
      </c>
    </row>
    <row r="163" spans="1:5" x14ac:dyDescent="0.25">
      <c r="A163" s="1">
        <v>45523</v>
      </c>
      <c r="B163">
        <v>66.11</v>
      </c>
      <c r="C163">
        <v>66.13</v>
      </c>
      <c r="D163">
        <f t="shared" si="4"/>
        <v>132.24</v>
      </c>
      <c r="E163">
        <f t="shared" si="5"/>
        <v>66.12</v>
      </c>
    </row>
    <row r="164" spans="1:5" x14ac:dyDescent="0.25">
      <c r="A164" s="1">
        <v>45524</v>
      </c>
      <c r="B164">
        <v>65.2</v>
      </c>
      <c r="C164">
        <v>65.22</v>
      </c>
      <c r="D164">
        <f t="shared" si="4"/>
        <v>130.42000000000002</v>
      </c>
      <c r="E164">
        <f t="shared" si="5"/>
        <v>65.210000000000008</v>
      </c>
    </row>
    <row r="165" spans="1:5" x14ac:dyDescent="0.25">
      <c r="A165" s="1">
        <v>45525</v>
      </c>
      <c r="B165">
        <v>64.05</v>
      </c>
      <c r="C165">
        <v>64.069999999999993</v>
      </c>
      <c r="D165">
        <f t="shared" si="4"/>
        <v>128.12</v>
      </c>
      <c r="E165">
        <f t="shared" si="5"/>
        <v>64.06</v>
      </c>
    </row>
    <row r="166" spans="1:5" x14ac:dyDescent="0.25">
      <c r="A166" s="1">
        <v>45526</v>
      </c>
      <c r="B166">
        <v>65.09</v>
      </c>
      <c r="C166">
        <v>65.11</v>
      </c>
      <c r="D166">
        <f t="shared" si="4"/>
        <v>130.19999999999999</v>
      </c>
      <c r="E166">
        <f t="shared" si="5"/>
        <v>65.099999999999994</v>
      </c>
    </row>
    <row r="167" spans="1:5" x14ac:dyDescent="0.25">
      <c r="A167" s="1">
        <v>45527</v>
      </c>
      <c r="B167">
        <v>66.5</v>
      </c>
      <c r="C167">
        <v>66.52</v>
      </c>
      <c r="D167">
        <f t="shared" si="4"/>
        <v>133.01999999999998</v>
      </c>
      <c r="E167">
        <f t="shared" si="5"/>
        <v>66.509999999999991</v>
      </c>
    </row>
    <row r="168" spans="1:5" x14ac:dyDescent="0.25">
      <c r="A168" s="1">
        <v>45530</v>
      </c>
      <c r="B168">
        <v>68.319999999999993</v>
      </c>
      <c r="C168">
        <v>68.34</v>
      </c>
      <c r="D168">
        <f t="shared" si="4"/>
        <v>136.66</v>
      </c>
      <c r="E168">
        <f t="shared" si="5"/>
        <v>68.33</v>
      </c>
    </row>
    <row r="169" spans="1:5" x14ac:dyDescent="0.25">
      <c r="A169" s="1">
        <v>45531</v>
      </c>
      <c r="B169">
        <v>66.510000000000005</v>
      </c>
      <c r="C169">
        <v>66.53</v>
      </c>
      <c r="D169">
        <f t="shared" si="4"/>
        <v>133.04000000000002</v>
      </c>
      <c r="E169">
        <f t="shared" si="5"/>
        <v>66.52000000000001</v>
      </c>
    </row>
    <row r="170" spans="1:5" x14ac:dyDescent="0.25">
      <c r="A170" s="1">
        <v>45532</v>
      </c>
      <c r="B170">
        <v>64.989999999999995</v>
      </c>
      <c r="C170">
        <v>65.010000000000005</v>
      </c>
      <c r="D170">
        <f t="shared" si="4"/>
        <v>130</v>
      </c>
      <c r="E170">
        <f t="shared" si="5"/>
        <v>65</v>
      </c>
    </row>
    <row r="171" spans="1:5" x14ac:dyDescent="0.25">
      <c r="A171" s="1">
        <v>45533</v>
      </c>
      <c r="B171">
        <v>66.13</v>
      </c>
      <c r="C171">
        <v>66.150000000000006</v>
      </c>
      <c r="D171">
        <f t="shared" si="4"/>
        <v>132.28</v>
      </c>
      <c r="E171">
        <f t="shared" si="5"/>
        <v>66.14</v>
      </c>
    </row>
    <row r="172" spans="1:5" x14ac:dyDescent="0.25">
      <c r="A172" s="1">
        <v>45534</v>
      </c>
      <c r="B172">
        <v>65.28</v>
      </c>
      <c r="C172">
        <v>65.3</v>
      </c>
      <c r="D172">
        <f t="shared" si="4"/>
        <v>130.57999999999998</v>
      </c>
      <c r="E172">
        <f t="shared" si="5"/>
        <v>65.289999999999992</v>
      </c>
    </row>
    <row r="173" spans="1:5" x14ac:dyDescent="0.25">
      <c r="A173" s="1">
        <v>45538</v>
      </c>
      <c r="B173">
        <v>61.89</v>
      </c>
      <c r="C173">
        <v>61.91</v>
      </c>
      <c r="D173">
        <f t="shared" si="4"/>
        <v>123.8</v>
      </c>
      <c r="E173">
        <f t="shared" si="5"/>
        <v>61.9</v>
      </c>
    </row>
    <row r="174" spans="1:5" x14ac:dyDescent="0.25">
      <c r="A174" s="1">
        <v>45539</v>
      </c>
      <c r="B174">
        <v>59.82</v>
      </c>
      <c r="C174">
        <v>59.84</v>
      </c>
      <c r="D174">
        <f t="shared" si="4"/>
        <v>119.66</v>
      </c>
      <c r="E174">
        <f t="shared" si="5"/>
        <v>59.83</v>
      </c>
    </row>
    <row r="175" spans="1:5" x14ac:dyDescent="0.25">
      <c r="A175" s="1">
        <v>45540</v>
      </c>
      <c r="B175">
        <v>60.25</v>
      </c>
      <c r="C175">
        <v>60.27</v>
      </c>
      <c r="D175">
        <f t="shared" si="4"/>
        <v>120.52000000000001</v>
      </c>
      <c r="E175">
        <f t="shared" si="5"/>
        <v>60.260000000000005</v>
      </c>
    </row>
    <row r="176" spans="1:5" x14ac:dyDescent="0.25">
      <c r="A176" s="1">
        <v>45541</v>
      </c>
      <c r="B176">
        <v>58.68</v>
      </c>
      <c r="C176">
        <v>58.7</v>
      </c>
      <c r="D176">
        <f t="shared" si="4"/>
        <v>117.38</v>
      </c>
      <c r="E176">
        <f t="shared" si="5"/>
        <v>58.69</v>
      </c>
    </row>
    <row r="177" spans="1:5" x14ac:dyDescent="0.25">
      <c r="A177" s="1">
        <v>45544</v>
      </c>
      <c r="B177">
        <v>59.65</v>
      </c>
      <c r="C177">
        <v>59.67</v>
      </c>
      <c r="D177">
        <f t="shared" si="4"/>
        <v>119.32</v>
      </c>
      <c r="E177">
        <f t="shared" si="5"/>
        <v>59.66</v>
      </c>
    </row>
    <row r="178" spans="1:5" x14ac:dyDescent="0.25">
      <c r="A178" s="1">
        <v>45545</v>
      </c>
      <c r="B178">
        <v>57.76</v>
      </c>
      <c r="C178">
        <v>57.78</v>
      </c>
      <c r="D178">
        <f t="shared" si="4"/>
        <v>115.53999999999999</v>
      </c>
      <c r="E178">
        <f t="shared" si="5"/>
        <v>57.769999999999996</v>
      </c>
    </row>
    <row r="179" spans="1:5" x14ac:dyDescent="0.25">
      <c r="A179" s="1">
        <v>45546</v>
      </c>
      <c r="B179">
        <v>59.87</v>
      </c>
      <c r="C179">
        <v>59.89</v>
      </c>
      <c r="D179">
        <f t="shared" si="4"/>
        <v>119.75999999999999</v>
      </c>
      <c r="E179">
        <f t="shared" si="5"/>
        <v>59.879999999999995</v>
      </c>
    </row>
    <row r="180" spans="1:5" x14ac:dyDescent="0.25">
      <c r="A180" s="1">
        <v>45547</v>
      </c>
      <c r="B180">
        <v>61.22</v>
      </c>
      <c r="C180">
        <v>61.24</v>
      </c>
      <c r="D180">
        <f t="shared" si="4"/>
        <v>122.46000000000001</v>
      </c>
      <c r="E180">
        <f t="shared" si="5"/>
        <v>61.230000000000004</v>
      </c>
    </row>
    <row r="181" spans="1:5" x14ac:dyDescent="0.25">
      <c r="A181" s="1">
        <v>45548</v>
      </c>
      <c r="B181">
        <v>60.84</v>
      </c>
      <c r="C181">
        <v>60.86</v>
      </c>
      <c r="D181">
        <f t="shared" si="4"/>
        <v>121.7</v>
      </c>
      <c r="E181">
        <f t="shared" si="5"/>
        <v>60.85</v>
      </c>
    </row>
    <row r="182" spans="1:5" x14ac:dyDescent="0.25">
      <c r="A182" s="1">
        <v>45551</v>
      </c>
      <c r="B182">
        <v>62.36</v>
      </c>
      <c r="C182">
        <v>62.38</v>
      </c>
      <c r="D182">
        <f t="shared" si="4"/>
        <v>124.74000000000001</v>
      </c>
      <c r="E182">
        <f t="shared" si="5"/>
        <v>62.370000000000005</v>
      </c>
    </row>
    <row r="183" spans="1:5" x14ac:dyDescent="0.25">
      <c r="A183" s="1">
        <v>45552</v>
      </c>
      <c r="B183">
        <v>63.85</v>
      </c>
      <c r="C183">
        <v>63.87</v>
      </c>
      <c r="D183">
        <f t="shared" si="4"/>
        <v>127.72</v>
      </c>
      <c r="E183">
        <f t="shared" si="5"/>
        <v>63.86</v>
      </c>
    </row>
    <row r="184" spans="1:5" x14ac:dyDescent="0.25">
      <c r="A184" s="1">
        <v>45553</v>
      </c>
      <c r="B184">
        <v>64.28</v>
      </c>
      <c r="C184">
        <v>64.3</v>
      </c>
      <c r="D184">
        <f t="shared" si="4"/>
        <v>128.57999999999998</v>
      </c>
      <c r="E184">
        <f t="shared" si="5"/>
        <v>64.289999999999992</v>
      </c>
    </row>
    <row r="185" spans="1:5" x14ac:dyDescent="0.25">
      <c r="A185" s="1">
        <v>45554</v>
      </c>
      <c r="B185">
        <v>66.34</v>
      </c>
      <c r="C185">
        <v>66.36</v>
      </c>
      <c r="D185">
        <f t="shared" si="4"/>
        <v>132.69999999999999</v>
      </c>
      <c r="E185">
        <f t="shared" si="5"/>
        <v>66.349999999999994</v>
      </c>
    </row>
    <row r="186" spans="1:5" x14ac:dyDescent="0.25">
      <c r="A186" s="1">
        <v>45555</v>
      </c>
      <c r="B186">
        <v>65.72</v>
      </c>
      <c r="C186">
        <v>65.739999999999995</v>
      </c>
      <c r="D186">
        <f t="shared" si="4"/>
        <v>131.45999999999998</v>
      </c>
      <c r="E186">
        <f t="shared" si="5"/>
        <v>65.72999999999999</v>
      </c>
    </row>
    <row r="187" spans="1:5" x14ac:dyDescent="0.25">
      <c r="A187" s="1">
        <v>45558</v>
      </c>
      <c r="B187">
        <v>64.89</v>
      </c>
      <c r="C187">
        <v>64.91</v>
      </c>
      <c r="D187">
        <f t="shared" si="4"/>
        <v>129.80000000000001</v>
      </c>
      <c r="E187">
        <f t="shared" si="5"/>
        <v>64.900000000000006</v>
      </c>
    </row>
    <row r="188" spans="1:5" x14ac:dyDescent="0.25">
      <c r="A188" s="1">
        <v>45559</v>
      </c>
      <c r="B188">
        <v>66.040000000000006</v>
      </c>
      <c r="C188">
        <v>66.06</v>
      </c>
      <c r="D188">
        <f t="shared" si="4"/>
        <v>132.10000000000002</v>
      </c>
      <c r="E188">
        <f t="shared" si="5"/>
        <v>66.050000000000011</v>
      </c>
    </row>
    <row r="189" spans="1:5" x14ac:dyDescent="0.25">
      <c r="A189" s="1">
        <v>45560</v>
      </c>
      <c r="B189">
        <v>64.23</v>
      </c>
      <c r="C189">
        <v>64.25</v>
      </c>
      <c r="D189">
        <f t="shared" si="4"/>
        <v>128.48000000000002</v>
      </c>
      <c r="E189">
        <f t="shared" si="5"/>
        <v>64.240000000000009</v>
      </c>
    </row>
    <row r="190" spans="1:5" x14ac:dyDescent="0.25">
      <c r="A190" s="1">
        <v>45561</v>
      </c>
      <c r="B190">
        <v>63.35</v>
      </c>
      <c r="C190">
        <v>63.37</v>
      </c>
      <c r="D190">
        <f t="shared" si="4"/>
        <v>126.72</v>
      </c>
      <c r="E190">
        <f t="shared" si="5"/>
        <v>63.36</v>
      </c>
    </row>
    <row r="191" spans="1:5" x14ac:dyDescent="0.25">
      <c r="A191" s="1">
        <v>45562</v>
      </c>
      <c r="B191">
        <v>65.89</v>
      </c>
      <c r="C191">
        <v>65.91</v>
      </c>
      <c r="D191">
        <f t="shared" si="4"/>
        <v>131.80000000000001</v>
      </c>
      <c r="E191">
        <f t="shared" si="5"/>
        <v>65.900000000000006</v>
      </c>
    </row>
    <row r="192" spans="1:5" x14ac:dyDescent="0.25">
      <c r="A192" s="1">
        <v>45565</v>
      </c>
      <c r="B192">
        <v>66.099999999999994</v>
      </c>
      <c r="C192">
        <v>66.13</v>
      </c>
      <c r="D192">
        <f t="shared" si="4"/>
        <v>132.22999999999999</v>
      </c>
      <c r="E192">
        <f t="shared" si="5"/>
        <v>66.114999999999995</v>
      </c>
    </row>
    <row r="193" spans="1:5" x14ac:dyDescent="0.25">
      <c r="A193" s="1">
        <v>45566</v>
      </c>
      <c r="B193">
        <v>67.819999999999993</v>
      </c>
      <c r="C193">
        <v>67.84</v>
      </c>
      <c r="D193">
        <f t="shared" si="4"/>
        <v>135.66</v>
      </c>
      <c r="E193">
        <f t="shared" si="5"/>
        <v>67.83</v>
      </c>
    </row>
    <row r="194" spans="1:5" x14ac:dyDescent="0.25">
      <c r="A194" s="1">
        <v>45567</v>
      </c>
      <c r="B194">
        <v>67.709999999999994</v>
      </c>
      <c r="C194">
        <v>67.73</v>
      </c>
      <c r="D194">
        <f t="shared" si="4"/>
        <v>135.44</v>
      </c>
      <c r="E194">
        <f t="shared" si="5"/>
        <v>67.72</v>
      </c>
    </row>
    <row r="195" spans="1:5" x14ac:dyDescent="0.25">
      <c r="A195" s="1">
        <v>45568</v>
      </c>
      <c r="B195">
        <v>72.34</v>
      </c>
      <c r="C195">
        <v>72.36</v>
      </c>
      <c r="D195">
        <f t="shared" si="4"/>
        <v>144.69999999999999</v>
      </c>
      <c r="E195">
        <f t="shared" si="5"/>
        <v>72.349999999999994</v>
      </c>
    </row>
    <row r="196" spans="1:5" x14ac:dyDescent="0.25">
      <c r="A196" s="1">
        <v>45569</v>
      </c>
      <c r="B196">
        <v>72.75</v>
      </c>
      <c r="C196">
        <v>7277</v>
      </c>
      <c r="D196">
        <f t="shared" si="4"/>
        <v>7349.75</v>
      </c>
      <c r="E196">
        <f t="shared" si="5"/>
        <v>3674.875</v>
      </c>
    </row>
    <row r="197" spans="1:5" x14ac:dyDescent="0.25">
      <c r="A197" s="1">
        <v>45572</v>
      </c>
      <c r="B197">
        <v>76.41</v>
      </c>
      <c r="C197">
        <v>76.430000000000007</v>
      </c>
      <c r="D197">
        <f t="shared" si="4"/>
        <v>152.84</v>
      </c>
      <c r="E197">
        <f t="shared" si="5"/>
        <v>76.42</v>
      </c>
    </row>
    <row r="198" spans="1:5" x14ac:dyDescent="0.25">
      <c r="A198" s="1">
        <v>45573</v>
      </c>
      <c r="B198">
        <v>72.53</v>
      </c>
      <c r="C198">
        <v>72.55</v>
      </c>
      <c r="D198">
        <f t="shared" si="4"/>
        <v>145.07999999999998</v>
      </c>
      <c r="E198">
        <f t="shared" si="5"/>
        <v>72.539999999999992</v>
      </c>
    </row>
    <row r="199" spans="1:5" x14ac:dyDescent="0.25">
      <c r="A199" s="1">
        <v>45574</v>
      </c>
      <c r="B199">
        <v>71.98</v>
      </c>
      <c r="C199">
        <v>72</v>
      </c>
      <c r="D199">
        <f t="shared" ref="D199:D262" si="6">SUM(B199:C199)</f>
        <v>143.98000000000002</v>
      </c>
      <c r="E199">
        <f t="shared" ref="E199:E262" si="7">SUM(D199/2)</f>
        <v>71.990000000000009</v>
      </c>
    </row>
    <row r="200" spans="1:5" x14ac:dyDescent="0.25">
      <c r="A200" s="1">
        <v>45575</v>
      </c>
      <c r="B200">
        <v>74.14</v>
      </c>
      <c r="C200">
        <v>71.16</v>
      </c>
      <c r="D200">
        <f t="shared" si="6"/>
        <v>145.30000000000001</v>
      </c>
      <c r="E200">
        <f t="shared" si="7"/>
        <v>72.650000000000006</v>
      </c>
    </row>
    <row r="201" spans="1:5" x14ac:dyDescent="0.25">
      <c r="A201" s="1">
        <v>45576</v>
      </c>
      <c r="B201">
        <v>74.319999999999993</v>
      </c>
      <c r="C201">
        <v>74.34</v>
      </c>
      <c r="D201">
        <f t="shared" si="6"/>
        <v>148.66</v>
      </c>
      <c r="E201">
        <f t="shared" si="7"/>
        <v>74.33</v>
      </c>
    </row>
    <row r="202" spans="1:5" x14ac:dyDescent="0.25">
      <c r="A202" s="1">
        <v>45579</v>
      </c>
      <c r="B202">
        <v>72.37</v>
      </c>
      <c r="C202">
        <v>72.39</v>
      </c>
      <c r="D202">
        <f t="shared" si="6"/>
        <v>144.76</v>
      </c>
      <c r="E202">
        <f t="shared" si="7"/>
        <v>72.38</v>
      </c>
    </row>
    <row r="203" spans="1:5" x14ac:dyDescent="0.25">
      <c r="A203" s="1">
        <v>45580</v>
      </c>
      <c r="B203">
        <v>68.22</v>
      </c>
      <c r="C203">
        <v>68.239999999999995</v>
      </c>
      <c r="D203">
        <f t="shared" si="6"/>
        <v>136.45999999999998</v>
      </c>
      <c r="E203">
        <f t="shared" si="7"/>
        <v>68.22999999999999</v>
      </c>
    </row>
    <row r="204" spans="1:5" x14ac:dyDescent="0.25">
      <c r="A204" s="1">
        <v>45581</v>
      </c>
      <c r="B204">
        <v>68.02</v>
      </c>
      <c r="C204">
        <v>68.040000000000006</v>
      </c>
      <c r="D204">
        <f t="shared" si="6"/>
        <v>136.06</v>
      </c>
      <c r="E204">
        <f t="shared" si="7"/>
        <v>68.03</v>
      </c>
    </row>
    <row r="205" spans="1:5" x14ac:dyDescent="0.25">
      <c r="A205" s="1">
        <v>45582</v>
      </c>
      <c r="B205">
        <v>67.66</v>
      </c>
      <c r="C205">
        <v>67.680000000000007</v>
      </c>
      <c r="D205">
        <f t="shared" si="6"/>
        <v>135.34</v>
      </c>
      <c r="E205">
        <f t="shared" si="7"/>
        <v>67.67</v>
      </c>
    </row>
    <row r="206" spans="1:5" x14ac:dyDescent="0.25">
      <c r="A206" s="1">
        <v>45583</v>
      </c>
      <c r="B206">
        <v>67.62</v>
      </c>
      <c r="C206">
        <v>67.64</v>
      </c>
      <c r="D206">
        <f t="shared" si="6"/>
        <v>135.26</v>
      </c>
      <c r="E206">
        <f t="shared" si="7"/>
        <v>67.63</v>
      </c>
    </row>
    <row r="207" spans="1:5" x14ac:dyDescent="0.25">
      <c r="A207" s="1">
        <v>45586</v>
      </c>
      <c r="B207">
        <v>69.459999999999994</v>
      </c>
      <c r="C207">
        <v>69.48</v>
      </c>
      <c r="D207">
        <f t="shared" si="6"/>
        <v>138.94</v>
      </c>
      <c r="E207">
        <f t="shared" si="7"/>
        <v>69.47</v>
      </c>
    </row>
    <row r="208" spans="1:5" x14ac:dyDescent="0.25">
      <c r="A208" s="1">
        <v>45587</v>
      </c>
      <c r="B208">
        <v>74.42</v>
      </c>
      <c r="C208">
        <v>74.44</v>
      </c>
      <c r="D208">
        <f t="shared" si="6"/>
        <v>148.86000000000001</v>
      </c>
      <c r="E208">
        <f t="shared" si="7"/>
        <v>74.430000000000007</v>
      </c>
    </row>
    <row r="209" spans="1:5" x14ac:dyDescent="0.25">
      <c r="A209" s="1">
        <v>45588</v>
      </c>
      <c r="B209">
        <v>70.010000000000005</v>
      </c>
      <c r="C209">
        <v>70.03</v>
      </c>
      <c r="D209">
        <f t="shared" si="6"/>
        <v>140.04000000000002</v>
      </c>
      <c r="E209">
        <f t="shared" si="7"/>
        <v>70.02000000000001</v>
      </c>
    </row>
    <row r="210" spans="1:5" x14ac:dyDescent="0.25">
      <c r="A210" s="1">
        <v>45589</v>
      </c>
      <c r="B210">
        <v>69.709999999999994</v>
      </c>
      <c r="C210">
        <v>69.73</v>
      </c>
      <c r="D210">
        <f t="shared" si="6"/>
        <v>139.44</v>
      </c>
      <c r="E210">
        <f t="shared" si="7"/>
        <v>69.72</v>
      </c>
    </row>
    <row r="211" spans="1:5" x14ac:dyDescent="0.25">
      <c r="A211" s="1">
        <v>45590</v>
      </c>
      <c r="B211">
        <v>69.39</v>
      </c>
      <c r="C211">
        <v>69.41</v>
      </c>
      <c r="D211">
        <f t="shared" si="6"/>
        <v>138.80000000000001</v>
      </c>
      <c r="E211">
        <f t="shared" si="7"/>
        <v>69.400000000000006</v>
      </c>
    </row>
    <row r="212" spans="1:5" x14ac:dyDescent="0.25">
      <c r="A212" s="1">
        <v>45593</v>
      </c>
      <c r="B212">
        <v>64.84</v>
      </c>
      <c r="C212">
        <v>64.86</v>
      </c>
      <c r="D212">
        <f t="shared" si="6"/>
        <v>129.69999999999999</v>
      </c>
      <c r="E212">
        <f t="shared" si="7"/>
        <v>64.849999999999994</v>
      </c>
    </row>
    <row r="213" spans="1:5" x14ac:dyDescent="0.25">
      <c r="A213" s="1">
        <v>45594</v>
      </c>
      <c r="B213">
        <v>65.040000000000006</v>
      </c>
      <c r="C213">
        <v>65.06</v>
      </c>
      <c r="D213">
        <f t="shared" si="6"/>
        <v>130.10000000000002</v>
      </c>
      <c r="E213">
        <f t="shared" si="7"/>
        <v>65.050000000000011</v>
      </c>
    </row>
    <row r="214" spans="1:5" x14ac:dyDescent="0.25">
      <c r="A214" s="1">
        <v>45595</v>
      </c>
      <c r="B214">
        <v>66.040000000000006</v>
      </c>
      <c r="C214">
        <v>66.06</v>
      </c>
      <c r="D214">
        <f t="shared" si="6"/>
        <v>132.10000000000002</v>
      </c>
      <c r="E214">
        <f t="shared" si="7"/>
        <v>66.050000000000011</v>
      </c>
    </row>
    <row r="215" spans="1:5" x14ac:dyDescent="0.25">
      <c r="A215" s="1">
        <v>45596</v>
      </c>
      <c r="B215">
        <v>66.209999999999994</v>
      </c>
      <c r="C215">
        <v>66.23</v>
      </c>
      <c r="D215">
        <f t="shared" si="6"/>
        <v>132.44</v>
      </c>
      <c r="E215">
        <f t="shared" si="7"/>
        <v>66.22</v>
      </c>
    </row>
    <row r="216" spans="1:5" x14ac:dyDescent="0.25">
      <c r="A216" s="1">
        <v>45597</v>
      </c>
      <c r="B216">
        <v>65.12</v>
      </c>
      <c r="C216">
        <v>65.14</v>
      </c>
      <c r="D216">
        <f t="shared" si="6"/>
        <v>130.26</v>
      </c>
      <c r="E216">
        <f t="shared" si="7"/>
        <v>65.13</v>
      </c>
    </row>
    <row r="217" spans="1:5" x14ac:dyDescent="0.25">
      <c r="A217" s="1">
        <v>45600</v>
      </c>
      <c r="B217">
        <v>65.08</v>
      </c>
      <c r="C217">
        <v>65.099999999999994</v>
      </c>
      <c r="D217">
        <f t="shared" si="6"/>
        <v>130.18</v>
      </c>
      <c r="E217">
        <f t="shared" si="7"/>
        <v>65.09</v>
      </c>
    </row>
    <row r="218" spans="1:5" x14ac:dyDescent="0.25">
      <c r="A218" s="1">
        <v>45601</v>
      </c>
      <c r="B218">
        <v>66.2</v>
      </c>
      <c r="C218">
        <v>66.22</v>
      </c>
      <c r="D218">
        <f t="shared" si="6"/>
        <v>132.42000000000002</v>
      </c>
      <c r="E218">
        <f t="shared" si="7"/>
        <v>66.210000000000008</v>
      </c>
    </row>
    <row r="219" spans="1:5" x14ac:dyDescent="0.25">
      <c r="A219" s="1">
        <v>45602</v>
      </c>
      <c r="B219">
        <v>65.41</v>
      </c>
      <c r="C219">
        <v>65.430000000000007</v>
      </c>
      <c r="D219">
        <f t="shared" si="6"/>
        <v>130.84</v>
      </c>
      <c r="E219">
        <f t="shared" si="7"/>
        <v>65.42</v>
      </c>
    </row>
    <row r="220" spans="1:5" x14ac:dyDescent="0.25">
      <c r="A220" s="1">
        <v>45603</v>
      </c>
      <c r="B220">
        <v>66.38</v>
      </c>
      <c r="C220">
        <v>66.400000000000006</v>
      </c>
      <c r="D220">
        <f t="shared" si="6"/>
        <v>132.78</v>
      </c>
      <c r="E220">
        <f t="shared" si="7"/>
        <v>66.39</v>
      </c>
    </row>
    <row r="221" spans="1:5" x14ac:dyDescent="0.25">
      <c r="A221" s="1">
        <v>45604</v>
      </c>
      <c r="B221">
        <v>65.540000000000006</v>
      </c>
      <c r="C221">
        <v>65.56</v>
      </c>
      <c r="D221">
        <f t="shared" si="6"/>
        <v>131.10000000000002</v>
      </c>
      <c r="E221">
        <f t="shared" si="7"/>
        <v>65.550000000000011</v>
      </c>
    </row>
    <row r="222" spans="1:5" x14ac:dyDescent="0.25">
      <c r="A222" s="1">
        <v>45607</v>
      </c>
      <c r="B222">
        <v>64.41</v>
      </c>
      <c r="C222">
        <v>64.430000000000007</v>
      </c>
      <c r="D222">
        <f t="shared" si="6"/>
        <v>128.84</v>
      </c>
      <c r="E222">
        <f t="shared" si="7"/>
        <v>64.42</v>
      </c>
    </row>
    <row r="223" spans="1:5" x14ac:dyDescent="0.25">
      <c r="A223" s="1">
        <v>45608</v>
      </c>
      <c r="B223">
        <v>64.3</v>
      </c>
      <c r="C223">
        <v>64.319999999999993</v>
      </c>
      <c r="D223">
        <f t="shared" si="6"/>
        <v>128.62</v>
      </c>
      <c r="E223">
        <f t="shared" si="7"/>
        <v>64.31</v>
      </c>
    </row>
    <row r="224" spans="1:5" x14ac:dyDescent="0.25">
      <c r="A224" s="1">
        <v>45609</v>
      </c>
      <c r="B224">
        <v>65</v>
      </c>
      <c r="C224">
        <v>65.02</v>
      </c>
      <c r="D224">
        <f t="shared" si="6"/>
        <v>130.01999999999998</v>
      </c>
      <c r="E224">
        <f t="shared" si="7"/>
        <v>65.009999999999991</v>
      </c>
    </row>
    <row r="225" spans="1:5" x14ac:dyDescent="0.25">
      <c r="A225" s="1">
        <v>45610</v>
      </c>
      <c r="B225">
        <v>64.47</v>
      </c>
      <c r="C225">
        <v>64.489999999999995</v>
      </c>
      <c r="D225">
        <f t="shared" si="6"/>
        <v>128.95999999999998</v>
      </c>
      <c r="E225">
        <f t="shared" si="7"/>
        <v>64.47999999999999</v>
      </c>
    </row>
    <row r="226" spans="1:5" x14ac:dyDescent="0.25">
      <c r="A226" s="1">
        <v>45611</v>
      </c>
      <c r="B226">
        <v>62.09</v>
      </c>
      <c r="C226">
        <v>62.11</v>
      </c>
      <c r="D226">
        <f t="shared" si="6"/>
        <v>124.2</v>
      </c>
      <c r="E226">
        <f t="shared" si="7"/>
        <v>62.1</v>
      </c>
    </row>
    <row r="227" spans="1:5" x14ac:dyDescent="0.25">
      <c r="A227" s="1">
        <v>45614</v>
      </c>
      <c r="B227">
        <v>63.61</v>
      </c>
      <c r="C227">
        <v>63.63</v>
      </c>
      <c r="D227">
        <f t="shared" si="6"/>
        <v>127.24000000000001</v>
      </c>
      <c r="E227">
        <f t="shared" si="7"/>
        <v>63.620000000000005</v>
      </c>
    </row>
    <row r="228" spans="1:5" x14ac:dyDescent="0.25">
      <c r="A228" s="1">
        <v>45615</v>
      </c>
      <c r="B228">
        <v>64.06</v>
      </c>
      <c r="C228">
        <v>64.08</v>
      </c>
      <c r="D228">
        <f t="shared" si="6"/>
        <v>128.13999999999999</v>
      </c>
      <c r="E228">
        <f t="shared" si="7"/>
        <v>64.069999999999993</v>
      </c>
    </row>
    <row r="229" spans="1:5" x14ac:dyDescent="0.25">
      <c r="A229" s="1">
        <v>45616</v>
      </c>
      <c r="B229">
        <v>64.09</v>
      </c>
      <c r="C229">
        <v>64.11</v>
      </c>
      <c r="D229">
        <f t="shared" si="6"/>
        <v>128.19999999999999</v>
      </c>
      <c r="E229">
        <f t="shared" si="7"/>
        <v>64.099999999999994</v>
      </c>
    </row>
    <row r="230" spans="1:5" x14ac:dyDescent="0.25">
      <c r="A230" s="1">
        <v>45617</v>
      </c>
      <c r="B230">
        <v>65.27</v>
      </c>
      <c r="C230">
        <v>65.290000000000006</v>
      </c>
      <c r="D230">
        <f t="shared" si="6"/>
        <v>130.56</v>
      </c>
      <c r="E230">
        <f t="shared" si="7"/>
        <v>65.28</v>
      </c>
    </row>
    <row r="231" spans="1:5" x14ac:dyDescent="0.25">
      <c r="A231" s="1">
        <v>45618</v>
      </c>
      <c r="B231">
        <v>66.099999999999994</v>
      </c>
      <c r="C231">
        <v>66.12</v>
      </c>
      <c r="D231">
        <f t="shared" si="6"/>
        <v>132.22</v>
      </c>
      <c r="E231">
        <f t="shared" si="7"/>
        <v>66.11</v>
      </c>
    </row>
    <row r="232" spans="1:5" x14ac:dyDescent="0.25">
      <c r="A232" s="1">
        <v>45621</v>
      </c>
      <c r="B232">
        <v>64.56</v>
      </c>
      <c r="C232">
        <v>64.58</v>
      </c>
      <c r="D232">
        <f t="shared" si="6"/>
        <v>129.13999999999999</v>
      </c>
      <c r="E232">
        <f t="shared" si="7"/>
        <v>64.569999999999993</v>
      </c>
    </row>
    <row r="233" spans="1:5" x14ac:dyDescent="0.25">
      <c r="A233" s="1">
        <v>45622</v>
      </c>
      <c r="B233">
        <v>65.25</v>
      </c>
      <c r="C233">
        <v>65.27</v>
      </c>
      <c r="D233">
        <f t="shared" si="6"/>
        <v>130.51999999999998</v>
      </c>
      <c r="E233">
        <f t="shared" si="7"/>
        <v>65.259999999999991</v>
      </c>
    </row>
    <row r="234" spans="1:5" x14ac:dyDescent="0.25">
      <c r="D234">
        <f t="shared" si="6"/>
        <v>0</v>
      </c>
      <c r="E234">
        <f t="shared" si="7"/>
        <v>0</v>
      </c>
    </row>
    <row r="235" spans="1:5" x14ac:dyDescent="0.25">
      <c r="D235">
        <f t="shared" si="6"/>
        <v>0</v>
      </c>
      <c r="E235">
        <f t="shared" si="7"/>
        <v>0</v>
      </c>
    </row>
    <row r="236" spans="1:5" x14ac:dyDescent="0.25">
      <c r="D236">
        <f t="shared" si="6"/>
        <v>0</v>
      </c>
      <c r="E236">
        <f t="shared" si="7"/>
        <v>0</v>
      </c>
    </row>
    <row r="237" spans="1:5" x14ac:dyDescent="0.25">
      <c r="D237">
        <f t="shared" si="6"/>
        <v>0</v>
      </c>
      <c r="E237">
        <f t="shared" si="7"/>
        <v>0</v>
      </c>
    </row>
    <row r="238" spans="1:5" x14ac:dyDescent="0.25">
      <c r="D238">
        <f t="shared" si="6"/>
        <v>0</v>
      </c>
      <c r="E238">
        <f t="shared" si="7"/>
        <v>0</v>
      </c>
    </row>
    <row r="239" spans="1:5" x14ac:dyDescent="0.25">
      <c r="D239">
        <f t="shared" si="6"/>
        <v>0</v>
      </c>
      <c r="E239">
        <f t="shared" si="7"/>
        <v>0</v>
      </c>
    </row>
    <row r="240" spans="1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  <c r="E249">
        <f t="shared" si="7"/>
        <v>0</v>
      </c>
    </row>
    <row r="250" spans="4:5" x14ac:dyDescent="0.25">
      <c r="D250">
        <f t="shared" si="6"/>
        <v>0</v>
      </c>
      <c r="E250">
        <f t="shared" si="7"/>
        <v>0</v>
      </c>
    </row>
    <row r="251" spans="4:5" x14ac:dyDescent="0.25">
      <c r="D251">
        <f t="shared" si="6"/>
        <v>0</v>
      </c>
      <c r="E251">
        <f t="shared" si="7"/>
        <v>0</v>
      </c>
    </row>
    <row r="252" spans="4:5" x14ac:dyDescent="0.25">
      <c r="D252">
        <f t="shared" si="6"/>
        <v>0</v>
      </c>
      <c r="E252">
        <f t="shared" si="7"/>
        <v>0</v>
      </c>
    </row>
    <row r="253" spans="4:5" x14ac:dyDescent="0.25">
      <c r="D253">
        <f t="shared" si="6"/>
        <v>0</v>
      </c>
      <c r="E253">
        <f t="shared" si="7"/>
        <v>0</v>
      </c>
    </row>
    <row r="254" spans="4:5" x14ac:dyDescent="0.25">
      <c r="D254">
        <f t="shared" si="6"/>
        <v>0</v>
      </c>
      <c r="E254">
        <f t="shared" si="7"/>
        <v>0</v>
      </c>
    </row>
    <row r="255" spans="4:5" x14ac:dyDescent="0.25">
      <c r="D255">
        <f t="shared" si="6"/>
        <v>0</v>
      </c>
      <c r="E255">
        <f t="shared" si="7"/>
        <v>0</v>
      </c>
    </row>
    <row r="256" spans="4:5" x14ac:dyDescent="0.25">
      <c r="D256">
        <f t="shared" si="6"/>
        <v>0</v>
      </c>
      <c r="E256">
        <f t="shared" si="7"/>
        <v>0</v>
      </c>
    </row>
    <row r="257" spans="4:5" x14ac:dyDescent="0.25">
      <c r="D257">
        <f t="shared" si="6"/>
        <v>0</v>
      </c>
      <c r="E257">
        <f t="shared" si="7"/>
        <v>0</v>
      </c>
    </row>
    <row r="258" spans="4:5" x14ac:dyDescent="0.25">
      <c r="D258">
        <f t="shared" si="6"/>
        <v>0</v>
      </c>
      <c r="E258">
        <f t="shared" si="7"/>
        <v>0</v>
      </c>
    </row>
    <row r="259" spans="4:5" x14ac:dyDescent="0.25">
      <c r="D259">
        <f t="shared" si="6"/>
        <v>0</v>
      </c>
      <c r="E259">
        <f t="shared" si="7"/>
        <v>0</v>
      </c>
    </row>
    <row r="260" spans="4:5" x14ac:dyDescent="0.25">
      <c r="D260">
        <f t="shared" si="6"/>
        <v>0</v>
      </c>
      <c r="E260">
        <f t="shared" si="7"/>
        <v>0</v>
      </c>
    </row>
    <row r="261" spans="4:5" x14ac:dyDescent="0.25">
      <c r="D261">
        <f t="shared" si="6"/>
        <v>0</v>
      </c>
      <c r="E261">
        <f t="shared" si="7"/>
        <v>0</v>
      </c>
    </row>
    <row r="262" spans="4:5" x14ac:dyDescent="0.25">
      <c r="D262">
        <f t="shared" si="6"/>
        <v>0</v>
      </c>
      <c r="E262">
        <f t="shared" si="7"/>
        <v>0</v>
      </c>
    </row>
    <row r="263" spans="4:5" x14ac:dyDescent="0.25">
      <c r="D263">
        <f t="shared" ref="D263:D326" si="8">SUM(B263:C263)</f>
        <v>0</v>
      </c>
      <c r="E263">
        <f t="shared" ref="E263:E275" si="9">SUM(D263/2)</f>
        <v>0</v>
      </c>
    </row>
    <row r="264" spans="4:5" x14ac:dyDescent="0.25">
      <c r="D264">
        <f t="shared" si="8"/>
        <v>0</v>
      </c>
      <c r="E264">
        <f t="shared" si="9"/>
        <v>0</v>
      </c>
    </row>
    <row r="265" spans="4:5" x14ac:dyDescent="0.25">
      <c r="D265">
        <f t="shared" si="8"/>
        <v>0</v>
      </c>
      <c r="E265">
        <f t="shared" si="9"/>
        <v>0</v>
      </c>
    </row>
    <row r="266" spans="4:5" x14ac:dyDescent="0.25">
      <c r="D266">
        <f t="shared" si="8"/>
        <v>0</v>
      </c>
      <c r="E266">
        <f t="shared" si="9"/>
        <v>0</v>
      </c>
    </row>
    <row r="267" spans="4:5" x14ac:dyDescent="0.25">
      <c r="D267">
        <f t="shared" si="8"/>
        <v>0</v>
      </c>
      <c r="E267">
        <f t="shared" si="9"/>
        <v>0</v>
      </c>
    </row>
    <row r="268" spans="4:5" x14ac:dyDescent="0.25">
      <c r="D268">
        <f t="shared" si="8"/>
        <v>0</v>
      </c>
      <c r="E268">
        <f t="shared" si="9"/>
        <v>0</v>
      </c>
    </row>
    <row r="269" spans="4:5" x14ac:dyDescent="0.25">
      <c r="D269">
        <f t="shared" si="8"/>
        <v>0</v>
      </c>
      <c r="E269">
        <f t="shared" si="9"/>
        <v>0</v>
      </c>
    </row>
    <row r="270" spans="4:5" x14ac:dyDescent="0.25">
      <c r="D270">
        <f t="shared" si="8"/>
        <v>0</v>
      </c>
      <c r="E270">
        <f t="shared" si="9"/>
        <v>0</v>
      </c>
    </row>
    <row r="271" spans="4:5" x14ac:dyDescent="0.25">
      <c r="D271">
        <f t="shared" si="8"/>
        <v>0</v>
      </c>
      <c r="E271">
        <f t="shared" si="9"/>
        <v>0</v>
      </c>
    </row>
    <row r="272" spans="4:5" x14ac:dyDescent="0.25">
      <c r="D272">
        <f t="shared" si="8"/>
        <v>0</v>
      </c>
      <c r="E272">
        <f t="shared" si="9"/>
        <v>0</v>
      </c>
    </row>
    <row r="273" spans="4:5" x14ac:dyDescent="0.25">
      <c r="D273">
        <f t="shared" si="8"/>
        <v>0</v>
      </c>
      <c r="E273">
        <f t="shared" si="9"/>
        <v>0</v>
      </c>
    </row>
    <row r="274" spans="4:5" x14ac:dyDescent="0.25">
      <c r="D274">
        <f t="shared" si="8"/>
        <v>0</v>
      </c>
      <c r="E274">
        <f t="shared" si="9"/>
        <v>0</v>
      </c>
    </row>
    <row r="275" spans="4:5" x14ac:dyDescent="0.25">
      <c r="D275">
        <f t="shared" si="8"/>
        <v>0</v>
      </c>
      <c r="E275">
        <f t="shared" si="9"/>
        <v>0</v>
      </c>
    </row>
    <row r="276" spans="4:5" x14ac:dyDescent="0.25">
      <c r="D276">
        <f t="shared" si="8"/>
        <v>0</v>
      </c>
    </row>
    <row r="277" spans="4:5" x14ac:dyDescent="0.25">
      <c r="D277">
        <f t="shared" si="8"/>
        <v>0</v>
      </c>
    </row>
    <row r="278" spans="4:5" x14ac:dyDescent="0.25">
      <c r="D278">
        <f t="shared" si="8"/>
        <v>0</v>
      </c>
    </row>
    <row r="279" spans="4:5" x14ac:dyDescent="0.25">
      <c r="D279">
        <f t="shared" si="8"/>
        <v>0</v>
      </c>
    </row>
    <row r="280" spans="4:5" x14ac:dyDescent="0.25">
      <c r="D280">
        <f t="shared" si="8"/>
        <v>0</v>
      </c>
    </row>
    <row r="281" spans="4:5" x14ac:dyDescent="0.25">
      <c r="D281">
        <f t="shared" si="8"/>
        <v>0</v>
      </c>
    </row>
    <row r="282" spans="4:5" x14ac:dyDescent="0.25">
      <c r="D282">
        <f t="shared" si="8"/>
        <v>0</v>
      </c>
    </row>
    <row r="283" spans="4:5" x14ac:dyDescent="0.25">
      <c r="D283">
        <f t="shared" si="8"/>
        <v>0</v>
      </c>
    </row>
    <row r="284" spans="4:5" x14ac:dyDescent="0.25">
      <c r="D284">
        <f t="shared" si="8"/>
        <v>0</v>
      </c>
    </row>
    <row r="285" spans="4:5" x14ac:dyDescent="0.25">
      <c r="D285">
        <f t="shared" si="8"/>
        <v>0</v>
      </c>
    </row>
    <row r="286" spans="4:5" x14ac:dyDescent="0.25">
      <c r="D286">
        <f t="shared" si="8"/>
        <v>0</v>
      </c>
    </row>
    <row r="287" spans="4:5" x14ac:dyDescent="0.25">
      <c r="D287">
        <f t="shared" si="8"/>
        <v>0</v>
      </c>
    </row>
    <row r="288" spans="4:5" x14ac:dyDescent="0.25">
      <c r="D288">
        <f t="shared" si="8"/>
        <v>0</v>
      </c>
    </row>
    <row r="289" spans="4:4" x14ac:dyDescent="0.25">
      <c r="D289">
        <f t="shared" si="8"/>
        <v>0</v>
      </c>
    </row>
    <row r="290" spans="4:4" x14ac:dyDescent="0.25">
      <c r="D290">
        <f t="shared" si="8"/>
        <v>0</v>
      </c>
    </row>
    <row r="291" spans="4:4" x14ac:dyDescent="0.25">
      <c r="D291">
        <f t="shared" si="8"/>
        <v>0</v>
      </c>
    </row>
    <row r="292" spans="4:4" x14ac:dyDescent="0.25">
      <c r="D292">
        <f t="shared" si="8"/>
        <v>0</v>
      </c>
    </row>
    <row r="293" spans="4:4" x14ac:dyDescent="0.25">
      <c r="D293">
        <f t="shared" si="8"/>
        <v>0</v>
      </c>
    </row>
    <row r="294" spans="4:4" x14ac:dyDescent="0.25">
      <c r="D294">
        <f t="shared" si="8"/>
        <v>0</v>
      </c>
    </row>
    <row r="295" spans="4:4" x14ac:dyDescent="0.25">
      <c r="D295">
        <f t="shared" si="8"/>
        <v>0</v>
      </c>
    </row>
    <row r="296" spans="4:4" x14ac:dyDescent="0.25">
      <c r="D296">
        <f t="shared" si="8"/>
        <v>0</v>
      </c>
    </row>
    <row r="297" spans="4:4" x14ac:dyDescent="0.25">
      <c r="D297">
        <f t="shared" si="8"/>
        <v>0</v>
      </c>
    </row>
    <row r="298" spans="4:4" x14ac:dyDescent="0.25">
      <c r="D298">
        <f t="shared" si="8"/>
        <v>0</v>
      </c>
    </row>
    <row r="299" spans="4:4" x14ac:dyDescent="0.25">
      <c r="D299">
        <f t="shared" si="8"/>
        <v>0</v>
      </c>
    </row>
    <row r="300" spans="4:4" x14ac:dyDescent="0.25">
      <c r="D300">
        <f t="shared" si="8"/>
        <v>0</v>
      </c>
    </row>
    <row r="301" spans="4:4" x14ac:dyDescent="0.25">
      <c r="D301">
        <f t="shared" si="8"/>
        <v>0</v>
      </c>
    </row>
    <row r="302" spans="4:4" x14ac:dyDescent="0.25">
      <c r="D302">
        <f t="shared" si="8"/>
        <v>0</v>
      </c>
    </row>
    <row r="303" spans="4:4" x14ac:dyDescent="0.25">
      <c r="D303">
        <f t="shared" si="8"/>
        <v>0</v>
      </c>
    </row>
    <row r="304" spans="4:4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  <row r="317" spans="4:4" x14ac:dyDescent="0.25">
      <c r="D317">
        <f t="shared" si="8"/>
        <v>0</v>
      </c>
    </row>
    <row r="318" spans="4:4" x14ac:dyDescent="0.25">
      <c r="D318">
        <f t="shared" si="8"/>
        <v>0</v>
      </c>
    </row>
    <row r="319" spans="4:4" x14ac:dyDescent="0.25">
      <c r="D319">
        <f t="shared" si="8"/>
        <v>0</v>
      </c>
    </row>
    <row r="320" spans="4:4" x14ac:dyDescent="0.25">
      <c r="D320">
        <f t="shared" si="8"/>
        <v>0</v>
      </c>
    </row>
    <row r="321" spans="4:4" x14ac:dyDescent="0.25">
      <c r="D321">
        <f t="shared" si="8"/>
        <v>0</v>
      </c>
    </row>
    <row r="322" spans="4:4" x14ac:dyDescent="0.25">
      <c r="D322">
        <f t="shared" si="8"/>
        <v>0</v>
      </c>
    </row>
    <row r="323" spans="4:4" x14ac:dyDescent="0.25">
      <c r="D323">
        <f t="shared" si="8"/>
        <v>0</v>
      </c>
    </row>
    <row r="324" spans="4:4" x14ac:dyDescent="0.25">
      <c r="D324">
        <f t="shared" si="8"/>
        <v>0</v>
      </c>
    </row>
    <row r="325" spans="4:4" x14ac:dyDescent="0.25">
      <c r="D325">
        <f t="shared" si="8"/>
        <v>0</v>
      </c>
    </row>
    <row r="326" spans="4:4" x14ac:dyDescent="0.25">
      <c r="D326">
        <f t="shared" si="8"/>
        <v>0</v>
      </c>
    </row>
    <row r="327" spans="4:4" x14ac:dyDescent="0.25">
      <c r="D327">
        <f t="shared" ref="D327:D370" si="10">SUM(B327:C327)</f>
        <v>0</v>
      </c>
    </row>
    <row r="328" spans="4:4" x14ac:dyDescent="0.25">
      <c r="D328">
        <f t="shared" si="10"/>
        <v>0</v>
      </c>
    </row>
    <row r="329" spans="4:4" x14ac:dyDescent="0.25">
      <c r="D329">
        <f t="shared" si="10"/>
        <v>0</v>
      </c>
    </row>
    <row r="330" spans="4:4" x14ac:dyDescent="0.25">
      <c r="D330">
        <f t="shared" si="10"/>
        <v>0</v>
      </c>
    </row>
    <row r="331" spans="4:4" x14ac:dyDescent="0.25">
      <c r="D331">
        <f t="shared" si="10"/>
        <v>0</v>
      </c>
    </row>
    <row r="332" spans="4:4" x14ac:dyDescent="0.25">
      <c r="D332">
        <f t="shared" si="10"/>
        <v>0</v>
      </c>
    </row>
    <row r="333" spans="4:4" x14ac:dyDescent="0.25">
      <c r="D333">
        <f t="shared" si="10"/>
        <v>0</v>
      </c>
    </row>
    <row r="334" spans="4:4" x14ac:dyDescent="0.25">
      <c r="D334">
        <f t="shared" si="10"/>
        <v>0</v>
      </c>
    </row>
    <row r="335" spans="4:4" x14ac:dyDescent="0.25">
      <c r="D335">
        <f t="shared" si="10"/>
        <v>0</v>
      </c>
    </row>
    <row r="336" spans="4:4" x14ac:dyDescent="0.25">
      <c r="D336">
        <f t="shared" si="10"/>
        <v>0</v>
      </c>
    </row>
    <row r="337" spans="4:4" x14ac:dyDescent="0.25">
      <c r="D337">
        <f t="shared" si="10"/>
        <v>0</v>
      </c>
    </row>
    <row r="338" spans="4:4" x14ac:dyDescent="0.25">
      <c r="D338">
        <f t="shared" si="10"/>
        <v>0</v>
      </c>
    </row>
    <row r="339" spans="4:4" x14ac:dyDescent="0.25">
      <c r="D339">
        <f t="shared" si="10"/>
        <v>0</v>
      </c>
    </row>
    <row r="340" spans="4:4" x14ac:dyDescent="0.25">
      <c r="D340">
        <f t="shared" si="10"/>
        <v>0</v>
      </c>
    </row>
    <row r="341" spans="4:4" x14ac:dyDescent="0.25">
      <c r="D341">
        <f t="shared" si="10"/>
        <v>0</v>
      </c>
    </row>
    <row r="342" spans="4:4" x14ac:dyDescent="0.25">
      <c r="D342">
        <f t="shared" si="10"/>
        <v>0</v>
      </c>
    </row>
    <row r="343" spans="4:4" x14ac:dyDescent="0.25">
      <c r="D343">
        <f t="shared" si="10"/>
        <v>0</v>
      </c>
    </row>
    <row r="344" spans="4:4" x14ac:dyDescent="0.25">
      <c r="D344">
        <f t="shared" si="10"/>
        <v>0</v>
      </c>
    </row>
    <row r="345" spans="4:4" x14ac:dyDescent="0.25">
      <c r="D345">
        <f t="shared" si="10"/>
        <v>0</v>
      </c>
    </row>
    <row r="346" spans="4:4" x14ac:dyDescent="0.25">
      <c r="D346">
        <f t="shared" si="10"/>
        <v>0</v>
      </c>
    </row>
    <row r="347" spans="4:4" x14ac:dyDescent="0.25">
      <c r="D347">
        <f t="shared" si="10"/>
        <v>0</v>
      </c>
    </row>
    <row r="348" spans="4:4" x14ac:dyDescent="0.25">
      <c r="D348">
        <f t="shared" si="10"/>
        <v>0</v>
      </c>
    </row>
    <row r="349" spans="4:4" x14ac:dyDescent="0.25">
      <c r="D349">
        <f t="shared" si="10"/>
        <v>0</v>
      </c>
    </row>
    <row r="350" spans="4:4" x14ac:dyDescent="0.25">
      <c r="D350">
        <f t="shared" si="10"/>
        <v>0</v>
      </c>
    </row>
    <row r="351" spans="4:4" x14ac:dyDescent="0.25">
      <c r="D351">
        <f t="shared" si="10"/>
        <v>0</v>
      </c>
    </row>
    <row r="352" spans="4:4" x14ac:dyDescent="0.25">
      <c r="D352">
        <f t="shared" si="10"/>
        <v>0</v>
      </c>
    </row>
    <row r="353" spans="4:4" x14ac:dyDescent="0.25">
      <c r="D353">
        <f t="shared" si="10"/>
        <v>0</v>
      </c>
    </row>
    <row r="354" spans="4:4" x14ac:dyDescent="0.25">
      <c r="D354">
        <f t="shared" si="10"/>
        <v>0</v>
      </c>
    </row>
    <row r="355" spans="4:4" x14ac:dyDescent="0.25">
      <c r="D355">
        <f t="shared" si="10"/>
        <v>0</v>
      </c>
    </row>
    <row r="356" spans="4:4" x14ac:dyDescent="0.25">
      <c r="D356">
        <f t="shared" si="10"/>
        <v>0</v>
      </c>
    </row>
    <row r="357" spans="4:4" x14ac:dyDescent="0.25">
      <c r="D357">
        <f t="shared" si="10"/>
        <v>0</v>
      </c>
    </row>
    <row r="358" spans="4:4" x14ac:dyDescent="0.25">
      <c r="D358">
        <f t="shared" si="10"/>
        <v>0</v>
      </c>
    </row>
    <row r="359" spans="4:4" x14ac:dyDescent="0.25">
      <c r="D359">
        <f t="shared" si="10"/>
        <v>0</v>
      </c>
    </row>
    <row r="360" spans="4:4" x14ac:dyDescent="0.25">
      <c r="D360">
        <f t="shared" si="10"/>
        <v>0</v>
      </c>
    </row>
    <row r="361" spans="4:4" x14ac:dyDescent="0.25">
      <c r="D361">
        <f t="shared" si="10"/>
        <v>0</v>
      </c>
    </row>
    <row r="362" spans="4:4" x14ac:dyDescent="0.25">
      <c r="D362">
        <f t="shared" si="10"/>
        <v>0</v>
      </c>
    </row>
    <row r="363" spans="4:4" x14ac:dyDescent="0.25">
      <c r="D363">
        <f t="shared" si="10"/>
        <v>0</v>
      </c>
    </row>
    <row r="364" spans="4:4" x14ac:dyDescent="0.25">
      <c r="D364">
        <f t="shared" si="10"/>
        <v>0</v>
      </c>
    </row>
    <row r="365" spans="4:4" x14ac:dyDescent="0.25">
      <c r="D365">
        <f t="shared" si="10"/>
        <v>0</v>
      </c>
    </row>
    <row r="366" spans="4:4" x14ac:dyDescent="0.25">
      <c r="D366">
        <f t="shared" si="10"/>
        <v>0</v>
      </c>
    </row>
    <row r="367" spans="4:4" x14ac:dyDescent="0.25">
      <c r="D367">
        <f t="shared" si="10"/>
        <v>0</v>
      </c>
    </row>
    <row r="368" spans="4:4" x14ac:dyDescent="0.25">
      <c r="D368">
        <f t="shared" si="10"/>
        <v>0</v>
      </c>
    </row>
    <row r="369" spans="4:4" x14ac:dyDescent="0.25">
      <c r="D369">
        <f t="shared" si="10"/>
        <v>0</v>
      </c>
    </row>
    <row r="370" spans="4:4" x14ac:dyDescent="0.25">
      <c r="D370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F8CD-D1D4-4A31-97FD-7A44AD049546}">
  <dimension ref="A1:E370"/>
  <sheetViews>
    <sheetView workbookViewId="0">
      <pane ySplit="5" topLeftCell="A212" activePane="bottomLeft" state="frozen"/>
      <selection pane="bottomLeft" activeCell="A234" sqref="A234"/>
    </sheetView>
  </sheetViews>
  <sheetFormatPr defaultRowHeight="15" x14ac:dyDescent="0.25"/>
  <cols>
    <col min="4" max="4" width="1.42578125" customWidth="1"/>
  </cols>
  <sheetData>
    <row r="1" spans="1:5" x14ac:dyDescent="0.25">
      <c r="A1" t="s">
        <v>9</v>
      </c>
    </row>
    <row r="2" spans="1:5" x14ac:dyDescent="0.25">
      <c r="A2" t="s">
        <v>22</v>
      </c>
    </row>
    <row r="4" spans="1:5" x14ac:dyDescent="0.25">
      <c r="A4" t="s">
        <v>23</v>
      </c>
    </row>
    <row r="5" spans="1:5" x14ac:dyDescent="0.25">
      <c r="A5" t="s">
        <v>2</v>
      </c>
      <c r="B5" t="s">
        <v>13</v>
      </c>
      <c r="C5" t="s">
        <v>14</v>
      </c>
      <c r="E5" t="s">
        <v>15</v>
      </c>
    </row>
    <row r="6" spans="1:5" x14ac:dyDescent="0.25">
      <c r="A6" s="1">
        <v>45293</v>
      </c>
      <c r="B6">
        <v>68.67</v>
      </c>
      <c r="C6">
        <v>68.69</v>
      </c>
      <c r="D6">
        <f>SUM(B6:C6)</f>
        <v>137.36000000000001</v>
      </c>
      <c r="E6">
        <f>SUM(D6/2)</f>
        <v>68.680000000000007</v>
      </c>
    </row>
    <row r="7" spans="1:5" x14ac:dyDescent="0.25">
      <c r="A7" s="1">
        <v>45294</v>
      </c>
      <c r="B7">
        <v>72.97</v>
      </c>
      <c r="C7">
        <v>72.989999999999995</v>
      </c>
      <c r="D7">
        <f t="shared" ref="D7:D70" si="0">SUM(B7:C7)</f>
        <v>145.95999999999998</v>
      </c>
      <c r="E7">
        <f t="shared" ref="E7:E70" si="1">SUM(D7/2)</f>
        <v>72.97999999999999</v>
      </c>
    </row>
    <row r="8" spans="1:5" x14ac:dyDescent="0.25">
      <c r="A8" s="1">
        <v>45295</v>
      </c>
      <c r="B8">
        <v>70.39</v>
      </c>
      <c r="C8">
        <v>70.41</v>
      </c>
      <c r="D8">
        <f t="shared" si="0"/>
        <v>140.80000000000001</v>
      </c>
      <c r="E8">
        <f t="shared" si="1"/>
        <v>70.400000000000006</v>
      </c>
    </row>
    <row r="9" spans="1:5" x14ac:dyDescent="0.25">
      <c r="A9" s="1">
        <v>45296</v>
      </c>
      <c r="B9">
        <v>69.989999999999995</v>
      </c>
      <c r="C9">
        <v>70.010000000000005</v>
      </c>
      <c r="D9">
        <f t="shared" si="0"/>
        <v>140</v>
      </c>
      <c r="E9">
        <f t="shared" si="1"/>
        <v>70</v>
      </c>
    </row>
    <row r="10" spans="1:5" x14ac:dyDescent="0.25">
      <c r="A10" s="1">
        <v>45299</v>
      </c>
      <c r="B10">
        <v>66.67</v>
      </c>
      <c r="C10">
        <v>66.69</v>
      </c>
      <c r="D10">
        <f t="shared" si="0"/>
        <v>133.36000000000001</v>
      </c>
      <c r="E10">
        <f t="shared" si="1"/>
        <v>66.680000000000007</v>
      </c>
    </row>
    <row r="11" spans="1:5" x14ac:dyDescent="0.25">
      <c r="A11" s="1">
        <v>45300</v>
      </c>
      <c r="B11">
        <v>66.12</v>
      </c>
      <c r="C11">
        <v>66.14</v>
      </c>
      <c r="D11">
        <f t="shared" si="0"/>
        <v>132.26</v>
      </c>
      <c r="E11">
        <f t="shared" si="1"/>
        <v>66.13</v>
      </c>
    </row>
    <row r="12" spans="1:5" x14ac:dyDescent="0.25">
      <c r="A12" s="1">
        <v>45301</v>
      </c>
      <c r="B12">
        <v>63.59</v>
      </c>
      <c r="C12">
        <v>63.61</v>
      </c>
      <c r="D12">
        <f t="shared" si="0"/>
        <v>127.2</v>
      </c>
      <c r="E12">
        <f t="shared" si="1"/>
        <v>63.6</v>
      </c>
    </row>
    <row r="13" spans="1:5" x14ac:dyDescent="0.25">
      <c r="A13" s="1">
        <v>45302</v>
      </c>
      <c r="B13">
        <v>62.34</v>
      </c>
      <c r="C13">
        <v>62.36</v>
      </c>
      <c r="D13">
        <f t="shared" si="0"/>
        <v>124.7</v>
      </c>
      <c r="E13">
        <f t="shared" si="1"/>
        <v>62.35</v>
      </c>
    </row>
    <row r="14" spans="1:5" x14ac:dyDescent="0.25">
      <c r="A14" s="1">
        <v>45303</v>
      </c>
      <c r="B14">
        <v>63.48</v>
      </c>
      <c r="C14">
        <v>63.5</v>
      </c>
      <c r="D14">
        <f t="shared" si="0"/>
        <v>126.97999999999999</v>
      </c>
      <c r="E14">
        <f t="shared" si="1"/>
        <v>63.489999999999995</v>
      </c>
    </row>
    <row r="15" spans="1:5" x14ac:dyDescent="0.25">
      <c r="A15" s="1">
        <v>45307</v>
      </c>
      <c r="B15">
        <v>62.88</v>
      </c>
      <c r="C15">
        <v>62.9</v>
      </c>
      <c r="D15">
        <f t="shared" si="0"/>
        <v>125.78</v>
      </c>
      <c r="E15">
        <f t="shared" si="1"/>
        <v>62.89</v>
      </c>
    </row>
    <row r="16" spans="1:5" x14ac:dyDescent="0.25">
      <c r="A16" s="1">
        <v>45308</v>
      </c>
      <c r="B16">
        <v>60.8</v>
      </c>
      <c r="C16">
        <v>60.82</v>
      </c>
      <c r="D16">
        <f t="shared" si="0"/>
        <v>121.62</v>
      </c>
      <c r="E16">
        <f t="shared" si="1"/>
        <v>60.81</v>
      </c>
    </row>
    <row r="17" spans="1:5" x14ac:dyDescent="0.25">
      <c r="A17" s="1">
        <v>45309</v>
      </c>
      <c r="B17">
        <v>60.85</v>
      </c>
      <c r="C17">
        <v>60.87</v>
      </c>
      <c r="D17">
        <f t="shared" si="0"/>
        <v>121.72</v>
      </c>
      <c r="E17">
        <f t="shared" si="1"/>
        <v>60.86</v>
      </c>
    </row>
    <row r="18" spans="1:5" x14ac:dyDescent="0.25">
      <c r="A18" s="1">
        <v>45310</v>
      </c>
      <c r="B18">
        <v>60.8</v>
      </c>
      <c r="C18">
        <v>60.82</v>
      </c>
      <c r="D18">
        <f t="shared" si="0"/>
        <v>121.62</v>
      </c>
      <c r="E18">
        <f t="shared" si="1"/>
        <v>60.81</v>
      </c>
    </row>
    <row r="19" spans="1:5" x14ac:dyDescent="0.25">
      <c r="A19" s="1">
        <v>45313</v>
      </c>
      <c r="B19">
        <v>62.23</v>
      </c>
      <c r="C19">
        <v>62.25</v>
      </c>
      <c r="D19">
        <f t="shared" si="0"/>
        <v>124.47999999999999</v>
      </c>
      <c r="E19">
        <f t="shared" si="1"/>
        <v>62.239999999999995</v>
      </c>
    </row>
    <row r="20" spans="1:5" x14ac:dyDescent="0.25">
      <c r="A20" s="1">
        <v>45314</v>
      </c>
      <c r="B20">
        <v>61.34</v>
      </c>
      <c r="C20">
        <v>61.36</v>
      </c>
      <c r="D20">
        <f t="shared" si="0"/>
        <v>122.7</v>
      </c>
      <c r="E20">
        <f t="shared" si="1"/>
        <v>61.35</v>
      </c>
    </row>
    <row r="21" spans="1:5" x14ac:dyDescent="0.25">
      <c r="A21" s="1">
        <v>45315</v>
      </c>
      <c r="B21">
        <v>61.63</v>
      </c>
      <c r="C21">
        <v>61.65</v>
      </c>
      <c r="D21">
        <f t="shared" si="0"/>
        <v>123.28</v>
      </c>
      <c r="E21">
        <f t="shared" si="1"/>
        <v>61.64</v>
      </c>
    </row>
    <row r="22" spans="1:5" x14ac:dyDescent="0.25">
      <c r="A22" s="1">
        <v>45316</v>
      </c>
      <c r="B22">
        <v>64.599999999999994</v>
      </c>
      <c r="C22">
        <v>64.62</v>
      </c>
      <c r="D22">
        <f t="shared" si="0"/>
        <v>129.22</v>
      </c>
      <c r="E22">
        <f t="shared" si="1"/>
        <v>64.61</v>
      </c>
    </row>
    <row r="23" spans="1:5" x14ac:dyDescent="0.25">
      <c r="A23" s="1">
        <v>45317</v>
      </c>
      <c r="B23">
        <v>65.739999999999995</v>
      </c>
      <c r="C23">
        <v>65.760000000000005</v>
      </c>
      <c r="D23">
        <f t="shared" si="0"/>
        <v>131.5</v>
      </c>
      <c r="E23">
        <f t="shared" si="1"/>
        <v>65.75</v>
      </c>
    </row>
    <row r="24" spans="1:5" x14ac:dyDescent="0.25">
      <c r="A24" s="1">
        <v>45320</v>
      </c>
      <c r="B24">
        <v>64.69</v>
      </c>
      <c r="C24">
        <v>64.709999999999994</v>
      </c>
      <c r="D24">
        <f t="shared" si="0"/>
        <v>129.39999999999998</v>
      </c>
      <c r="E24">
        <f t="shared" si="1"/>
        <v>64.699999999999989</v>
      </c>
    </row>
    <row r="25" spans="1:5" x14ac:dyDescent="0.25">
      <c r="A25" s="1">
        <v>45321</v>
      </c>
      <c r="B25">
        <v>66.290000000000006</v>
      </c>
      <c r="C25">
        <v>66.31</v>
      </c>
      <c r="D25">
        <f t="shared" si="0"/>
        <v>132.60000000000002</v>
      </c>
      <c r="E25">
        <f t="shared" si="1"/>
        <v>66.300000000000011</v>
      </c>
    </row>
    <row r="26" spans="1:5" x14ac:dyDescent="0.25">
      <c r="A26" s="1">
        <v>45322</v>
      </c>
      <c r="B26">
        <v>63.31</v>
      </c>
      <c r="C26">
        <v>63.33</v>
      </c>
      <c r="D26">
        <f t="shared" si="0"/>
        <v>126.64</v>
      </c>
      <c r="E26">
        <f t="shared" si="1"/>
        <v>63.32</v>
      </c>
    </row>
    <row r="27" spans="1:5" x14ac:dyDescent="0.25">
      <c r="A27" s="1">
        <v>45323</v>
      </c>
      <c r="B27">
        <v>61.25</v>
      </c>
      <c r="C27">
        <v>61.27</v>
      </c>
      <c r="D27">
        <f t="shared" si="0"/>
        <v>122.52000000000001</v>
      </c>
      <c r="E27">
        <f t="shared" si="1"/>
        <v>61.260000000000005</v>
      </c>
    </row>
    <row r="28" spans="1:5" x14ac:dyDescent="0.25">
      <c r="A28" s="1">
        <v>45324</v>
      </c>
      <c r="B28">
        <v>61</v>
      </c>
      <c r="C28">
        <v>61.02</v>
      </c>
      <c r="D28">
        <f t="shared" si="0"/>
        <v>122.02000000000001</v>
      </c>
      <c r="E28">
        <f t="shared" si="1"/>
        <v>61.010000000000005</v>
      </c>
    </row>
    <row r="29" spans="1:5" x14ac:dyDescent="0.25">
      <c r="A29" s="1">
        <v>45327</v>
      </c>
      <c r="B29">
        <v>61.78</v>
      </c>
      <c r="C29">
        <v>61.8</v>
      </c>
      <c r="D29">
        <f t="shared" si="0"/>
        <v>123.58</v>
      </c>
      <c r="E29">
        <f t="shared" si="1"/>
        <v>61.79</v>
      </c>
    </row>
    <row r="30" spans="1:5" x14ac:dyDescent="0.25">
      <c r="A30" s="1">
        <v>45328</v>
      </c>
      <c r="B30">
        <v>62.85</v>
      </c>
      <c r="C30">
        <v>62.87</v>
      </c>
      <c r="D30">
        <f t="shared" si="0"/>
        <v>125.72</v>
      </c>
      <c r="E30">
        <f t="shared" si="1"/>
        <v>62.86</v>
      </c>
    </row>
    <row r="31" spans="1:5" x14ac:dyDescent="0.25">
      <c r="A31" s="1">
        <v>45329</v>
      </c>
      <c r="B31">
        <v>63.99</v>
      </c>
      <c r="C31">
        <v>64.010000000000005</v>
      </c>
      <c r="D31">
        <f t="shared" si="0"/>
        <v>128</v>
      </c>
      <c r="E31">
        <f t="shared" si="1"/>
        <v>64</v>
      </c>
    </row>
    <row r="32" spans="1:5" x14ac:dyDescent="0.25">
      <c r="A32" s="1">
        <v>45330</v>
      </c>
      <c r="B32">
        <v>65.489999999999995</v>
      </c>
      <c r="C32">
        <v>65.510000000000005</v>
      </c>
      <c r="D32">
        <f t="shared" si="0"/>
        <v>131</v>
      </c>
      <c r="E32">
        <f t="shared" si="1"/>
        <v>65.5</v>
      </c>
    </row>
    <row r="33" spans="1:5" x14ac:dyDescent="0.25">
      <c r="A33" s="1">
        <v>45331</v>
      </c>
      <c r="B33">
        <v>64.989999999999995</v>
      </c>
      <c r="C33">
        <v>65.010000000000005</v>
      </c>
      <c r="D33">
        <f t="shared" si="0"/>
        <v>130</v>
      </c>
      <c r="E33">
        <f t="shared" si="1"/>
        <v>65</v>
      </c>
    </row>
    <row r="34" spans="1:5" x14ac:dyDescent="0.25">
      <c r="A34" s="1">
        <v>45334</v>
      </c>
      <c r="B34">
        <v>64.209999999999994</v>
      </c>
      <c r="C34">
        <v>64.23</v>
      </c>
      <c r="D34">
        <f t="shared" si="0"/>
        <v>128.44</v>
      </c>
      <c r="E34">
        <f t="shared" si="1"/>
        <v>64.22</v>
      </c>
    </row>
    <row r="35" spans="1:5" x14ac:dyDescent="0.25">
      <c r="A35" s="1">
        <v>45335</v>
      </c>
      <c r="B35">
        <v>65.239999999999995</v>
      </c>
      <c r="C35">
        <v>65.260000000000005</v>
      </c>
      <c r="D35">
        <f t="shared" si="0"/>
        <v>130.5</v>
      </c>
      <c r="E35">
        <f t="shared" si="1"/>
        <v>65.25</v>
      </c>
    </row>
    <row r="36" spans="1:5" x14ac:dyDescent="0.25">
      <c r="A36" s="1">
        <v>45336</v>
      </c>
      <c r="B36">
        <v>63.05</v>
      </c>
      <c r="C36">
        <v>63.07</v>
      </c>
      <c r="D36">
        <f t="shared" si="0"/>
        <v>126.12</v>
      </c>
      <c r="E36">
        <f t="shared" si="1"/>
        <v>63.06</v>
      </c>
    </row>
    <row r="37" spans="1:5" x14ac:dyDescent="0.25">
      <c r="A37" s="1">
        <v>45337</v>
      </c>
      <c r="B37">
        <v>64.56</v>
      </c>
      <c r="C37">
        <v>64.58</v>
      </c>
      <c r="D37">
        <f t="shared" si="0"/>
        <v>129.13999999999999</v>
      </c>
      <c r="E37">
        <f t="shared" si="1"/>
        <v>64.569999999999993</v>
      </c>
    </row>
    <row r="38" spans="1:5" x14ac:dyDescent="0.25">
      <c r="A38" s="1">
        <v>45338</v>
      </c>
      <c r="B38">
        <v>65.03</v>
      </c>
      <c r="C38">
        <v>65.05</v>
      </c>
      <c r="D38">
        <f t="shared" si="0"/>
        <v>130.07999999999998</v>
      </c>
      <c r="E38">
        <f t="shared" si="1"/>
        <v>65.039999999999992</v>
      </c>
    </row>
    <row r="39" spans="1:5" x14ac:dyDescent="0.25">
      <c r="A39" s="1">
        <v>45342</v>
      </c>
      <c r="B39">
        <v>64.59</v>
      </c>
      <c r="C39">
        <v>64.61</v>
      </c>
      <c r="D39">
        <f t="shared" si="0"/>
        <v>129.19999999999999</v>
      </c>
      <c r="E39">
        <f t="shared" si="1"/>
        <v>64.599999999999994</v>
      </c>
    </row>
    <row r="40" spans="1:5" x14ac:dyDescent="0.25">
      <c r="A40" s="1">
        <v>45343</v>
      </c>
      <c r="B40">
        <v>66.77</v>
      </c>
      <c r="C40">
        <v>66.790000000000006</v>
      </c>
      <c r="D40">
        <f t="shared" si="0"/>
        <v>133.56</v>
      </c>
      <c r="E40">
        <f t="shared" si="1"/>
        <v>66.78</v>
      </c>
    </row>
    <row r="41" spans="1:5" x14ac:dyDescent="0.25">
      <c r="A41" s="1">
        <v>45344</v>
      </c>
      <c r="B41">
        <v>68.09</v>
      </c>
      <c r="C41">
        <v>68.11</v>
      </c>
      <c r="D41">
        <f t="shared" si="0"/>
        <v>136.19999999999999</v>
      </c>
      <c r="E41">
        <f t="shared" si="1"/>
        <v>68.099999999999994</v>
      </c>
    </row>
    <row r="42" spans="1:5" x14ac:dyDescent="0.25">
      <c r="A42" s="1">
        <v>45345</v>
      </c>
      <c r="B42">
        <v>65.11</v>
      </c>
      <c r="C42">
        <v>65.13</v>
      </c>
      <c r="D42">
        <f t="shared" si="0"/>
        <v>130.24</v>
      </c>
      <c r="E42">
        <f t="shared" si="1"/>
        <v>65.12</v>
      </c>
    </row>
    <row r="43" spans="1:5" x14ac:dyDescent="0.25">
      <c r="A43" s="1">
        <v>45348</v>
      </c>
      <c r="B43">
        <v>65.89</v>
      </c>
      <c r="C43">
        <v>65.91</v>
      </c>
      <c r="D43">
        <f t="shared" si="0"/>
        <v>131.80000000000001</v>
      </c>
      <c r="E43">
        <f t="shared" si="1"/>
        <v>65.900000000000006</v>
      </c>
    </row>
    <row r="44" spans="1:5" x14ac:dyDescent="0.25">
      <c r="A44" s="1">
        <v>45349</v>
      </c>
      <c r="B44">
        <v>66.91</v>
      </c>
      <c r="C44">
        <v>66.930000000000007</v>
      </c>
      <c r="D44">
        <f t="shared" si="0"/>
        <v>133.84</v>
      </c>
      <c r="E44">
        <f t="shared" si="1"/>
        <v>66.92</v>
      </c>
    </row>
    <row r="45" spans="1:5" x14ac:dyDescent="0.25">
      <c r="A45" s="1">
        <v>45350</v>
      </c>
      <c r="B45">
        <v>65.959999999999994</v>
      </c>
      <c r="C45">
        <v>65.98</v>
      </c>
      <c r="D45">
        <f t="shared" si="0"/>
        <v>131.94</v>
      </c>
      <c r="E45">
        <f t="shared" si="1"/>
        <v>65.97</v>
      </c>
    </row>
    <row r="46" spans="1:5" x14ac:dyDescent="0.25">
      <c r="A46" s="1">
        <v>45351</v>
      </c>
      <c r="B46">
        <v>66.3</v>
      </c>
      <c r="C46">
        <v>66.319999999999993</v>
      </c>
      <c r="D46">
        <f t="shared" si="0"/>
        <v>132.62</v>
      </c>
      <c r="E46">
        <f t="shared" si="1"/>
        <v>66.31</v>
      </c>
    </row>
    <row r="47" spans="1:5" x14ac:dyDescent="0.25">
      <c r="A47" s="1">
        <v>45352</v>
      </c>
      <c r="B47">
        <v>68.36</v>
      </c>
      <c r="C47">
        <v>68.38</v>
      </c>
      <c r="D47">
        <f t="shared" si="0"/>
        <v>136.74</v>
      </c>
      <c r="E47">
        <f t="shared" si="1"/>
        <v>68.37</v>
      </c>
    </row>
    <row r="48" spans="1:5" x14ac:dyDescent="0.25">
      <c r="A48" s="1">
        <v>45355</v>
      </c>
      <c r="B48">
        <v>67.84</v>
      </c>
      <c r="C48">
        <v>67.86</v>
      </c>
      <c r="D48">
        <f t="shared" si="0"/>
        <v>135.69999999999999</v>
      </c>
      <c r="E48">
        <f t="shared" si="1"/>
        <v>67.849999999999994</v>
      </c>
    </row>
    <row r="49" spans="1:5" x14ac:dyDescent="0.25">
      <c r="A49" s="1">
        <v>45356</v>
      </c>
      <c r="B49">
        <v>67.510000000000005</v>
      </c>
      <c r="C49">
        <v>67.53</v>
      </c>
      <c r="D49">
        <f t="shared" si="0"/>
        <v>135.04000000000002</v>
      </c>
      <c r="E49">
        <f t="shared" si="1"/>
        <v>67.52000000000001</v>
      </c>
    </row>
    <row r="50" spans="1:5" x14ac:dyDescent="0.25">
      <c r="A50" s="1">
        <v>45357</v>
      </c>
      <c r="B50">
        <v>68.7</v>
      </c>
      <c r="C50">
        <v>68.72</v>
      </c>
      <c r="D50">
        <f t="shared" si="0"/>
        <v>137.42000000000002</v>
      </c>
      <c r="E50">
        <f t="shared" si="1"/>
        <v>68.710000000000008</v>
      </c>
    </row>
    <row r="51" spans="1:5" x14ac:dyDescent="0.25">
      <c r="A51" s="1">
        <v>45358</v>
      </c>
      <c r="B51">
        <v>68.569999999999993</v>
      </c>
      <c r="C51">
        <v>68.59</v>
      </c>
      <c r="D51">
        <f t="shared" si="0"/>
        <v>137.16</v>
      </c>
      <c r="E51">
        <f t="shared" si="1"/>
        <v>68.58</v>
      </c>
    </row>
    <row r="52" spans="1:5" x14ac:dyDescent="0.25">
      <c r="A52" s="1">
        <v>45359</v>
      </c>
      <c r="B52">
        <v>67.61</v>
      </c>
      <c r="C52">
        <v>67.63</v>
      </c>
      <c r="D52">
        <f t="shared" si="0"/>
        <v>135.24</v>
      </c>
      <c r="E52">
        <f t="shared" si="1"/>
        <v>67.62</v>
      </c>
    </row>
    <row r="53" spans="1:5" x14ac:dyDescent="0.25">
      <c r="A53" s="1">
        <v>45362</v>
      </c>
      <c r="B53">
        <v>67.7</v>
      </c>
      <c r="C53">
        <v>67.72</v>
      </c>
      <c r="D53">
        <f t="shared" si="0"/>
        <v>135.42000000000002</v>
      </c>
      <c r="E53">
        <f t="shared" si="1"/>
        <v>67.710000000000008</v>
      </c>
    </row>
    <row r="54" spans="1:5" x14ac:dyDescent="0.25">
      <c r="A54" s="1">
        <v>45363</v>
      </c>
      <c r="B54">
        <v>68.44</v>
      </c>
      <c r="C54">
        <v>68.459999999999994</v>
      </c>
      <c r="D54">
        <f t="shared" si="0"/>
        <v>136.89999999999998</v>
      </c>
      <c r="E54">
        <f t="shared" si="1"/>
        <v>68.449999999999989</v>
      </c>
    </row>
    <row r="55" spans="1:5" x14ac:dyDescent="0.25">
      <c r="A55" s="1">
        <v>45364</v>
      </c>
      <c r="B55">
        <v>71.14</v>
      </c>
      <c r="C55">
        <v>71.16</v>
      </c>
      <c r="D55">
        <f t="shared" si="0"/>
        <v>142.30000000000001</v>
      </c>
      <c r="E55">
        <f t="shared" si="1"/>
        <v>71.150000000000006</v>
      </c>
    </row>
    <row r="56" spans="1:5" x14ac:dyDescent="0.25">
      <c r="A56" s="1">
        <v>45365</v>
      </c>
      <c r="B56">
        <v>71.989999999999995</v>
      </c>
      <c r="C56">
        <v>72.010000000000005</v>
      </c>
      <c r="D56">
        <f t="shared" si="0"/>
        <v>144</v>
      </c>
      <c r="E56">
        <f t="shared" si="1"/>
        <v>72</v>
      </c>
    </row>
    <row r="57" spans="1:5" x14ac:dyDescent="0.25">
      <c r="A57" s="1">
        <v>45366</v>
      </c>
      <c r="B57">
        <v>72.19</v>
      </c>
      <c r="C57">
        <v>72.209999999999994</v>
      </c>
      <c r="D57">
        <f t="shared" si="0"/>
        <v>144.39999999999998</v>
      </c>
      <c r="E57">
        <f t="shared" si="1"/>
        <v>72.199999999999989</v>
      </c>
    </row>
    <row r="58" spans="1:5" x14ac:dyDescent="0.25">
      <c r="A58" s="1">
        <v>45369</v>
      </c>
      <c r="B58">
        <v>74.08</v>
      </c>
      <c r="C58">
        <v>74.099999999999994</v>
      </c>
      <c r="D58">
        <f t="shared" si="0"/>
        <v>148.18</v>
      </c>
      <c r="E58">
        <f t="shared" si="1"/>
        <v>74.09</v>
      </c>
    </row>
    <row r="59" spans="1:5" x14ac:dyDescent="0.25">
      <c r="A59" s="1">
        <v>45370</v>
      </c>
      <c r="B59">
        <v>74.17</v>
      </c>
      <c r="C59">
        <v>74.19</v>
      </c>
      <c r="D59">
        <f t="shared" si="0"/>
        <v>148.36000000000001</v>
      </c>
      <c r="E59">
        <f t="shared" si="1"/>
        <v>74.180000000000007</v>
      </c>
    </row>
    <row r="60" spans="1:5" x14ac:dyDescent="0.25">
      <c r="A60" s="1">
        <v>45371</v>
      </c>
      <c r="B60">
        <v>71.930000000000007</v>
      </c>
      <c r="C60">
        <v>71.95</v>
      </c>
      <c r="D60">
        <f t="shared" si="0"/>
        <v>143.88</v>
      </c>
      <c r="E60">
        <f t="shared" si="1"/>
        <v>71.94</v>
      </c>
    </row>
    <row r="61" spans="1:5" x14ac:dyDescent="0.25">
      <c r="A61" s="1">
        <v>45372</v>
      </c>
      <c r="B61">
        <v>71.540000000000006</v>
      </c>
      <c r="C61">
        <v>71.56</v>
      </c>
      <c r="D61">
        <f t="shared" si="0"/>
        <v>143.10000000000002</v>
      </c>
      <c r="E61">
        <f t="shared" si="1"/>
        <v>71.550000000000011</v>
      </c>
    </row>
    <row r="62" spans="1:5" x14ac:dyDescent="0.25">
      <c r="A62" s="1">
        <v>45373</v>
      </c>
      <c r="B62">
        <v>71.12</v>
      </c>
      <c r="C62">
        <v>71.14</v>
      </c>
      <c r="D62">
        <f>SUM(B62:C62)</f>
        <v>142.26</v>
      </c>
      <c r="E62">
        <f>SUM(D6:D62/2)</f>
        <v>71.13</v>
      </c>
    </row>
    <row r="63" spans="1:5" x14ac:dyDescent="0.25">
      <c r="A63" s="1">
        <v>45376</v>
      </c>
      <c r="B63">
        <v>71.540000000000006</v>
      </c>
      <c r="C63">
        <v>71.58</v>
      </c>
      <c r="D63">
        <f t="shared" si="0"/>
        <v>143.12</v>
      </c>
      <c r="E63">
        <f t="shared" si="1"/>
        <v>71.56</v>
      </c>
    </row>
    <row r="64" spans="1:5" x14ac:dyDescent="0.25">
      <c r="A64" s="1">
        <v>45377</v>
      </c>
      <c r="B64">
        <v>70.8</v>
      </c>
      <c r="C64">
        <v>70.819999999999993</v>
      </c>
      <c r="D64">
        <f t="shared" si="0"/>
        <v>141.62</v>
      </c>
      <c r="E64">
        <f t="shared" si="1"/>
        <v>70.81</v>
      </c>
    </row>
    <row r="65" spans="1:5" x14ac:dyDescent="0.25">
      <c r="A65" s="1">
        <v>45378</v>
      </c>
      <c r="B65">
        <v>69.86</v>
      </c>
      <c r="C65">
        <v>69.88</v>
      </c>
      <c r="D65">
        <f t="shared" si="0"/>
        <v>139.74</v>
      </c>
      <c r="E65">
        <f t="shared" si="1"/>
        <v>69.87</v>
      </c>
    </row>
    <row r="66" spans="1:5" x14ac:dyDescent="0.25">
      <c r="A66" s="1">
        <v>45379</v>
      </c>
      <c r="B66">
        <v>70.709999999999994</v>
      </c>
      <c r="C66">
        <v>70.73</v>
      </c>
      <c r="D66">
        <f t="shared" si="0"/>
        <v>141.44</v>
      </c>
      <c r="E66">
        <f t="shared" si="1"/>
        <v>70.72</v>
      </c>
    </row>
    <row r="67" spans="1:5" x14ac:dyDescent="0.25">
      <c r="A67" s="1">
        <v>45383</v>
      </c>
      <c r="B67">
        <v>71.17</v>
      </c>
      <c r="C67">
        <v>71.19</v>
      </c>
      <c r="D67">
        <f t="shared" si="0"/>
        <v>142.36000000000001</v>
      </c>
      <c r="E67">
        <f t="shared" si="1"/>
        <v>71.180000000000007</v>
      </c>
    </row>
    <row r="68" spans="1:5" x14ac:dyDescent="0.25">
      <c r="A68" s="1">
        <v>45384</v>
      </c>
      <c r="B68">
        <v>72.17</v>
      </c>
      <c r="C68">
        <v>72.19</v>
      </c>
      <c r="D68">
        <f t="shared" si="0"/>
        <v>144.36000000000001</v>
      </c>
      <c r="E68">
        <f t="shared" si="1"/>
        <v>72.180000000000007</v>
      </c>
    </row>
    <row r="69" spans="1:5" x14ac:dyDescent="0.25">
      <c r="A69" s="1">
        <v>45385</v>
      </c>
      <c r="B69">
        <v>71.930000000000007</v>
      </c>
      <c r="C69">
        <v>71.95</v>
      </c>
      <c r="D69">
        <f t="shared" si="0"/>
        <v>143.88</v>
      </c>
      <c r="E69">
        <f t="shared" si="1"/>
        <v>71.94</v>
      </c>
    </row>
    <row r="70" spans="1:5" x14ac:dyDescent="0.25">
      <c r="A70" s="1">
        <v>45386</v>
      </c>
      <c r="B70">
        <v>73.47</v>
      </c>
      <c r="C70">
        <v>73.489999999999995</v>
      </c>
      <c r="D70">
        <f t="shared" si="0"/>
        <v>146.95999999999998</v>
      </c>
      <c r="E70">
        <f t="shared" si="1"/>
        <v>73.47999999999999</v>
      </c>
    </row>
    <row r="71" spans="1:5" x14ac:dyDescent="0.25">
      <c r="A71" s="1">
        <v>45387</v>
      </c>
      <c r="B71">
        <v>74.39</v>
      </c>
      <c r="C71">
        <v>74.41</v>
      </c>
      <c r="D71">
        <f t="shared" ref="D71:D134" si="2">SUM(B71:C71)</f>
        <v>148.80000000000001</v>
      </c>
      <c r="E71">
        <f t="shared" ref="E71:E134" si="3">SUM(D71/2)</f>
        <v>74.400000000000006</v>
      </c>
    </row>
    <row r="72" spans="1:5" x14ac:dyDescent="0.25">
      <c r="A72" s="1">
        <v>45390</v>
      </c>
      <c r="B72">
        <v>72.69</v>
      </c>
      <c r="C72">
        <v>72.709999999999994</v>
      </c>
      <c r="D72">
        <f t="shared" si="2"/>
        <v>145.39999999999998</v>
      </c>
      <c r="E72">
        <f t="shared" si="3"/>
        <v>72.699999999999989</v>
      </c>
    </row>
    <row r="73" spans="1:5" x14ac:dyDescent="0.25">
      <c r="A73" s="1">
        <v>45391</v>
      </c>
      <c r="B73">
        <v>70.22</v>
      </c>
      <c r="C73">
        <v>70.239999999999995</v>
      </c>
      <c r="D73">
        <f t="shared" si="2"/>
        <v>140.45999999999998</v>
      </c>
      <c r="E73">
        <f t="shared" si="3"/>
        <v>70.22999999999999</v>
      </c>
    </row>
    <row r="74" spans="1:5" x14ac:dyDescent="0.25">
      <c r="A74" s="1">
        <v>45392</v>
      </c>
      <c r="B74">
        <v>71.37</v>
      </c>
      <c r="C74">
        <v>71.39</v>
      </c>
      <c r="D74">
        <f t="shared" si="2"/>
        <v>142.76</v>
      </c>
      <c r="E74">
        <f t="shared" si="3"/>
        <v>71.38</v>
      </c>
    </row>
    <row r="75" spans="1:5" x14ac:dyDescent="0.25">
      <c r="A75" s="1">
        <v>45393</v>
      </c>
      <c r="B75">
        <v>70.87</v>
      </c>
      <c r="C75">
        <v>70.89</v>
      </c>
      <c r="D75">
        <f t="shared" si="2"/>
        <v>141.76</v>
      </c>
      <c r="E75">
        <f t="shared" si="3"/>
        <v>70.88</v>
      </c>
    </row>
    <row r="76" spans="1:5" x14ac:dyDescent="0.25">
      <c r="A76" s="1">
        <v>45394</v>
      </c>
      <c r="B76">
        <v>71.86</v>
      </c>
      <c r="C76">
        <v>71.88</v>
      </c>
      <c r="D76">
        <f t="shared" si="2"/>
        <v>143.74</v>
      </c>
      <c r="E76">
        <f t="shared" si="3"/>
        <v>71.87</v>
      </c>
    </row>
    <row r="77" spans="1:5" x14ac:dyDescent="0.25">
      <c r="A77" s="1">
        <v>45397</v>
      </c>
      <c r="B77">
        <v>73.790000000000006</v>
      </c>
      <c r="C77">
        <v>73.81</v>
      </c>
      <c r="D77">
        <f t="shared" si="2"/>
        <v>147.60000000000002</v>
      </c>
      <c r="E77">
        <f t="shared" si="3"/>
        <v>73.800000000000011</v>
      </c>
    </row>
    <row r="78" spans="1:5" x14ac:dyDescent="0.25">
      <c r="A78" s="1">
        <v>45398</v>
      </c>
      <c r="B78">
        <v>73.91</v>
      </c>
      <c r="C78">
        <v>73.930000000000007</v>
      </c>
      <c r="D78">
        <f t="shared" si="2"/>
        <v>147.84</v>
      </c>
      <c r="E78">
        <f t="shared" si="3"/>
        <v>73.92</v>
      </c>
    </row>
    <row r="79" spans="1:5" x14ac:dyDescent="0.25">
      <c r="A79" s="1">
        <v>45399</v>
      </c>
      <c r="B79">
        <v>72.11</v>
      </c>
      <c r="C79">
        <v>72.13</v>
      </c>
      <c r="D79">
        <f t="shared" si="2"/>
        <v>144.24</v>
      </c>
      <c r="E79">
        <f t="shared" si="3"/>
        <v>72.12</v>
      </c>
    </row>
    <row r="80" spans="1:5" x14ac:dyDescent="0.25">
      <c r="A80" s="1">
        <v>45400</v>
      </c>
      <c r="B80">
        <v>72.099999999999994</v>
      </c>
      <c r="C80">
        <v>72.12</v>
      </c>
      <c r="D80">
        <f t="shared" si="2"/>
        <v>144.22</v>
      </c>
      <c r="E80">
        <f t="shared" si="3"/>
        <v>72.11</v>
      </c>
    </row>
    <row r="81" spans="1:5" x14ac:dyDescent="0.25">
      <c r="A81" s="1">
        <v>45401</v>
      </c>
      <c r="B81">
        <v>71.77</v>
      </c>
      <c r="C81">
        <v>71.790000000000006</v>
      </c>
      <c r="D81">
        <f t="shared" si="2"/>
        <v>143.56</v>
      </c>
      <c r="E81">
        <f t="shared" si="3"/>
        <v>71.78</v>
      </c>
    </row>
    <row r="82" spans="1:5" x14ac:dyDescent="0.25">
      <c r="A82" s="1">
        <v>45404</v>
      </c>
      <c r="B82">
        <v>71.430000000000007</v>
      </c>
      <c r="C82">
        <v>71.45</v>
      </c>
      <c r="D82">
        <f t="shared" si="2"/>
        <v>142.88</v>
      </c>
      <c r="E82">
        <f t="shared" si="3"/>
        <v>71.44</v>
      </c>
    </row>
    <row r="83" spans="1:5" x14ac:dyDescent="0.25">
      <c r="A83" s="1">
        <v>45405</v>
      </c>
      <c r="B83">
        <v>73.290000000000006</v>
      </c>
      <c r="C83">
        <v>73.31</v>
      </c>
      <c r="D83">
        <f t="shared" si="2"/>
        <v>146.60000000000002</v>
      </c>
      <c r="E83">
        <f t="shared" si="3"/>
        <v>73.300000000000011</v>
      </c>
    </row>
    <row r="84" spans="1:5" x14ac:dyDescent="0.25">
      <c r="A84" s="1">
        <v>45406</v>
      </c>
      <c r="B84">
        <v>74.319999999999993</v>
      </c>
      <c r="C84">
        <v>74.34</v>
      </c>
      <c r="D84">
        <f t="shared" si="2"/>
        <v>148.66</v>
      </c>
      <c r="E84">
        <f t="shared" si="3"/>
        <v>74.33</v>
      </c>
    </row>
    <row r="85" spans="1:5" x14ac:dyDescent="0.25">
      <c r="A85" s="1">
        <v>45407</v>
      </c>
      <c r="B85">
        <v>76.44</v>
      </c>
      <c r="C85">
        <v>76.459999999999994</v>
      </c>
      <c r="D85">
        <f t="shared" si="2"/>
        <v>152.89999999999998</v>
      </c>
      <c r="E85">
        <f t="shared" si="3"/>
        <v>76.449999999999989</v>
      </c>
    </row>
    <row r="86" spans="1:5" x14ac:dyDescent="0.25">
      <c r="A86" s="1">
        <v>45408</v>
      </c>
      <c r="B86">
        <v>77.47</v>
      </c>
      <c r="C86">
        <v>77.489999999999995</v>
      </c>
      <c r="D86">
        <f t="shared" si="2"/>
        <v>154.95999999999998</v>
      </c>
      <c r="E86">
        <f t="shared" si="3"/>
        <v>77.47999999999999</v>
      </c>
    </row>
    <row r="87" spans="1:5" x14ac:dyDescent="0.25">
      <c r="A87" s="1">
        <v>45411</v>
      </c>
      <c r="B87">
        <v>76.94</v>
      </c>
      <c r="C87">
        <v>76.959999999999994</v>
      </c>
      <c r="D87">
        <f t="shared" si="2"/>
        <v>153.89999999999998</v>
      </c>
      <c r="E87">
        <f t="shared" si="3"/>
        <v>76.949999999999989</v>
      </c>
    </row>
    <row r="88" spans="1:5" x14ac:dyDescent="0.25">
      <c r="A88" s="1">
        <v>45412</v>
      </c>
      <c r="B88">
        <v>76.040000000000006</v>
      </c>
      <c r="C88">
        <v>76.06</v>
      </c>
      <c r="D88">
        <f t="shared" si="2"/>
        <v>152.10000000000002</v>
      </c>
      <c r="E88">
        <f t="shared" si="3"/>
        <v>76.050000000000011</v>
      </c>
    </row>
    <row r="89" spans="1:5" x14ac:dyDescent="0.25">
      <c r="A89" s="1">
        <v>45413</v>
      </c>
      <c r="B89">
        <v>73.09</v>
      </c>
      <c r="C89">
        <v>73.11</v>
      </c>
      <c r="D89">
        <f t="shared" si="2"/>
        <v>146.19999999999999</v>
      </c>
      <c r="E89">
        <f t="shared" si="3"/>
        <v>73.099999999999994</v>
      </c>
    </row>
    <row r="90" spans="1:5" x14ac:dyDescent="0.25">
      <c r="A90" s="1">
        <v>45414</v>
      </c>
      <c r="B90">
        <v>73.05</v>
      </c>
      <c r="C90">
        <v>73.069999999999993</v>
      </c>
      <c r="D90">
        <f t="shared" si="2"/>
        <v>146.12</v>
      </c>
      <c r="E90">
        <f t="shared" si="3"/>
        <v>73.06</v>
      </c>
    </row>
    <row r="91" spans="1:5" x14ac:dyDescent="0.25">
      <c r="A91" s="1">
        <v>45415</v>
      </c>
      <c r="B91">
        <v>72.02</v>
      </c>
      <c r="C91">
        <v>72.040000000000006</v>
      </c>
      <c r="D91">
        <f t="shared" si="2"/>
        <v>144.06</v>
      </c>
      <c r="E91">
        <f t="shared" si="3"/>
        <v>72.03</v>
      </c>
    </row>
    <row r="92" spans="1:5" x14ac:dyDescent="0.25">
      <c r="A92" s="1">
        <v>45418</v>
      </c>
      <c r="B92">
        <v>72.2</v>
      </c>
      <c r="C92">
        <v>72.22</v>
      </c>
      <c r="D92">
        <f t="shared" si="2"/>
        <v>144.42000000000002</v>
      </c>
      <c r="E92">
        <f t="shared" si="3"/>
        <v>72.210000000000008</v>
      </c>
    </row>
    <row r="93" spans="1:5" x14ac:dyDescent="0.25">
      <c r="A93" s="1">
        <v>45419</v>
      </c>
      <c r="B93">
        <v>72.510000000000005</v>
      </c>
      <c r="C93">
        <v>72.53</v>
      </c>
      <c r="D93">
        <f t="shared" si="2"/>
        <v>145.04000000000002</v>
      </c>
      <c r="E93">
        <f t="shared" si="3"/>
        <v>72.52000000000001</v>
      </c>
    </row>
    <row r="94" spans="1:5" x14ac:dyDescent="0.25">
      <c r="A94" s="1">
        <v>45420</v>
      </c>
      <c r="B94">
        <v>72.05</v>
      </c>
      <c r="C94">
        <v>72.069999999999993</v>
      </c>
      <c r="D94">
        <f t="shared" si="2"/>
        <v>144.12</v>
      </c>
      <c r="E94">
        <f t="shared" si="3"/>
        <v>72.06</v>
      </c>
    </row>
    <row r="95" spans="1:5" x14ac:dyDescent="0.25">
      <c r="A95" s="1">
        <v>45421</v>
      </c>
      <c r="B95">
        <v>72.22</v>
      </c>
      <c r="C95">
        <v>72.239999999999995</v>
      </c>
      <c r="D95">
        <f t="shared" si="2"/>
        <v>144.45999999999998</v>
      </c>
      <c r="E95">
        <f t="shared" si="3"/>
        <v>72.22999999999999</v>
      </c>
    </row>
    <row r="96" spans="1:5" x14ac:dyDescent="0.25">
      <c r="A96" s="1">
        <v>45422</v>
      </c>
      <c r="B96">
        <v>70.72</v>
      </c>
      <c r="C96">
        <v>70.739999999999995</v>
      </c>
      <c r="D96">
        <f t="shared" si="2"/>
        <v>141.45999999999998</v>
      </c>
      <c r="E96">
        <f t="shared" si="3"/>
        <v>70.72999999999999</v>
      </c>
    </row>
    <row r="97" spans="1:5" x14ac:dyDescent="0.25">
      <c r="A97" s="1">
        <v>45425</v>
      </c>
      <c r="B97">
        <v>70.989999999999995</v>
      </c>
      <c r="C97">
        <v>71.010000000000005</v>
      </c>
      <c r="D97">
        <f t="shared" si="2"/>
        <v>142</v>
      </c>
      <c r="E97">
        <f t="shared" si="3"/>
        <v>71</v>
      </c>
    </row>
    <row r="98" spans="1:5" x14ac:dyDescent="0.25">
      <c r="A98" s="1">
        <v>45426</v>
      </c>
      <c r="B98">
        <v>69.569999999999993</v>
      </c>
      <c r="C98">
        <v>69.59</v>
      </c>
      <c r="D98">
        <f t="shared" si="2"/>
        <v>139.16</v>
      </c>
      <c r="E98">
        <f t="shared" si="3"/>
        <v>69.58</v>
      </c>
    </row>
    <row r="99" spans="1:5" x14ac:dyDescent="0.25">
      <c r="A99" s="1">
        <v>45427</v>
      </c>
      <c r="B99">
        <v>69.790000000000006</v>
      </c>
      <c r="C99">
        <v>69.81</v>
      </c>
      <c r="D99">
        <f t="shared" si="2"/>
        <v>139.60000000000002</v>
      </c>
      <c r="E99">
        <f t="shared" si="3"/>
        <v>69.800000000000011</v>
      </c>
    </row>
    <row r="100" spans="1:5" x14ac:dyDescent="0.25">
      <c r="A100" s="1">
        <v>45428</v>
      </c>
      <c r="B100">
        <v>69.94</v>
      </c>
      <c r="C100">
        <v>69.959999999999994</v>
      </c>
      <c r="D100">
        <f t="shared" si="2"/>
        <v>139.89999999999998</v>
      </c>
      <c r="E100">
        <f t="shared" si="3"/>
        <v>69.949999999999989</v>
      </c>
    </row>
    <row r="101" spans="1:5" x14ac:dyDescent="0.25">
      <c r="A101" s="1">
        <v>45429</v>
      </c>
      <c r="B101">
        <v>71.09</v>
      </c>
      <c r="C101">
        <v>71.11</v>
      </c>
      <c r="D101">
        <f t="shared" si="2"/>
        <v>142.19999999999999</v>
      </c>
      <c r="E101">
        <f t="shared" si="3"/>
        <v>71.099999999999994</v>
      </c>
    </row>
    <row r="102" spans="1:5" x14ac:dyDescent="0.25">
      <c r="A102" s="1">
        <v>45432</v>
      </c>
      <c r="B102">
        <v>71.69</v>
      </c>
      <c r="C102">
        <v>71.709999999999994</v>
      </c>
      <c r="D102">
        <f t="shared" si="2"/>
        <v>143.39999999999998</v>
      </c>
      <c r="E102">
        <f t="shared" si="3"/>
        <v>71.699999999999989</v>
      </c>
    </row>
    <row r="103" spans="1:5" x14ac:dyDescent="0.25">
      <c r="A103" s="1">
        <v>45433</v>
      </c>
      <c r="B103">
        <v>71.59</v>
      </c>
      <c r="C103">
        <v>71.61</v>
      </c>
      <c r="D103">
        <f t="shared" si="2"/>
        <v>143.19999999999999</v>
      </c>
      <c r="E103">
        <f t="shared" si="3"/>
        <v>71.599999999999994</v>
      </c>
    </row>
    <row r="104" spans="1:5" x14ac:dyDescent="0.25">
      <c r="A104" s="1">
        <v>45434</v>
      </c>
      <c r="B104">
        <v>70.290000000000006</v>
      </c>
      <c r="C104">
        <v>70.31</v>
      </c>
      <c r="D104">
        <f t="shared" si="2"/>
        <v>140.60000000000002</v>
      </c>
      <c r="E104">
        <f t="shared" si="3"/>
        <v>70.300000000000011</v>
      </c>
    </row>
    <row r="105" spans="1:5" x14ac:dyDescent="0.25">
      <c r="A105" s="1">
        <v>45435</v>
      </c>
      <c r="B105">
        <v>69.989999999999995</v>
      </c>
      <c r="C105">
        <v>70.010000000000005</v>
      </c>
      <c r="D105">
        <f t="shared" si="2"/>
        <v>140</v>
      </c>
      <c r="E105">
        <f t="shared" si="3"/>
        <v>70</v>
      </c>
    </row>
    <row r="106" spans="1:5" x14ac:dyDescent="0.25">
      <c r="A106" s="1">
        <v>45436</v>
      </c>
      <c r="B106">
        <v>70.930000000000007</v>
      </c>
      <c r="C106">
        <v>70.95</v>
      </c>
      <c r="D106">
        <f t="shared" si="2"/>
        <v>141.88</v>
      </c>
      <c r="E106">
        <f t="shared" si="3"/>
        <v>70.94</v>
      </c>
    </row>
    <row r="107" spans="1:5" x14ac:dyDescent="0.25">
      <c r="A107" s="1">
        <v>45440</v>
      </c>
      <c r="B107">
        <v>73.89</v>
      </c>
      <c r="C107">
        <v>73.91</v>
      </c>
      <c r="D107">
        <f t="shared" si="2"/>
        <v>147.80000000000001</v>
      </c>
      <c r="E107">
        <f t="shared" si="3"/>
        <v>73.900000000000006</v>
      </c>
    </row>
    <row r="108" spans="1:5" x14ac:dyDescent="0.25">
      <c r="A108" s="1">
        <v>45441</v>
      </c>
      <c r="B108">
        <v>73.77</v>
      </c>
      <c r="C108">
        <v>73.790000000000006</v>
      </c>
      <c r="D108">
        <f t="shared" si="2"/>
        <v>147.56</v>
      </c>
      <c r="E108">
        <f t="shared" si="3"/>
        <v>73.78</v>
      </c>
    </row>
    <row r="109" spans="1:5" x14ac:dyDescent="0.25">
      <c r="A109" s="1">
        <v>45442</v>
      </c>
      <c r="B109">
        <v>71.790000000000006</v>
      </c>
      <c r="C109">
        <v>71.81</v>
      </c>
      <c r="D109">
        <f t="shared" si="2"/>
        <v>143.60000000000002</v>
      </c>
      <c r="E109">
        <f t="shared" si="3"/>
        <v>71.800000000000011</v>
      </c>
    </row>
    <row r="110" spans="1:5" x14ac:dyDescent="0.25">
      <c r="A110" s="1">
        <v>45443</v>
      </c>
      <c r="B110">
        <v>70.91</v>
      </c>
      <c r="C110">
        <v>70.930000000000007</v>
      </c>
      <c r="D110">
        <f t="shared" si="2"/>
        <v>141.84</v>
      </c>
      <c r="E110">
        <f t="shared" si="3"/>
        <v>70.92</v>
      </c>
    </row>
    <row r="111" spans="1:5" x14ac:dyDescent="0.25">
      <c r="A111" s="1">
        <v>45446</v>
      </c>
      <c r="B111">
        <v>68.680000000000007</v>
      </c>
      <c r="C111">
        <v>68.7</v>
      </c>
      <c r="D111">
        <f t="shared" si="2"/>
        <v>137.38</v>
      </c>
      <c r="E111">
        <f t="shared" si="3"/>
        <v>68.69</v>
      </c>
    </row>
    <row r="112" spans="1:5" x14ac:dyDescent="0.25">
      <c r="A112" s="1">
        <v>45447</v>
      </c>
      <c r="B112">
        <v>67.17</v>
      </c>
      <c r="C112">
        <v>67.19</v>
      </c>
      <c r="D112">
        <f t="shared" si="2"/>
        <v>134.36000000000001</v>
      </c>
      <c r="E112">
        <f t="shared" si="3"/>
        <v>67.180000000000007</v>
      </c>
    </row>
    <row r="113" spans="1:5" x14ac:dyDescent="0.25">
      <c r="A113" s="1">
        <v>45448</v>
      </c>
      <c r="B113">
        <v>67.010000000000005</v>
      </c>
      <c r="C113">
        <v>67.03</v>
      </c>
      <c r="D113">
        <f t="shared" si="2"/>
        <v>134.04000000000002</v>
      </c>
      <c r="E113">
        <f t="shared" si="3"/>
        <v>67.02000000000001</v>
      </c>
    </row>
    <row r="114" spans="1:5" x14ac:dyDescent="0.25">
      <c r="A114" s="1">
        <v>45449</v>
      </c>
      <c r="B114">
        <v>68.209999999999994</v>
      </c>
      <c r="C114">
        <v>68.23</v>
      </c>
      <c r="D114">
        <f t="shared" si="2"/>
        <v>136.44</v>
      </c>
      <c r="E114">
        <f t="shared" si="3"/>
        <v>68.22</v>
      </c>
    </row>
    <row r="115" spans="1:5" x14ac:dyDescent="0.25">
      <c r="A115" s="1">
        <v>45450</v>
      </c>
      <c r="B115">
        <v>68.12</v>
      </c>
      <c r="C115">
        <v>68.14</v>
      </c>
      <c r="D115">
        <f t="shared" si="2"/>
        <v>136.26</v>
      </c>
      <c r="E115">
        <f t="shared" si="3"/>
        <v>68.13</v>
      </c>
    </row>
    <row r="116" spans="1:5" x14ac:dyDescent="0.25">
      <c r="A116" s="1">
        <v>45453</v>
      </c>
      <c r="B116">
        <v>69.849999999999994</v>
      </c>
      <c r="C116">
        <v>69.87</v>
      </c>
      <c r="D116">
        <f t="shared" si="2"/>
        <v>139.72</v>
      </c>
      <c r="E116">
        <f t="shared" si="3"/>
        <v>69.86</v>
      </c>
    </row>
    <row r="117" spans="1:5" x14ac:dyDescent="0.25">
      <c r="A117" s="1">
        <v>45454</v>
      </c>
      <c r="B117">
        <v>70.37</v>
      </c>
      <c r="C117">
        <v>70.39</v>
      </c>
      <c r="D117">
        <f t="shared" si="2"/>
        <v>140.76</v>
      </c>
      <c r="E117">
        <f t="shared" si="3"/>
        <v>70.38</v>
      </c>
    </row>
    <row r="118" spans="1:5" x14ac:dyDescent="0.25">
      <c r="A118" s="1">
        <v>45455</v>
      </c>
      <c r="B118">
        <v>70.59</v>
      </c>
      <c r="C118">
        <v>70.61</v>
      </c>
      <c r="D118">
        <f t="shared" si="2"/>
        <v>141.19999999999999</v>
      </c>
      <c r="E118">
        <f t="shared" si="3"/>
        <v>70.599999999999994</v>
      </c>
    </row>
    <row r="119" spans="1:5" x14ac:dyDescent="0.25">
      <c r="A119" s="1">
        <v>45456</v>
      </c>
      <c r="B119">
        <v>71.34</v>
      </c>
      <c r="C119">
        <v>71.36</v>
      </c>
      <c r="D119">
        <f t="shared" si="2"/>
        <v>142.69999999999999</v>
      </c>
      <c r="E119">
        <f t="shared" si="3"/>
        <v>71.349999999999994</v>
      </c>
    </row>
    <row r="120" spans="1:5" x14ac:dyDescent="0.25">
      <c r="A120" s="1">
        <v>45457</v>
      </c>
      <c r="B120">
        <v>70.36</v>
      </c>
      <c r="C120">
        <v>70.38</v>
      </c>
      <c r="D120">
        <f t="shared" si="2"/>
        <v>140.74</v>
      </c>
      <c r="E120">
        <f t="shared" si="3"/>
        <v>70.37</v>
      </c>
    </row>
    <row r="121" spans="1:5" x14ac:dyDescent="0.25">
      <c r="A121" s="1">
        <v>45460</v>
      </c>
      <c r="B121">
        <v>71.5</v>
      </c>
      <c r="C121">
        <v>71.52</v>
      </c>
      <c r="D121">
        <f t="shared" si="2"/>
        <v>143.01999999999998</v>
      </c>
      <c r="E121">
        <f t="shared" si="3"/>
        <v>71.509999999999991</v>
      </c>
    </row>
    <row r="122" spans="1:5" x14ac:dyDescent="0.25">
      <c r="A122" s="1">
        <v>45461</v>
      </c>
      <c r="B122">
        <v>73.2</v>
      </c>
      <c r="C122">
        <v>73.22</v>
      </c>
      <c r="D122">
        <f t="shared" si="2"/>
        <v>146.42000000000002</v>
      </c>
      <c r="E122">
        <f t="shared" si="3"/>
        <v>73.210000000000008</v>
      </c>
    </row>
    <row r="123" spans="1:5" x14ac:dyDescent="0.25">
      <c r="A123" s="1">
        <v>45463</v>
      </c>
      <c r="B123">
        <v>73.239999999999995</v>
      </c>
      <c r="C123">
        <v>73.260000000000005</v>
      </c>
      <c r="D123">
        <f t="shared" si="2"/>
        <v>146.5</v>
      </c>
      <c r="E123">
        <f t="shared" si="3"/>
        <v>73.25</v>
      </c>
    </row>
    <row r="124" spans="1:5" x14ac:dyDescent="0.25">
      <c r="A124" s="1">
        <v>45464</v>
      </c>
      <c r="B124">
        <v>72.459999999999994</v>
      </c>
      <c r="C124">
        <v>72.48</v>
      </c>
      <c r="D124">
        <f t="shared" si="2"/>
        <v>144.94</v>
      </c>
      <c r="E124">
        <f t="shared" si="3"/>
        <v>72.47</v>
      </c>
    </row>
    <row r="125" spans="1:5" x14ac:dyDescent="0.25">
      <c r="A125" s="1">
        <v>45467</v>
      </c>
      <c r="B125">
        <v>73.12</v>
      </c>
      <c r="C125">
        <v>73.14</v>
      </c>
      <c r="D125">
        <f t="shared" si="2"/>
        <v>146.26</v>
      </c>
      <c r="E125">
        <f t="shared" si="3"/>
        <v>73.13</v>
      </c>
    </row>
    <row r="126" spans="1:5" x14ac:dyDescent="0.25">
      <c r="A126" s="1">
        <v>45468</v>
      </c>
      <c r="B126">
        <v>71.77</v>
      </c>
      <c r="C126">
        <v>71.790000000000006</v>
      </c>
      <c r="D126">
        <f t="shared" si="2"/>
        <v>143.56</v>
      </c>
      <c r="E126">
        <f t="shared" si="3"/>
        <v>71.78</v>
      </c>
    </row>
    <row r="127" spans="1:5" x14ac:dyDescent="0.25">
      <c r="A127" s="1">
        <v>45469</v>
      </c>
      <c r="B127">
        <v>72.05</v>
      </c>
      <c r="C127">
        <v>72.069999999999993</v>
      </c>
      <c r="D127">
        <f t="shared" si="2"/>
        <v>144.12</v>
      </c>
      <c r="E127">
        <f t="shared" si="3"/>
        <v>72.06</v>
      </c>
    </row>
    <row r="128" spans="1:5" x14ac:dyDescent="0.25">
      <c r="A128" s="1">
        <v>45470</v>
      </c>
      <c r="B128">
        <v>72.680000000000007</v>
      </c>
      <c r="C128">
        <v>72.7</v>
      </c>
      <c r="D128">
        <f t="shared" si="2"/>
        <v>145.38</v>
      </c>
      <c r="E128">
        <f t="shared" si="3"/>
        <v>72.69</v>
      </c>
    </row>
    <row r="129" spans="1:5" x14ac:dyDescent="0.25">
      <c r="A129" s="1">
        <v>45471</v>
      </c>
      <c r="B129">
        <v>72.790000000000006</v>
      </c>
      <c r="C129">
        <v>72.81</v>
      </c>
      <c r="D129">
        <f t="shared" si="2"/>
        <v>145.60000000000002</v>
      </c>
      <c r="E129">
        <f t="shared" si="3"/>
        <v>72.800000000000011</v>
      </c>
    </row>
    <row r="130" spans="1:5" x14ac:dyDescent="0.25">
      <c r="A130" s="1">
        <v>45474</v>
      </c>
      <c r="B130">
        <v>74.55</v>
      </c>
      <c r="C130">
        <v>74.569999999999993</v>
      </c>
      <c r="D130">
        <f t="shared" si="2"/>
        <v>149.12</v>
      </c>
      <c r="E130">
        <f t="shared" si="3"/>
        <v>74.56</v>
      </c>
    </row>
    <row r="131" spans="1:5" x14ac:dyDescent="0.25">
      <c r="A131" s="1">
        <v>45475</v>
      </c>
      <c r="B131">
        <v>75.17</v>
      </c>
      <c r="C131">
        <v>75.19</v>
      </c>
      <c r="D131">
        <f t="shared" si="2"/>
        <v>150.36000000000001</v>
      </c>
      <c r="E131">
        <f t="shared" si="3"/>
        <v>75.180000000000007</v>
      </c>
    </row>
    <row r="132" spans="1:5" x14ac:dyDescent="0.25">
      <c r="A132" s="1">
        <v>45476</v>
      </c>
      <c r="B132">
        <v>76.739999999999995</v>
      </c>
      <c r="C132">
        <v>76.760000000000005</v>
      </c>
      <c r="D132">
        <f t="shared" si="2"/>
        <v>153.5</v>
      </c>
      <c r="E132">
        <f t="shared" si="3"/>
        <v>76.75</v>
      </c>
    </row>
    <row r="133" spans="1:5" x14ac:dyDescent="0.25">
      <c r="A133" s="1">
        <v>45481</v>
      </c>
      <c r="B133">
        <v>76.02</v>
      </c>
      <c r="C133">
        <v>76.040000000000006</v>
      </c>
      <c r="D133">
        <f t="shared" si="2"/>
        <v>152.06</v>
      </c>
      <c r="E133">
        <f t="shared" si="3"/>
        <v>76.03</v>
      </c>
    </row>
    <row r="134" spans="1:5" x14ac:dyDescent="0.25">
      <c r="A134" s="1">
        <v>45482</v>
      </c>
      <c r="B134">
        <v>75.150000000000006</v>
      </c>
      <c r="C134">
        <v>75.17</v>
      </c>
      <c r="D134">
        <f t="shared" si="2"/>
        <v>150.32</v>
      </c>
      <c r="E134">
        <f t="shared" si="3"/>
        <v>75.16</v>
      </c>
    </row>
    <row r="135" spans="1:5" x14ac:dyDescent="0.25">
      <c r="A135" s="1">
        <v>45483</v>
      </c>
      <c r="B135">
        <v>74.94</v>
      </c>
      <c r="C135">
        <v>74.959999999999994</v>
      </c>
      <c r="D135">
        <f t="shared" ref="D135:D198" si="4">SUM(B135:C135)</f>
        <v>149.89999999999998</v>
      </c>
      <c r="E135">
        <f t="shared" ref="E135:E198" si="5">SUM(D135/2)</f>
        <v>74.949999999999989</v>
      </c>
    </row>
    <row r="136" spans="1:5" x14ac:dyDescent="0.25">
      <c r="A136" s="1">
        <v>45484</v>
      </c>
      <c r="B136">
        <v>74.87</v>
      </c>
      <c r="C136">
        <v>74.89</v>
      </c>
      <c r="D136">
        <f t="shared" si="4"/>
        <v>149.76</v>
      </c>
      <c r="E136">
        <f t="shared" si="5"/>
        <v>74.88</v>
      </c>
    </row>
    <row r="137" spans="1:5" x14ac:dyDescent="0.25">
      <c r="A137" s="1">
        <v>45485</v>
      </c>
      <c r="B137">
        <v>74.650000000000006</v>
      </c>
      <c r="C137">
        <v>74.67</v>
      </c>
      <c r="D137">
        <f t="shared" si="4"/>
        <v>149.32</v>
      </c>
      <c r="E137">
        <f t="shared" si="5"/>
        <v>74.66</v>
      </c>
    </row>
    <row r="138" spans="1:5" x14ac:dyDescent="0.25">
      <c r="A138" s="1">
        <v>45488</v>
      </c>
      <c r="B138">
        <v>74.040000000000006</v>
      </c>
      <c r="C138">
        <v>74.06</v>
      </c>
      <c r="D138">
        <f t="shared" si="4"/>
        <v>148.10000000000002</v>
      </c>
      <c r="E138">
        <f t="shared" si="5"/>
        <v>74.050000000000011</v>
      </c>
    </row>
    <row r="139" spans="1:5" x14ac:dyDescent="0.25">
      <c r="A139" s="1">
        <v>45489</v>
      </c>
      <c r="B139">
        <v>71.989999999999995</v>
      </c>
      <c r="C139">
        <v>72.010000000000005</v>
      </c>
      <c r="D139">
        <f t="shared" si="4"/>
        <v>144</v>
      </c>
      <c r="E139">
        <f t="shared" si="5"/>
        <v>72</v>
      </c>
    </row>
    <row r="140" spans="1:5" x14ac:dyDescent="0.25">
      <c r="A140" s="1">
        <v>45490</v>
      </c>
      <c r="B140">
        <v>72.34</v>
      </c>
      <c r="C140">
        <v>72.36</v>
      </c>
      <c r="D140">
        <f t="shared" si="4"/>
        <v>144.69999999999999</v>
      </c>
      <c r="E140">
        <f t="shared" si="5"/>
        <v>72.349999999999994</v>
      </c>
    </row>
    <row r="141" spans="1:5" x14ac:dyDescent="0.25">
      <c r="A141" s="1">
        <v>45491</v>
      </c>
      <c r="B141">
        <v>71.709999999999994</v>
      </c>
      <c r="C141">
        <v>71.73</v>
      </c>
      <c r="D141">
        <f t="shared" si="4"/>
        <v>143.44</v>
      </c>
      <c r="E141">
        <f t="shared" si="5"/>
        <v>71.72</v>
      </c>
    </row>
    <row r="142" spans="1:5" x14ac:dyDescent="0.25">
      <c r="A142" s="1">
        <v>45492</v>
      </c>
      <c r="B142">
        <v>69.91</v>
      </c>
      <c r="C142">
        <v>69.930000000000007</v>
      </c>
      <c r="D142">
        <f t="shared" si="4"/>
        <v>139.84</v>
      </c>
      <c r="E142">
        <f t="shared" si="5"/>
        <v>69.92</v>
      </c>
    </row>
    <row r="143" spans="1:5" x14ac:dyDescent="0.25">
      <c r="A143" s="1">
        <v>45495</v>
      </c>
      <c r="B143">
        <v>69.010000000000005</v>
      </c>
      <c r="C143">
        <v>69.03</v>
      </c>
      <c r="D143">
        <f t="shared" si="4"/>
        <v>138.04000000000002</v>
      </c>
      <c r="E143">
        <f t="shared" si="5"/>
        <v>69.02000000000001</v>
      </c>
    </row>
    <row r="144" spans="1:5" x14ac:dyDescent="0.25">
      <c r="A144" s="1">
        <v>45496</v>
      </c>
      <c r="B144">
        <v>68.16</v>
      </c>
      <c r="C144">
        <v>68.180000000000007</v>
      </c>
      <c r="D144">
        <f t="shared" si="4"/>
        <v>136.34</v>
      </c>
      <c r="E144">
        <f t="shared" si="5"/>
        <v>68.17</v>
      </c>
    </row>
    <row r="145" spans="1:5" x14ac:dyDescent="0.25">
      <c r="A145" s="1">
        <v>45497</v>
      </c>
      <c r="B145">
        <v>69.39</v>
      </c>
      <c r="C145">
        <v>69.41</v>
      </c>
      <c r="D145">
        <f t="shared" si="4"/>
        <v>138.80000000000001</v>
      </c>
      <c r="E145">
        <f t="shared" si="5"/>
        <v>69.400000000000006</v>
      </c>
    </row>
    <row r="146" spans="1:5" x14ac:dyDescent="0.25">
      <c r="A146" s="1">
        <v>45498</v>
      </c>
      <c r="B146">
        <v>69.680000000000007</v>
      </c>
      <c r="C146">
        <v>69.7</v>
      </c>
      <c r="D146">
        <f t="shared" si="4"/>
        <v>139.38</v>
      </c>
      <c r="E146">
        <f t="shared" si="5"/>
        <v>69.69</v>
      </c>
    </row>
    <row r="147" spans="1:5" x14ac:dyDescent="0.25">
      <c r="A147" s="1">
        <v>45499</v>
      </c>
      <c r="B147">
        <v>70.239999999999995</v>
      </c>
      <c r="C147">
        <v>70.260000000000005</v>
      </c>
      <c r="D147">
        <f t="shared" si="4"/>
        <v>140.5</v>
      </c>
      <c r="E147">
        <f t="shared" si="5"/>
        <v>70.25</v>
      </c>
    </row>
    <row r="148" spans="1:5" x14ac:dyDescent="0.25">
      <c r="A148" s="1">
        <v>45502</v>
      </c>
      <c r="B148">
        <v>69.16</v>
      </c>
      <c r="C148">
        <v>69.180000000000007</v>
      </c>
      <c r="D148">
        <f t="shared" si="4"/>
        <v>138.34</v>
      </c>
      <c r="E148">
        <f t="shared" si="5"/>
        <v>69.17</v>
      </c>
    </row>
    <row r="149" spans="1:5" x14ac:dyDescent="0.25">
      <c r="A149" s="1">
        <v>45503</v>
      </c>
      <c r="B149">
        <v>68.22</v>
      </c>
      <c r="C149">
        <v>68.239999999999995</v>
      </c>
      <c r="D149">
        <f t="shared" si="4"/>
        <v>136.45999999999998</v>
      </c>
      <c r="E149">
        <f t="shared" si="5"/>
        <v>68.22999999999999</v>
      </c>
    </row>
    <row r="150" spans="1:5" x14ac:dyDescent="0.25">
      <c r="A150" s="1">
        <v>45504</v>
      </c>
      <c r="B150">
        <v>71.069999999999993</v>
      </c>
      <c r="C150">
        <v>71.09</v>
      </c>
      <c r="D150">
        <f t="shared" si="4"/>
        <v>142.16</v>
      </c>
      <c r="E150">
        <f t="shared" si="5"/>
        <v>71.08</v>
      </c>
    </row>
    <row r="151" spans="1:5" x14ac:dyDescent="0.25">
      <c r="A151" s="1">
        <v>45505</v>
      </c>
      <c r="B151">
        <v>69.89</v>
      </c>
      <c r="C151">
        <v>69.91</v>
      </c>
      <c r="D151">
        <f t="shared" si="4"/>
        <v>139.80000000000001</v>
      </c>
      <c r="E151">
        <f t="shared" si="5"/>
        <v>69.900000000000006</v>
      </c>
    </row>
    <row r="152" spans="1:5" x14ac:dyDescent="0.25">
      <c r="A152" s="1">
        <v>45506</v>
      </c>
      <c r="B152">
        <v>67.87</v>
      </c>
      <c r="C152">
        <v>67.89</v>
      </c>
      <c r="D152">
        <f t="shared" si="4"/>
        <v>135.76</v>
      </c>
      <c r="E152">
        <f t="shared" si="5"/>
        <v>67.88</v>
      </c>
    </row>
    <row r="153" spans="1:5" x14ac:dyDescent="0.25">
      <c r="A153" s="1">
        <v>45509</v>
      </c>
      <c r="B153">
        <v>66.98</v>
      </c>
      <c r="C153">
        <v>67</v>
      </c>
      <c r="D153">
        <f t="shared" si="4"/>
        <v>133.98000000000002</v>
      </c>
      <c r="E153">
        <f t="shared" si="5"/>
        <v>66.990000000000009</v>
      </c>
    </row>
    <row r="154" spans="1:5" x14ac:dyDescent="0.25">
      <c r="A154" s="1">
        <v>45510</v>
      </c>
      <c r="B154">
        <v>67.06</v>
      </c>
      <c r="C154">
        <v>67.08</v>
      </c>
      <c r="D154">
        <f t="shared" si="4"/>
        <v>134.13999999999999</v>
      </c>
      <c r="E154">
        <f t="shared" si="5"/>
        <v>67.069999999999993</v>
      </c>
    </row>
    <row r="155" spans="1:5" x14ac:dyDescent="0.25">
      <c r="A155" s="1">
        <v>45511</v>
      </c>
      <c r="B155">
        <v>67.62</v>
      </c>
      <c r="C155">
        <v>67.64</v>
      </c>
      <c r="D155">
        <f t="shared" si="4"/>
        <v>135.26</v>
      </c>
      <c r="E155">
        <f t="shared" si="5"/>
        <v>67.63</v>
      </c>
    </row>
    <row r="156" spans="1:5" x14ac:dyDescent="0.25">
      <c r="A156" s="1">
        <v>45512</v>
      </c>
      <c r="B156">
        <v>67.67</v>
      </c>
      <c r="C156">
        <v>67.69</v>
      </c>
      <c r="D156">
        <f t="shared" si="4"/>
        <v>135.36000000000001</v>
      </c>
      <c r="E156">
        <f t="shared" si="5"/>
        <v>67.680000000000007</v>
      </c>
    </row>
    <row r="157" spans="1:5" x14ac:dyDescent="0.25">
      <c r="A157" s="1">
        <v>45513</v>
      </c>
      <c r="B157">
        <v>67.84</v>
      </c>
      <c r="C157">
        <v>67.86</v>
      </c>
      <c r="D157">
        <f t="shared" si="4"/>
        <v>135.69999999999999</v>
      </c>
      <c r="E157">
        <f t="shared" si="5"/>
        <v>67.849999999999994</v>
      </c>
    </row>
    <row r="158" spans="1:5" x14ac:dyDescent="0.25">
      <c r="A158" s="1">
        <v>45516</v>
      </c>
      <c r="B158">
        <v>70.489999999999995</v>
      </c>
      <c r="C158">
        <v>70.510000000000005</v>
      </c>
      <c r="D158">
        <f t="shared" si="4"/>
        <v>141</v>
      </c>
      <c r="E158">
        <f t="shared" si="5"/>
        <v>70.5</v>
      </c>
    </row>
    <row r="159" spans="1:5" x14ac:dyDescent="0.25">
      <c r="A159" s="1">
        <v>45517</v>
      </c>
      <c r="B159">
        <v>69.790000000000006</v>
      </c>
      <c r="C159">
        <v>69.81</v>
      </c>
      <c r="D159">
        <f t="shared" si="4"/>
        <v>139.60000000000002</v>
      </c>
      <c r="E159">
        <f t="shared" si="5"/>
        <v>69.800000000000011</v>
      </c>
    </row>
    <row r="160" spans="1:5" x14ac:dyDescent="0.25">
      <c r="A160" s="1">
        <v>45518</v>
      </c>
      <c r="B160">
        <v>68.930000000000007</v>
      </c>
      <c r="C160">
        <v>68.95</v>
      </c>
      <c r="D160">
        <f t="shared" si="4"/>
        <v>137.88</v>
      </c>
      <c r="E160">
        <f t="shared" si="5"/>
        <v>68.94</v>
      </c>
    </row>
    <row r="161" spans="1:5" x14ac:dyDescent="0.25">
      <c r="A161" s="1">
        <v>45519</v>
      </c>
      <c r="B161">
        <v>69.19</v>
      </c>
      <c r="C161">
        <v>69.209999999999994</v>
      </c>
      <c r="D161">
        <f t="shared" si="4"/>
        <v>138.39999999999998</v>
      </c>
      <c r="E161">
        <f t="shared" si="5"/>
        <v>69.199999999999989</v>
      </c>
    </row>
    <row r="162" spans="1:5" x14ac:dyDescent="0.25">
      <c r="A162" s="1">
        <v>45520</v>
      </c>
      <c r="B162">
        <v>68.069999999999993</v>
      </c>
      <c r="C162">
        <v>68.09</v>
      </c>
      <c r="D162">
        <f t="shared" si="4"/>
        <v>136.16</v>
      </c>
      <c r="E162">
        <f t="shared" si="5"/>
        <v>68.08</v>
      </c>
    </row>
    <row r="163" spans="1:5" x14ac:dyDescent="0.25">
      <c r="A163" s="1">
        <v>45523</v>
      </c>
      <c r="B163">
        <v>66.11</v>
      </c>
      <c r="C163">
        <v>66.13</v>
      </c>
      <c r="D163">
        <f t="shared" si="4"/>
        <v>132.24</v>
      </c>
      <c r="E163">
        <f t="shared" si="5"/>
        <v>66.12</v>
      </c>
    </row>
    <row r="164" spans="1:5" x14ac:dyDescent="0.25">
      <c r="A164" s="1">
        <v>45524</v>
      </c>
      <c r="B164">
        <v>65.2</v>
      </c>
      <c r="C164">
        <v>65.22</v>
      </c>
      <c r="D164">
        <f t="shared" si="4"/>
        <v>130.42000000000002</v>
      </c>
      <c r="E164">
        <f t="shared" si="5"/>
        <v>65.210000000000008</v>
      </c>
    </row>
    <row r="165" spans="1:5" x14ac:dyDescent="0.25">
      <c r="A165" s="1">
        <v>45525</v>
      </c>
      <c r="B165">
        <v>64.05</v>
      </c>
      <c r="C165">
        <v>64.069999999999993</v>
      </c>
      <c r="D165">
        <f t="shared" si="4"/>
        <v>128.12</v>
      </c>
      <c r="E165">
        <f t="shared" si="5"/>
        <v>64.06</v>
      </c>
    </row>
    <row r="166" spans="1:5" x14ac:dyDescent="0.25">
      <c r="A166" s="1">
        <v>45526</v>
      </c>
      <c r="B166">
        <v>65.09</v>
      </c>
      <c r="C166">
        <v>65.11</v>
      </c>
      <c r="D166">
        <f t="shared" si="4"/>
        <v>130.19999999999999</v>
      </c>
      <c r="E166">
        <f t="shared" si="5"/>
        <v>65.099999999999994</v>
      </c>
    </row>
    <row r="167" spans="1:5" x14ac:dyDescent="0.25">
      <c r="A167" s="1">
        <v>45527</v>
      </c>
      <c r="B167">
        <v>66.5</v>
      </c>
      <c r="C167">
        <v>66.52</v>
      </c>
      <c r="D167">
        <f t="shared" si="4"/>
        <v>133.01999999999998</v>
      </c>
      <c r="E167">
        <f t="shared" si="5"/>
        <v>66.509999999999991</v>
      </c>
    </row>
    <row r="168" spans="1:5" x14ac:dyDescent="0.25">
      <c r="A168" s="1">
        <v>45530</v>
      </c>
      <c r="B168">
        <v>68.319999999999993</v>
      </c>
      <c r="C168">
        <v>68.34</v>
      </c>
      <c r="D168">
        <f t="shared" si="4"/>
        <v>136.66</v>
      </c>
      <c r="E168">
        <f t="shared" si="5"/>
        <v>68.33</v>
      </c>
    </row>
    <row r="169" spans="1:5" x14ac:dyDescent="0.25">
      <c r="A169" s="1">
        <v>45531</v>
      </c>
      <c r="B169">
        <v>66.510000000000005</v>
      </c>
      <c r="C169">
        <v>66.53</v>
      </c>
      <c r="D169">
        <f t="shared" si="4"/>
        <v>133.04000000000002</v>
      </c>
      <c r="E169">
        <f t="shared" si="5"/>
        <v>66.52000000000001</v>
      </c>
    </row>
    <row r="170" spans="1:5" x14ac:dyDescent="0.25">
      <c r="A170" s="1">
        <v>45532</v>
      </c>
      <c r="B170">
        <v>64.989999999999995</v>
      </c>
      <c r="C170">
        <v>65.010000000000005</v>
      </c>
      <c r="D170">
        <f t="shared" si="4"/>
        <v>130</v>
      </c>
      <c r="E170">
        <f t="shared" si="5"/>
        <v>65</v>
      </c>
    </row>
    <row r="171" spans="1:5" x14ac:dyDescent="0.25">
      <c r="A171" s="1">
        <v>45533</v>
      </c>
      <c r="B171">
        <v>66.13</v>
      </c>
      <c r="C171">
        <v>66.150000000000006</v>
      </c>
      <c r="D171">
        <f t="shared" si="4"/>
        <v>132.28</v>
      </c>
      <c r="E171">
        <f t="shared" si="5"/>
        <v>66.14</v>
      </c>
    </row>
    <row r="172" spans="1:5" x14ac:dyDescent="0.25">
      <c r="A172" s="1">
        <v>45534</v>
      </c>
      <c r="B172">
        <v>65.28</v>
      </c>
      <c r="C172">
        <v>65.3</v>
      </c>
      <c r="D172">
        <f t="shared" si="4"/>
        <v>130.57999999999998</v>
      </c>
      <c r="E172">
        <f t="shared" si="5"/>
        <v>65.289999999999992</v>
      </c>
    </row>
    <row r="173" spans="1:5" x14ac:dyDescent="0.25">
      <c r="A173" s="1">
        <v>45538</v>
      </c>
      <c r="B173">
        <v>61.89</v>
      </c>
      <c r="C173">
        <v>61.91</v>
      </c>
      <c r="D173">
        <f t="shared" si="4"/>
        <v>123.8</v>
      </c>
      <c r="E173">
        <f t="shared" si="5"/>
        <v>61.9</v>
      </c>
    </row>
    <row r="174" spans="1:5" x14ac:dyDescent="0.25">
      <c r="A174" s="1">
        <v>45539</v>
      </c>
      <c r="B174">
        <v>59.82</v>
      </c>
      <c r="C174">
        <v>59.84</v>
      </c>
      <c r="D174">
        <f t="shared" si="4"/>
        <v>119.66</v>
      </c>
      <c r="E174">
        <f t="shared" si="5"/>
        <v>59.83</v>
      </c>
    </row>
    <row r="175" spans="1:5" x14ac:dyDescent="0.25">
      <c r="A175" s="1">
        <v>45540</v>
      </c>
      <c r="B175">
        <v>60.25</v>
      </c>
      <c r="C175">
        <v>60.27</v>
      </c>
      <c r="D175">
        <f t="shared" si="4"/>
        <v>120.52000000000001</v>
      </c>
      <c r="E175">
        <f t="shared" si="5"/>
        <v>60.260000000000005</v>
      </c>
    </row>
    <row r="176" spans="1:5" x14ac:dyDescent="0.25">
      <c r="A176" s="1">
        <v>45541</v>
      </c>
      <c r="B176">
        <v>58.68</v>
      </c>
      <c r="C176">
        <v>58.7</v>
      </c>
      <c r="D176">
        <f t="shared" si="4"/>
        <v>117.38</v>
      </c>
      <c r="E176">
        <f t="shared" si="5"/>
        <v>58.69</v>
      </c>
    </row>
    <row r="177" spans="1:5" x14ac:dyDescent="0.25">
      <c r="A177" s="1">
        <v>45544</v>
      </c>
      <c r="B177">
        <v>59.65</v>
      </c>
      <c r="C177">
        <v>59.67</v>
      </c>
      <c r="D177">
        <f t="shared" si="4"/>
        <v>119.32</v>
      </c>
      <c r="E177">
        <f t="shared" si="5"/>
        <v>59.66</v>
      </c>
    </row>
    <row r="178" spans="1:5" x14ac:dyDescent="0.25">
      <c r="A178" s="1">
        <v>45545</v>
      </c>
      <c r="B178">
        <v>57.76</v>
      </c>
      <c r="C178">
        <v>57.78</v>
      </c>
      <c r="D178">
        <f t="shared" si="4"/>
        <v>115.53999999999999</v>
      </c>
      <c r="E178">
        <f t="shared" si="5"/>
        <v>57.769999999999996</v>
      </c>
    </row>
    <row r="179" spans="1:5" x14ac:dyDescent="0.25">
      <c r="A179" s="1">
        <v>45546</v>
      </c>
      <c r="B179">
        <v>59.87</v>
      </c>
      <c r="C179">
        <v>59.89</v>
      </c>
      <c r="D179">
        <f t="shared" si="4"/>
        <v>119.75999999999999</v>
      </c>
      <c r="E179">
        <f t="shared" si="5"/>
        <v>59.879999999999995</v>
      </c>
    </row>
    <row r="180" spans="1:5" x14ac:dyDescent="0.25">
      <c r="A180" s="1">
        <v>45547</v>
      </c>
      <c r="B180">
        <v>61.22</v>
      </c>
      <c r="C180">
        <v>61.24</v>
      </c>
      <c r="D180">
        <f t="shared" si="4"/>
        <v>122.46000000000001</v>
      </c>
      <c r="E180">
        <f t="shared" si="5"/>
        <v>61.230000000000004</v>
      </c>
    </row>
    <row r="181" spans="1:5" x14ac:dyDescent="0.25">
      <c r="A181" s="1">
        <v>45548</v>
      </c>
      <c r="B181">
        <v>60.84</v>
      </c>
      <c r="C181">
        <v>60.86</v>
      </c>
      <c r="D181">
        <f t="shared" si="4"/>
        <v>121.7</v>
      </c>
      <c r="E181">
        <f t="shared" si="5"/>
        <v>60.85</v>
      </c>
    </row>
    <row r="182" spans="1:5" x14ac:dyDescent="0.25">
      <c r="A182" s="1">
        <v>45551</v>
      </c>
      <c r="B182">
        <v>62.36</v>
      </c>
      <c r="C182">
        <v>62.38</v>
      </c>
      <c r="D182">
        <f t="shared" si="4"/>
        <v>124.74000000000001</v>
      </c>
      <c r="E182">
        <f t="shared" si="5"/>
        <v>62.370000000000005</v>
      </c>
    </row>
    <row r="183" spans="1:5" x14ac:dyDescent="0.25">
      <c r="A183" s="1">
        <v>45552</v>
      </c>
      <c r="B183">
        <v>63.85</v>
      </c>
      <c r="C183">
        <v>63.87</v>
      </c>
      <c r="D183">
        <f t="shared" si="4"/>
        <v>127.72</v>
      </c>
      <c r="E183">
        <f t="shared" si="5"/>
        <v>63.86</v>
      </c>
    </row>
    <row r="184" spans="1:5" x14ac:dyDescent="0.25">
      <c r="A184" s="1">
        <v>45553</v>
      </c>
      <c r="B184">
        <v>64.28</v>
      </c>
      <c r="C184">
        <v>64.3</v>
      </c>
      <c r="D184">
        <f t="shared" si="4"/>
        <v>128.57999999999998</v>
      </c>
      <c r="E184">
        <f t="shared" si="5"/>
        <v>64.289999999999992</v>
      </c>
    </row>
    <row r="185" spans="1:5" x14ac:dyDescent="0.25">
      <c r="A185" s="1">
        <v>45554</v>
      </c>
      <c r="B185">
        <v>66.34</v>
      </c>
      <c r="C185">
        <v>66.36</v>
      </c>
      <c r="D185">
        <f t="shared" si="4"/>
        <v>132.69999999999999</v>
      </c>
      <c r="E185">
        <f t="shared" si="5"/>
        <v>66.349999999999994</v>
      </c>
    </row>
    <row r="186" spans="1:5" x14ac:dyDescent="0.25">
      <c r="A186" s="1">
        <v>45555</v>
      </c>
      <c r="B186">
        <v>65.72</v>
      </c>
      <c r="C186">
        <v>65.739999999999995</v>
      </c>
      <c r="D186">
        <f t="shared" si="4"/>
        <v>131.45999999999998</v>
      </c>
      <c r="E186">
        <f t="shared" si="5"/>
        <v>65.72999999999999</v>
      </c>
    </row>
    <row r="187" spans="1:5" x14ac:dyDescent="0.25">
      <c r="A187" s="1">
        <v>45558</v>
      </c>
      <c r="B187">
        <v>64.89</v>
      </c>
      <c r="C187">
        <v>64.91</v>
      </c>
      <c r="D187">
        <f t="shared" si="4"/>
        <v>129.80000000000001</v>
      </c>
      <c r="E187">
        <f t="shared" si="5"/>
        <v>64.900000000000006</v>
      </c>
    </row>
    <row r="188" spans="1:5" x14ac:dyDescent="0.25">
      <c r="A188" s="1">
        <v>45559</v>
      </c>
      <c r="B188">
        <v>66.040000000000006</v>
      </c>
      <c r="C188">
        <v>66.06</v>
      </c>
      <c r="D188">
        <f t="shared" si="4"/>
        <v>132.10000000000002</v>
      </c>
      <c r="E188">
        <f t="shared" si="5"/>
        <v>66.050000000000011</v>
      </c>
    </row>
    <row r="189" spans="1:5" x14ac:dyDescent="0.25">
      <c r="A189" s="1">
        <v>45560</v>
      </c>
      <c r="B189">
        <v>64.23</v>
      </c>
      <c r="C189">
        <v>64.25</v>
      </c>
      <c r="D189">
        <f t="shared" si="4"/>
        <v>128.48000000000002</v>
      </c>
      <c r="E189">
        <f t="shared" si="5"/>
        <v>64.240000000000009</v>
      </c>
    </row>
    <row r="190" spans="1:5" x14ac:dyDescent="0.25">
      <c r="A190" s="1">
        <v>45561</v>
      </c>
      <c r="B190">
        <v>63.35</v>
      </c>
      <c r="C190">
        <v>63.37</v>
      </c>
      <c r="D190">
        <f t="shared" si="4"/>
        <v>126.72</v>
      </c>
      <c r="E190">
        <f t="shared" si="5"/>
        <v>63.36</v>
      </c>
    </row>
    <row r="191" spans="1:5" x14ac:dyDescent="0.25">
      <c r="A191" s="1">
        <v>45562</v>
      </c>
      <c r="B191">
        <v>65.89</v>
      </c>
      <c r="C191">
        <v>65.91</v>
      </c>
      <c r="D191">
        <f t="shared" si="4"/>
        <v>131.80000000000001</v>
      </c>
      <c r="E191">
        <f t="shared" si="5"/>
        <v>65.900000000000006</v>
      </c>
    </row>
    <row r="192" spans="1:5" x14ac:dyDescent="0.25">
      <c r="A192" s="1">
        <v>45565</v>
      </c>
      <c r="B192">
        <v>66.11</v>
      </c>
      <c r="C192">
        <v>66.13</v>
      </c>
      <c r="D192">
        <f t="shared" si="4"/>
        <v>132.24</v>
      </c>
      <c r="E192">
        <f t="shared" si="5"/>
        <v>66.12</v>
      </c>
    </row>
    <row r="193" spans="1:5" x14ac:dyDescent="0.25">
      <c r="A193" s="1">
        <v>45566</v>
      </c>
      <c r="B193">
        <v>67.819999999999993</v>
      </c>
      <c r="C193">
        <v>67.84</v>
      </c>
      <c r="D193">
        <f t="shared" si="4"/>
        <v>135.66</v>
      </c>
      <c r="E193">
        <f t="shared" si="5"/>
        <v>67.83</v>
      </c>
    </row>
    <row r="194" spans="1:5" x14ac:dyDescent="0.25">
      <c r="A194" s="1">
        <v>45567</v>
      </c>
      <c r="B194">
        <v>67.709999999999994</v>
      </c>
      <c r="C194">
        <v>67.73</v>
      </c>
      <c r="D194">
        <f t="shared" si="4"/>
        <v>135.44</v>
      </c>
      <c r="E194">
        <f t="shared" si="5"/>
        <v>67.72</v>
      </c>
    </row>
    <row r="195" spans="1:5" x14ac:dyDescent="0.25">
      <c r="A195" s="1">
        <v>45568</v>
      </c>
      <c r="B195">
        <v>72.34</v>
      </c>
      <c r="C195">
        <v>72.36</v>
      </c>
      <c r="D195">
        <f t="shared" si="4"/>
        <v>144.69999999999999</v>
      </c>
      <c r="E195">
        <f t="shared" si="5"/>
        <v>72.349999999999994</v>
      </c>
    </row>
    <row r="196" spans="1:5" x14ac:dyDescent="0.25">
      <c r="A196" s="1">
        <v>45569</v>
      </c>
      <c r="B196">
        <v>72.75</v>
      </c>
      <c r="C196">
        <v>72.77</v>
      </c>
      <c r="D196">
        <f t="shared" si="4"/>
        <v>145.51999999999998</v>
      </c>
      <c r="E196">
        <f t="shared" si="5"/>
        <v>72.759999999999991</v>
      </c>
    </row>
    <row r="197" spans="1:5" x14ac:dyDescent="0.25">
      <c r="A197" s="1">
        <v>45572</v>
      </c>
      <c r="B197">
        <v>76.41</v>
      </c>
      <c r="C197">
        <v>76.430000000000007</v>
      </c>
      <c r="D197">
        <f t="shared" si="4"/>
        <v>152.84</v>
      </c>
      <c r="E197">
        <f t="shared" si="5"/>
        <v>76.42</v>
      </c>
    </row>
    <row r="198" spans="1:5" x14ac:dyDescent="0.25">
      <c r="A198" s="1">
        <v>45573</v>
      </c>
      <c r="B198">
        <v>72.53</v>
      </c>
      <c r="C198">
        <v>72.55</v>
      </c>
      <c r="D198">
        <f t="shared" si="4"/>
        <v>145.07999999999998</v>
      </c>
      <c r="E198">
        <f t="shared" si="5"/>
        <v>72.539999999999992</v>
      </c>
    </row>
    <row r="199" spans="1:5" x14ac:dyDescent="0.25">
      <c r="A199" s="1">
        <v>45574</v>
      </c>
      <c r="B199">
        <v>71.98</v>
      </c>
      <c r="C199">
        <v>72</v>
      </c>
      <c r="D199">
        <f t="shared" ref="D199:D262" si="6">SUM(B199:C199)</f>
        <v>143.98000000000002</v>
      </c>
      <c r="E199">
        <f t="shared" ref="E199:E262" si="7">SUM(D199/2)</f>
        <v>71.990000000000009</v>
      </c>
    </row>
    <row r="200" spans="1:5" x14ac:dyDescent="0.25">
      <c r="A200" s="1">
        <v>45575</v>
      </c>
      <c r="B200">
        <v>74.14</v>
      </c>
      <c r="C200">
        <v>74.16</v>
      </c>
      <c r="D200">
        <f t="shared" si="6"/>
        <v>148.30000000000001</v>
      </c>
      <c r="E200">
        <f t="shared" si="7"/>
        <v>74.150000000000006</v>
      </c>
    </row>
    <row r="201" spans="1:5" x14ac:dyDescent="0.25">
      <c r="A201" s="1">
        <v>45576</v>
      </c>
      <c r="B201">
        <v>74.319999999999993</v>
      </c>
      <c r="C201">
        <v>74.34</v>
      </c>
      <c r="D201">
        <f t="shared" si="6"/>
        <v>148.66</v>
      </c>
      <c r="E201">
        <f t="shared" si="7"/>
        <v>74.33</v>
      </c>
    </row>
    <row r="202" spans="1:5" x14ac:dyDescent="0.25">
      <c r="A202" s="1">
        <v>45579</v>
      </c>
      <c r="B202">
        <v>72.37</v>
      </c>
      <c r="C202">
        <v>72.39</v>
      </c>
      <c r="D202">
        <f t="shared" si="6"/>
        <v>144.76</v>
      </c>
      <c r="E202">
        <f t="shared" si="7"/>
        <v>72.38</v>
      </c>
    </row>
    <row r="203" spans="1:5" x14ac:dyDescent="0.25">
      <c r="A203" s="1">
        <v>45580</v>
      </c>
      <c r="B203">
        <v>68.22</v>
      </c>
      <c r="C203">
        <v>68.239999999999995</v>
      </c>
      <c r="D203">
        <f t="shared" si="6"/>
        <v>136.45999999999998</v>
      </c>
      <c r="E203">
        <f t="shared" si="7"/>
        <v>68.22999999999999</v>
      </c>
    </row>
    <row r="204" spans="1:5" x14ac:dyDescent="0.25">
      <c r="A204" s="1">
        <v>45581</v>
      </c>
      <c r="B204">
        <v>68.02</v>
      </c>
      <c r="C204">
        <v>68.040000000000006</v>
      </c>
      <c r="D204">
        <f t="shared" si="6"/>
        <v>136.06</v>
      </c>
      <c r="E204">
        <f t="shared" si="7"/>
        <v>68.03</v>
      </c>
    </row>
    <row r="205" spans="1:5" x14ac:dyDescent="0.25">
      <c r="A205" s="1">
        <v>45582</v>
      </c>
      <c r="B205">
        <v>67.66</v>
      </c>
      <c r="C205">
        <v>67.680000000000007</v>
      </c>
      <c r="D205">
        <f t="shared" si="6"/>
        <v>135.34</v>
      </c>
      <c r="E205">
        <f t="shared" si="7"/>
        <v>67.67</v>
      </c>
    </row>
    <row r="206" spans="1:5" x14ac:dyDescent="0.25">
      <c r="A206" s="1">
        <v>45583</v>
      </c>
      <c r="B206">
        <v>67.62</v>
      </c>
      <c r="C206">
        <v>67.64</v>
      </c>
      <c r="D206">
        <f t="shared" si="6"/>
        <v>135.26</v>
      </c>
      <c r="E206">
        <f t="shared" si="7"/>
        <v>67.63</v>
      </c>
    </row>
    <row r="207" spans="1:5" x14ac:dyDescent="0.25">
      <c r="A207" s="1">
        <v>45586</v>
      </c>
      <c r="B207">
        <v>69.459999999999994</v>
      </c>
      <c r="C207">
        <v>69.48</v>
      </c>
      <c r="D207">
        <f t="shared" si="6"/>
        <v>138.94</v>
      </c>
      <c r="E207">
        <f t="shared" si="7"/>
        <v>69.47</v>
      </c>
    </row>
    <row r="208" spans="1:5" x14ac:dyDescent="0.25">
      <c r="A208" s="1">
        <v>45587</v>
      </c>
      <c r="B208">
        <v>74.42</v>
      </c>
      <c r="C208">
        <v>74.44</v>
      </c>
      <c r="D208">
        <f t="shared" si="6"/>
        <v>148.86000000000001</v>
      </c>
      <c r="E208">
        <f t="shared" si="7"/>
        <v>74.430000000000007</v>
      </c>
    </row>
    <row r="209" spans="1:5" x14ac:dyDescent="0.25">
      <c r="A209" s="1">
        <v>45588</v>
      </c>
      <c r="B209">
        <v>70.010000000000005</v>
      </c>
      <c r="C209">
        <v>70.03</v>
      </c>
      <c r="D209">
        <f t="shared" si="6"/>
        <v>140.04000000000002</v>
      </c>
      <c r="E209">
        <f t="shared" si="7"/>
        <v>70.02000000000001</v>
      </c>
    </row>
    <row r="210" spans="1:5" x14ac:dyDescent="0.25">
      <c r="A210" s="1">
        <v>45589</v>
      </c>
      <c r="B210">
        <v>69.709999999999994</v>
      </c>
      <c r="C210">
        <v>69.73</v>
      </c>
      <c r="D210">
        <f t="shared" si="6"/>
        <v>139.44</v>
      </c>
      <c r="E210">
        <f t="shared" si="7"/>
        <v>69.72</v>
      </c>
    </row>
    <row r="211" spans="1:5" x14ac:dyDescent="0.25">
      <c r="A211" s="1">
        <v>45590</v>
      </c>
      <c r="B211">
        <v>69.39</v>
      </c>
      <c r="C211">
        <v>69.41</v>
      </c>
      <c r="D211">
        <f t="shared" si="6"/>
        <v>138.80000000000001</v>
      </c>
      <c r="E211">
        <f t="shared" si="7"/>
        <v>69.400000000000006</v>
      </c>
    </row>
    <row r="212" spans="1:5" x14ac:dyDescent="0.25">
      <c r="A212" s="1">
        <v>45593</v>
      </c>
      <c r="B212">
        <v>64.84</v>
      </c>
      <c r="C212">
        <v>64.86</v>
      </c>
      <c r="D212">
        <f t="shared" si="6"/>
        <v>129.69999999999999</v>
      </c>
      <c r="E212">
        <f t="shared" si="7"/>
        <v>64.849999999999994</v>
      </c>
    </row>
    <row r="213" spans="1:5" x14ac:dyDescent="0.25">
      <c r="A213" s="1">
        <v>45594</v>
      </c>
      <c r="B213">
        <v>65.040000000000006</v>
      </c>
      <c r="C213">
        <v>65.06</v>
      </c>
      <c r="D213">
        <f t="shared" si="6"/>
        <v>130.10000000000002</v>
      </c>
      <c r="E213">
        <f t="shared" si="7"/>
        <v>65.050000000000011</v>
      </c>
    </row>
    <row r="214" spans="1:5" x14ac:dyDescent="0.25">
      <c r="A214" s="1">
        <v>45595</v>
      </c>
      <c r="B214">
        <v>66.040000000000006</v>
      </c>
      <c r="C214">
        <v>66.06</v>
      </c>
      <c r="D214">
        <f t="shared" si="6"/>
        <v>132.10000000000002</v>
      </c>
      <c r="E214">
        <f t="shared" si="7"/>
        <v>66.050000000000011</v>
      </c>
    </row>
    <row r="215" spans="1:5" x14ac:dyDescent="0.25">
      <c r="A215" s="1">
        <v>45596</v>
      </c>
      <c r="B215">
        <v>66.209999999999994</v>
      </c>
      <c r="C215">
        <v>66.23</v>
      </c>
      <c r="D215">
        <f t="shared" si="6"/>
        <v>132.44</v>
      </c>
      <c r="E215">
        <f t="shared" si="7"/>
        <v>66.22</v>
      </c>
    </row>
    <row r="216" spans="1:5" x14ac:dyDescent="0.25">
      <c r="A216" s="1">
        <v>45597</v>
      </c>
      <c r="B216">
        <v>65.12</v>
      </c>
      <c r="C216">
        <v>65.14</v>
      </c>
      <c r="D216">
        <f t="shared" si="6"/>
        <v>130.26</v>
      </c>
      <c r="E216">
        <f t="shared" si="7"/>
        <v>65.13</v>
      </c>
    </row>
    <row r="217" spans="1:5" x14ac:dyDescent="0.25">
      <c r="A217" s="1">
        <v>45600</v>
      </c>
      <c r="B217">
        <v>65.08</v>
      </c>
      <c r="C217">
        <v>65.099999999999994</v>
      </c>
      <c r="D217">
        <f t="shared" si="6"/>
        <v>130.18</v>
      </c>
      <c r="E217">
        <f t="shared" si="7"/>
        <v>65.09</v>
      </c>
    </row>
    <row r="218" spans="1:5" x14ac:dyDescent="0.25">
      <c r="A218" s="1">
        <v>45601</v>
      </c>
      <c r="B218">
        <v>66.2</v>
      </c>
      <c r="C218">
        <v>66.22</v>
      </c>
      <c r="D218">
        <f t="shared" si="6"/>
        <v>132.42000000000002</v>
      </c>
      <c r="E218">
        <f t="shared" si="7"/>
        <v>66.210000000000008</v>
      </c>
    </row>
    <row r="219" spans="1:5" x14ac:dyDescent="0.25">
      <c r="A219" s="1">
        <v>45602</v>
      </c>
      <c r="B219">
        <v>65.41</v>
      </c>
      <c r="C219">
        <v>65.430000000000007</v>
      </c>
      <c r="D219">
        <f t="shared" si="6"/>
        <v>130.84</v>
      </c>
      <c r="E219">
        <f t="shared" si="7"/>
        <v>65.42</v>
      </c>
    </row>
    <row r="220" spans="1:5" x14ac:dyDescent="0.25">
      <c r="A220" s="1">
        <v>45603</v>
      </c>
      <c r="B220">
        <v>66.38</v>
      </c>
      <c r="C220">
        <v>66.400000000000006</v>
      </c>
      <c r="D220">
        <f t="shared" si="6"/>
        <v>132.78</v>
      </c>
      <c r="E220">
        <f t="shared" si="7"/>
        <v>66.39</v>
      </c>
    </row>
    <row r="221" spans="1:5" x14ac:dyDescent="0.25">
      <c r="A221" s="1">
        <v>45604</v>
      </c>
      <c r="B221">
        <v>65.540000000000006</v>
      </c>
      <c r="C221">
        <v>65.56</v>
      </c>
      <c r="D221">
        <f t="shared" si="6"/>
        <v>131.10000000000002</v>
      </c>
      <c r="E221">
        <f t="shared" si="7"/>
        <v>65.550000000000011</v>
      </c>
    </row>
    <row r="222" spans="1:5" x14ac:dyDescent="0.25">
      <c r="A222" s="1">
        <v>45607</v>
      </c>
      <c r="B222">
        <v>64.41</v>
      </c>
      <c r="C222">
        <v>64.430000000000007</v>
      </c>
      <c r="D222">
        <f t="shared" si="6"/>
        <v>128.84</v>
      </c>
      <c r="E222">
        <f t="shared" si="7"/>
        <v>64.42</v>
      </c>
    </row>
    <row r="223" spans="1:5" x14ac:dyDescent="0.25">
      <c r="A223" s="1">
        <v>45608</v>
      </c>
      <c r="B223">
        <v>64.3</v>
      </c>
      <c r="C223">
        <v>64.319999999999993</v>
      </c>
      <c r="D223">
        <f t="shared" si="6"/>
        <v>128.62</v>
      </c>
      <c r="E223">
        <f t="shared" si="7"/>
        <v>64.31</v>
      </c>
    </row>
    <row r="224" spans="1:5" x14ac:dyDescent="0.25">
      <c r="A224" s="1">
        <v>45609</v>
      </c>
      <c r="B224">
        <v>65</v>
      </c>
      <c r="C224">
        <v>65.02</v>
      </c>
      <c r="D224">
        <f t="shared" si="6"/>
        <v>130.01999999999998</v>
      </c>
      <c r="E224">
        <f t="shared" si="7"/>
        <v>65.009999999999991</v>
      </c>
    </row>
    <row r="225" spans="1:5" x14ac:dyDescent="0.25">
      <c r="A225" s="1">
        <v>45610</v>
      </c>
      <c r="B225">
        <v>64.47</v>
      </c>
      <c r="C225">
        <v>64.489999999999995</v>
      </c>
      <c r="D225">
        <f t="shared" si="6"/>
        <v>128.95999999999998</v>
      </c>
      <c r="E225">
        <f t="shared" si="7"/>
        <v>64.47999999999999</v>
      </c>
    </row>
    <row r="226" spans="1:5" x14ac:dyDescent="0.25">
      <c r="A226" s="1">
        <v>45611</v>
      </c>
      <c r="B226">
        <v>62.09</v>
      </c>
      <c r="C226">
        <v>62.11</v>
      </c>
      <c r="D226">
        <f t="shared" si="6"/>
        <v>124.2</v>
      </c>
      <c r="E226">
        <f t="shared" si="7"/>
        <v>62.1</v>
      </c>
    </row>
    <row r="227" spans="1:5" x14ac:dyDescent="0.25">
      <c r="A227" s="1">
        <v>45614</v>
      </c>
      <c r="B227">
        <v>63.61</v>
      </c>
      <c r="C227">
        <v>63.63</v>
      </c>
      <c r="D227">
        <f t="shared" si="6"/>
        <v>127.24000000000001</v>
      </c>
      <c r="E227">
        <f t="shared" si="7"/>
        <v>63.620000000000005</v>
      </c>
    </row>
    <row r="228" spans="1:5" x14ac:dyDescent="0.25">
      <c r="A228" s="1">
        <v>45615</v>
      </c>
      <c r="B228">
        <v>64.06</v>
      </c>
      <c r="C228">
        <v>64.08</v>
      </c>
      <c r="D228">
        <f t="shared" si="6"/>
        <v>128.13999999999999</v>
      </c>
      <c r="E228">
        <f t="shared" si="7"/>
        <v>64.069999999999993</v>
      </c>
    </row>
    <row r="229" spans="1:5" x14ac:dyDescent="0.25">
      <c r="A229" s="1">
        <v>45616</v>
      </c>
      <c r="B229">
        <v>64.09</v>
      </c>
      <c r="C229">
        <v>64.11</v>
      </c>
      <c r="D229">
        <f t="shared" si="6"/>
        <v>128.19999999999999</v>
      </c>
      <c r="E229">
        <f t="shared" si="7"/>
        <v>64.099999999999994</v>
      </c>
    </row>
    <row r="230" spans="1:5" x14ac:dyDescent="0.25">
      <c r="A230" s="1">
        <v>45617</v>
      </c>
      <c r="B230">
        <v>65.27</v>
      </c>
      <c r="C230">
        <v>65.290000000000006</v>
      </c>
      <c r="D230">
        <f t="shared" si="6"/>
        <v>130.56</v>
      </c>
      <c r="E230">
        <f t="shared" si="7"/>
        <v>65.28</v>
      </c>
    </row>
    <row r="231" spans="1:5" x14ac:dyDescent="0.25">
      <c r="A231" s="1">
        <v>45618</v>
      </c>
      <c r="B231">
        <v>66.099999999999994</v>
      </c>
      <c r="C231">
        <v>66.12</v>
      </c>
      <c r="D231">
        <f t="shared" si="6"/>
        <v>132.22</v>
      </c>
      <c r="E231">
        <f t="shared" si="7"/>
        <v>66.11</v>
      </c>
    </row>
    <row r="232" spans="1:5" x14ac:dyDescent="0.25">
      <c r="A232" s="1">
        <v>45621</v>
      </c>
      <c r="B232">
        <v>64.56</v>
      </c>
      <c r="C232">
        <v>64.58</v>
      </c>
      <c r="D232">
        <f t="shared" si="6"/>
        <v>129.13999999999999</v>
      </c>
      <c r="E232">
        <f t="shared" si="7"/>
        <v>64.569999999999993</v>
      </c>
    </row>
    <row r="233" spans="1:5" x14ac:dyDescent="0.25">
      <c r="A233" s="1">
        <v>45622</v>
      </c>
      <c r="B233">
        <v>65.25</v>
      </c>
      <c r="C233">
        <v>65.27</v>
      </c>
      <c r="D233">
        <f t="shared" si="6"/>
        <v>130.51999999999998</v>
      </c>
      <c r="E233">
        <f t="shared" si="7"/>
        <v>65.259999999999991</v>
      </c>
    </row>
    <row r="234" spans="1:5" x14ac:dyDescent="0.25">
      <c r="D234">
        <f t="shared" si="6"/>
        <v>0</v>
      </c>
      <c r="E234">
        <f t="shared" si="7"/>
        <v>0</v>
      </c>
    </row>
    <row r="235" spans="1:5" x14ac:dyDescent="0.25">
      <c r="D235">
        <f t="shared" si="6"/>
        <v>0</v>
      </c>
      <c r="E235">
        <f t="shared" si="7"/>
        <v>0</v>
      </c>
    </row>
    <row r="236" spans="1:5" x14ac:dyDescent="0.25">
      <c r="D236">
        <f t="shared" si="6"/>
        <v>0</v>
      </c>
      <c r="E236">
        <f t="shared" si="7"/>
        <v>0</v>
      </c>
    </row>
    <row r="237" spans="1:5" x14ac:dyDescent="0.25">
      <c r="D237">
        <f t="shared" si="6"/>
        <v>0</v>
      </c>
      <c r="E237">
        <f t="shared" si="7"/>
        <v>0</v>
      </c>
    </row>
    <row r="238" spans="1:5" x14ac:dyDescent="0.25">
      <c r="D238">
        <f t="shared" si="6"/>
        <v>0</v>
      </c>
      <c r="E238">
        <f t="shared" si="7"/>
        <v>0</v>
      </c>
    </row>
    <row r="239" spans="1:5" x14ac:dyDescent="0.25">
      <c r="D239">
        <f t="shared" si="6"/>
        <v>0</v>
      </c>
      <c r="E239">
        <f t="shared" si="7"/>
        <v>0</v>
      </c>
    </row>
    <row r="240" spans="1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  <c r="E242">
        <f t="shared" si="7"/>
        <v>0</v>
      </c>
    </row>
    <row r="243" spans="4:5" x14ac:dyDescent="0.25">
      <c r="D243">
        <f t="shared" si="6"/>
        <v>0</v>
      </c>
      <c r="E243">
        <f t="shared" si="7"/>
        <v>0</v>
      </c>
    </row>
    <row r="244" spans="4:5" x14ac:dyDescent="0.25">
      <c r="D244">
        <f t="shared" si="6"/>
        <v>0</v>
      </c>
      <c r="E244">
        <f t="shared" si="7"/>
        <v>0</v>
      </c>
    </row>
    <row r="245" spans="4:5" x14ac:dyDescent="0.25">
      <c r="D245">
        <f t="shared" si="6"/>
        <v>0</v>
      </c>
      <c r="E245">
        <f t="shared" si="7"/>
        <v>0</v>
      </c>
    </row>
    <row r="246" spans="4:5" x14ac:dyDescent="0.25">
      <c r="D246">
        <f t="shared" si="6"/>
        <v>0</v>
      </c>
      <c r="E246">
        <f t="shared" si="7"/>
        <v>0</v>
      </c>
    </row>
    <row r="247" spans="4:5" x14ac:dyDescent="0.25">
      <c r="D247">
        <f t="shared" si="6"/>
        <v>0</v>
      </c>
      <c r="E247">
        <f t="shared" si="7"/>
        <v>0</v>
      </c>
    </row>
    <row r="248" spans="4:5" x14ac:dyDescent="0.25">
      <c r="D248">
        <f t="shared" si="6"/>
        <v>0</v>
      </c>
      <c r="E248">
        <f t="shared" si="7"/>
        <v>0</v>
      </c>
    </row>
    <row r="249" spans="4:5" x14ac:dyDescent="0.25">
      <c r="D249">
        <f t="shared" si="6"/>
        <v>0</v>
      </c>
      <c r="E249">
        <f t="shared" si="7"/>
        <v>0</v>
      </c>
    </row>
    <row r="250" spans="4:5" x14ac:dyDescent="0.25">
      <c r="D250">
        <f t="shared" si="6"/>
        <v>0</v>
      </c>
      <c r="E250">
        <f t="shared" si="7"/>
        <v>0</v>
      </c>
    </row>
    <row r="251" spans="4:5" x14ac:dyDescent="0.25">
      <c r="D251">
        <f t="shared" si="6"/>
        <v>0</v>
      </c>
      <c r="E251">
        <f t="shared" si="7"/>
        <v>0</v>
      </c>
    </row>
    <row r="252" spans="4:5" x14ac:dyDescent="0.25">
      <c r="D252">
        <f t="shared" si="6"/>
        <v>0</v>
      </c>
      <c r="E252">
        <f t="shared" si="7"/>
        <v>0</v>
      </c>
    </row>
    <row r="253" spans="4:5" x14ac:dyDescent="0.25">
      <c r="D253">
        <f t="shared" si="6"/>
        <v>0</v>
      </c>
      <c r="E253">
        <f t="shared" si="7"/>
        <v>0</v>
      </c>
    </row>
    <row r="254" spans="4:5" x14ac:dyDescent="0.25">
      <c r="D254">
        <f t="shared" si="6"/>
        <v>0</v>
      </c>
      <c r="E254">
        <f t="shared" si="7"/>
        <v>0</v>
      </c>
    </row>
    <row r="255" spans="4:5" x14ac:dyDescent="0.25">
      <c r="D255">
        <f t="shared" si="6"/>
        <v>0</v>
      </c>
      <c r="E255">
        <f t="shared" si="7"/>
        <v>0</v>
      </c>
    </row>
    <row r="256" spans="4:5" x14ac:dyDescent="0.25">
      <c r="D256">
        <f t="shared" si="6"/>
        <v>0</v>
      </c>
      <c r="E256">
        <f t="shared" si="7"/>
        <v>0</v>
      </c>
    </row>
    <row r="257" spans="4:5" x14ac:dyDescent="0.25">
      <c r="D257">
        <f t="shared" si="6"/>
        <v>0</v>
      </c>
      <c r="E257">
        <f t="shared" si="7"/>
        <v>0</v>
      </c>
    </row>
    <row r="258" spans="4:5" x14ac:dyDescent="0.25">
      <c r="D258">
        <f t="shared" si="6"/>
        <v>0</v>
      </c>
      <c r="E258">
        <f t="shared" si="7"/>
        <v>0</v>
      </c>
    </row>
    <row r="259" spans="4:5" x14ac:dyDescent="0.25">
      <c r="D259">
        <f t="shared" si="6"/>
        <v>0</v>
      </c>
      <c r="E259">
        <f t="shared" si="7"/>
        <v>0</v>
      </c>
    </row>
    <row r="260" spans="4:5" x14ac:dyDescent="0.25">
      <c r="D260">
        <f t="shared" si="6"/>
        <v>0</v>
      </c>
      <c r="E260">
        <f t="shared" si="7"/>
        <v>0</v>
      </c>
    </row>
    <row r="261" spans="4:5" x14ac:dyDescent="0.25">
      <c r="D261">
        <f t="shared" si="6"/>
        <v>0</v>
      </c>
      <c r="E261">
        <f t="shared" si="7"/>
        <v>0</v>
      </c>
    </row>
    <row r="262" spans="4:5" x14ac:dyDescent="0.25">
      <c r="D262">
        <f t="shared" si="6"/>
        <v>0</v>
      </c>
      <c r="E262">
        <f t="shared" si="7"/>
        <v>0</v>
      </c>
    </row>
    <row r="263" spans="4:5" x14ac:dyDescent="0.25">
      <c r="D263">
        <f t="shared" ref="D263:D326" si="8">SUM(B263:C263)</f>
        <v>0</v>
      </c>
      <c r="E263">
        <f t="shared" ref="E263:E288" si="9">SUM(D263/2)</f>
        <v>0</v>
      </c>
    </row>
    <row r="264" spans="4:5" x14ac:dyDescent="0.25">
      <c r="D264">
        <f t="shared" si="8"/>
        <v>0</v>
      </c>
      <c r="E264">
        <f t="shared" si="9"/>
        <v>0</v>
      </c>
    </row>
    <row r="265" spans="4:5" x14ac:dyDescent="0.25">
      <c r="D265">
        <f t="shared" si="8"/>
        <v>0</v>
      </c>
      <c r="E265">
        <f t="shared" si="9"/>
        <v>0</v>
      </c>
    </row>
    <row r="266" spans="4:5" x14ac:dyDescent="0.25">
      <c r="D266">
        <f t="shared" si="8"/>
        <v>0</v>
      </c>
      <c r="E266">
        <f t="shared" si="9"/>
        <v>0</v>
      </c>
    </row>
    <row r="267" spans="4:5" x14ac:dyDescent="0.25">
      <c r="D267">
        <f t="shared" si="8"/>
        <v>0</v>
      </c>
      <c r="E267">
        <f t="shared" si="9"/>
        <v>0</v>
      </c>
    </row>
    <row r="268" spans="4:5" x14ac:dyDescent="0.25">
      <c r="D268">
        <f t="shared" si="8"/>
        <v>0</v>
      </c>
      <c r="E268">
        <f t="shared" si="9"/>
        <v>0</v>
      </c>
    </row>
    <row r="269" spans="4:5" x14ac:dyDescent="0.25">
      <c r="D269">
        <f t="shared" si="8"/>
        <v>0</v>
      </c>
      <c r="E269">
        <f t="shared" si="9"/>
        <v>0</v>
      </c>
    </row>
    <row r="270" spans="4:5" x14ac:dyDescent="0.25">
      <c r="D270">
        <f t="shared" si="8"/>
        <v>0</v>
      </c>
      <c r="E270">
        <f t="shared" si="9"/>
        <v>0</v>
      </c>
    </row>
    <row r="271" spans="4:5" x14ac:dyDescent="0.25">
      <c r="D271">
        <f t="shared" si="8"/>
        <v>0</v>
      </c>
      <c r="E271">
        <f t="shared" si="9"/>
        <v>0</v>
      </c>
    </row>
    <row r="272" spans="4:5" x14ac:dyDescent="0.25">
      <c r="D272">
        <f t="shared" si="8"/>
        <v>0</v>
      </c>
      <c r="E272">
        <f t="shared" si="9"/>
        <v>0</v>
      </c>
    </row>
    <row r="273" spans="4:5" x14ac:dyDescent="0.25">
      <c r="D273">
        <f t="shared" si="8"/>
        <v>0</v>
      </c>
      <c r="E273">
        <f t="shared" si="9"/>
        <v>0</v>
      </c>
    </row>
    <row r="274" spans="4:5" x14ac:dyDescent="0.25">
      <c r="D274">
        <f t="shared" si="8"/>
        <v>0</v>
      </c>
      <c r="E274">
        <f t="shared" si="9"/>
        <v>0</v>
      </c>
    </row>
    <row r="275" spans="4:5" x14ac:dyDescent="0.25">
      <c r="D275">
        <f t="shared" si="8"/>
        <v>0</v>
      </c>
      <c r="E275">
        <f t="shared" si="9"/>
        <v>0</v>
      </c>
    </row>
    <row r="276" spans="4:5" x14ac:dyDescent="0.25">
      <c r="D276">
        <f t="shared" si="8"/>
        <v>0</v>
      </c>
      <c r="E276">
        <f t="shared" si="9"/>
        <v>0</v>
      </c>
    </row>
    <row r="277" spans="4:5" x14ac:dyDescent="0.25">
      <c r="D277">
        <f t="shared" si="8"/>
        <v>0</v>
      </c>
      <c r="E277">
        <f t="shared" si="9"/>
        <v>0</v>
      </c>
    </row>
    <row r="278" spans="4:5" x14ac:dyDescent="0.25">
      <c r="D278">
        <f t="shared" si="8"/>
        <v>0</v>
      </c>
      <c r="E278">
        <f t="shared" si="9"/>
        <v>0</v>
      </c>
    </row>
    <row r="279" spans="4:5" x14ac:dyDescent="0.25">
      <c r="D279">
        <f t="shared" si="8"/>
        <v>0</v>
      </c>
      <c r="E279">
        <f t="shared" si="9"/>
        <v>0</v>
      </c>
    </row>
    <row r="280" spans="4:5" x14ac:dyDescent="0.25">
      <c r="D280">
        <f t="shared" si="8"/>
        <v>0</v>
      </c>
      <c r="E280">
        <f t="shared" si="9"/>
        <v>0</v>
      </c>
    </row>
    <row r="281" spans="4:5" x14ac:dyDescent="0.25">
      <c r="D281">
        <f t="shared" si="8"/>
        <v>0</v>
      </c>
      <c r="E281">
        <f t="shared" si="9"/>
        <v>0</v>
      </c>
    </row>
    <row r="282" spans="4:5" x14ac:dyDescent="0.25">
      <c r="D282">
        <f t="shared" si="8"/>
        <v>0</v>
      </c>
      <c r="E282">
        <f t="shared" si="9"/>
        <v>0</v>
      </c>
    </row>
    <row r="283" spans="4:5" x14ac:dyDescent="0.25">
      <c r="D283">
        <f t="shared" si="8"/>
        <v>0</v>
      </c>
      <c r="E283">
        <f t="shared" si="9"/>
        <v>0</v>
      </c>
    </row>
    <row r="284" spans="4:5" x14ac:dyDescent="0.25">
      <c r="D284">
        <f t="shared" si="8"/>
        <v>0</v>
      </c>
      <c r="E284">
        <f t="shared" si="9"/>
        <v>0</v>
      </c>
    </row>
    <row r="285" spans="4:5" x14ac:dyDescent="0.25">
      <c r="D285">
        <f t="shared" si="8"/>
        <v>0</v>
      </c>
      <c r="E285">
        <f t="shared" si="9"/>
        <v>0</v>
      </c>
    </row>
    <row r="286" spans="4:5" x14ac:dyDescent="0.25">
      <c r="D286">
        <f t="shared" si="8"/>
        <v>0</v>
      </c>
      <c r="E286">
        <f t="shared" si="9"/>
        <v>0</v>
      </c>
    </row>
    <row r="287" spans="4:5" x14ac:dyDescent="0.25">
      <c r="D287">
        <f t="shared" si="8"/>
        <v>0</v>
      </c>
      <c r="E287">
        <f t="shared" si="9"/>
        <v>0</v>
      </c>
    </row>
    <row r="288" spans="4:5" x14ac:dyDescent="0.25">
      <c r="D288">
        <f t="shared" si="8"/>
        <v>0</v>
      </c>
      <c r="E288">
        <f t="shared" si="9"/>
        <v>0</v>
      </c>
    </row>
    <row r="289" spans="4:4" x14ac:dyDescent="0.25">
      <c r="D289">
        <f t="shared" si="8"/>
        <v>0</v>
      </c>
    </row>
    <row r="290" spans="4:4" x14ac:dyDescent="0.25">
      <c r="D290">
        <f t="shared" si="8"/>
        <v>0</v>
      </c>
    </row>
    <row r="291" spans="4:4" x14ac:dyDescent="0.25">
      <c r="D291">
        <f t="shared" si="8"/>
        <v>0</v>
      </c>
    </row>
    <row r="292" spans="4:4" x14ac:dyDescent="0.25">
      <c r="D292">
        <f t="shared" si="8"/>
        <v>0</v>
      </c>
    </row>
    <row r="293" spans="4:4" x14ac:dyDescent="0.25">
      <c r="D293">
        <f t="shared" si="8"/>
        <v>0</v>
      </c>
    </row>
    <row r="294" spans="4:4" x14ac:dyDescent="0.25">
      <c r="D294">
        <f t="shared" si="8"/>
        <v>0</v>
      </c>
    </row>
    <row r="295" spans="4:4" x14ac:dyDescent="0.25">
      <c r="D295">
        <f t="shared" si="8"/>
        <v>0</v>
      </c>
    </row>
    <row r="296" spans="4:4" x14ac:dyDescent="0.25">
      <c r="D296">
        <f t="shared" si="8"/>
        <v>0</v>
      </c>
    </row>
    <row r="297" spans="4:4" x14ac:dyDescent="0.25">
      <c r="D297">
        <f t="shared" si="8"/>
        <v>0</v>
      </c>
    </row>
    <row r="298" spans="4:4" x14ac:dyDescent="0.25">
      <c r="D298">
        <f t="shared" si="8"/>
        <v>0</v>
      </c>
    </row>
    <row r="299" spans="4:4" x14ac:dyDescent="0.25">
      <c r="D299">
        <f t="shared" si="8"/>
        <v>0</v>
      </c>
    </row>
    <row r="300" spans="4:4" x14ac:dyDescent="0.25">
      <c r="D300">
        <f t="shared" si="8"/>
        <v>0</v>
      </c>
    </row>
    <row r="301" spans="4:4" x14ac:dyDescent="0.25">
      <c r="D301">
        <f t="shared" si="8"/>
        <v>0</v>
      </c>
    </row>
    <row r="302" spans="4:4" x14ac:dyDescent="0.25">
      <c r="D302">
        <f t="shared" si="8"/>
        <v>0</v>
      </c>
    </row>
    <row r="303" spans="4:4" x14ac:dyDescent="0.25">
      <c r="D303">
        <f t="shared" si="8"/>
        <v>0</v>
      </c>
    </row>
    <row r="304" spans="4:4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  <row r="317" spans="4:4" x14ac:dyDescent="0.25">
      <c r="D317">
        <f t="shared" si="8"/>
        <v>0</v>
      </c>
    </row>
    <row r="318" spans="4:4" x14ac:dyDescent="0.25">
      <c r="D318">
        <f t="shared" si="8"/>
        <v>0</v>
      </c>
    </row>
    <row r="319" spans="4:4" x14ac:dyDescent="0.25">
      <c r="D319">
        <f t="shared" si="8"/>
        <v>0</v>
      </c>
    </row>
    <row r="320" spans="4:4" x14ac:dyDescent="0.25">
      <c r="D320">
        <f t="shared" si="8"/>
        <v>0</v>
      </c>
    </row>
    <row r="321" spans="4:4" x14ac:dyDescent="0.25">
      <c r="D321">
        <f t="shared" si="8"/>
        <v>0</v>
      </c>
    </row>
    <row r="322" spans="4:4" x14ac:dyDescent="0.25">
      <c r="D322">
        <f t="shared" si="8"/>
        <v>0</v>
      </c>
    </row>
    <row r="323" spans="4:4" x14ac:dyDescent="0.25">
      <c r="D323">
        <f t="shared" si="8"/>
        <v>0</v>
      </c>
    </row>
    <row r="324" spans="4:4" x14ac:dyDescent="0.25">
      <c r="D324">
        <f t="shared" si="8"/>
        <v>0</v>
      </c>
    </row>
    <row r="325" spans="4:4" x14ac:dyDescent="0.25">
      <c r="D325">
        <f t="shared" si="8"/>
        <v>0</v>
      </c>
    </row>
    <row r="326" spans="4:4" x14ac:dyDescent="0.25">
      <c r="D326">
        <f t="shared" si="8"/>
        <v>0</v>
      </c>
    </row>
    <row r="327" spans="4:4" x14ac:dyDescent="0.25">
      <c r="D327">
        <f t="shared" ref="D327:D370" si="10">SUM(B327:C327)</f>
        <v>0</v>
      </c>
    </row>
    <row r="328" spans="4:4" x14ac:dyDescent="0.25">
      <c r="D328">
        <f t="shared" si="10"/>
        <v>0</v>
      </c>
    </row>
    <row r="329" spans="4:4" x14ac:dyDescent="0.25">
      <c r="D329">
        <f t="shared" si="10"/>
        <v>0</v>
      </c>
    </row>
    <row r="330" spans="4:4" x14ac:dyDescent="0.25">
      <c r="D330">
        <f t="shared" si="10"/>
        <v>0</v>
      </c>
    </row>
    <row r="331" spans="4:4" x14ac:dyDescent="0.25">
      <c r="D331">
        <f t="shared" si="10"/>
        <v>0</v>
      </c>
    </row>
    <row r="332" spans="4:4" x14ac:dyDescent="0.25">
      <c r="D332">
        <f t="shared" si="10"/>
        <v>0</v>
      </c>
    </row>
    <row r="333" spans="4:4" x14ac:dyDescent="0.25">
      <c r="D333">
        <f t="shared" si="10"/>
        <v>0</v>
      </c>
    </row>
    <row r="334" spans="4:4" x14ac:dyDescent="0.25">
      <c r="D334">
        <f t="shared" si="10"/>
        <v>0</v>
      </c>
    </row>
    <row r="335" spans="4:4" x14ac:dyDescent="0.25">
      <c r="D335">
        <f t="shared" si="10"/>
        <v>0</v>
      </c>
    </row>
    <row r="336" spans="4:4" x14ac:dyDescent="0.25">
      <c r="D336">
        <f t="shared" si="10"/>
        <v>0</v>
      </c>
    </row>
    <row r="337" spans="4:4" x14ac:dyDescent="0.25">
      <c r="D337">
        <f t="shared" si="10"/>
        <v>0</v>
      </c>
    </row>
    <row r="338" spans="4:4" x14ac:dyDescent="0.25">
      <c r="D338">
        <f t="shared" si="10"/>
        <v>0</v>
      </c>
    </row>
    <row r="339" spans="4:4" x14ac:dyDescent="0.25">
      <c r="D339">
        <f t="shared" si="10"/>
        <v>0</v>
      </c>
    </row>
    <row r="340" spans="4:4" x14ac:dyDescent="0.25">
      <c r="D340">
        <f t="shared" si="10"/>
        <v>0</v>
      </c>
    </row>
    <row r="341" spans="4:4" x14ac:dyDescent="0.25">
      <c r="D341">
        <f t="shared" si="10"/>
        <v>0</v>
      </c>
    </row>
    <row r="342" spans="4:4" x14ac:dyDescent="0.25">
      <c r="D342">
        <f t="shared" si="10"/>
        <v>0</v>
      </c>
    </row>
    <row r="343" spans="4:4" x14ac:dyDescent="0.25">
      <c r="D343">
        <f t="shared" si="10"/>
        <v>0</v>
      </c>
    </row>
    <row r="344" spans="4:4" x14ac:dyDescent="0.25">
      <c r="D344">
        <f t="shared" si="10"/>
        <v>0</v>
      </c>
    </row>
    <row r="345" spans="4:4" x14ac:dyDescent="0.25">
      <c r="D345">
        <f t="shared" si="10"/>
        <v>0</v>
      </c>
    </row>
    <row r="346" spans="4:4" x14ac:dyDescent="0.25">
      <c r="D346">
        <f t="shared" si="10"/>
        <v>0</v>
      </c>
    </row>
    <row r="347" spans="4:4" x14ac:dyDescent="0.25">
      <c r="D347">
        <f t="shared" si="10"/>
        <v>0</v>
      </c>
    </row>
    <row r="348" spans="4:4" x14ac:dyDescent="0.25">
      <c r="D348">
        <f t="shared" si="10"/>
        <v>0</v>
      </c>
    </row>
    <row r="349" spans="4:4" x14ac:dyDescent="0.25">
      <c r="D349">
        <f t="shared" si="10"/>
        <v>0</v>
      </c>
    </row>
    <row r="350" spans="4:4" x14ac:dyDescent="0.25">
      <c r="D350">
        <f t="shared" si="10"/>
        <v>0</v>
      </c>
    </row>
    <row r="351" spans="4:4" x14ac:dyDescent="0.25">
      <c r="D351">
        <f t="shared" si="10"/>
        <v>0</v>
      </c>
    </row>
    <row r="352" spans="4:4" x14ac:dyDescent="0.25">
      <c r="D352">
        <f t="shared" si="10"/>
        <v>0</v>
      </c>
    </row>
    <row r="353" spans="4:4" x14ac:dyDescent="0.25">
      <c r="D353">
        <f t="shared" si="10"/>
        <v>0</v>
      </c>
    </row>
    <row r="354" spans="4:4" x14ac:dyDescent="0.25">
      <c r="D354">
        <f t="shared" si="10"/>
        <v>0</v>
      </c>
    </row>
    <row r="355" spans="4:4" x14ac:dyDescent="0.25">
      <c r="D355">
        <f t="shared" si="10"/>
        <v>0</v>
      </c>
    </row>
    <row r="356" spans="4:4" x14ac:dyDescent="0.25">
      <c r="D356">
        <f t="shared" si="10"/>
        <v>0</v>
      </c>
    </row>
    <row r="357" spans="4:4" x14ac:dyDescent="0.25">
      <c r="D357">
        <f t="shared" si="10"/>
        <v>0</v>
      </c>
    </row>
    <row r="358" spans="4:4" x14ac:dyDescent="0.25">
      <c r="D358">
        <f t="shared" si="10"/>
        <v>0</v>
      </c>
    </row>
    <row r="359" spans="4:4" x14ac:dyDescent="0.25">
      <c r="D359">
        <f t="shared" si="10"/>
        <v>0</v>
      </c>
    </row>
    <row r="360" spans="4:4" x14ac:dyDescent="0.25">
      <c r="D360">
        <f t="shared" si="10"/>
        <v>0</v>
      </c>
    </row>
    <row r="361" spans="4:4" x14ac:dyDescent="0.25">
      <c r="D361">
        <f t="shared" si="10"/>
        <v>0</v>
      </c>
    </row>
    <row r="362" spans="4:4" x14ac:dyDescent="0.25">
      <c r="D362">
        <f t="shared" si="10"/>
        <v>0</v>
      </c>
    </row>
    <row r="363" spans="4:4" x14ac:dyDescent="0.25">
      <c r="D363">
        <f t="shared" si="10"/>
        <v>0</v>
      </c>
    </row>
    <row r="364" spans="4:4" x14ac:dyDescent="0.25">
      <c r="D364">
        <f t="shared" si="10"/>
        <v>0</v>
      </c>
    </row>
    <row r="365" spans="4:4" x14ac:dyDescent="0.25">
      <c r="D365">
        <f t="shared" si="10"/>
        <v>0</v>
      </c>
    </row>
    <row r="366" spans="4:4" x14ac:dyDescent="0.25">
      <c r="D366">
        <f t="shared" si="10"/>
        <v>0</v>
      </c>
    </row>
    <row r="367" spans="4:4" x14ac:dyDescent="0.25">
      <c r="D367">
        <f t="shared" si="10"/>
        <v>0</v>
      </c>
    </row>
    <row r="368" spans="4:4" x14ac:dyDescent="0.25">
      <c r="D368">
        <f t="shared" si="10"/>
        <v>0</v>
      </c>
    </row>
    <row r="369" spans="4:4" x14ac:dyDescent="0.25">
      <c r="D369">
        <f t="shared" si="10"/>
        <v>0</v>
      </c>
    </row>
    <row r="370" spans="4:4" x14ac:dyDescent="0.25">
      <c r="D370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FE0A-AD03-407A-9D13-7DC998AA0358}">
  <dimension ref="A1:C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1" spans="1:3" x14ac:dyDescent="0.25">
      <c r="A1" t="s">
        <v>24</v>
      </c>
      <c r="B1" s="3"/>
      <c r="C1" s="4" t="s">
        <v>25</v>
      </c>
    </row>
    <row r="2" spans="1:3" x14ac:dyDescent="0.25">
      <c r="A2" t="s">
        <v>26</v>
      </c>
      <c r="B2" s="3" t="s">
        <v>27</v>
      </c>
    </row>
  </sheetData>
  <hyperlinks>
    <hyperlink ref="C1" r:id="rId1" xr:uid="{A9B4498A-3691-4AAB-AD8F-FDFF7F0D1A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 ULSC2</vt:lpstr>
      <vt:lpstr>OPIS ULSD2</vt:lpstr>
      <vt:lpstr>Platts 6.1%</vt:lpstr>
      <vt:lpstr>USAC HSFO</vt:lpstr>
      <vt:lpstr>USCG HSFO</vt:lpstr>
      <vt:lpstr>Platts SG RMG 380</vt:lpstr>
      <vt:lpstr>WTI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Brand</dc:creator>
  <cp:lastModifiedBy>Carter Salna</cp:lastModifiedBy>
  <dcterms:created xsi:type="dcterms:W3CDTF">2024-01-02T14:26:16Z</dcterms:created>
  <dcterms:modified xsi:type="dcterms:W3CDTF">2025-04-22T15:52:35Z</dcterms:modified>
</cp:coreProperties>
</file>