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ellenwarner/Desktop/"/>
    </mc:Choice>
  </mc:AlternateContent>
  <xr:revisionPtr revIDLastSave="0" documentId="8_{D269C183-76C1-CC48-BB29-2CF0966BD0E6}" xr6:coauthVersionLast="45" xr6:coauthVersionMax="45" xr10:uidLastSave="{00000000-0000-0000-0000-000000000000}"/>
  <bookViews>
    <workbookView xWindow="0" yWindow="460" windowWidth="28800" windowHeight="16160" activeTab="3" xr2:uid="{00000000-000D-0000-FFFF-FFFF00000000}"/>
  </bookViews>
  <sheets>
    <sheet name="Name Database" sheetId="1" r:id="rId1"/>
    <sheet name="Bible Study 126" sheetId="2" r:id="rId2"/>
    <sheet name="Bible Study 1129" sheetId="3" r:id="rId3"/>
    <sheet name="Bible Study 118" sheetId="4" r:id="rId4"/>
    <sheet name="Bible Study 111" sheetId="5" r:id="rId5"/>
    <sheet name="Halloween Party" sheetId="6" r:id="rId6"/>
    <sheet name="Bible Study 1018" sheetId="7" r:id="rId7"/>
    <sheet name="Bible Study 1011" sheetId="8" r:id="rId8"/>
    <sheet name="Bible Study 104" sheetId="9" r:id="rId9"/>
    <sheet name="Bible Study 927" sheetId="10" r:id="rId10"/>
    <sheet name="Bible Study 920" sheetId="11" r:id="rId11"/>
    <sheet name="Bible Study 913" sheetId="12" r:id="rId12"/>
    <sheet name="Paint FIght" sheetId="13" r:id="rId13"/>
    <sheet name="Bible Study 830" sheetId="14" r:id="rId14"/>
    <sheet name="Kickball &amp; Tie-Dye 8-27" sheetId="15" r:id="rId15"/>
    <sheet name="Bible Study 8-23" sheetId="16" r:id="rId16"/>
    <sheet name="Ultimate &amp; Popsicles 8-20" sheetId="17" r:id="rId17"/>
    <sheet name="Movie Night 8-17" sheetId="18" r:id="rId18"/>
    <sheet name="Kickball &amp; Ice Cream 8-16" sheetId="19" r:id="rId19"/>
  </sheets>
  <definedNames>
    <definedName name="Z_7F63BFD0_B68B_4E54_AEBE_4AE36A210533_.wvu.FilterData" localSheetId="0" hidden="1">'Name Database'!$A$1:$F$993</definedName>
    <definedName name="Z_C44532EF_571B_4FEC_8714_583083AAECD4_.wvu.FilterData" localSheetId="0" hidden="1">'Name Database'!$A$1:$F$399</definedName>
    <definedName name="Z_DD08D1C9_0D1C_4B70_A379_AF963F83E03A_.wvu.FilterData" localSheetId="0" hidden="1">'Name Database'!$A$1:$F$399</definedName>
    <definedName name="Z_E0C9366B_1BA5_4152_B17D_7AE80440EC47_.wvu.FilterData" localSheetId="0" hidden="1">'Name Database'!$A$1:$F$258</definedName>
  </definedNames>
  <calcPr calcId="191029"/>
  <customWorkbookViews>
    <customWorkbookView name="All Students" guid="{C44532EF-571B-4FEC-8714-583083AAECD4}" maximized="1" windowWidth="0" windowHeight="0" activeSheetId="0"/>
    <customWorkbookView name="New Students Only" guid="{DD08D1C9-0D1C-4B70-A379-AF963F83E03A}" maximized="1" windowWidth="0" windowHeight="0" activeSheetId="0"/>
    <customWorkbookView name="Current/returning Students Only" guid="{E0C9366B-1BA5-4152-B17D-7AE80440EC47}" maximized="1" windowWidth="0" windowHeight="0" activeSheetId="0"/>
    <customWorkbookView name="Staff Only" guid="{7F63BFD0-B68B-4E54-AEBE-4AE36A21053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1" i="19" l="1"/>
  <c r="B160" i="19"/>
  <c r="B159" i="19"/>
  <c r="B158" i="19"/>
  <c r="B157" i="19"/>
  <c r="B156" i="19"/>
  <c r="B155" i="19"/>
  <c r="B154" i="19"/>
  <c r="B153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B2" i="19"/>
  <c r="B161" i="18"/>
  <c r="B160" i="18"/>
  <c r="B159" i="18"/>
  <c r="B158" i="18"/>
  <c r="B157" i="18"/>
  <c r="B156" i="18"/>
  <c r="B155" i="18"/>
  <c r="B154" i="18"/>
  <c r="B153" i="18"/>
  <c r="B152" i="18"/>
  <c r="C151" i="18"/>
  <c r="B151" i="18"/>
  <c r="C150" i="18"/>
  <c r="B150" i="18"/>
  <c r="C149" i="18"/>
  <c r="B149" i="18"/>
  <c r="C148" i="18"/>
  <c r="B148" i="18"/>
  <c r="C147" i="18"/>
  <c r="B147" i="18"/>
  <c r="C146" i="18"/>
  <c r="B146" i="18"/>
  <c r="C145" i="18"/>
  <c r="B145" i="18"/>
  <c r="C144" i="18"/>
  <c r="B144" i="18"/>
  <c r="C143" i="18"/>
  <c r="B143" i="18"/>
  <c r="C142" i="18"/>
  <c r="B142" i="18"/>
  <c r="C141" i="18"/>
  <c r="B141" i="18"/>
  <c r="C140" i="18"/>
  <c r="B140" i="18"/>
  <c r="C139" i="18"/>
  <c r="B139" i="18"/>
  <c r="C138" i="18"/>
  <c r="B138" i="18"/>
  <c r="C137" i="18"/>
  <c r="B137" i="18"/>
  <c r="C136" i="18"/>
  <c r="B136" i="18"/>
  <c r="C135" i="18"/>
  <c r="B135" i="18"/>
  <c r="C134" i="18"/>
  <c r="B134" i="18"/>
  <c r="C133" i="18"/>
  <c r="B133" i="18"/>
  <c r="C132" i="18"/>
  <c r="B132" i="18"/>
  <c r="C131" i="18"/>
  <c r="B131" i="18"/>
  <c r="C130" i="18"/>
  <c r="B130" i="18"/>
  <c r="C129" i="18"/>
  <c r="B129" i="18"/>
  <c r="C128" i="18"/>
  <c r="B128" i="18"/>
  <c r="C127" i="18"/>
  <c r="B127" i="18"/>
  <c r="C126" i="18"/>
  <c r="B126" i="18"/>
  <c r="C125" i="18"/>
  <c r="B125" i="18"/>
  <c r="C124" i="18"/>
  <c r="B124" i="18"/>
  <c r="C123" i="18"/>
  <c r="B123" i="18"/>
  <c r="C122" i="18"/>
  <c r="B122" i="18"/>
  <c r="C121" i="18"/>
  <c r="B121" i="18"/>
  <c r="C120" i="18"/>
  <c r="B120" i="18"/>
  <c r="C119" i="18"/>
  <c r="B119" i="18"/>
  <c r="C118" i="18"/>
  <c r="B118" i="18"/>
  <c r="C117" i="18"/>
  <c r="B117" i="18"/>
  <c r="C116" i="18"/>
  <c r="B116" i="18"/>
  <c r="C115" i="18"/>
  <c r="B115" i="18"/>
  <c r="C114" i="18"/>
  <c r="B114" i="18"/>
  <c r="C113" i="18"/>
  <c r="B113" i="18"/>
  <c r="C112" i="18"/>
  <c r="B112" i="18"/>
  <c r="C111" i="18"/>
  <c r="B111" i="18"/>
  <c r="C110" i="18"/>
  <c r="B110" i="18"/>
  <c r="C109" i="18"/>
  <c r="B109" i="18"/>
  <c r="C108" i="18"/>
  <c r="B108" i="18"/>
  <c r="C107" i="18"/>
  <c r="B107" i="18"/>
  <c r="C106" i="18"/>
  <c r="B106" i="18"/>
  <c r="C105" i="18"/>
  <c r="B105" i="18"/>
  <c r="C104" i="18"/>
  <c r="B104" i="18"/>
  <c r="C103" i="18"/>
  <c r="B103" i="18"/>
  <c r="C102" i="18"/>
  <c r="B102" i="18"/>
  <c r="C101" i="18"/>
  <c r="B101" i="18"/>
  <c r="C100" i="18"/>
  <c r="B100" i="18"/>
  <c r="C99" i="18"/>
  <c r="B99" i="18"/>
  <c r="C98" i="18"/>
  <c r="B98" i="18"/>
  <c r="C97" i="18"/>
  <c r="B97" i="18"/>
  <c r="C96" i="18"/>
  <c r="B96" i="18"/>
  <c r="C95" i="18"/>
  <c r="B95" i="18"/>
  <c r="C94" i="18"/>
  <c r="B94" i="18"/>
  <c r="C93" i="18"/>
  <c r="B93" i="18"/>
  <c r="C92" i="18"/>
  <c r="B92" i="18"/>
  <c r="C91" i="18"/>
  <c r="B91" i="18"/>
  <c r="C90" i="18"/>
  <c r="B90" i="18"/>
  <c r="C89" i="18"/>
  <c r="B89" i="18"/>
  <c r="C88" i="18"/>
  <c r="B88" i="18"/>
  <c r="C87" i="18"/>
  <c r="B87" i="18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2" i="18"/>
  <c r="B161" i="17"/>
  <c r="B160" i="17"/>
  <c r="B159" i="17"/>
  <c r="B158" i="17"/>
  <c r="B157" i="17"/>
  <c r="B156" i="17"/>
  <c r="B155" i="17"/>
  <c r="B154" i="17"/>
  <c r="B153" i="17"/>
  <c r="B152" i="17"/>
  <c r="C151" i="17"/>
  <c r="B151" i="17"/>
  <c r="C150" i="17"/>
  <c r="B150" i="17"/>
  <c r="C149" i="17"/>
  <c r="B149" i="17"/>
  <c r="C148" i="17"/>
  <c r="B148" i="17"/>
  <c r="C147" i="17"/>
  <c r="B147" i="17"/>
  <c r="C146" i="17"/>
  <c r="B146" i="17"/>
  <c r="C145" i="17"/>
  <c r="B145" i="17"/>
  <c r="C144" i="17"/>
  <c r="B144" i="17"/>
  <c r="C143" i="17"/>
  <c r="B143" i="17"/>
  <c r="C142" i="17"/>
  <c r="B142" i="17"/>
  <c r="C141" i="17"/>
  <c r="B141" i="17"/>
  <c r="C140" i="17"/>
  <c r="B140" i="17"/>
  <c r="C139" i="17"/>
  <c r="B139" i="17"/>
  <c r="C138" i="17"/>
  <c r="B138" i="17"/>
  <c r="C137" i="17"/>
  <c r="B137" i="17"/>
  <c r="C136" i="17"/>
  <c r="B136" i="17"/>
  <c r="C135" i="17"/>
  <c r="B135" i="17"/>
  <c r="C134" i="17"/>
  <c r="B134" i="17"/>
  <c r="C133" i="17"/>
  <c r="B133" i="17"/>
  <c r="C132" i="17"/>
  <c r="B132" i="17"/>
  <c r="C131" i="17"/>
  <c r="B131" i="17"/>
  <c r="C130" i="17"/>
  <c r="B130" i="17"/>
  <c r="C129" i="17"/>
  <c r="B129" i="17"/>
  <c r="C128" i="17"/>
  <c r="B128" i="17"/>
  <c r="C127" i="17"/>
  <c r="B127" i="17"/>
  <c r="C126" i="17"/>
  <c r="B126" i="17"/>
  <c r="C125" i="17"/>
  <c r="B125" i="17"/>
  <c r="C124" i="17"/>
  <c r="B124" i="17"/>
  <c r="C123" i="17"/>
  <c r="B123" i="17"/>
  <c r="C122" i="17"/>
  <c r="B122" i="17"/>
  <c r="C121" i="17"/>
  <c r="B121" i="17"/>
  <c r="C120" i="17"/>
  <c r="B120" i="17"/>
  <c r="C119" i="17"/>
  <c r="B119" i="17"/>
  <c r="C118" i="17"/>
  <c r="B118" i="17"/>
  <c r="C117" i="17"/>
  <c r="B117" i="17"/>
  <c r="C116" i="17"/>
  <c r="B116" i="17"/>
  <c r="C115" i="17"/>
  <c r="B115" i="17"/>
  <c r="C114" i="17"/>
  <c r="B114" i="17"/>
  <c r="C113" i="17"/>
  <c r="B113" i="17"/>
  <c r="C112" i="17"/>
  <c r="B112" i="17"/>
  <c r="C111" i="17"/>
  <c r="B111" i="17"/>
  <c r="C110" i="17"/>
  <c r="B110" i="17"/>
  <c r="C109" i="17"/>
  <c r="B109" i="17"/>
  <c r="C108" i="17"/>
  <c r="B108" i="17"/>
  <c r="C107" i="17"/>
  <c r="B107" i="17"/>
  <c r="C106" i="17"/>
  <c r="B106" i="17"/>
  <c r="C105" i="17"/>
  <c r="B105" i="17"/>
  <c r="C104" i="17"/>
  <c r="B104" i="17"/>
  <c r="C103" i="17"/>
  <c r="B103" i="17"/>
  <c r="C102" i="17"/>
  <c r="B102" i="17"/>
  <c r="C101" i="17"/>
  <c r="B101" i="17"/>
  <c r="C100" i="17"/>
  <c r="B100" i="17"/>
  <c r="C99" i="17"/>
  <c r="B99" i="17"/>
  <c r="C98" i="17"/>
  <c r="B98" i="17"/>
  <c r="C97" i="17"/>
  <c r="B97" i="17"/>
  <c r="C96" i="17"/>
  <c r="B96" i="17"/>
  <c r="C95" i="17"/>
  <c r="B95" i="17"/>
  <c r="C94" i="17"/>
  <c r="B94" i="17"/>
  <c r="C93" i="17"/>
  <c r="B93" i="17"/>
  <c r="C92" i="17"/>
  <c r="B92" i="17"/>
  <c r="C91" i="17"/>
  <c r="B91" i="17"/>
  <c r="C90" i="17"/>
  <c r="B90" i="17"/>
  <c r="C89" i="17"/>
  <c r="B89" i="17"/>
  <c r="C88" i="17"/>
  <c r="B88" i="17"/>
  <c r="C87" i="17"/>
  <c r="B87" i="17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3" i="17"/>
  <c r="B73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B2" i="17"/>
  <c r="C2" i="17" s="1"/>
  <c r="B161" i="16"/>
  <c r="B160" i="16"/>
  <c r="B159" i="16"/>
  <c r="B158" i="16"/>
  <c r="B157" i="16"/>
  <c r="B156" i="16"/>
  <c r="B155" i="16"/>
  <c r="B154" i="16"/>
  <c r="B153" i="16"/>
  <c r="B152" i="16"/>
  <c r="C151" i="16"/>
  <c r="D151" i="16" s="1"/>
  <c r="B151" i="16"/>
  <c r="D150" i="16"/>
  <c r="C150" i="16"/>
  <c r="B150" i="16"/>
  <c r="D149" i="16"/>
  <c r="C149" i="16"/>
  <c r="B149" i="16"/>
  <c r="C148" i="16"/>
  <c r="D148" i="16" s="1"/>
  <c r="B148" i="16"/>
  <c r="C147" i="16"/>
  <c r="D147" i="16" s="1"/>
  <c r="B147" i="16"/>
  <c r="D146" i="16"/>
  <c r="C146" i="16"/>
  <c r="B146" i="16"/>
  <c r="D145" i="16"/>
  <c r="C145" i="16"/>
  <c r="B145" i="16"/>
  <c r="C144" i="16"/>
  <c r="D144" i="16" s="1"/>
  <c r="B144" i="16"/>
  <c r="C143" i="16"/>
  <c r="D143" i="16" s="1"/>
  <c r="B143" i="16"/>
  <c r="D142" i="16"/>
  <c r="C142" i="16"/>
  <c r="B142" i="16"/>
  <c r="D141" i="16"/>
  <c r="C141" i="16"/>
  <c r="B141" i="16"/>
  <c r="C140" i="16"/>
  <c r="D140" i="16" s="1"/>
  <c r="B140" i="16"/>
  <c r="C139" i="16"/>
  <c r="D139" i="16" s="1"/>
  <c r="B139" i="16"/>
  <c r="D138" i="16"/>
  <c r="C138" i="16"/>
  <c r="B138" i="16"/>
  <c r="D137" i="16"/>
  <c r="C137" i="16"/>
  <c r="B137" i="16"/>
  <c r="C136" i="16"/>
  <c r="D136" i="16" s="1"/>
  <c r="B136" i="16"/>
  <c r="C135" i="16"/>
  <c r="D135" i="16" s="1"/>
  <c r="B135" i="16"/>
  <c r="D134" i="16"/>
  <c r="C134" i="16"/>
  <c r="B134" i="16"/>
  <c r="D133" i="16"/>
  <c r="C133" i="16"/>
  <c r="B133" i="16"/>
  <c r="C132" i="16"/>
  <c r="D132" i="16" s="1"/>
  <c r="B132" i="16"/>
  <c r="C131" i="16"/>
  <c r="D131" i="16" s="1"/>
  <c r="B131" i="16"/>
  <c r="D130" i="16"/>
  <c r="C130" i="16"/>
  <c r="B130" i="16"/>
  <c r="D129" i="16"/>
  <c r="C129" i="16"/>
  <c r="B129" i="16"/>
  <c r="C128" i="16"/>
  <c r="D128" i="16" s="1"/>
  <c r="B128" i="16"/>
  <c r="C127" i="16"/>
  <c r="D127" i="16" s="1"/>
  <c r="B127" i="16"/>
  <c r="D126" i="16"/>
  <c r="C126" i="16"/>
  <c r="B126" i="16"/>
  <c r="D125" i="16"/>
  <c r="C125" i="16"/>
  <c r="B125" i="16"/>
  <c r="C124" i="16"/>
  <c r="D124" i="16" s="1"/>
  <c r="B124" i="16"/>
  <c r="C123" i="16"/>
  <c r="D123" i="16" s="1"/>
  <c r="B123" i="16"/>
  <c r="D122" i="16"/>
  <c r="C122" i="16"/>
  <c r="B122" i="16"/>
  <c r="D121" i="16"/>
  <c r="C121" i="16"/>
  <c r="B121" i="16"/>
  <c r="C120" i="16"/>
  <c r="D120" i="16" s="1"/>
  <c r="B120" i="16"/>
  <c r="C119" i="16"/>
  <c r="D119" i="16" s="1"/>
  <c r="B119" i="16"/>
  <c r="D118" i="16"/>
  <c r="C118" i="16"/>
  <c r="B118" i="16"/>
  <c r="D117" i="16"/>
  <c r="C117" i="16"/>
  <c r="B117" i="16"/>
  <c r="C116" i="16"/>
  <c r="D116" i="16" s="1"/>
  <c r="B116" i="16"/>
  <c r="C115" i="16"/>
  <c r="D115" i="16" s="1"/>
  <c r="B115" i="16"/>
  <c r="D114" i="16"/>
  <c r="C114" i="16"/>
  <c r="B114" i="16"/>
  <c r="D113" i="16"/>
  <c r="C113" i="16"/>
  <c r="B113" i="16"/>
  <c r="C112" i="16"/>
  <c r="D112" i="16" s="1"/>
  <c r="B112" i="16"/>
  <c r="C111" i="16"/>
  <c r="D111" i="16" s="1"/>
  <c r="B111" i="16"/>
  <c r="D110" i="16"/>
  <c r="C110" i="16"/>
  <c r="B110" i="16"/>
  <c r="D109" i="16"/>
  <c r="C109" i="16"/>
  <c r="B109" i="16"/>
  <c r="C108" i="16"/>
  <c r="D108" i="16" s="1"/>
  <c r="B108" i="16"/>
  <c r="C107" i="16"/>
  <c r="D107" i="16" s="1"/>
  <c r="B107" i="16"/>
  <c r="D106" i="16"/>
  <c r="C106" i="16"/>
  <c r="B106" i="16"/>
  <c r="D105" i="16"/>
  <c r="C105" i="16"/>
  <c r="B105" i="16"/>
  <c r="C104" i="16"/>
  <c r="D104" i="16" s="1"/>
  <c r="B104" i="16"/>
  <c r="C103" i="16"/>
  <c r="D103" i="16" s="1"/>
  <c r="B103" i="16"/>
  <c r="D102" i="16"/>
  <c r="C102" i="16"/>
  <c r="B102" i="16"/>
  <c r="D101" i="16"/>
  <c r="C101" i="16"/>
  <c r="B101" i="16"/>
  <c r="C100" i="16"/>
  <c r="D100" i="16" s="1"/>
  <c r="B100" i="16"/>
  <c r="C99" i="16"/>
  <c r="D99" i="16" s="1"/>
  <c r="B99" i="16"/>
  <c r="D98" i="16"/>
  <c r="C98" i="16"/>
  <c r="B98" i="16"/>
  <c r="D97" i="16"/>
  <c r="C97" i="16"/>
  <c r="B97" i="16"/>
  <c r="C96" i="16"/>
  <c r="D96" i="16" s="1"/>
  <c r="B96" i="16"/>
  <c r="C95" i="16"/>
  <c r="D95" i="16" s="1"/>
  <c r="B95" i="16"/>
  <c r="D94" i="16"/>
  <c r="C94" i="16"/>
  <c r="B94" i="16"/>
  <c r="D93" i="16"/>
  <c r="C93" i="16"/>
  <c r="B93" i="16"/>
  <c r="C92" i="16"/>
  <c r="D92" i="16" s="1"/>
  <c r="B92" i="16"/>
  <c r="C91" i="16"/>
  <c r="D91" i="16" s="1"/>
  <c r="B91" i="16"/>
  <c r="D90" i="16"/>
  <c r="C90" i="16"/>
  <c r="B90" i="16"/>
  <c r="C89" i="16"/>
  <c r="D89" i="16" s="1"/>
  <c r="B89" i="16"/>
  <c r="C88" i="16"/>
  <c r="D88" i="16" s="1"/>
  <c r="B88" i="16"/>
  <c r="C87" i="16"/>
  <c r="D87" i="16" s="1"/>
  <c r="B87" i="16"/>
  <c r="D86" i="16"/>
  <c r="C86" i="16"/>
  <c r="B86" i="16"/>
  <c r="C85" i="16"/>
  <c r="D85" i="16" s="1"/>
  <c r="B85" i="16"/>
  <c r="C84" i="16"/>
  <c r="D84" i="16" s="1"/>
  <c r="B84" i="16"/>
  <c r="C83" i="16"/>
  <c r="D83" i="16" s="1"/>
  <c r="B83" i="16"/>
  <c r="D82" i="16"/>
  <c r="C82" i="16"/>
  <c r="B82" i="16"/>
  <c r="C81" i="16"/>
  <c r="D81" i="16" s="1"/>
  <c r="B81" i="16"/>
  <c r="C80" i="16"/>
  <c r="D80" i="16" s="1"/>
  <c r="B80" i="16"/>
  <c r="C79" i="16"/>
  <c r="D79" i="16" s="1"/>
  <c r="B79" i="16"/>
  <c r="D78" i="16"/>
  <c r="C78" i="16"/>
  <c r="B78" i="16"/>
  <c r="D77" i="16"/>
  <c r="C77" i="16"/>
  <c r="B77" i="16"/>
  <c r="D76" i="16"/>
  <c r="C76" i="16"/>
  <c r="B76" i="16"/>
  <c r="D75" i="16"/>
  <c r="C75" i="16"/>
  <c r="B75" i="16"/>
  <c r="D74" i="16"/>
  <c r="C74" i="16"/>
  <c r="B74" i="16"/>
  <c r="D73" i="16"/>
  <c r="C73" i="16"/>
  <c r="B73" i="16"/>
  <c r="D72" i="16"/>
  <c r="C72" i="16"/>
  <c r="B72" i="16"/>
  <c r="D71" i="16"/>
  <c r="C71" i="16"/>
  <c r="B71" i="16"/>
  <c r="D70" i="16"/>
  <c r="C70" i="16"/>
  <c r="B70" i="16"/>
  <c r="D69" i="16"/>
  <c r="C69" i="16"/>
  <c r="B69" i="16"/>
  <c r="D68" i="16"/>
  <c r="C68" i="16"/>
  <c r="B68" i="16"/>
  <c r="D67" i="16"/>
  <c r="C67" i="16"/>
  <c r="B67" i="16"/>
  <c r="D66" i="16"/>
  <c r="C66" i="16"/>
  <c r="B66" i="16"/>
  <c r="D65" i="16"/>
  <c r="C65" i="16"/>
  <c r="B65" i="16"/>
  <c r="D64" i="16"/>
  <c r="C64" i="16"/>
  <c r="B64" i="16"/>
  <c r="D63" i="16"/>
  <c r="C63" i="16"/>
  <c r="B63" i="16"/>
  <c r="D62" i="16"/>
  <c r="C62" i="16"/>
  <c r="B62" i="16"/>
  <c r="D61" i="16"/>
  <c r="C61" i="16"/>
  <c r="B61" i="16"/>
  <c r="D60" i="16"/>
  <c r="C60" i="16"/>
  <c r="B60" i="16"/>
  <c r="D59" i="16"/>
  <c r="C59" i="16"/>
  <c r="B59" i="16"/>
  <c r="D58" i="16"/>
  <c r="C58" i="16"/>
  <c r="B58" i="16"/>
  <c r="D57" i="16"/>
  <c r="C57" i="16"/>
  <c r="B57" i="16"/>
  <c r="D56" i="16"/>
  <c r="C56" i="16"/>
  <c r="B56" i="16"/>
  <c r="D55" i="16"/>
  <c r="C55" i="16"/>
  <c r="B55" i="16"/>
  <c r="D54" i="16"/>
  <c r="C54" i="16"/>
  <c r="B54" i="16"/>
  <c r="C52" i="16"/>
  <c r="B52" i="16"/>
  <c r="C51" i="16"/>
  <c r="D51" i="16" s="1"/>
  <c r="B51" i="16"/>
  <c r="C50" i="16"/>
  <c r="B50" i="16"/>
  <c r="C49" i="16"/>
  <c r="D49" i="16" s="1"/>
  <c r="B49" i="16"/>
  <c r="D48" i="16"/>
  <c r="C47" i="16"/>
  <c r="D47" i="16" s="1"/>
  <c r="B47" i="16"/>
  <c r="C46" i="16"/>
  <c r="D46" i="16" s="1"/>
  <c r="B46" i="16"/>
  <c r="D45" i="16"/>
  <c r="C45" i="16"/>
  <c r="B45" i="16"/>
  <c r="C44" i="16"/>
  <c r="D44" i="16" s="1"/>
  <c r="B44" i="16"/>
  <c r="C43" i="16"/>
  <c r="D43" i="16" s="1"/>
  <c r="B43" i="16"/>
  <c r="C42" i="16"/>
  <c r="D42" i="16" s="1"/>
  <c r="B42" i="16"/>
  <c r="D41" i="16"/>
  <c r="C41" i="16"/>
  <c r="B41" i="16"/>
  <c r="C40" i="16"/>
  <c r="D40" i="16" s="1"/>
  <c r="B40" i="16"/>
  <c r="C39" i="16"/>
  <c r="D39" i="16" s="1"/>
  <c r="B39" i="16"/>
  <c r="D38" i="16"/>
  <c r="C37" i="16"/>
  <c r="D37" i="16" s="1"/>
  <c r="B37" i="16"/>
  <c r="C36" i="16"/>
  <c r="D36" i="16" s="1"/>
  <c r="B36" i="16"/>
  <c r="D35" i="16"/>
  <c r="C34" i="16"/>
  <c r="D34" i="16" s="1"/>
  <c r="B34" i="16"/>
  <c r="D33" i="16"/>
  <c r="C33" i="16"/>
  <c r="B33" i="16"/>
  <c r="C32" i="16"/>
  <c r="D32" i="16" s="1"/>
  <c r="B32" i="16"/>
  <c r="C31" i="16"/>
  <c r="D31" i="16" s="1"/>
  <c r="B31" i="16"/>
  <c r="C30" i="16"/>
  <c r="B30" i="16"/>
  <c r="C29" i="16"/>
  <c r="D29" i="16" s="1"/>
  <c r="B29" i="16"/>
  <c r="C28" i="16"/>
  <c r="D28" i="16" s="1"/>
  <c r="B28" i="16"/>
  <c r="C27" i="16"/>
  <c r="B27" i="16"/>
  <c r="C26" i="16"/>
  <c r="D26" i="16" s="1"/>
  <c r="B26" i="16"/>
  <c r="C25" i="16"/>
  <c r="D25" i="16" s="1"/>
  <c r="B25" i="16"/>
  <c r="C24" i="16"/>
  <c r="D24" i="16" s="1"/>
  <c r="B24" i="16"/>
  <c r="D23" i="16"/>
  <c r="C23" i="16"/>
  <c r="B23" i="16"/>
  <c r="C22" i="16"/>
  <c r="D22" i="16" s="1"/>
  <c r="B22" i="16"/>
  <c r="C21" i="16"/>
  <c r="D21" i="16" s="1"/>
  <c r="B21" i="16"/>
  <c r="C20" i="16"/>
  <c r="D20" i="16" s="1"/>
  <c r="B20" i="16"/>
  <c r="D19" i="16"/>
  <c r="C19" i="16"/>
  <c r="B19" i="16"/>
  <c r="C18" i="16"/>
  <c r="D18" i="16" s="1"/>
  <c r="B18" i="16"/>
  <c r="C17" i="16"/>
  <c r="D17" i="16" s="1"/>
  <c r="B17" i="16"/>
  <c r="C16" i="16"/>
  <c r="D16" i="16" s="1"/>
  <c r="B16" i="16"/>
  <c r="C15" i="16"/>
  <c r="D15" i="16" s="1"/>
  <c r="B15" i="16"/>
  <c r="C14" i="16"/>
  <c r="B14" i="16"/>
  <c r="C13" i="16"/>
  <c r="B13" i="16"/>
  <c r="C12" i="16"/>
  <c r="D12" i="16" s="1"/>
  <c r="B12" i="16"/>
  <c r="D11" i="16"/>
  <c r="C11" i="16"/>
  <c r="B11" i="16"/>
  <c r="C10" i="16"/>
  <c r="D10" i="16" s="1"/>
  <c r="B10" i="16"/>
  <c r="D9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B2" i="16"/>
  <c r="C2" i="16" s="1"/>
  <c r="B161" i="15"/>
  <c r="B160" i="15"/>
  <c r="B159" i="15"/>
  <c r="B158" i="15"/>
  <c r="B157" i="15"/>
  <c r="B156" i="15"/>
  <c r="B155" i="15"/>
  <c r="B154" i="15"/>
  <c r="B153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B161" i="14"/>
  <c r="B160" i="14"/>
  <c r="B159" i="14"/>
  <c r="B158" i="14"/>
  <c r="B157" i="14"/>
  <c r="B156" i="14"/>
  <c r="B155" i="14"/>
  <c r="B154" i="14"/>
  <c r="B153" i="14"/>
  <c r="B152" i="14"/>
  <c r="C151" i="14"/>
  <c r="D151" i="14" s="1"/>
  <c r="B151" i="14"/>
  <c r="D150" i="14"/>
  <c r="C150" i="14"/>
  <c r="B150" i="14"/>
  <c r="C149" i="14"/>
  <c r="D149" i="14" s="1"/>
  <c r="B149" i="14"/>
  <c r="D148" i="14"/>
  <c r="C148" i="14"/>
  <c r="B148" i="14"/>
  <c r="C147" i="14"/>
  <c r="D147" i="14" s="1"/>
  <c r="B147" i="14"/>
  <c r="D146" i="14"/>
  <c r="C146" i="14"/>
  <c r="B146" i="14"/>
  <c r="C145" i="14"/>
  <c r="D145" i="14" s="1"/>
  <c r="B145" i="14"/>
  <c r="D144" i="14"/>
  <c r="C144" i="14"/>
  <c r="B144" i="14"/>
  <c r="C143" i="14"/>
  <c r="D143" i="14" s="1"/>
  <c r="B143" i="14"/>
  <c r="D142" i="14"/>
  <c r="C142" i="14"/>
  <c r="B142" i="14"/>
  <c r="C141" i="14"/>
  <c r="D141" i="14" s="1"/>
  <c r="B141" i="14"/>
  <c r="D140" i="14"/>
  <c r="C140" i="14"/>
  <c r="B140" i="14"/>
  <c r="C139" i="14"/>
  <c r="D139" i="14" s="1"/>
  <c r="B139" i="14"/>
  <c r="D138" i="14"/>
  <c r="C138" i="14"/>
  <c r="B138" i="14"/>
  <c r="C137" i="14"/>
  <c r="D137" i="14" s="1"/>
  <c r="B137" i="14"/>
  <c r="D136" i="14"/>
  <c r="C136" i="14"/>
  <c r="B136" i="14"/>
  <c r="C135" i="14"/>
  <c r="D135" i="14" s="1"/>
  <c r="B135" i="14"/>
  <c r="D134" i="14"/>
  <c r="C134" i="14"/>
  <c r="B134" i="14"/>
  <c r="C133" i="14"/>
  <c r="D133" i="14" s="1"/>
  <c r="B133" i="14"/>
  <c r="D132" i="14"/>
  <c r="C132" i="14"/>
  <c r="B132" i="14"/>
  <c r="C131" i="14"/>
  <c r="D131" i="14" s="1"/>
  <c r="B131" i="14"/>
  <c r="D130" i="14"/>
  <c r="C130" i="14"/>
  <c r="B130" i="14"/>
  <c r="C129" i="14"/>
  <c r="D129" i="14" s="1"/>
  <c r="B129" i="14"/>
  <c r="D128" i="14"/>
  <c r="C128" i="14"/>
  <c r="B128" i="14"/>
  <c r="C127" i="14"/>
  <c r="D127" i="14" s="1"/>
  <c r="B127" i="14"/>
  <c r="D126" i="14"/>
  <c r="C126" i="14"/>
  <c r="B126" i="14"/>
  <c r="C125" i="14"/>
  <c r="D125" i="14" s="1"/>
  <c r="B125" i="14"/>
  <c r="D124" i="14"/>
  <c r="C124" i="14"/>
  <c r="B124" i="14"/>
  <c r="C123" i="14"/>
  <c r="D123" i="14" s="1"/>
  <c r="B123" i="14"/>
  <c r="D122" i="14"/>
  <c r="C122" i="14"/>
  <c r="B122" i="14"/>
  <c r="C121" i="14"/>
  <c r="D121" i="14" s="1"/>
  <c r="B121" i="14"/>
  <c r="D120" i="14"/>
  <c r="C120" i="14"/>
  <c r="B120" i="14"/>
  <c r="C119" i="14"/>
  <c r="D119" i="14" s="1"/>
  <c r="B119" i="14"/>
  <c r="D118" i="14"/>
  <c r="C118" i="14"/>
  <c r="B118" i="14"/>
  <c r="C117" i="14"/>
  <c r="D117" i="14" s="1"/>
  <c r="B117" i="14"/>
  <c r="D116" i="14"/>
  <c r="C116" i="14"/>
  <c r="B116" i="14"/>
  <c r="C115" i="14"/>
  <c r="D115" i="14" s="1"/>
  <c r="B115" i="14"/>
  <c r="D114" i="14"/>
  <c r="C114" i="14"/>
  <c r="B114" i="14"/>
  <c r="C113" i="14"/>
  <c r="D113" i="14" s="1"/>
  <c r="B113" i="14"/>
  <c r="D112" i="14"/>
  <c r="C112" i="14"/>
  <c r="B112" i="14"/>
  <c r="C111" i="14"/>
  <c r="D111" i="14" s="1"/>
  <c r="B111" i="14"/>
  <c r="D110" i="14"/>
  <c r="C110" i="14"/>
  <c r="B110" i="14"/>
  <c r="C109" i="14"/>
  <c r="D109" i="14" s="1"/>
  <c r="B109" i="14"/>
  <c r="D108" i="14"/>
  <c r="C108" i="14"/>
  <c r="B108" i="14"/>
  <c r="C107" i="14"/>
  <c r="D107" i="14" s="1"/>
  <c r="B107" i="14"/>
  <c r="D106" i="14"/>
  <c r="C106" i="14"/>
  <c r="B106" i="14"/>
  <c r="C105" i="14"/>
  <c r="D105" i="14" s="1"/>
  <c r="B105" i="14"/>
  <c r="D104" i="14"/>
  <c r="C104" i="14"/>
  <c r="B104" i="14"/>
  <c r="C103" i="14"/>
  <c r="D103" i="14" s="1"/>
  <c r="B103" i="14"/>
  <c r="D102" i="14"/>
  <c r="C102" i="14"/>
  <c r="B102" i="14"/>
  <c r="C101" i="14"/>
  <c r="D101" i="14" s="1"/>
  <c r="B101" i="14"/>
  <c r="D100" i="14"/>
  <c r="C100" i="14"/>
  <c r="B100" i="14"/>
  <c r="C99" i="14"/>
  <c r="D99" i="14" s="1"/>
  <c r="B99" i="14"/>
  <c r="D98" i="14"/>
  <c r="C98" i="14"/>
  <c r="B98" i="14"/>
  <c r="C97" i="14"/>
  <c r="D97" i="14" s="1"/>
  <c r="B97" i="14"/>
  <c r="D96" i="14"/>
  <c r="C96" i="14"/>
  <c r="B96" i="14"/>
  <c r="C95" i="14"/>
  <c r="D95" i="14" s="1"/>
  <c r="B95" i="14"/>
  <c r="D94" i="14"/>
  <c r="C94" i="14"/>
  <c r="B94" i="14"/>
  <c r="C93" i="14"/>
  <c r="D93" i="14" s="1"/>
  <c r="B93" i="14"/>
  <c r="D92" i="14"/>
  <c r="C92" i="14"/>
  <c r="B92" i="14"/>
  <c r="C91" i="14"/>
  <c r="D91" i="14" s="1"/>
  <c r="B91" i="14"/>
  <c r="D90" i="14"/>
  <c r="C90" i="14"/>
  <c r="B90" i="14"/>
  <c r="C89" i="14"/>
  <c r="D89" i="14" s="1"/>
  <c r="B89" i="14"/>
  <c r="D88" i="14"/>
  <c r="C88" i="14"/>
  <c r="B88" i="14"/>
  <c r="C87" i="14"/>
  <c r="D87" i="14" s="1"/>
  <c r="B87" i="14"/>
  <c r="D86" i="14"/>
  <c r="C86" i="14"/>
  <c r="B86" i="14"/>
  <c r="C85" i="14"/>
  <c r="D85" i="14" s="1"/>
  <c r="B85" i="14"/>
  <c r="D84" i="14"/>
  <c r="C84" i="14"/>
  <c r="B84" i="14"/>
  <c r="C83" i="14"/>
  <c r="D83" i="14" s="1"/>
  <c r="B83" i="14"/>
  <c r="D82" i="14"/>
  <c r="C82" i="14"/>
  <c r="B82" i="14"/>
  <c r="C81" i="14"/>
  <c r="D81" i="14" s="1"/>
  <c r="B81" i="14"/>
  <c r="D80" i="14"/>
  <c r="C80" i="14"/>
  <c r="B80" i="14"/>
  <c r="C79" i="14"/>
  <c r="D79" i="14" s="1"/>
  <c r="B79" i="14"/>
  <c r="D78" i="14"/>
  <c r="C78" i="14"/>
  <c r="B78" i="14"/>
  <c r="D77" i="14"/>
  <c r="C77" i="14"/>
  <c r="B77" i="14"/>
  <c r="D76" i="14"/>
  <c r="C76" i="14"/>
  <c r="B76" i="14"/>
  <c r="D75" i="14"/>
  <c r="C75" i="14"/>
  <c r="B75" i="14"/>
  <c r="D74" i="14"/>
  <c r="C74" i="14"/>
  <c r="B74" i="14"/>
  <c r="D73" i="14"/>
  <c r="C73" i="14"/>
  <c r="B73" i="14"/>
  <c r="D72" i="14"/>
  <c r="C72" i="14"/>
  <c r="B72" i="14"/>
  <c r="D71" i="14"/>
  <c r="C71" i="14"/>
  <c r="B71" i="14"/>
  <c r="D70" i="14"/>
  <c r="C70" i="14"/>
  <c r="B70" i="14"/>
  <c r="D69" i="14"/>
  <c r="C69" i="14"/>
  <c r="B69" i="14"/>
  <c r="D68" i="14"/>
  <c r="C68" i="14"/>
  <c r="B68" i="14"/>
  <c r="D67" i="14"/>
  <c r="C67" i="14"/>
  <c r="B67" i="14"/>
  <c r="D66" i="14"/>
  <c r="C66" i="14"/>
  <c r="B66" i="14"/>
  <c r="D65" i="14"/>
  <c r="C65" i="14"/>
  <c r="B65" i="14"/>
  <c r="D64" i="14"/>
  <c r="C64" i="14"/>
  <c r="B64" i="14"/>
  <c r="D63" i="14"/>
  <c r="C63" i="14"/>
  <c r="B63" i="14"/>
  <c r="D62" i="14"/>
  <c r="C62" i="14"/>
  <c r="B62" i="14"/>
  <c r="D61" i="14"/>
  <c r="C61" i="14"/>
  <c r="B61" i="14"/>
  <c r="D60" i="14"/>
  <c r="C60" i="14"/>
  <c r="B60" i="14"/>
  <c r="D59" i="14"/>
  <c r="C59" i="14"/>
  <c r="B59" i="14"/>
  <c r="D58" i="14"/>
  <c r="C58" i="14"/>
  <c r="B58" i="14"/>
  <c r="D57" i="14"/>
  <c r="C57" i="14"/>
  <c r="B57" i="14"/>
  <c r="D56" i="14"/>
  <c r="C56" i="14"/>
  <c r="B56" i="14"/>
  <c r="D55" i="14"/>
  <c r="C55" i="14"/>
  <c r="B55" i="14"/>
  <c r="D54" i="14"/>
  <c r="C54" i="14"/>
  <c r="B54" i="14"/>
  <c r="C52" i="14"/>
  <c r="B52" i="14"/>
  <c r="D51" i="14"/>
  <c r="C51" i="14"/>
  <c r="B51" i="14"/>
  <c r="C50" i="14"/>
  <c r="B50" i="14"/>
  <c r="D49" i="14"/>
  <c r="C49" i="14"/>
  <c r="B49" i="14"/>
  <c r="D48" i="14"/>
  <c r="D47" i="14"/>
  <c r="C47" i="14"/>
  <c r="B47" i="14"/>
  <c r="D46" i="14"/>
  <c r="C46" i="14"/>
  <c r="B46" i="14"/>
  <c r="D45" i="14"/>
  <c r="C45" i="14"/>
  <c r="B45" i="14"/>
  <c r="D44" i="14"/>
  <c r="C44" i="14"/>
  <c r="B44" i="14"/>
  <c r="D43" i="14"/>
  <c r="C43" i="14"/>
  <c r="B43" i="14"/>
  <c r="D42" i="14"/>
  <c r="C42" i="14"/>
  <c r="B42" i="14"/>
  <c r="D41" i="14"/>
  <c r="C41" i="14"/>
  <c r="B41" i="14"/>
  <c r="D40" i="14"/>
  <c r="C40" i="14"/>
  <c r="B40" i="14"/>
  <c r="D39" i="14"/>
  <c r="D38" i="14"/>
  <c r="D37" i="14"/>
  <c r="D36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D24" i="14"/>
  <c r="C24" i="14"/>
  <c r="B24" i="14"/>
  <c r="C23" i="14"/>
  <c r="D23" i="14" s="1"/>
  <c r="B23" i="14"/>
  <c r="D22" i="14"/>
  <c r="C22" i="14"/>
  <c r="B22" i="14"/>
  <c r="C21" i="14"/>
  <c r="D21" i="14" s="1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B161" i="13"/>
  <c r="B160" i="13"/>
  <c r="B159" i="13"/>
  <c r="B158" i="13"/>
  <c r="B157" i="13"/>
  <c r="B156" i="13"/>
  <c r="B155" i="13"/>
  <c r="B154" i="13"/>
  <c r="B153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2" i="13"/>
  <c r="B52" i="13"/>
  <c r="C51" i="13"/>
  <c r="B51" i="13"/>
  <c r="C50" i="13"/>
  <c r="B50" i="13"/>
  <c r="C49" i="13"/>
  <c r="B49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G17" i="13"/>
  <c r="C17" i="13"/>
  <c r="B17" i="13"/>
  <c r="G16" i="13"/>
  <c r="C16" i="13"/>
  <c r="B16" i="13"/>
  <c r="G15" i="13"/>
  <c r="C15" i="13"/>
  <c r="B15" i="13"/>
  <c r="G14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B161" i="12"/>
  <c r="B160" i="12"/>
  <c r="B159" i="12"/>
  <c r="B158" i="12"/>
  <c r="B157" i="12"/>
  <c r="B156" i="12"/>
  <c r="B155" i="12"/>
  <c r="B154" i="12"/>
  <c r="B153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C118" i="12"/>
  <c r="B118" i="12"/>
  <c r="C117" i="12"/>
  <c r="B117" i="12"/>
  <c r="C116" i="12"/>
  <c r="B116" i="12"/>
  <c r="C115" i="12"/>
  <c r="B115" i="12"/>
  <c r="C114" i="12"/>
  <c r="B114" i="12"/>
  <c r="C113" i="12"/>
  <c r="B113" i="12"/>
  <c r="C112" i="12"/>
  <c r="B112" i="12"/>
  <c r="C111" i="12"/>
  <c r="B111" i="12"/>
  <c r="C110" i="12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2" i="12"/>
  <c r="B52" i="12"/>
  <c r="C51" i="12"/>
  <c r="B51" i="12"/>
  <c r="C50" i="12"/>
  <c r="B50" i="12"/>
  <c r="C49" i="12"/>
  <c r="B49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G17" i="12"/>
  <c r="C17" i="12"/>
  <c r="B17" i="12"/>
  <c r="G16" i="12"/>
  <c r="C16" i="12"/>
  <c r="B16" i="12"/>
  <c r="G15" i="12"/>
  <c r="C15" i="12"/>
  <c r="B15" i="12"/>
  <c r="G14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B161" i="11"/>
  <c r="B160" i="11"/>
  <c r="B159" i="11"/>
  <c r="B158" i="11"/>
  <c r="B157" i="11"/>
  <c r="B156" i="11"/>
  <c r="B155" i="11"/>
  <c r="B154" i="11"/>
  <c r="B153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2" i="11"/>
  <c r="B52" i="11"/>
  <c r="C51" i="11"/>
  <c r="B51" i="11"/>
  <c r="C50" i="11"/>
  <c r="B50" i="11"/>
  <c r="C49" i="11"/>
  <c r="B49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B161" i="10"/>
  <c r="B160" i="10"/>
  <c r="B159" i="10"/>
  <c r="B158" i="10"/>
  <c r="B157" i="10"/>
  <c r="B156" i="10"/>
  <c r="B155" i="10"/>
  <c r="B154" i="10"/>
  <c r="B153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2" i="10"/>
  <c r="B52" i="10"/>
  <c r="C51" i="10"/>
  <c r="B51" i="10"/>
  <c r="C50" i="10"/>
  <c r="B50" i="10"/>
  <c r="C49" i="10"/>
  <c r="B49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B161" i="9"/>
  <c r="B160" i="9"/>
  <c r="B159" i="9"/>
  <c r="B158" i="9"/>
  <c r="B157" i="9"/>
  <c r="B156" i="9"/>
  <c r="B155" i="9"/>
  <c r="B154" i="9"/>
  <c r="B153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2" i="9"/>
  <c r="B52" i="9"/>
  <c r="C51" i="9"/>
  <c r="B51" i="9"/>
  <c r="C50" i="9"/>
  <c r="B50" i="9"/>
  <c r="C49" i="9"/>
  <c r="B49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B161" i="8"/>
  <c r="B160" i="8"/>
  <c r="B159" i="8"/>
  <c r="B158" i="8"/>
  <c r="B157" i="8"/>
  <c r="B156" i="8"/>
  <c r="B155" i="8"/>
  <c r="B154" i="8"/>
  <c r="B153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2" i="8"/>
  <c r="B52" i="8"/>
  <c r="C51" i="8"/>
  <c r="B51" i="8"/>
  <c r="C50" i="8"/>
  <c r="B50" i="8"/>
  <c r="C49" i="8"/>
  <c r="B49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B161" i="7"/>
  <c r="B160" i="7"/>
  <c r="B159" i="7"/>
  <c r="B158" i="7"/>
  <c r="B157" i="7"/>
  <c r="B156" i="7"/>
  <c r="B155" i="7"/>
  <c r="B154" i="7"/>
  <c r="B153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2" i="7"/>
  <c r="B52" i="7"/>
  <c r="C51" i="7"/>
  <c r="B51" i="7"/>
  <c r="C50" i="7"/>
  <c r="B50" i="7"/>
  <c r="C49" i="7"/>
  <c r="B49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B161" i="6"/>
  <c r="B160" i="6"/>
  <c r="B159" i="6"/>
  <c r="B158" i="6"/>
  <c r="B157" i="6"/>
  <c r="B156" i="6"/>
  <c r="B155" i="6"/>
  <c r="B154" i="6"/>
  <c r="B153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2" i="6"/>
  <c r="B52" i="6"/>
  <c r="C51" i="6"/>
  <c r="B51" i="6"/>
  <c r="C50" i="6"/>
  <c r="B50" i="6"/>
  <c r="C49" i="6"/>
  <c r="B49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161" i="5"/>
  <c r="B160" i="5"/>
  <c r="B159" i="5"/>
  <c r="B158" i="5"/>
  <c r="B157" i="5"/>
  <c r="B156" i="5"/>
  <c r="B155" i="5"/>
  <c r="B154" i="5"/>
  <c r="B153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2" i="5"/>
  <c r="B52" i="5"/>
  <c r="C51" i="5"/>
  <c r="B51" i="5"/>
  <c r="C50" i="5"/>
  <c r="B50" i="5"/>
  <c r="C49" i="5"/>
  <c r="B49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161" i="4"/>
  <c r="B160" i="4"/>
  <c r="B159" i="4"/>
  <c r="B158" i="4"/>
  <c r="B157" i="4"/>
  <c r="B156" i="4"/>
  <c r="B155" i="4"/>
  <c r="B154" i="4"/>
  <c r="B153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2" i="4"/>
  <c r="B52" i="4"/>
  <c r="C51" i="4"/>
  <c r="B51" i="4"/>
  <c r="C50" i="4"/>
  <c r="B50" i="4"/>
  <c r="C49" i="4"/>
  <c r="B49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H14" i="14" l="1"/>
  <c r="H15" i="14"/>
  <c r="H16" i="14"/>
  <c r="H17" i="14"/>
  <c r="H17" i="16"/>
  <c r="H14" i="16"/>
  <c r="H15" i="16"/>
  <c r="H16" i="16"/>
</calcChain>
</file>

<file path=xl/sharedStrings.xml><?xml version="1.0" encoding="utf-8"?>
<sst xmlns="http://schemas.openxmlformats.org/spreadsheetml/2006/main" count="3269" uniqueCount="1414">
  <si>
    <t>Name</t>
  </si>
  <si>
    <t>Phone Number</t>
  </si>
  <si>
    <t>Email Address</t>
  </si>
  <si>
    <t>Bible Study Preference</t>
  </si>
  <si>
    <t>Status (new/current student, staff, Alumni)</t>
  </si>
  <si>
    <t>NOTES</t>
  </si>
  <si>
    <t>sophia caplinger</t>
  </si>
  <si>
    <t>sophiacaplinger2658@gmail.com</t>
  </si>
  <si>
    <t>Can We Know that the God of the Bible is real?</t>
  </si>
  <si>
    <t>New</t>
  </si>
  <si>
    <t>emma dyer</t>
  </si>
  <si>
    <t>emmadyer46@gmail.com</t>
  </si>
  <si>
    <t>Chloe Kirk</t>
  </si>
  <si>
    <t>cmkirk@uark.edu</t>
  </si>
  <si>
    <t>Ellen Nicolls</t>
  </si>
  <si>
    <t>eanicoll@uark.edu</t>
  </si>
  <si>
    <t>Julia Bennett</t>
  </si>
  <si>
    <t>juliabennett301@gmail.com</t>
  </si>
  <si>
    <t>Reece Givens</t>
  </si>
  <si>
    <t>rgivens2002@hotmail.com</t>
  </si>
  <si>
    <t>Summer Brown</t>
  </si>
  <si>
    <t>Summerbrown4567@gmail.com</t>
  </si>
  <si>
    <t>Carter Cox</t>
  </si>
  <si>
    <t>yoshigeneral1@gmail.com</t>
  </si>
  <si>
    <t>Brooklyn McCally</t>
  </si>
  <si>
    <t>mccallybrooklyn@gmail.com</t>
  </si>
  <si>
    <t>Phillip Barrie</t>
  </si>
  <si>
    <t>phillip.barrie@icloud.com</t>
  </si>
  <si>
    <t>Daniel Parker</t>
  </si>
  <si>
    <t>dkparker598@gmail.com</t>
  </si>
  <si>
    <t>Haley Lascelles</t>
  </si>
  <si>
    <t>hglascel@gmail.com</t>
  </si>
  <si>
    <t>Harley Tittsworth</t>
  </si>
  <si>
    <t>hjtittsw@uark.edu</t>
  </si>
  <si>
    <t>tyler prince</t>
  </si>
  <si>
    <t>tjprince@uark.edu</t>
  </si>
  <si>
    <t>Sierra Cates</t>
  </si>
  <si>
    <t>sierrcates@gmail.com</t>
  </si>
  <si>
    <t>Benjamin Kindall</t>
  </si>
  <si>
    <t>benjaminkindall28@gmail.com</t>
  </si>
  <si>
    <t>William Harrison Merrick</t>
  </si>
  <si>
    <t>whmerric@uark.edu</t>
  </si>
  <si>
    <t>Zoie O’Neal</t>
  </si>
  <si>
    <t>zoneal@uark.edu</t>
  </si>
  <si>
    <t>Kyle Telgemeier</t>
  </si>
  <si>
    <t>479-684-9798</t>
  </si>
  <si>
    <t>kyletelg02@gmail.com</t>
  </si>
  <si>
    <t>Tristan Lee Matthews</t>
  </si>
  <si>
    <t>501-909-2529</t>
  </si>
  <si>
    <t>tristan_matthews@sbcglobal.net</t>
  </si>
  <si>
    <t>Aidan Schaefer</t>
  </si>
  <si>
    <t>aidanschaef14@hotmail.com</t>
  </si>
  <si>
    <t>Hanna Cravens</t>
  </si>
  <si>
    <t>hannalcravens@gmail.com</t>
  </si>
  <si>
    <t>Brooks Sego</t>
  </si>
  <si>
    <t>brooks.sego@gmail.com</t>
  </si>
  <si>
    <t>Mitchell Paliganoff</t>
  </si>
  <si>
    <t>mitchpal33@gmail.com</t>
  </si>
  <si>
    <t>Stipanovich</t>
  </si>
  <si>
    <t>emstip14@gmail.com</t>
  </si>
  <si>
    <t>Nicka D</t>
  </si>
  <si>
    <t>lgd001@uark.edu</t>
  </si>
  <si>
    <t>Wyatt young</t>
  </si>
  <si>
    <t>cosmictwig@gmail.com</t>
  </si>
  <si>
    <t>Nia Stuckey</t>
  </si>
  <si>
    <t>njstucke@uark.edu</t>
  </si>
  <si>
    <t>Lily Kesterson</t>
  </si>
  <si>
    <t>lilykesterson45@gmail.com</t>
  </si>
  <si>
    <t>Julianna Ferguson</t>
  </si>
  <si>
    <t>skyejula@gmail.com</t>
  </si>
  <si>
    <t>allie</t>
  </si>
  <si>
    <t>80)-674-3654</t>
  </si>
  <si>
    <t>allieproffer@icloud.com</t>
  </si>
  <si>
    <t>Scout Clyde</t>
  </si>
  <si>
    <t>225-772-0123</t>
  </si>
  <si>
    <t>scoutclyde47@gmail.com</t>
  </si>
  <si>
    <t>Ben Dreger</t>
  </si>
  <si>
    <t>bendreher88@gmail.com</t>
  </si>
  <si>
    <t>Caden cardoza</t>
  </si>
  <si>
    <t>832-768-2924</t>
  </si>
  <si>
    <t>caden.cardoza@outlook.com</t>
  </si>
  <si>
    <t>Sarah McMakin</t>
  </si>
  <si>
    <t>sdmcmakin10@icloud.com</t>
  </si>
  <si>
    <t>Ashley Reiter</t>
  </si>
  <si>
    <t>ashley.reiter21@gmail.com</t>
  </si>
  <si>
    <t>William Castleberry</t>
  </si>
  <si>
    <t>wmcastle@uark.edu</t>
  </si>
  <si>
    <t>Susan Hardy</t>
  </si>
  <si>
    <t>417-551-5272</t>
  </si>
  <si>
    <t>srh022@uark.edu</t>
  </si>
  <si>
    <t>Alexis McCombs</t>
  </si>
  <si>
    <t>ajmccomb@uark.edu</t>
  </si>
  <si>
    <t>Ryan walker</t>
  </si>
  <si>
    <t>rmw029@uark.edu</t>
  </si>
  <si>
    <t>Caroline Rush</t>
  </si>
  <si>
    <t>cjr029@uark.edu</t>
  </si>
  <si>
    <t>Luke Douglas</t>
  </si>
  <si>
    <t>lukeduke092302@gmail.com</t>
  </si>
  <si>
    <t>Amanda Cheatham</t>
  </si>
  <si>
    <t>N/A</t>
  </si>
  <si>
    <t>amanda@cheatham.com</t>
  </si>
  <si>
    <t>Hope Shumake</t>
  </si>
  <si>
    <t>NA</t>
  </si>
  <si>
    <t>hope.shumake@yahoo.com</t>
  </si>
  <si>
    <t>Larkin Minnie Perler</t>
  </si>
  <si>
    <t>meadowlark14@gmail.com</t>
  </si>
  <si>
    <t>Jordan Gerling</t>
  </si>
  <si>
    <t>jmgerlin@uark.edu</t>
  </si>
  <si>
    <t>Exploring Spiritual Habits in College</t>
  </si>
  <si>
    <t>Sydney Moorman</t>
  </si>
  <si>
    <t>moormansydney@gmail.com</t>
  </si>
  <si>
    <t>Edith Olivas</t>
  </si>
  <si>
    <t>fernandaolivas12@gmail.com</t>
  </si>
  <si>
    <t>Angel Ke</t>
  </si>
  <si>
    <t>aake@uark.edu</t>
  </si>
  <si>
    <t>Ava Wisinger</t>
  </si>
  <si>
    <t>acwisinger@gmail.com</t>
  </si>
  <si>
    <t>Kyle Swift</t>
  </si>
  <si>
    <t>kpswift@uark.edu</t>
  </si>
  <si>
    <t>Dominic Ensinger</t>
  </si>
  <si>
    <t>dhensing@uark.edu</t>
  </si>
  <si>
    <t>Canton Little</t>
  </si>
  <si>
    <t>cllittle@uark.edu</t>
  </si>
  <si>
    <t>Thane Spencer</t>
  </si>
  <si>
    <t>ttspencer7@gmail.com</t>
  </si>
  <si>
    <t>James Jovicich</t>
  </si>
  <si>
    <t>jamesjovicich@gmail.com</t>
  </si>
  <si>
    <t>Brooke Ball</t>
  </si>
  <si>
    <t>bab054@uark.edu</t>
  </si>
  <si>
    <t>Trinity norwood</t>
  </si>
  <si>
    <t>trinjaydanorwood@gmail.com</t>
  </si>
  <si>
    <t>Isabella Sotlar</t>
  </si>
  <si>
    <t>irsotlar@uark.edu</t>
  </si>
  <si>
    <t>Emma Montgomery</t>
  </si>
  <si>
    <t>emmamont24@gmail.com</t>
  </si>
  <si>
    <t>Emma Sexton</t>
  </si>
  <si>
    <t>emmagsexton03@gmail.com</t>
  </si>
  <si>
    <t>Ethan Cossey</t>
  </si>
  <si>
    <t>ethancossey03@gmail.com</t>
  </si>
  <si>
    <t>Kaden Helms</t>
  </si>
  <si>
    <t>kdhelms@uark.edu</t>
  </si>
  <si>
    <t>Grayson Walthall</t>
  </si>
  <si>
    <t>cgwaltha@uark.edu</t>
  </si>
  <si>
    <t>Bella liddell</t>
  </si>
  <si>
    <t>annabellaliddell@gmail.com</t>
  </si>
  <si>
    <t>Libby hull</t>
  </si>
  <si>
    <t>eehull@uark.edu</t>
  </si>
  <si>
    <t>Skye Bourg</t>
  </si>
  <si>
    <t>sbourg08@gmail.com</t>
  </si>
  <si>
    <t>Marissa Kosir</t>
  </si>
  <si>
    <t>mkosir14@gmail.com</t>
  </si>
  <si>
    <t>Elijah Juan Mayo</t>
  </si>
  <si>
    <t>ejmayo@uark.edu</t>
  </si>
  <si>
    <t>savannah baptiste</t>
  </si>
  <si>
    <t>sgbaptis@uark.edu</t>
  </si>
  <si>
    <t>Laney Hansen</t>
  </si>
  <si>
    <t>vlanehansen@gmail.com</t>
  </si>
  <si>
    <t>Laura Newton</t>
  </si>
  <si>
    <t>lnewt2003@gmail.com</t>
  </si>
  <si>
    <t>Abigail Butler</t>
  </si>
  <si>
    <t>Afb0816@gmail.com</t>
  </si>
  <si>
    <t>Alexis Butler</t>
  </si>
  <si>
    <t>alexisb423@yahoo.com</t>
  </si>
  <si>
    <t>abbie dupske</t>
  </si>
  <si>
    <t>dupskeabbie@gmail.com</t>
  </si>
  <si>
    <t>Jay Andersen</t>
  </si>
  <si>
    <t>jay.f.andersen@icloud.com</t>
  </si>
  <si>
    <t>Paige Edmund</t>
  </si>
  <si>
    <t>paige.edmund@gmail.com</t>
  </si>
  <si>
    <t>Garrett Matthew Stuart Kennedy</t>
  </si>
  <si>
    <t>gmk002@uark.edu</t>
  </si>
  <si>
    <t>Kara Simmons</t>
  </si>
  <si>
    <t>penny8077@icloud.com</t>
  </si>
  <si>
    <t>Connor Moore</t>
  </si>
  <si>
    <t>connormoore100@gmail.com</t>
  </si>
  <si>
    <t>Isabella scamehorn</t>
  </si>
  <si>
    <t>bella.mariescamehorn@gmail.com</t>
  </si>
  <si>
    <t>Yasmean Dehaghani</t>
  </si>
  <si>
    <t>ydehagha@uark.edu</t>
  </si>
  <si>
    <t>Mason Jones</t>
  </si>
  <si>
    <t>mjj028@uark.edu</t>
  </si>
  <si>
    <t>Kaleigh George</t>
  </si>
  <si>
    <t>kbgeorge@uark.edi</t>
  </si>
  <si>
    <t>Jaden Dawes</t>
  </si>
  <si>
    <t>dawesjad000@gmail.com</t>
  </si>
  <si>
    <t>Danny Curl</t>
  </si>
  <si>
    <t>dannycurl02@gmail.com</t>
  </si>
  <si>
    <t>Shepherd Molinari</t>
  </si>
  <si>
    <t>shepherd.molinari@gmail.com</t>
  </si>
  <si>
    <t>Josh Bowers</t>
  </si>
  <si>
    <t>jcbowers2021@gmail.com</t>
  </si>
  <si>
    <t>Denis Joshua mustard</t>
  </si>
  <si>
    <t>denismustard@me.com</t>
  </si>
  <si>
    <t>Aidan Rackleff</t>
  </si>
  <si>
    <t>aracklef@uark.edu</t>
  </si>
  <si>
    <t>Ray Spinks</t>
  </si>
  <si>
    <t>treyspinks2002@gmail.com</t>
  </si>
  <si>
    <t>Braden ridnour</t>
  </si>
  <si>
    <t>bradenridnour@yahoo.com</t>
  </si>
  <si>
    <t>Liz Tilbury</t>
  </si>
  <si>
    <t>elizabethannetilbury@gmail.com</t>
  </si>
  <si>
    <t>Leah Loughran</t>
  </si>
  <si>
    <t>leahcl0203@gmail.com</t>
  </si>
  <si>
    <t>Cody forman</t>
  </si>
  <si>
    <t>817-575-7148</t>
  </si>
  <si>
    <t>ccforman2014@gmail.com</t>
  </si>
  <si>
    <t>Andrew wilder</t>
  </si>
  <si>
    <t>andrew.wilder1414@yahoo.com</t>
  </si>
  <si>
    <t>Eli Puckett</t>
  </si>
  <si>
    <t>479 422 2216</t>
  </si>
  <si>
    <t>eli@cksmile.com</t>
  </si>
  <si>
    <t>Grant Myers</t>
  </si>
  <si>
    <t>grantmyers13@gmail.com</t>
  </si>
  <si>
    <t>McKenzie couch</t>
  </si>
  <si>
    <t>mac.22.cheers@gmail.com</t>
  </si>
  <si>
    <t>Aaron Rieth</t>
  </si>
  <si>
    <t>riethaaron@gmail.com</t>
  </si>
  <si>
    <t>Megan navarro</t>
  </si>
  <si>
    <t>mns003@uark.edu</t>
  </si>
  <si>
    <t>Ella Foulkrod</t>
  </si>
  <si>
    <t>ellafoulkrod@gmail.com</t>
  </si>
  <si>
    <t>Chloe burgess</t>
  </si>
  <si>
    <t>chloe16burgess@gmail.com</t>
  </si>
  <si>
    <t>Grayson geschke</t>
  </si>
  <si>
    <t>grayg141@gmail.com</t>
  </si>
  <si>
    <t>Jackson Messenger</t>
  </si>
  <si>
    <t>jacksonmessenger03@gmail.com</t>
  </si>
  <si>
    <t>Harris Pruitt</t>
  </si>
  <si>
    <t>713-818-9555</t>
  </si>
  <si>
    <t>hwpruitt24@gmail.com</t>
  </si>
  <si>
    <t>Trey Thiemam</t>
  </si>
  <si>
    <t>479-381-6914</t>
  </si>
  <si>
    <t>tt1@uark.edu</t>
  </si>
  <si>
    <t>Kolby Stoll</t>
  </si>
  <si>
    <t>koastal13@gmail.com</t>
  </si>
  <si>
    <t>Alex Swindle</t>
  </si>
  <si>
    <t>aswindle02@gmail.com</t>
  </si>
  <si>
    <t>Rachel Rosser</t>
  </si>
  <si>
    <t>rachelannr02@gmail.com</t>
  </si>
  <si>
    <t>Alanna Rovenstine</t>
  </si>
  <si>
    <t>acrovens@uark.edu</t>
  </si>
  <si>
    <t>Katie Glanton</t>
  </si>
  <si>
    <t>210 860 0409</t>
  </si>
  <si>
    <t>kaglanto@uark.edu</t>
  </si>
  <si>
    <t>Abbie Walls</t>
  </si>
  <si>
    <t>abbieewalls@gmail.com</t>
  </si>
  <si>
    <t>Braden Fannin</t>
  </si>
  <si>
    <t>512 297 0378</t>
  </si>
  <si>
    <t>bradenjfannin@gmal.com</t>
  </si>
  <si>
    <t>Brandon morrow</t>
  </si>
  <si>
    <t>morrowbr2001@gmail.com</t>
  </si>
  <si>
    <t>Adam Hix</t>
  </si>
  <si>
    <t>adamhix106@gmail.con</t>
  </si>
  <si>
    <t>Paiden Pope</t>
  </si>
  <si>
    <t>paidenpope@yahoo.com</t>
  </si>
  <si>
    <t>Patrick Hodskins</t>
  </si>
  <si>
    <t>patrick.hodskins@gmail.com</t>
  </si>
  <si>
    <t>Julian Walker</t>
  </si>
  <si>
    <t>501-813-4280</t>
  </si>
  <si>
    <t>Julianwalker02@gmail.com</t>
  </si>
  <si>
    <t>Clark Sheehan</t>
  </si>
  <si>
    <t>503-686-8234</t>
  </si>
  <si>
    <t>sheehanc229@yahoo.com</t>
  </si>
  <si>
    <t>katy banks</t>
  </si>
  <si>
    <t>katy.banks@icloud.com</t>
  </si>
  <si>
    <t>Kate Files</t>
  </si>
  <si>
    <t>katefiles@me.com</t>
  </si>
  <si>
    <t>Mason Plunk</t>
  </si>
  <si>
    <t>479-268-1708</t>
  </si>
  <si>
    <t>bryonplunk@gmail.com</t>
  </si>
  <si>
    <t>Camille Letchford</t>
  </si>
  <si>
    <t>clmille14@gmail.com</t>
  </si>
  <si>
    <t>Cole Conrad</t>
  </si>
  <si>
    <t>cdconrad@uark.edu</t>
  </si>
  <si>
    <t>Shea Johnson</t>
  </si>
  <si>
    <t>shea.purple.bear@gmail.com</t>
  </si>
  <si>
    <t>Jack Gaines</t>
  </si>
  <si>
    <t>jsgaines@uark.edu</t>
  </si>
  <si>
    <t>Logan Hutchison</t>
  </si>
  <si>
    <t>loganhutchison@me.com</t>
  </si>
  <si>
    <t>Ty Wagner</t>
  </si>
  <si>
    <t>tywwagner3@gmail.com</t>
  </si>
  <si>
    <t>Annie sasser</t>
  </si>
  <si>
    <t>anniesasser03@gmail.com</t>
  </si>
  <si>
    <t>Jilli Foster</t>
  </si>
  <si>
    <t>jillikfoster5@gmail.com</t>
  </si>
  <si>
    <t>Allie Norton</t>
  </si>
  <si>
    <t>allie.norton2003@gmail.com</t>
  </si>
  <si>
    <t>Caroline McDonald</t>
  </si>
  <si>
    <t>cm105@uark.edu</t>
  </si>
  <si>
    <t>Adam Pruitt</t>
  </si>
  <si>
    <t>918-822-4995</t>
  </si>
  <si>
    <t>pruitt_bradley@yahoo.com</t>
  </si>
  <si>
    <t>natalie shaw</t>
  </si>
  <si>
    <t>nataliekate599@gmail.com</t>
  </si>
  <si>
    <t>Clara Back</t>
  </si>
  <si>
    <t>cjback@uark.edu</t>
  </si>
  <si>
    <t>Lidia Belete</t>
  </si>
  <si>
    <t>lkbelete@uark.edu</t>
  </si>
  <si>
    <t>Gavin Goodrich</t>
  </si>
  <si>
    <t>goodgav@icloud.com</t>
  </si>
  <si>
    <t>Ruby mills</t>
  </si>
  <si>
    <t>rsmills@uark.edu</t>
  </si>
  <si>
    <t>Odessa Clear</t>
  </si>
  <si>
    <t>omclear@uark.edu</t>
  </si>
  <si>
    <t>Casey Dang</t>
  </si>
  <si>
    <t>cldang@uark.edu</t>
  </si>
  <si>
    <t>Kelly Shrieve</t>
  </si>
  <si>
    <t>kellyshrieve@gmail.com</t>
  </si>
  <si>
    <t>Heidi Hingst</t>
  </si>
  <si>
    <t>hrhingst@uark.edu</t>
  </si>
  <si>
    <t>Beck Perry</t>
  </si>
  <si>
    <t>479 640 4137</t>
  </si>
  <si>
    <t>abeckperry@gmail.com</t>
  </si>
  <si>
    <t>Emily Mardis</t>
  </si>
  <si>
    <t>emardis@uark.edu</t>
  </si>
  <si>
    <t>Cole Miller</t>
  </si>
  <si>
    <t>colesquibs@gmail.com</t>
  </si>
  <si>
    <t>Andrew cunnold</t>
  </si>
  <si>
    <t>yjdrew02@gmail.com</t>
  </si>
  <si>
    <t>Natalie Cain</t>
  </si>
  <si>
    <t>nacain@uark.edu</t>
  </si>
  <si>
    <t>Libby Schuler</t>
  </si>
  <si>
    <t>libbyschuler03@gmail.com</t>
  </si>
  <si>
    <t>Brayden Smith</t>
  </si>
  <si>
    <t>braydenksmith66@gmail.com</t>
  </si>
  <si>
    <t>Ashley Waters</t>
  </si>
  <si>
    <t>Ashley.a.waters@icloud.com</t>
  </si>
  <si>
    <t>Natalie brown</t>
  </si>
  <si>
    <t>blockspike@outlook.com</t>
  </si>
  <si>
    <t>Max Thursby</t>
  </si>
  <si>
    <t>maxthursby@gmail.com</t>
  </si>
  <si>
    <t>Nicholas Duncan</t>
  </si>
  <si>
    <t>817-296-2645</t>
  </si>
  <si>
    <t>nicholas.duncan@student.nisdtx.org</t>
  </si>
  <si>
    <t>Taylor Frerking</t>
  </si>
  <si>
    <t>816-645-4427</t>
  </si>
  <si>
    <t>Frerking@uark.edu</t>
  </si>
  <si>
    <t>Lexi Burris</t>
  </si>
  <si>
    <t>870-761-6266</t>
  </si>
  <si>
    <t>lexiburris2014@gmail.com</t>
  </si>
  <si>
    <t>Madison Maleare</t>
  </si>
  <si>
    <t>madisonmaleare0917@gmail.com</t>
  </si>
  <si>
    <t>Maddy Priest</t>
  </si>
  <si>
    <t>720-236-2112</t>
  </si>
  <si>
    <t>madelynpriest@gmail.com</t>
  </si>
  <si>
    <t>Rivers Nicholas</t>
  </si>
  <si>
    <t>riversmnicholas@gmail.com</t>
  </si>
  <si>
    <t>Abigail Davey</t>
  </si>
  <si>
    <t>abigailrn2021@gmail.com</t>
  </si>
  <si>
    <t>Julianna Parham</t>
  </si>
  <si>
    <t>jlparham@cox.net</t>
  </si>
  <si>
    <t>Adele Wilson</t>
  </si>
  <si>
    <t>adelewilson762@gmail.com</t>
  </si>
  <si>
    <t>Beth Walchshauser</t>
  </si>
  <si>
    <t>bwalchshauser@gmail.com</t>
  </si>
  <si>
    <t>Anne Hood</t>
  </si>
  <si>
    <t>ahood1231@icloud.com</t>
  </si>
  <si>
    <t>Makayla Hayden</t>
  </si>
  <si>
    <t>mjordanh03@gmail.com</t>
  </si>
  <si>
    <t>Parker Chandler</t>
  </si>
  <si>
    <t>817-932-5391</t>
  </si>
  <si>
    <t>parkerchandler453@yahoo.com</t>
  </si>
  <si>
    <t>Luke White</t>
  </si>
  <si>
    <t>l.j.white@att.net</t>
  </si>
  <si>
    <t>Sarah Hancock</t>
  </si>
  <si>
    <t>sarah8hancock@gmail.com</t>
  </si>
  <si>
    <t>How to Change the World: our Place in God's Plan</t>
  </si>
  <si>
    <t>Litzy Piza</t>
  </si>
  <si>
    <t>lpizarro@uark.edu</t>
  </si>
  <si>
    <t>Jhdaius Oteis Ladale Harris</t>
  </si>
  <si>
    <t>jhdaius@icloud.com</t>
  </si>
  <si>
    <t>Anna Grace Howard</t>
  </si>
  <si>
    <t>annagracehoward1@gmail.com</t>
  </si>
  <si>
    <t>Lela Miller</t>
  </si>
  <si>
    <t>lelaraymiller@gmail.com</t>
  </si>
  <si>
    <t>Kayla Reinkemeyer</t>
  </si>
  <si>
    <t>kaylareinkemeyer@gmail.com</t>
  </si>
  <si>
    <t>Jo Schneider</t>
  </si>
  <si>
    <t>jkschnei@uark.edu</t>
  </si>
  <si>
    <t>Breyuna Harris</t>
  </si>
  <si>
    <t>breyuna.harris@yahoo.com</t>
  </si>
  <si>
    <t>Aaron Campbell</t>
  </si>
  <si>
    <t>aaronecamp@gmail.com</t>
  </si>
  <si>
    <t>morgan</t>
  </si>
  <si>
    <t>mmdomek@uark.edu</t>
  </si>
  <si>
    <t>Evan graves</t>
  </si>
  <si>
    <t>epgraves@uark.edu</t>
  </si>
  <si>
    <t>Kelci Smith</t>
  </si>
  <si>
    <t>krs042@uark.edu</t>
  </si>
  <si>
    <t>Will Walker</t>
  </si>
  <si>
    <t>will.walker1212@gmail.com</t>
  </si>
  <si>
    <t>Madeline Rice</t>
  </si>
  <si>
    <t>maddie.rice2002@gmail.com</t>
  </si>
  <si>
    <t>Sydney slaughter</t>
  </si>
  <si>
    <t>squidney2003@yahoo.com</t>
  </si>
  <si>
    <t>Sofia Hickey</t>
  </si>
  <si>
    <t>hickey.sofia@gmail.com</t>
  </si>
  <si>
    <t>maria schueler</t>
  </si>
  <si>
    <t>mimischueler02@gmail.com</t>
  </si>
  <si>
    <t>Melina fedewa</t>
  </si>
  <si>
    <t>melinafedewa@gmail.com</t>
  </si>
  <si>
    <t>Macy Ray</t>
  </si>
  <si>
    <t>macyrayy@gmail.com</t>
  </si>
  <si>
    <t>Riley Mitchell</t>
  </si>
  <si>
    <t>rileymitchell27@gmail.com</t>
  </si>
  <si>
    <t>Malik Bagsby</t>
  </si>
  <si>
    <t>mjbagsby@uark.edu</t>
  </si>
  <si>
    <t>Kadence Trosper</t>
  </si>
  <si>
    <t>kadencedrue@hotmail.com</t>
  </si>
  <si>
    <t>Madison Leighr</t>
  </si>
  <si>
    <t>mgleighr@uark.edu</t>
  </si>
  <si>
    <t>Tyler Logsdom</t>
  </si>
  <si>
    <t>tyler1202@berizon.net</t>
  </si>
  <si>
    <t>Aidan Daniel Ross</t>
  </si>
  <si>
    <t>merelymeerkats@gmail.com</t>
  </si>
  <si>
    <t>Kanessa Johnson</t>
  </si>
  <si>
    <t>knjohnson2003@gmail.com</t>
  </si>
  <si>
    <t>Payton</t>
  </si>
  <si>
    <t>paytonk@uark.edu</t>
  </si>
  <si>
    <t>Isabel Casper</t>
  </si>
  <si>
    <t>isabelcasper@me.com</t>
  </si>
  <si>
    <t>Cynthia Herman</t>
  </si>
  <si>
    <t>cynthiaherman8@gmail.com</t>
  </si>
  <si>
    <t>Jason Martinez</t>
  </si>
  <si>
    <t>jasonmtz96@gmail.com</t>
  </si>
  <si>
    <t>Zoe King-Davis</t>
  </si>
  <si>
    <t>zoek@uark.edu</t>
  </si>
  <si>
    <t>Lauren Bussey</t>
  </si>
  <si>
    <t>laurenpbussey@gmail.com</t>
  </si>
  <si>
    <t>Jim Cates</t>
  </si>
  <si>
    <t>jimcates33@gmail.com</t>
  </si>
  <si>
    <t>Jaxson Rudicile</t>
  </si>
  <si>
    <t>jmrudici@uark.edu</t>
  </si>
  <si>
    <t>Sally Hudson</t>
  </si>
  <si>
    <t>sallykhudson2@gmail.com</t>
  </si>
  <si>
    <t>Ashley Coleman</t>
  </si>
  <si>
    <t>ashleycoleman0009@gmail.com</t>
  </si>
  <si>
    <t>Matthew Mahan</t>
  </si>
  <si>
    <t>matthewtmahan02@gmail.com</t>
  </si>
  <si>
    <t>Faith Sharp</t>
  </si>
  <si>
    <t>faithsharp03@gmail.com</t>
  </si>
  <si>
    <t>Ella watts</t>
  </si>
  <si>
    <t>ellawatts24@yahoo.com</t>
  </si>
  <si>
    <t>Carson Cade Hausler</t>
  </si>
  <si>
    <t>carsonhausler@gmail.com</t>
  </si>
  <si>
    <t>Tyler McGruder</t>
  </si>
  <si>
    <t>mcgrudertyler@gmail.com</t>
  </si>
  <si>
    <t>Layton Stockwell</t>
  </si>
  <si>
    <t>lstockwell3631@gmail.com</t>
  </si>
  <si>
    <t>Allie stokes</t>
  </si>
  <si>
    <t>allieestomes@gmail.com</t>
  </si>
  <si>
    <t>Avery Roark</t>
  </si>
  <si>
    <t>agroark218@gmail.com</t>
  </si>
  <si>
    <t>madelyn Taylor Thomas</t>
  </si>
  <si>
    <t>mtt013@uark.edu</t>
  </si>
  <si>
    <t>Erika fredricks</t>
  </si>
  <si>
    <t>frederika24567@gmail.com</t>
  </si>
  <si>
    <t>Lilly Carl</t>
  </si>
  <si>
    <t>lilly.c.carl@gmail.com</t>
  </si>
  <si>
    <t>Hayden weber</t>
  </si>
  <si>
    <t>haydenweberr@gmail.con</t>
  </si>
  <si>
    <t>Ali Grace Villines</t>
  </si>
  <si>
    <t>agvillin@uark.edu</t>
  </si>
  <si>
    <t>Grace Hawkins</t>
  </si>
  <si>
    <t>903-949-4366</t>
  </si>
  <si>
    <t>gracecarhawk21@gmail.com</t>
  </si>
  <si>
    <t>Mitchell Piehler</t>
  </si>
  <si>
    <t>m4halo@att.net</t>
  </si>
  <si>
    <t>Avery Moss</t>
  </si>
  <si>
    <t>averysarah2021@gmail.com</t>
  </si>
  <si>
    <t>Jordan Anthony</t>
  </si>
  <si>
    <t>jordan_anthony02@yahoo.com</t>
  </si>
  <si>
    <t>Alex Adame</t>
  </si>
  <si>
    <t>alex.adam719@gmail.com</t>
  </si>
  <si>
    <t>Emma</t>
  </si>
  <si>
    <t>870-3022742</t>
  </si>
  <si>
    <t>ejm017@uark.edu</t>
  </si>
  <si>
    <t>Ava Mitchael</t>
  </si>
  <si>
    <t>avamitchael@gmail.com</t>
  </si>
  <si>
    <t>Nikolai Wheeler</t>
  </si>
  <si>
    <t>nwheeler9@icloud.com</t>
  </si>
  <si>
    <t>Ashlyn Carter</t>
  </si>
  <si>
    <t>aac021@uark.edu</t>
  </si>
  <si>
    <t>Hannah Evans</t>
  </si>
  <si>
    <t>hannah.614.c@gmail.com</t>
  </si>
  <si>
    <t>Emilee Walden</t>
  </si>
  <si>
    <t>kitten.luvr77@gmail.com</t>
  </si>
  <si>
    <t>Keith Coleman Jr</t>
  </si>
  <si>
    <t>klcoleman10@gmail.com</t>
  </si>
  <si>
    <t>Quinn Patino</t>
  </si>
  <si>
    <t>qupatino@yahoo.com</t>
  </si>
  <si>
    <t>Michael Hall</t>
  </si>
  <si>
    <t>mhall5220@gmail.com</t>
  </si>
  <si>
    <t>Joshua Merrell</t>
  </si>
  <si>
    <t>jamerrel@uark.edu</t>
  </si>
  <si>
    <t>Ethan Grisham</t>
  </si>
  <si>
    <t>479-313-2026</t>
  </si>
  <si>
    <t>ewgrisha@uark.edu</t>
  </si>
  <si>
    <t>Ryan Armstrong</t>
  </si>
  <si>
    <t>501-258-2006</t>
  </si>
  <si>
    <t>rjarmstr@uark.edu</t>
  </si>
  <si>
    <t>Jordyn</t>
  </si>
  <si>
    <t>jordynkcurry@gmail.com</t>
  </si>
  <si>
    <t>Jack Pepin</t>
  </si>
  <si>
    <t>952-378-0986</t>
  </si>
  <si>
    <t>japepin@uark.edu</t>
  </si>
  <si>
    <t>Ben Fesenmyer</t>
  </si>
  <si>
    <t>btfesenm@uark.edu</t>
  </si>
  <si>
    <t>Quinn David ick</t>
  </si>
  <si>
    <t>qzavodni@uark.edu</t>
  </si>
  <si>
    <t>Anna Schmiedeke</t>
  </si>
  <si>
    <t>aeschmiedeke@gmail.com</t>
  </si>
  <si>
    <t>Peter Sheppard</t>
  </si>
  <si>
    <t>peter_sheppard000@yahoo.com</t>
  </si>
  <si>
    <t>Ryan Rouse</t>
  </si>
  <si>
    <t>rjrouse@uark.edu</t>
  </si>
  <si>
    <t>Claire Talbot</t>
  </si>
  <si>
    <t>clairetalbot317@gmail.com</t>
  </si>
  <si>
    <t>Piper Greer</t>
  </si>
  <si>
    <t>pipergreer21@yahoo.com</t>
  </si>
  <si>
    <t>Jack Hays</t>
  </si>
  <si>
    <t>jackdhays@hotmail.com</t>
  </si>
  <si>
    <t>Kinsey Scoggins</t>
  </si>
  <si>
    <t>kscoggins05@icloud.com</t>
  </si>
  <si>
    <t>Megan</t>
  </si>
  <si>
    <t>megan.a.brown101@gmail.com</t>
  </si>
  <si>
    <t>Katie Sucher</t>
  </si>
  <si>
    <t>katiesrenee23@gmail.com</t>
  </si>
  <si>
    <t>Madeline Caplinger</t>
  </si>
  <si>
    <t>madeline.caplinger@gmail.com</t>
  </si>
  <si>
    <t>William Blake Finck</t>
  </si>
  <si>
    <t>479-409-2596</t>
  </si>
  <si>
    <t>wbfinck@uark.edu</t>
  </si>
  <si>
    <t>Lauren belie</t>
  </si>
  <si>
    <t>laurenbelue@icloud.com</t>
  </si>
  <si>
    <t>Parker eason</t>
  </si>
  <si>
    <t>parker@uark.edu</t>
  </si>
  <si>
    <t>Emerson Schink</t>
  </si>
  <si>
    <t>ecschink@uark.edu</t>
  </si>
  <si>
    <t>Claire Meursing</t>
  </si>
  <si>
    <t>meursingc@gmail.com</t>
  </si>
  <si>
    <t>Peyton asbill</t>
  </si>
  <si>
    <t>peytonasbill@icloud.com</t>
  </si>
  <si>
    <t>Martha Wait</t>
  </si>
  <si>
    <t>mmwait@uark.edu</t>
  </si>
  <si>
    <t>Cody Powell</t>
  </si>
  <si>
    <t>501-581-8407</t>
  </si>
  <si>
    <t>codytabpowell2021@gmail.com</t>
  </si>
  <si>
    <t>Lois (Naa) Engmann</t>
  </si>
  <si>
    <t>naa3engmann@yahoo.com</t>
  </si>
  <si>
    <t>Alaina Sisson</t>
  </si>
  <si>
    <t>alaina.sisson@gmail.com</t>
  </si>
  <si>
    <t>Kaylaforry@icloud.com</t>
  </si>
  <si>
    <t>kaylaforry@icloud.com</t>
  </si>
  <si>
    <t>Karsyn Kelly</t>
  </si>
  <si>
    <t>karsynkelly@yahoo.com</t>
  </si>
  <si>
    <t>Maddi linsteadt</t>
  </si>
  <si>
    <t>maddilinsteadt@yahoo.com</t>
  </si>
  <si>
    <t>kati rod</t>
  </si>
  <si>
    <t>ktr555@charter.net</t>
  </si>
  <si>
    <t>Amber Mears</t>
  </si>
  <si>
    <t>amm129@uark.edu</t>
  </si>
  <si>
    <t>Jase Boyd</t>
  </si>
  <si>
    <t>jaseboyd1531@gmail.com</t>
  </si>
  <si>
    <t>Hannah Edgar</t>
  </si>
  <si>
    <t>edgarhannah62@gmail.com</t>
  </si>
  <si>
    <t>Eden Stobaugh</t>
  </si>
  <si>
    <t>edenosto@gmail.com</t>
  </si>
  <si>
    <t>Alexis Puckett</t>
  </si>
  <si>
    <t>abpucket@uark.edu</t>
  </si>
  <si>
    <t>Ryan Hatch</t>
  </si>
  <si>
    <t>ryanhat321@icloud.com</t>
  </si>
  <si>
    <t>Frances Van Scoy</t>
  </si>
  <si>
    <t>avery.vanscoy@student.allenisd.org</t>
  </si>
  <si>
    <t>John Lee</t>
  </si>
  <si>
    <t>johnplee22@gmail.com</t>
  </si>
  <si>
    <t>Sydney Raccasi</t>
  </si>
  <si>
    <t>sfraccas@uark.edu</t>
  </si>
  <si>
    <t>Elle Williamson</t>
  </si>
  <si>
    <t>esw010@uark.edu</t>
  </si>
  <si>
    <t>Ella Munsch</t>
  </si>
  <si>
    <t>ellamunsch@yahoo.com</t>
  </si>
  <si>
    <t>Megan Brown</t>
  </si>
  <si>
    <t>Lindsay Gills</t>
  </si>
  <si>
    <t>479-739-8960</t>
  </si>
  <si>
    <t>ljgills@uark.edu</t>
  </si>
  <si>
    <t>Sophia</t>
  </si>
  <si>
    <t>sophiafornero@gmail.com</t>
  </si>
  <si>
    <t>Abby Elliott</t>
  </si>
  <si>
    <t>318-278-4205</t>
  </si>
  <si>
    <t>abbycelliott@yahoo.com</t>
  </si>
  <si>
    <t>Malachi Massey</t>
  </si>
  <si>
    <t>mm204@uark.edu</t>
  </si>
  <si>
    <t>Natalie Mann</t>
  </si>
  <si>
    <t>469-919-1511</t>
  </si>
  <si>
    <t>ncmann@uark.edu</t>
  </si>
  <si>
    <t>Jacob Wood</t>
  </si>
  <si>
    <t>jacobr.wood13@gmail.com</t>
  </si>
  <si>
    <t>Hayden horn</t>
  </si>
  <si>
    <t>haydentaylor11@icloud.com</t>
  </si>
  <si>
    <t>Lily Clark</t>
  </si>
  <si>
    <t>(901)-849-3181</t>
  </si>
  <si>
    <t>lcc008@uark.edu</t>
  </si>
  <si>
    <t>Cara Larimore</t>
  </si>
  <si>
    <t>cblarimo@uark.edu</t>
  </si>
  <si>
    <t>Delaney Piantanida</t>
  </si>
  <si>
    <t>delaneypiantanida@gmail.com</t>
  </si>
  <si>
    <t>Claire Higgins</t>
  </si>
  <si>
    <t>clairemary3095@gmail.com</t>
  </si>
  <si>
    <t>Micah Quiambao</t>
  </si>
  <si>
    <t>micahnq@icloud.com</t>
  </si>
  <si>
    <t>Emily Stalder</t>
  </si>
  <si>
    <t>emily@stalder.com</t>
  </si>
  <si>
    <t>Trusting God with our Mental Health</t>
  </si>
  <si>
    <t>Current</t>
  </si>
  <si>
    <t>Emilyn Martin</t>
  </si>
  <si>
    <t>college.emd@gmail.com</t>
  </si>
  <si>
    <t>Sky Rheaume</t>
  </si>
  <si>
    <t>sky.rheaume@icloud.com</t>
  </si>
  <si>
    <t>Katerina Vlahos</t>
  </si>
  <si>
    <t>katerinavlahos15@gmail.com</t>
  </si>
  <si>
    <t>Hailey Caldwell</t>
  </si>
  <si>
    <t>hmcaldwe@gmail.com</t>
  </si>
  <si>
    <t>Ragas Pence</t>
  </si>
  <si>
    <t>raganlpence@gmail.com</t>
  </si>
  <si>
    <t>Paige Knight</t>
  </si>
  <si>
    <t>paige-knight@att.net</t>
  </si>
  <si>
    <t>Haley Syamken</t>
  </si>
  <si>
    <t>hsyamken@uark.edu</t>
  </si>
  <si>
    <t>Anna Draffen</t>
  </si>
  <si>
    <t>acdraffe@uark.edu</t>
  </si>
  <si>
    <t>Isabella Mcburnett</t>
  </si>
  <si>
    <t>izzystantonn@gmail.com</t>
  </si>
  <si>
    <t>Lydell Scott</t>
  </si>
  <si>
    <t>lydellscott2@icloud.com</t>
  </si>
  <si>
    <t>Jacob Kreba</t>
  </si>
  <si>
    <t>jmkrebs96@gmail.com</t>
  </si>
  <si>
    <t>Gracie Donaghey</t>
  </si>
  <si>
    <t>donaghey@uark.edu</t>
  </si>
  <si>
    <t>Megan Tibbett</t>
  </si>
  <si>
    <t>megantibbett@me.com</t>
  </si>
  <si>
    <t>Elise wilson</t>
  </si>
  <si>
    <t>eliseawilson10@gmail.com</t>
  </si>
  <si>
    <t>Kylie Butcher</t>
  </si>
  <si>
    <t>kbutcher@uark.edu</t>
  </si>
  <si>
    <t>Matthew Grierson</t>
  </si>
  <si>
    <t>mgrierson7@icloud.com</t>
  </si>
  <si>
    <t>Conley Evans</t>
  </si>
  <si>
    <t>conleymevans@gmail.com</t>
  </si>
  <si>
    <t>Kendall Stephens</t>
  </si>
  <si>
    <t>na@na.com</t>
  </si>
  <si>
    <t>Libby Kimberling</t>
  </si>
  <si>
    <t>libbykimberling43@gmail.com</t>
  </si>
  <si>
    <t>Claire Plain</t>
  </si>
  <si>
    <t>claireplain6@gmail.com</t>
  </si>
  <si>
    <t>Ashlyn Athey</t>
  </si>
  <si>
    <t>aathey1776@outlook.com</t>
  </si>
  <si>
    <t>Logan Rush</t>
  </si>
  <si>
    <t>loganita.1@gmail.com</t>
  </si>
  <si>
    <t>Olivia Pfeiffer</t>
  </si>
  <si>
    <t>pfeiffoj12@gmail.com</t>
  </si>
  <si>
    <t>Katelynn Nicholas</t>
  </si>
  <si>
    <t>katelynnnicholas0@gmail.com</t>
  </si>
  <si>
    <t>Lizzy wasson</t>
  </si>
  <si>
    <t>erwasson@uark.edu</t>
  </si>
  <si>
    <t>Abby Lunn</t>
  </si>
  <si>
    <t>abbylunn@uark.edu</t>
  </si>
  <si>
    <t>Emma-Grace Flory</t>
  </si>
  <si>
    <t>emmaf116@gmail.com</t>
  </si>
  <si>
    <t>Broderick Walton</t>
  </si>
  <si>
    <t>bjwalton96@gmail.com</t>
  </si>
  <si>
    <t>Karma Germany</t>
  </si>
  <si>
    <t>karmaagermany@gmail.com</t>
  </si>
  <si>
    <t>Parker King</t>
  </si>
  <si>
    <t>parkerking208@gmail.com</t>
  </si>
  <si>
    <t>Autumn</t>
  </si>
  <si>
    <t>autumnfoltz7@gmail.com</t>
  </si>
  <si>
    <t>Gianna Hayden</t>
  </si>
  <si>
    <t>cianna.hayden.ch@gmal.com</t>
  </si>
  <si>
    <t>Makenzie Mitchell</t>
  </si>
  <si>
    <t>mnm032@uark.edu</t>
  </si>
  <si>
    <t>Josie Johnson</t>
  </si>
  <si>
    <t>josiejohnson425@gmail.com</t>
  </si>
  <si>
    <t>Hannah Hodnett</t>
  </si>
  <si>
    <t>hehodnett29@icloud.com</t>
  </si>
  <si>
    <t>Charlotte Nicholas</t>
  </si>
  <si>
    <t>charcharn8@gmail.com</t>
  </si>
  <si>
    <t>Jake leffingwell</t>
  </si>
  <si>
    <t>jacobtleff@gmail.com</t>
  </si>
  <si>
    <t>Paige Hadley</t>
  </si>
  <si>
    <t>phadley202@gmail.com</t>
  </si>
  <si>
    <t>Hannah Papa</t>
  </si>
  <si>
    <t>hannah_papa@yahoo.com</t>
  </si>
  <si>
    <t>Brock barker</t>
  </si>
  <si>
    <t>brockjbarker12@gmail.com</t>
  </si>
  <si>
    <t>Maddy Moser</t>
  </si>
  <si>
    <t>maddymoser18@gmail.con</t>
  </si>
  <si>
    <t>Abby Ryals</t>
  </si>
  <si>
    <t>abbyryals20@gmail.com</t>
  </si>
  <si>
    <t>Toria Brock</t>
  </si>
  <si>
    <t>toria.jae@gmail.com</t>
  </si>
  <si>
    <t>Alivia Russell</t>
  </si>
  <si>
    <t>alivia.danielle2003@gmail.com</t>
  </si>
  <si>
    <t>Juan Ramos</t>
  </si>
  <si>
    <t>jer023@uark.edu</t>
  </si>
  <si>
    <t>Brooke Moore</t>
  </si>
  <si>
    <t>brookedmoore30@gmail.com</t>
  </si>
  <si>
    <t>Meredith Kreitz</t>
  </si>
  <si>
    <t>makreitz@uark.edu</t>
  </si>
  <si>
    <t>Caylin scates</t>
  </si>
  <si>
    <t>ckscates@uark.edu</t>
  </si>
  <si>
    <t>Grayson Coke</t>
  </si>
  <si>
    <t>rgcoke03@gmail.com</t>
  </si>
  <si>
    <t>Claire Bennett</t>
  </si>
  <si>
    <t>clairebearr932@gmail.com</t>
  </si>
  <si>
    <t>Krupa</t>
  </si>
  <si>
    <t>mshock83@gmail.com</t>
  </si>
  <si>
    <t>Joshua McCloud</t>
  </si>
  <si>
    <t>mcczoo07@gmail.com</t>
  </si>
  <si>
    <t>Kalifa Hulsey</t>
  </si>
  <si>
    <t>kalifa.hulsey@gmail.com</t>
  </si>
  <si>
    <t>Reid Atkins</t>
  </si>
  <si>
    <t>Atkinsreid25@gmail.com</t>
  </si>
  <si>
    <t>Hayden Thomas</t>
  </si>
  <si>
    <t>haydenthomas01@yahoo.com</t>
  </si>
  <si>
    <t>Noah Moix</t>
  </si>
  <si>
    <t>870-754-1031</t>
  </si>
  <si>
    <t>noah6456@gmail.com</t>
  </si>
  <si>
    <t>John ridout</t>
  </si>
  <si>
    <t>ridoutjohn76@gmail.com</t>
  </si>
  <si>
    <t>Austin Haase</t>
  </si>
  <si>
    <t>austin.haase@gmail.com</t>
  </si>
  <si>
    <t>MiKayla Harrison</t>
  </si>
  <si>
    <t>mkh020@uark.edu</t>
  </si>
  <si>
    <t>McKenna Callahan</t>
  </si>
  <si>
    <t>mcallaha@uark.edu</t>
  </si>
  <si>
    <t>Sarah Beaver</t>
  </si>
  <si>
    <t>sgbeaver@uark.edu</t>
  </si>
  <si>
    <t>Lexy Vann</t>
  </si>
  <si>
    <t>vannjordan21@gmail.com</t>
  </si>
  <si>
    <t>Daniel black</t>
  </si>
  <si>
    <t>501-400-3777</t>
  </si>
  <si>
    <t>redpen1234567@gmail.com</t>
  </si>
  <si>
    <t>Meredith pinkston</t>
  </si>
  <si>
    <t>mjpinkst@uark.edu</t>
  </si>
  <si>
    <t>Rovelle Young</t>
  </si>
  <si>
    <t>rovelleyoung21@gmail.com</t>
  </si>
  <si>
    <t>Emilyann Reeve</t>
  </si>
  <si>
    <t>emilyanners@att.net</t>
  </si>
  <si>
    <t>William Layton Walker</t>
  </si>
  <si>
    <t>w.layton.walker@gmail.com</t>
  </si>
  <si>
    <t>Holland Scott</t>
  </si>
  <si>
    <t>hollandsctt@gmail.com</t>
  </si>
  <si>
    <t>Madeline Guanio</t>
  </si>
  <si>
    <t>madelineguanio@gmail.com</t>
  </si>
  <si>
    <t>Allen</t>
  </si>
  <si>
    <t>charlie.allen21@yahoo.com</t>
  </si>
  <si>
    <t>Owen Thomas</t>
  </si>
  <si>
    <t>479 228 7832</t>
  </si>
  <si>
    <t>ort002@uark.edu</t>
  </si>
  <si>
    <t>Jamie Harris</t>
  </si>
  <si>
    <t>jrharris633@gmail.com</t>
  </si>
  <si>
    <t>Roneshia Joe</t>
  </si>
  <si>
    <t>roneshiajoe87@icloud.com</t>
  </si>
  <si>
    <t>Georgia Hickx</t>
  </si>
  <si>
    <t>georgiarosehicks8@gmail.com</t>
  </si>
  <si>
    <t>Maria Hare</t>
  </si>
  <si>
    <t>mariamarcellahare@gmail.com</t>
  </si>
  <si>
    <t>Sara Leder</t>
  </si>
  <si>
    <t>870-267-8379</t>
  </si>
  <si>
    <t>sleder2002@gmail.com</t>
  </si>
  <si>
    <t>Frances Mathis</t>
  </si>
  <si>
    <t>479-966-1975</t>
  </si>
  <si>
    <t>francesmathis7@gmail.com</t>
  </si>
  <si>
    <t>Preston edwards</t>
  </si>
  <si>
    <t>preston2002@comcast.net</t>
  </si>
  <si>
    <t>Mia Freedman</t>
  </si>
  <si>
    <t>mfreedman27@gmail.com</t>
  </si>
  <si>
    <t>Jordyn Munford</t>
  </si>
  <si>
    <t>jordynmunford@gmail.com</t>
  </si>
  <si>
    <t>Sailer strader</t>
  </si>
  <si>
    <t>srstrade@uark.edu</t>
  </si>
  <si>
    <t>Carolyn Marshall</t>
  </si>
  <si>
    <t>caremarshall@icloud.com</t>
  </si>
  <si>
    <t>Michael Huff</t>
  </si>
  <si>
    <t>mjh2003.nc@gmail.com</t>
  </si>
  <si>
    <t>Kayla Esquivel</t>
  </si>
  <si>
    <t>kklives2dance@gmail.com</t>
  </si>
  <si>
    <t>Rhett Felton</t>
  </si>
  <si>
    <t>501-213-7057</t>
  </si>
  <si>
    <t>rhettaaron24@gmail.com</t>
  </si>
  <si>
    <t>Chyann Rhodes</t>
  </si>
  <si>
    <t>ccr022@uark.edu</t>
  </si>
  <si>
    <t>Reagan Hetrick</t>
  </si>
  <si>
    <t>reaelizhet@yahoo.com</t>
  </si>
  <si>
    <t>Angelle Gandy</t>
  </si>
  <si>
    <t>(318)-3938311</t>
  </si>
  <si>
    <t>angellegandy2003@gmail.com</t>
  </si>
  <si>
    <t>Blake Thompson</t>
  </si>
  <si>
    <t>bthompsonfw@hotmail.com</t>
  </si>
  <si>
    <t>Pateyn Privett</t>
  </si>
  <si>
    <t>prp081203@gmail.com</t>
  </si>
  <si>
    <t>Rylee williams</t>
  </si>
  <si>
    <t>keylawilliams6609@gmail.com</t>
  </si>
  <si>
    <t>Kole Williams</t>
  </si>
  <si>
    <t>kolewill21@gmail.com</t>
  </si>
  <si>
    <t>Ava gatewood</t>
  </si>
  <si>
    <t>avagatewood@icloud.com</t>
  </si>
  <si>
    <t>Ryan miller</t>
  </si>
  <si>
    <t>ryan29dragons@gmail.com</t>
  </si>
  <si>
    <t>Olivia Allen</t>
  </si>
  <si>
    <t>oliviaallen812@gmail.com</t>
  </si>
  <si>
    <t>Padgett Mangan</t>
  </si>
  <si>
    <t>padge.mangan@gmail.con</t>
  </si>
  <si>
    <t>Emily Blaschke</t>
  </si>
  <si>
    <t>ebblasch@uark.edu</t>
  </si>
  <si>
    <t>Jordan</t>
  </si>
  <si>
    <t>479-799-5486</t>
  </si>
  <si>
    <t>jlsheely@uark.edu</t>
  </si>
  <si>
    <t>Cameron Sigears</t>
  </si>
  <si>
    <t>214-469-6075</t>
  </si>
  <si>
    <t>cameron.sigears3@gmail.com</t>
  </si>
  <si>
    <t>Natalie Anne McCoy</t>
  </si>
  <si>
    <t>mccoynatalie@icloud.com</t>
  </si>
  <si>
    <t>Iseabaila Scott</t>
  </si>
  <si>
    <t>idscott@uark.edu</t>
  </si>
  <si>
    <t>OWEN SMITH</t>
  </si>
  <si>
    <t>816 448 1127</t>
  </si>
  <si>
    <t>odsmith0101@gmail.com</t>
  </si>
  <si>
    <t>Abril Nina</t>
  </si>
  <si>
    <t>aanina@uark.edu</t>
  </si>
  <si>
    <t>Michaela hayes</t>
  </si>
  <si>
    <t>mic.hayes02@gmail.com</t>
  </si>
  <si>
    <t>Jessica Johnson</t>
  </si>
  <si>
    <t>jessicajohhnsonn@gmail.com</t>
  </si>
  <si>
    <t>Olivia bason</t>
  </si>
  <si>
    <t>oliviabason@gmail.com</t>
  </si>
  <si>
    <t>Morgan Good</t>
  </si>
  <si>
    <t>megood@uark.edu</t>
  </si>
  <si>
    <t>Megan Cowell</t>
  </si>
  <si>
    <t>mecowell@uark.edu</t>
  </si>
  <si>
    <t>Gavin Smith</t>
  </si>
  <si>
    <t>Panther7514@gmail.com</t>
  </si>
  <si>
    <t>Elias Bishara</t>
  </si>
  <si>
    <t>elias.m.bishara@gmail.com</t>
  </si>
  <si>
    <t>andie piel</t>
  </si>
  <si>
    <t>940-465-8113</t>
  </si>
  <si>
    <t>andiepiel13@gmail.com</t>
  </si>
  <si>
    <t>Danielle parsons</t>
  </si>
  <si>
    <t>dfparson@uark.edu</t>
  </si>
  <si>
    <t>Mizzy</t>
  </si>
  <si>
    <t>maryliz10years@gmail.com</t>
  </si>
  <si>
    <t>Ethan DeMarco</t>
  </si>
  <si>
    <t>ethan.demarco@cacstudent.org</t>
  </si>
  <si>
    <t>Paula Hayek</t>
  </si>
  <si>
    <t>662-202-7454</t>
  </si>
  <si>
    <t>phaywk@uark.edu</t>
  </si>
  <si>
    <t>Tessa freberg</t>
  </si>
  <si>
    <t>tessafreberg03@gmail.com</t>
  </si>
  <si>
    <t>Brandon Dastur</t>
  </si>
  <si>
    <t>bcdastur@uark.edu</t>
  </si>
  <si>
    <t>Lauren Ratliff</t>
  </si>
  <si>
    <t>682-220-6577</t>
  </si>
  <si>
    <t>laurenratliff19@yahoo.com</t>
  </si>
  <si>
    <t>Jenna Bolton</t>
  </si>
  <si>
    <t>706-501-8428</t>
  </si>
  <si>
    <t>jmbolton@uark.edu</t>
  </si>
  <si>
    <t>Lexie Shepherd</t>
  </si>
  <si>
    <t>lexieshepherd03@gmail.com</t>
  </si>
  <si>
    <t>Faith Schmeets</t>
  </si>
  <si>
    <t>schmeetsgirl@gmail.com</t>
  </si>
  <si>
    <t>Abby bailey</t>
  </si>
  <si>
    <t>abigail.bailey@icloud.com</t>
  </si>
  <si>
    <t>Kelsie Ogden</t>
  </si>
  <si>
    <t>kelsie.d.ogden@gmail.com</t>
  </si>
  <si>
    <t>Macy Hanks</t>
  </si>
  <si>
    <t>macygh@comcast.net</t>
  </si>
  <si>
    <t>Lilliana Ferrell</t>
  </si>
  <si>
    <t>lillianaferrell@gmail.com</t>
  </si>
  <si>
    <t>Jorden Marmolejo</t>
  </si>
  <si>
    <t>817-371-0652</t>
  </si>
  <si>
    <t>jorden.marmolejo@yahoo.com</t>
  </si>
  <si>
    <t>Jozalin Rush</t>
  </si>
  <si>
    <t>jjrush@uark.edu</t>
  </si>
  <si>
    <t>Dylan Song</t>
  </si>
  <si>
    <t>dylansong281@gmail.com</t>
  </si>
  <si>
    <t>Natalie Lentz</t>
  </si>
  <si>
    <t>nlentz@uark.edu</t>
  </si>
  <si>
    <t>Ta’larya Venzant’s</t>
  </si>
  <si>
    <t>tivenzan@uark.edu</t>
  </si>
  <si>
    <t>Abby Stevens</t>
  </si>
  <si>
    <t>kas063@uark.edu</t>
  </si>
  <si>
    <t>Madison page</t>
  </si>
  <si>
    <t>madk.page@gmail.com</t>
  </si>
  <si>
    <t>Mary Owen</t>
  </si>
  <si>
    <t>mhowen@uark.edu</t>
  </si>
  <si>
    <t>Kylee Wells</t>
  </si>
  <si>
    <t>kpaw2003@outlook.com</t>
  </si>
  <si>
    <t>Mya Johnson</t>
  </si>
  <si>
    <t>mdj040@uark.edu</t>
  </si>
  <si>
    <t>Riley Hagen</t>
  </si>
  <si>
    <t>rehagen@uark.edu</t>
  </si>
  <si>
    <t>Jackson archer</t>
  </si>
  <si>
    <t>jackson.archer@icloud.com</t>
  </si>
  <si>
    <t>Declan Baldwin</t>
  </si>
  <si>
    <t>baldwindec@gmail.com</t>
  </si>
  <si>
    <t>Danielle Wolfe</t>
  </si>
  <si>
    <t>danielle.erin26@gmail.com</t>
  </si>
  <si>
    <t>Lauren Herman</t>
  </si>
  <si>
    <t>laureneh@02icloud.com</t>
  </si>
  <si>
    <t>Samantha Kascoutas</t>
  </si>
  <si>
    <t>samanthakas21@gmail.com</t>
  </si>
  <si>
    <t>Jessica singlet</t>
  </si>
  <si>
    <t>jessicadingler0707@gmail.com</t>
  </si>
  <si>
    <t>Hannah gartner</t>
  </si>
  <si>
    <t>thehannahgartner15@yahoo.com</t>
  </si>
  <si>
    <t>Brinkley Harrison</t>
  </si>
  <si>
    <t>brinkleyharrison@yahoo.com</t>
  </si>
  <si>
    <t>Deyton weaver</t>
  </si>
  <si>
    <t>deytonweaver@gmail.com</t>
  </si>
  <si>
    <t>Camden Cochran</t>
  </si>
  <si>
    <t>camdenccochran3412@gmail.com</t>
  </si>
  <si>
    <t>Braden Miller</t>
  </si>
  <si>
    <t>lonewolf032125@gmail.com</t>
  </si>
  <si>
    <t>No Survey</t>
  </si>
  <si>
    <t>Allie Herrera</t>
  </si>
  <si>
    <t>acherrer@uarl.edu</t>
  </si>
  <si>
    <t>Grace Plunkett</t>
  </si>
  <si>
    <t>gaplunke@uark.edu</t>
  </si>
  <si>
    <t>Sydney</t>
  </si>
  <si>
    <t>sydneytexas12@gmail.com</t>
  </si>
  <si>
    <t>Josh Howard</t>
  </si>
  <si>
    <t>jh163@uark.edu</t>
  </si>
  <si>
    <t>Eddie ifill</t>
  </si>
  <si>
    <t>edward.ifill11@gmail.com</t>
  </si>
  <si>
    <t>Tiffany</t>
  </si>
  <si>
    <t>coxtiffany2002@yahoo.com</t>
  </si>
  <si>
    <t>Riley Smallwood</t>
  </si>
  <si>
    <t>rileys@uark.edu</t>
  </si>
  <si>
    <t>Hannah Ferrell</t>
  </si>
  <si>
    <t>hfferrel@uark.edu</t>
  </si>
  <si>
    <t>James Trammell</t>
  </si>
  <si>
    <t>james.e.trammell@gmail.com</t>
  </si>
  <si>
    <t>Morgan School</t>
  </si>
  <si>
    <t>morgan.schleppi@yahoo.com</t>
  </si>
  <si>
    <t>Madison Bailey</t>
  </si>
  <si>
    <t>mtb016@uark.edu</t>
  </si>
  <si>
    <t>Grant Evans</t>
  </si>
  <si>
    <t>Gevans0227@gmail.com</t>
  </si>
  <si>
    <t>Alexis Swingle</t>
  </si>
  <si>
    <t>alexisswingle1@gmail.com</t>
  </si>
  <si>
    <t>Kyra Pringle</t>
  </si>
  <si>
    <t>kpringle222@gmail.com</t>
  </si>
  <si>
    <t>Kyle jordan</t>
  </si>
  <si>
    <t>kyleedjordan@gmail.com</t>
  </si>
  <si>
    <t>Eli Lassiter</t>
  </si>
  <si>
    <t>elilassiter44@gmail.com</t>
  </si>
  <si>
    <t>Abby Hamm</t>
  </si>
  <si>
    <t>(318) 754-8836</t>
  </si>
  <si>
    <t>abbyhamm23@gmail.com</t>
  </si>
  <si>
    <t>Isaiah Bell</t>
  </si>
  <si>
    <t>ibell5244@gmail.com</t>
  </si>
  <si>
    <t>Phillip Comito</t>
  </si>
  <si>
    <t>phillcom@gmail.com</t>
  </si>
  <si>
    <t>Aniston Jones</t>
  </si>
  <si>
    <t>aniston.a.j@gmail.com</t>
  </si>
  <si>
    <t>Leah Armstrong</t>
  </si>
  <si>
    <t>leaha@uark.edu</t>
  </si>
  <si>
    <t>Emma Yost</t>
  </si>
  <si>
    <t>636-376-7666</t>
  </si>
  <si>
    <t>emmayost@uark.edu</t>
  </si>
  <si>
    <t>Jade smith</t>
  </si>
  <si>
    <t>jas123@uark.edu</t>
  </si>
  <si>
    <t>Egypt</t>
  </si>
  <si>
    <t>eoliviawat02@gmail.com</t>
  </si>
  <si>
    <t>Ashton Lancaster</t>
  </si>
  <si>
    <t>ashtonlancaster2021@yahoo.com</t>
  </si>
  <si>
    <t>Mary Catherine Taylor</t>
  </si>
  <si>
    <t>mchammer063@gmail.com</t>
  </si>
  <si>
    <t>Alexander Hunter moss</t>
  </si>
  <si>
    <t>amoss2975@gmail.com</t>
  </si>
  <si>
    <t>Judson Overton</t>
  </si>
  <si>
    <t>judoverton@gmail.com</t>
  </si>
  <si>
    <t>Parker Roberts</t>
  </si>
  <si>
    <t>501-772-4922</t>
  </si>
  <si>
    <t>carterjeffreycraig@icloud.com</t>
  </si>
  <si>
    <t>Dylan Ross Chapman</t>
  </si>
  <si>
    <t>drchapman0327@gmail.com</t>
  </si>
  <si>
    <t>Cydney Nelson</t>
  </si>
  <si>
    <t>cen008@uark.edu</t>
  </si>
  <si>
    <t>Katie Ward</t>
  </si>
  <si>
    <t>ksw024@uark.edu</t>
  </si>
  <si>
    <t>Abby Tuttle</t>
  </si>
  <si>
    <t>aktuttle29@gmail.com</t>
  </si>
  <si>
    <t>Mary Kathryn Nelson</t>
  </si>
  <si>
    <t>mkathryn.nelson@gmail.com</t>
  </si>
  <si>
    <t>Ethan Davis</t>
  </si>
  <si>
    <t>ethanmdavis@gmail.com</t>
  </si>
  <si>
    <t>Ryan Montgomery</t>
  </si>
  <si>
    <t>rjmonty03@yahoo.com</t>
  </si>
  <si>
    <t>Will lambley</t>
  </si>
  <si>
    <t>wmlamble@uark.edu</t>
  </si>
  <si>
    <t>Victoria Harris</t>
  </si>
  <si>
    <t>victoriaharris2121@gmail.com</t>
  </si>
  <si>
    <t>Gabbie Huddleston</t>
  </si>
  <si>
    <t>gabbiehuddleston@gmail.com</t>
  </si>
  <si>
    <t>Lindsey Guel</t>
  </si>
  <si>
    <t>lindseylouwho012@gmail.com</t>
  </si>
  <si>
    <t>Brandon Cox</t>
  </si>
  <si>
    <t>972-304-1279</t>
  </si>
  <si>
    <t>bac4150@gmail.com</t>
  </si>
  <si>
    <t>Landen usher</t>
  </si>
  <si>
    <t>landenusher@gmail.com</t>
  </si>
  <si>
    <t>Landon martindale</t>
  </si>
  <si>
    <t>mlm109@uark.edu</t>
  </si>
  <si>
    <t>Avery Williams</t>
  </si>
  <si>
    <t>avery0624@icloud.comq</t>
  </si>
  <si>
    <t>Hannah Turbeville</t>
  </si>
  <si>
    <t>hannahturbeville00@gmail.com</t>
  </si>
  <si>
    <t>Maggie Marshall</t>
  </si>
  <si>
    <t>mem105@uark.edu</t>
  </si>
  <si>
    <t>Hans kayden guenzel</t>
  </si>
  <si>
    <t>501-638-2341</t>
  </si>
  <si>
    <t>kayden.guenzel@hotmail.com</t>
  </si>
  <si>
    <t>Jacob kuchar</t>
  </si>
  <si>
    <t>jacobkucharr@gmail.com</t>
  </si>
  <si>
    <t>Allison Davis</t>
  </si>
  <si>
    <t>allisondavis224@gmail.com</t>
  </si>
  <si>
    <t>Claudia Nesbit</t>
  </si>
  <si>
    <t>254 7150288</t>
  </si>
  <si>
    <t>claudiaenesbitt@gmail.com</t>
  </si>
  <si>
    <t>Leon Thomas</t>
  </si>
  <si>
    <t>thomasdecory5@gmail.com</t>
  </si>
  <si>
    <t>Kalli Durbin</t>
  </si>
  <si>
    <t>kgdurbin@uark.edu</t>
  </si>
  <si>
    <t>Craig Harriman</t>
  </si>
  <si>
    <t>chharrim@uark.edu</t>
  </si>
  <si>
    <t>Luke Lyster</t>
  </si>
  <si>
    <t>luke@thelysters.com</t>
  </si>
  <si>
    <t>Aidan Brennan</t>
  </si>
  <si>
    <t>Aidan.brennan02@gmail.com</t>
  </si>
  <si>
    <t>Tanner Spencer</t>
  </si>
  <si>
    <t>Tanner_spencer2003@yahoo.com</t>
  </si>
  <si>
    <t>Rylee Fast</t>
  </si>
  <si>
    <t>ryleefast0@gmail.com</t>
  </si>
  <si>
    <t>Emma Moore</t>
  </si>
  <si>
    <t>Jacob Weaver</t>
  </si>
  <si>
    <t>jrweaver12903@gmail.com</t>
  </si>
  <si>
    <t>Theavan Saitang</t>
  </si>
  <si>
    <t>tdsaitan@uark.edu</t>
  </si>
  <si>
    <t>Cole Smith</t>
  </si>
  <si>
    <t>colezsmith@gmail.com</t>
  </si>
  <si>
    <t>Lanie Hansen</t>
  </si>
  <si>
    <t>Konatsu Nagashima</t>
  </si>
  <si>
    <t>Amelia Gutche</t>
  </si>
  <si>
    <t>akgutche@uark.edu</t>
  </si>
  <si>
    <t>Ella Reynolds</t>
  </si>
  <si>
    <t>Gavin Miller</t>
  </si>
  <si>
    <t>gavinmiller@att.net</t>
  </si>
  <si>
    <t>Rachel Morden</t>
  </si>
  <si>
    <t>Caleb Mallett</t>
  </si>
  <si>
    <t>crmallet@uark.edu</t>
  </si>
  <si>
    <t>Nicholas Turney</t>
  </si>
  <si>
    <t>njturney@uark.edu</t>
  </si>
  <si>
    <t>Pierce Brorman</t>
  </si>
  <si>
    <t>pbrorman@uark.edu</t>
  </si>
  <si>
    <t>Nathan Kim</t>
  </si>
  <si>
    <t>nathank@uark.edu</t>
  </si>
  <si>
    <t>Jeff Meekins</t>
  </si>
  <si>
    <t>Staff</t>
  </si>
  <si>
    <t>James Tyndall</t>
  </si>
  <si>
    <t>James.C.Tyndall@uark.edu</t>
  </si>
  <si>
    <t>None</t>
  </si>
  <si>
    <t>Emma Bourgeois</t>
  </si>
  <si>
    <t>emmagracebourgeois2@gmail.com</t>
  </si>
  <si>
    <t>Chase dykema</t>
  </si>
  <si>
    <t>cmdykema01@kellerisd.clm</t>
  </si>
  <si>
    <t>Dylan henson</t>
  </si>
  <si>
    <t>dylanhenson149@gmail.con</t>
  </si>
  <si>
    <t>Reagan Morris</t>
  </si>
  <si>
    <t>reaganmorris03@icloud.com</t>
  </si>
  <si>
    <t>Emily Erb</t>
  </si>
  <si>
    <t>erbem@icloud.com</t>
  </si>
  <si>
    <t>Anna Kathleen Johnson</t>
  </si>
  <si>
    <t>akj2577@yahoo.com</t>
  </si>
  <si>
    <t>Rachael Breitenstein</t>
  </si>
  <si>
    <t>breitenstein.rachael@gmail.com</t>
  </si>
  <si>
    <t>Katy Hinkle</t>
  </si>
  <si>
    <t>katyhinkle321@gmail.com</t>
  </si>
  <si>
    <t>Finlee Rudicile</t>
  </si>
  <si>
    <t>fmrudici@uark.edu</t>
  </si>
  <si>
    <t>Thane Johnson</t>
  </si>
  <si>
    <t>501-314-8856</t>
  </si>
  <si>
    <t>thj003@uark.edu</t>
  </si>
  <si>
    <t>Nick Hegde</t>
  </si>
  <si>
    <t>ndhegde@uark.edu</t>
  </si>
  <si>
    <t>Ria Collins</t>
  </si>
  <si>
    <t>riaecollins@gmail.com</t>
  </si>
  <si>
    <t>Raymond Lin</t>
  </si>
  <si>
    <t>rlin@uark.edu</t>
  </si>
  <si>
    <t>Blake Thomas</t>
  </si>
  <si>
    <t>Blaket@uark.edu</t>
  </si>
  <si>
    <t>Abby Damrau</t>
  </si>
  <si>
    <t>adamrau7@gmail.com</t>
  </si>
  <si>
    <t>Abby Thurstenson</t>
  </si>
  <si>
    <t>(479) 220-0749‬</t>
  </si>
  <si>
    <t>Alumni</t>
  </si>
  <si>
    <t>Addie bloodworth</t>
  </si>
  <si>
    <t>addiebloodworth@gmail.com</t>
  </si>
  <si>
    <t>Addison Knight</t>
  </si>
  <si>
    <t>akk1968@gmail.com</t>
  </si>
  <si>
    <t>Alaina Eargle</t>
  </si>
  <si>
    <t>Amanda Olinger</t>
  </si>
  <si>
    <t>mrsakolinger@gmail.com</t>
  </si>
  <si>
    <t>Amanda Torres</t>
  </si>
  <si>
    <t>(915) 449-5013‬</t>
  </si>
  <si>
    <t>Angela Brown</t>
  </si>
  <si>
    <t>acb023@uark.edu</t>
  </si>
  <si>
    <t>Antoinette White</t>
  </si>
  <si>
    <t>adw045@uark.edu</t>
  </si>
  <si>
    <t>Ashley Cain</t>
  </si>
  <si>
    <t>ashley.cain@navigators.org</t>
  </si>
  <si>
    <t>Austin Olinger</t>
  </si>
  <si>
    <t>akolinger@gmail.com</t>
  </si>
  <si>
    <t>Ava Cruzan</t>
  </si>
  <si>
    <t>avalcruzan17@gmail.com</t>
  </si>
  <si>
    <t>Blake Collins</t>
  </si>
  <si>
    <t>blakec551@gmail.com</t>
  </si>
  <si>
    <t>Braden Allbritton</t>
  </si>
  <si>
    <t>baallbri@uark.edu</t>
  </si>
  <si>
    <t>Brandon Tipton</t>
  </si>
  <si>
    <t>bwtipton@uark.edu</t>
  </si>
  <si>
    <t>Breanna Stoesz</t>
  </si>
  <si>
    <t>bstoesz@uark.edu</t>
  </si>
  <si>
    <t>Bryanna Kentle</t>
  </si>
  <si>
    <t>bryannakentle@yahoo.com</t>
  </si>
  <si>
    <t>Caroline Carper</t>
  </si>
  <si>
    <t>Carson Ewing</t>
  </si>
  <si>
    <t>cgewing@uark.edu</t>
  </si>
  <si>
    <t>Carter Tate</t>
  </si>
  <si>
    <t>(205) 540-3280‬</t>
  </si>
  <si>
    <t>Claire Cheatham</t>
  </si>
  <si>
    <t>claire.cheatham@navigators.org</t>
  </si>
  <si>
    <t>Colten Larsen</t>
  </si>
  <si>
    <t>larsencolten5@gmail.com</t>
  </si>
  <si>
    <t>Conlee Hale</t>
  </si>
  <si>
    <t>Dalton Smith</t>
  </si>
  <si>
    <t>eds017@uark.edu</t>
  </si>
  <si>
    <t>David Jurado</t>
  </si>
  <si>
    <t>juradodavid12@gmail.com</t>
  </si>
  <si>
    <t>Derek German</t>
  </si>
  <si>
    <t>dlgerman@uark.edu</t>
  </si>
  <si>
    <t>Ellen Warner</t>
  </si>
  <si>
    <t>ellen.warner@navigators.org</t>
  </si>
  <si>
    <t>Emma Benesek</t>
  </si>
  <si>
    <t>ebenesek@uark.edu</t>
  </si>
  <si>
    <t>Emma Kanak</t>
  </si>
  <si>
    <t>ekkanak@uark.edu</t>
  </si>
  <si>
    <t>Garrett Sherman</t>
  </si>
  <si>
    <t>Hannah Soltmann</t>
  </si>
  <si>
    <t>hgsoltma@uark.edu</t>
  </si>
  <si>
    <t>Holly Freeman</t>
  </si>
  <si>
    <t>hcf001@uark.edu</t>
  </si>
  <si>
    <t>Jacob Cheatham</t>
  </si>
  <si>
    <t>jacob.cheatham@navigators.org</t>
  </si>
  <si>
    <t>Jason Collins</t>
  </si>
  <si>
    <t>jlc062@uark.edu</t>
  </si>
  <si>
    <t>Jill Ellenbarger</t>
  </si>
  <si>
    <t>Jordan Smith</t>
  </si>
  <si>
    <t>ajsmith700@gmail.com</t>
  </si>
  <si>
    <t>Joseph Evangelista</t>
  </si>
  <si>
    <t>(501) 701-8485‬</t>
  </si>
  <si>
    <t>Joy Meekins</t>
  </si>
  <si>
    <t>joy.meekins@navigators.org</t>
  </si>
  <si>
    <t>Katie Hale</t>
  </si>
  <si>
    <t>Kenna Bohannon</t>
  </si>
  <si>
    <t>Kenna.Bohannon@navigators.org</t>
  </si>
  <si>
    <t>Kenzie Bennett</t>
  </si>
  <si>
    <t>Lance Cordes</t>
  </si>
  <si>
    <t>lancedcordes@gmail.com</t>
  </si>
  <si>
    <t>Logan Rogers</t>
  </si>
  <si>
    <t>rogers.logan@icloud.com</t>
  </si>
  <si>
    <t>London Parsons</t>
  </si>
  <si>
    <t>ljparson@uark.edu</t>
  </si>
  <si>
    <t>Lukas Vaughan</t>
  </si>
  <si>
    <t>Mason Myrvik</t>
  </si>
  <si>
    <t>mason.myrvik@gmail.com</t>
  </si>
  <si>
    <t>Meghan McClure</t>
  </si>
  <si>
    <t>(281)908-9707</t>
  </si>
  <si>
    <t>Michael Ellenbarger</t>
  </si>
  <si>
    <t>mellenb@gmail.com</t>
  </si>
  <si>
    <t>Michael Torres</t>
  </si>
  <si>
    <t>Morgan Wilson</t>
  </si>
  <si>
    <t>‭(501) 920-2841‬</t>
  </si>
  <si>
    <t>Rachel Cruzan</t>
  </si>
  <si>
    <t>rlcruzan@uark.edu</t>
  </si>
  <si>
    <t>Rachel Sweningson</t>
  </si>
  <si>
    <t>rswening@uark.edu</t>
  </si>
  <si>
    <t>rebekah marrufo</t>
  </si>
  <si>
    <t>(479) 402-0223‬</t>
  </si>
  <si>
    <t>Riley Grunor</t>
  </si>
  <si>
    <t>rgrunor@gmail.com</t>
  </si>
  <si>
    <t>Riley Self</t>
  </si>
  <si>
    <t>Sandra Decaigny</t>
  </si>
  <si>
    <t>sandramariedecaigny@ail.com</t>
  </si>
  <si>
    <t>Shelby Flood</t>
  </si>
  <si>
    <t>Sydney Adcock</t>
  </si>
  <si>
    <t>seadcock@uark.edu</t>
  </si>
  <si>
    <t>Zach Morgan</t>
  </si>
  <si>
    <t>Zoé Hinkle</t>
  </si>
  <si>
    <t>zrhinkle@uark.edu</t>
  </si>
  <si>
    <t>Zyana Carrigan</t>
  </si>
  <si>
    <t>(501)551-9427</t>
  </si>
  <si>
    <t>carriganzyana@gmail.com</t>
  </si>
  <si>
    <t>Remulus Herrien Jr</t>
  </si>
  <si>
    <t>501-590-3069</t>
  </si>
  <si>
    <t>dahomieremi@gmail.com</t>
  </si>
  <si>
    <t>Jack Voorhies</t>
  </si>
  <si>
    <t>jackharrisvoorhies@gmail.com</t>
  </si>
  <si>
    <t>Arden Lavoie</t>
  </si>
  <si>
    <t>arden.fey@gmail.com</t>
  </si>
  <si>
    <t>Cooper White</t>
  </si>
  <si>
    <t>coopercwhite14@gmail.com</t>
  </si>
  <si>
    <t>Anna Burkhalter</t>
  </si>
  <si>
    <t>annagburk4@gmail.com</t>
  </si>
  <si>
    <t>Hugh Cooper</t>
  </si>
  <si>
    <t>hughbo01@icloud.com</t>
  </si>
  <si>
    <t>Kayla Hausam</t>
  </si>
  <si>
    <t>khausam5@gmail.com</t>
  </si>
  <si>
    <t>Sydney schnurbusch</t>
  </si>
  <si>
    <t>03sydneys@gmail.com</t>
  </si>
  <si>
    <t>Darren Price</t>
  </si>
  <si>
    <t>214-405-0109</t>
  </si>
  <si>
    <t>dcpricered@gmail.com</t>
  </si>
  <si>
    <t>shelby haile</t>
  </si>
  <si>
    <t>shelbycolehaile@icloud.com</t>
  </si>
  <si>
    <t xml:space="preserve">Kyle Copeland </t>
  </si>
  <si>
    <t>kylecopeland17@gmail.com</t>
  </si>
  <si>
    <t>Abby Schwidder</t>
  </si>
  <si>
    <t>abbyschwidder@icloud.com</t>
  </si>
  <si>
    <t>Hudson Brown</t>
  </si>
  <si>
    <t>hkbrown505@gmail.com</t>
  </si>
  <si>
    <t>Dylan Lerma</t>
  </si>
  <si>
    <t>dlerma03@icloud.com</t>
  </si>
  <si>
    <t>Sophia Henson</t>
  </si>
  <si>
    <t>sophiah@uark.edu</t>
  </si>
  <si>
    <t>Reagan webb</t>
  </si>
  <si>
    <t>reaganwebb21@gmail.com</t>
  </si>
  <si>
    <t>Reilly Jones</t>
  </si>
  <si>
    <t>rcj007@uark.edu</t>
  </si>
  <si>
    <t>Nailah</t>
  </si>
  <si>
    <t>nailahcam12@icloud.com</t>
  </si>
  <si>
    <t>Caden Knowles</t>
  </si>
  <si>
    <t>cadenmk1@gmail.com</t>
  </si>
  <si>
    <t>Sam Freeman</t>
  </si>
  <si>
    <t>safreema@uark.edu</t>
  </si>
  <si>
    <t xml:space="preserve">Eduardo Tenorio </t>
  </si>
  <si>
    <t>No phone number yet</t>
  </si>
  <si>
    <t>et025@uark.edu</t>
  </si>
  <si>
    <t xml:space="preserve">Chandler </t>
  </si>
  <si>
    <t>jr37454@fortsmithschools.org</t>
  </si>
  <si>
    <t>Huy Tran</t>
  </si>
  <si>
    <t>thonvlvlvl@gmail.com</t>
  </si>
  <si>
    <t>Anna-Claire Biggerstaff</t>
  </si>
  <si>
    <t>irongirl@iron-family.com</t>
  </si>
  <si>
    <t xml:space="preserve">Sydney Ellefson </t>
  </si>
  <si>
    <t>sydneyjeanellefson@icloud.com</t>
  </si>
  <si>
    <t>Skye Harris</t>
  </si>
  <si>
    <t>skyeskyehar@gmail.com</t>
  </si>
  <si>
    <t>Cameron Woolery</t>
  </si>
  <si>
    <t>camiwoolery@gmail.com</t>
  </si>
  <si>
    <t>Burton brandt</t>
  </si>
  <si>
    <t>brandt_burton@yahoo.com</t>
  </si>
  <si>
    <t>Madison Livingston</t>
  </si>
  <si>
    <t>mgliving@uark.edu</t>
  </si>
  <si>
    <t>Island Blake</t>
  </si>
  <si>
    <t>ekalbigrace@gmail.com</t>
  </si>
  <si>
    <t>Brooks O’Shea</t>
  </si>
  <si>
    <t>brooksoshea@gmail.com</t>
  </si>
  <si>
    <t>Grant Jacuzzi</t>
  </si>
  <si>
    <t>grantjacuzzi@gmail.com</t>
  </si>
  <si>
    <t>Lawson Gunn</t>
  </si>
  <si>
    <t>501-366-0398</t>
  </si>
  <si>
    <t>lawsongunn@gmail.com</t>
  </si>
  <si>
    <t>Tyler Martin</t>
  </si>
  <si>
    <t>tylermart89@gmail.com</t>
  </si>
  <si>
    <t>Davontae Levingston</t>
  </si>
  <si>
    <t>ddleving@uark.edu</t>
  </si>
  <si>
    <t>Parker Jack</t>
  </si>
  <si>
    <t>parkergjack@gmail.com</t>
  </si>
  <si>
    <t>Brooks Rigney</t>
  </si>
  <si>
    <t>brooksrigney@gmail.com</t>
  </si>
  <si>
    <t>Garrett</t>
  </si>
  <si>
    <t>469-236-6747</t>
  </si>
  <si>
    <t>gmbaker@uark.com</t>
  </si>
  <si>
    <t>Haley Czeschin</t>
  </si>
  <si>
    <t>hcczesch@uark.edu</t>
  </si>
  <si>
    <t>Jackson Vessey</t>
  </si>
  <si>
    <t>jacksonvessey@gmail.com</t>
  </si>
  <si>
    <t>Sofia kingsbury</t>
  </si>
  <si>
    <t>smkingsb@uark.edu</t>
  </si>
  <si>
    <t>Jenna Lensmeyer</t>
  </si>
  <si>
    <t>jclensme@uark.edu</t>
  </si>
  <si>
    <t xml:space="preserve">Emily Wells </t>
  </si>
  <si>
    <t>ewells0466@gmail.com</t>
  </si>
  <si>
    <t xml:space="preserve">Reagan Potts </t>
  </si>
  <si>
    <t>reaganpotts03@gmail.com</t>
  </si>
  <si>
    <t>Emma Schoof</t>
  </si>
  <si>
    <t>emma.schoof@gmail.com</t>
  </si>
  <si>
    <t xml:space="preserve">Willem Austin </t>
  </si>
  <si>
    <t>314-435-9120</t>
  </si>
  <si>
    <t>eddieaustin02@gmail.com</t>
  </si>
  <si>
    <t>Paige Easterling</t>
  </si>
  <si>
    <t>paigeeasterling10@gmail.com</t>
  </si>
  <si>
    <t>ashley.a.waters@icloud.com</t>
  </si>
  <si>
    <t>Morgan Hailey</t>
  </si>
  <si>
    <t>mehailey@uark.edu</t>
  </si>
  <si>
    <t>Ben Casey</t>
  </si>
  <si>
    <t>bmcasey02@gmail.com</t>
  </si>
  <si>
    <t>Max</t>
  </si>
  <si>
    <t>mad.wilson8764@gmail.com</t>
  </si>
  <si>
    <t>Victoria Poe</t>
  </si>
  <si>
    <t>901-832-2102</t>
  </si>
  <si>
    <t>vrpoe@uark.edu</t>
  </si>
  <si>
    <t>Trina Bunner</t>
  </si>
  <si>
    <t>bunner@uark.edu</t>
  </si>
  <si>
    <t>Lorin George-Black</t>
  </si>
  <si>
    <t>lmgeorge@uark.edu</t>
  </si>
  <si>
    <t>Dedrick Logan</t>
  </si>
  <si>
    <t>ddlogan@uark.edu</t>
  </si>
  <si>
    <t>Grace Cooper</t>
  </si>
  <si>
    <t>gracecooper017@gmail.com</t>
  </si>
  <si>
    <t>Hope Boshears</t>
  </si>
  <si>
    <t>hopeb33@sbcglobal.net</t>
  </si>
  <si>
    <t>Johana Merlos</t>
  </si>
  <si>
    <t>jlmerlos@uark.edu</t>
  </si>
  <si>
    <t>Amy n</t>
  </si>
  <si>
    <t>no@na.com</t>
  </si>
  <si>
    <t>Emma Grace Brown</t>
  </si>
  <si>
    <t>emmagracebrown2021@gmail.com</t>
  </si>
  <si>
    <t>Alyssa</t>
  </si>
  <si>
    <t>arosick@uark.edu</t>
  </si>
  <si>
    <t>Marie Martin</t>
  </si>
  <si>
    <t>mariem5503@gmail.com</t>
  </si>
  <si>
    <t>Nealie Den Herder</t>
  </si>
  <si>
    <t>nealie02@gmail.com</t>
  </si>
  <si>
    <t>Shemsa Ndahiro</t>
  </si>
  <si>
    <t>ndahiroi@gmail.com</t>
  </si>
  <si>
    <t>Kylie Magnusson</t>
  </si>
  <si>
    <t>kmagnu01@gmail.com</t>
  </si>
  <si>
    <t>Taylor McGarrah</t>
  </si>
  <si>
    <t>tjmcgarr@uark.edu</t>
  </si>
  <si>
    <t>Ben Sampson</t>
  </si>
  <si>
    <t>bensam0919@gmail.com</t>
  </si>
  <si>
    <t>Mason Woodworth</t>
  </si>
  <si>
    <t>Mason_woodworth@yahoo.com</t>
  </si>
  <si>
    <t>Titus Shaver</t>
  </si>
  <si>
    <t>titusshaver00@gmail.com</t>
  </si>
  <si>
    <t>Joy Phillips</t>
  </si>
  <si>
    <t>gingyjoyphillips@gmail.com</t>
  </si>
  <si>
    <t>John Palmer</t>
  </si>
  <si>
    <t>jpp008@uark.edu</t>
  </si>
  <si>
    <t>Katelyn Dahl</t>
  </si>
  <si>
    <t>Grace Martin</t>
  </si>
  <si>
    <t>Amanda Hudson</t>
  </si>
  <si>
    <t>Alyssa Maisto</t>
  </si>
  <si>
    <t>Thomas Holley</t>
  </si>
  <si>
    <t>Tony</t>
  </si>
  <si>
    <t>When Life Gives You Lemons</t>
  </si>
  <si>
    <t>Hallie (Parent Trap)</t>
  </si>
  <si>
    <t>Ironman as a Housewife</t>
  </si>
  <si>
    <t xml:space="preserve">Bettlejuice </t>
  </si>
  <si>
    <t>Sexy Cop</t>
  </si>
  <si>
    <t>Rachel Green</t>
  </si>
  <si>
    <t>Clay</t>
  </si>
  <si>
    <t>Jordan's Boyfriend -- Ross Geller</t>
  </si>
  <si>
    <t>Three Hole Punched Jim</t>
  </si>
  <si>
    <t>Yoga Lance</t>
  </si>
  <si>
    <t xml:space="preserve">Alien </t>
  </si>
  <si>
    <t>K-pop Star</t>
  </si>
  <si>
    <t>Witch</t>
  </si>
  <si>
    <t>Annie (Parent Trap)</t>
  </si>
  <si>
    <t>Superwoman</t>
  </si>
  <si>
    <t>Hitched Hikers</t>
  </si>
  <si>
    <t>Bella Swan</t>
  </si>
  <si>
    <t>Edward Cullen</t>
  </si>
  <si>
    <t>Charlie Swan</t>
  </si>
  <si>
    <t xml:space="preserve">Black Widow </t>
  </si>
  <si>
    <t>Librarian</t>
  </si>
  <si>
    <t>Nancy Drew</t>
  </si>
  <si>
    <t>Ghost</t>
  </si>
  <si>
    <t>Mop</t>
  </si>
  <si>
    <t>Janitor Frank</t>
  </si>
  <si>
    <t>GoT Guy</t>
  </si>
  <si>
    <t>thomas holley</t>
  </si>
  <si>
    <t>sophia small</t>
  </si>
  <si>
    <t>came with Clara</t>
  </si>
  <si>
    <t>carlos</t>
  </si>
  <si>
    <t>lexi</t>
  </si>
  <si>
    <t>Zoe Hinkle</t>
  </si>
  <si>
    <t>allie clem</t>
  </si>
  <si>
    <t>parker blakey</t>
  </si>
  <si>
    <t>analee</t>
  </si>
  <si>
    <t>heidi hingst</t>
  </si>
  <si>
    <t>How to Change the World: Our Place in God's Plan</t>
  </si>
  <si>
    <t>Chloe Burgess</t>
  </si>
  <si>
    <t>Natalie Brown</t>
  </si>
  <si>
    <t>Dylan Henson</t>
  </si>
  <si>
    <t>Ryan Walker</t>
  </si>
  <si>
    <t xml:space="preserve">Abby Hamm </t>
  </si>
  <si>
    <t>Lauren</t>
  </si>
  <si>
    <t>Cynthia</t>
  </si>
  <si>
    <t xml:space="preserve">Gabbie Huddleston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</si>
</sst>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(###\)###\-####"/>
    <numFmt numFmtId="165" formatCode="[&lt;=9999999]###\-####;\(###\)\ ###\-####"/>
  </numFmts>
  <fonts count="10">
    <font>
      <sz val="10"/>
      <color rgb="FF000000"/>
      <name val="Arial"/>
    </font>
    <font>
      <b/>
      <sz val="14"/>
      <color rgb="FF000000"/>
      <name val="Montserrat"/>
    </font>
    <font>
      <sz val="9"/>
      <color rgb="FF000000"/>
      <name val="Arial"/>
    </font>
    <font>
      <b/>
      <sz val="14"/>
      <color rgb="FF000000"/>
      <name val="Arial"/>
    </font>
    <font>
      <sz val="9"/>
      <color rgb="FF000000"/>
      <name val="Montserrat"/>
    </font>
    <font>
      <sz val="12"/>
      <color rgb="FF000000"/>
      <name val="Montserrat"/>
    </font>
    <font>
      <sz val="10"/>
      <color theme="1"/>
      <name val="Arial"/>
    </font>
    <font>
      <sz val="12"/>
      <color rgb="FF000000"/>
      <name val="Arial"/>
    </font>
    <font>
      <b/>
      <sz val="14"/>
      <color rgb="FFFFFFFF"/>
      <name val="Arial"/>
    </font>
    <font>
      <b/>
      <sz val="14"/>
      <color rgb="FFFFFFFF"/>
      <name val="Playfair display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DDE0"/>
        <bgColor rgb="FFC8DDE0"/>
      </patternFill>
    </fill>
    <fill>
      <patternFill patternType="solid">
        <fgColor rgb="FF168E98"/>
        <bgColor rgb="FF168E9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164" fontId="2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6" fillId="0" borderId="1" xfId="0" applyFont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165" fontId="7" fillId="2" borderId="2" xfId="0" applyNumberFormat="1" applyFont="1" applyFill="1" applyBorder="1" applyAlignment="1">
      <alignment horizontal="center"/>
    </xf>
    <xf numFmtId="0" fontId="6" fillId="0" borderId="0" xfId="0" applyFont="1" applyAlignment="1"/>
    <xf numFmtId="0" fontId="7" fillId="2" borderId="2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3" borderId="2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8" fillId="4" borderId="2" xfId="0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165" fontId="5" fillId="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6" fillId="0" borderId="2" xfId="0" applyFont="1" applyBorder="1"/>
    <xf numFmtId="165" fontId="0" fillId="0" borderId="2" xfId="0" applyNumberFormat="1" applyFont="1" applyBorder="1"/>
    <xf numFmtId="0" fontId="8" fillId="4" borderId="3" xfId="0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165" fontId="5" fillId="3" borderId="6" xfId="0" applyNumberFormat="1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6" fillId="0" borderId="0" xfId="0" applyFont="1"/>
    <xf numFmtId="165" fontId="0" fillId="0" borderId="0" xfId="0" applyNumberFormat="1" applyFont="1"/>
  </cellXfs>
  <cellStyles count="1">
    <cellStyle name="Normal" xfId="0" builtinId="0"/>
  </cellStyles>
  <dxfs count="38"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8DDE0"/>
          <bgColor rgb="FFC8DDE0"/>
        </patternFill>
      </fill>
    </dxf>
  </dxfs>
  <tableStyles count="19">
    <tableStyle name="Name Database-style" pivot="0" count="2" xr9:uid="{00000000-0011-0000-FFFF-FFFF00000000}">
      <tableStyleElement type="firstRowStripe" dxfId="37"/>
      <tableStyleElement type="secondRowStripe" dxfId="36"/>
    </tableStyle>
    <tableStyle name="Bible Study 126-style" pivot="0" count="2" xr9:uid="{00000000-0011-0000-FFFF-FFFF01000000}">
      <tableStyleElement type="firstRowStripe" dxfId="35"/>
      <tableStyleElement type="secondRowStripe" dxfId="34"/>
    </tableStyle>
    <tableStyle name="Bible Study 1129-style" pivot="0" count="2" xr9:uid="{00000000-0011-0000-FFFF-FFFF02000000}">
      <tableStyleElement type="firstRowStripe" dxfId="33"/>
      <tableStyleElement type="secondRowStripe" dxfId="32"/>
    </tableStyle>
    <tableStyle name="Bible Study 118-style" pivot="0" count="2" xr9:uid="{00000000-0011-0000-FFFF-FFFF03000000}">
      <tableStyleElement type="firstRowStripe" dxfId="31"/>
      <tableStyleElement type="secondRowStripe" dxfId="30"/>
    </tableStyle>
    <tableStyle name="Bible Study 111-style" pivot="0" count="2" xr9:uid="{00000000-0011-0000-FFFF-FFFF04000000}">
      <tableStyleElement type="firstRowStripe" dxfId="29"/>
      <tableStyleElement type="secondRowStripe" dxfId="28"/>
    </tableStyle>
    <tableStyle name="Halloween Party-style" pivot="0" count="2" xr9:uid="{00000000-0011-0000-FFFF-FFFF05000000}">
      <tableStyleElement type="firstRowStripe" dxfId="27"/>
      <tableStyleElement type="secondRowStripe" dxfId="26"/>
    </tableStyle>
    <tableStyle name="Bible Study 1018-style" pivot="0" count="2" xr9:uid="{00000000-0011-0000-FFFF-FFFF06000000}">
      <tableStyleElement type="firstRowStripe" dxfId="25"/>
      <tableStyleElement type="secondRowStripe" dxfId="24"/>
    </tableStyle>
    <tableStyle name="Bible Study 1011-style" pivot="0" count="2" xr9:uid="{00000000-0011-0000-FFFF-FFFF07000000}">
      <tableStyleElement type="firstRowStripe" dxfId="23"/>
      <tableStyleElement type="secondRowStripe" dxfId="22"/>
    </tableStyle>
    <tableStyle name="Bible Study 104-style" pivot="0" count="2" xr9:uid="{00000000-0011-0000-FFFF-FFFF08000000}">
      <tableStyleElement type="firstRowStripe" dxfId="21"/>
      <tableStyleElement type="secondRowStripe" dxfId="20"/>
    </tableStyle>
    <tableStyle name="Bible Study 927-style" pivot="0" count="2" xr9:uid="{00000000-0011-0000-FFFF-FFFF09000000}">
      <tableStyleElement type="firstRowStripe" dxfId="19"/>
      <tableStyleElement type="secondRowStripe" dxfId="18"/>
    </tableStyle>
    <tableStyle name="Bible Study 920-style" pivot="0" count="2" xr9:uid="{00000000-0011-0000-FFFF-FFFF0A000000}">
      <tableStyleElement type="firstRowStripe" dxfId="17"/>
      <tableStyleElement type="secondRowStripe" dxfId="16"/>
    </tableStyle>
    <tableStyle name="Bible Study 913-style" pivot="0" count="2" xr9:uid="{00000000-0011-0000-FFFF-FFFF0B000000}">
      <tableStyleElement type="firstRowStripe" dxfId="15"/>
      <tableStyleElement type="secondRowStripe" dxfId="14"/>
    </tableStyle>
    <tableStyle name="Paint FIght-style" pivot="0" count="2" xr9:uid="{00000000-0011-0000-FFFF-FFFF0C000000}">
      <tableStyleElement type="firstRowStripe" dxfId="13"/>
      <tableStyleElement type="secondRowStripe" dxfId="12"/>
    </tableStyle>
    <tableStyle name="Bible Study 830-style" pivot="0" count="2" xr9:uid="{00000000-0011-0000-FFFF-FFFF0D000000}">
      <tableStyleElement type="firstRowStripe" dxfId="11"/>
      <tableStyleElement type="secondRowStripe" dxfId="10"/>
    </tableStyle>
    <tableStyle name="Kickball &amp; Tie-Dye 8-27-style" pivot="0" count="2" xr9:uid="{00000000-0011-0000-FFFF-FFFF0E000000}">
      <tableStyleElement type="firstRowStripe" dxfId="9"/>
      <tableStyleElement type="secondRowStripe" dxfId="8"/>
    </tableStyle>
    <tableStyle name="Bible Study 8-23-style" pivot="0" count="2" xr9:uid="{00000000-0011-0000-FFFF-FFFF0F000000}">
      <tableStyleElement type="firstRowStripe" dxfId="7"/>
      <tableStyleElement type="secondRowStripe" dxfId="6"/>
    </tableStyle>
    <tableStyle name="Ultimate &amp; Popsicles 8-20-style" pivot="0" count="2" xr9:uid="{00000000-0011-0000-FFFF-FFFF10000000}">
      <tableStyleElement type="firstRowStripe" dxfId="5"/>
      <tableStyleElement type="secondRowStripe" dxfId="4"/>
    </tableStyle>
    <tableStyle name="Movie Night 8-17-style" pivot="0" count="2" xr9:uid="{00000000-0011-0000-FFFF-FFFF11000000}">
      <tableStyleElement type="firstRowStripe" dxfId="3"/>
      <tableStyleElement type="secondRowStripe" dxfId="2"/>
    </tableStyle>
    <tableStyle name="Kickball &amp; Ice Cream 8-16-style" pivot="0" count="2" xr9:uid="{00000000-0011-0000-FFFF-FFFF1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50:C657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Name Databas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D161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</tableColumns>
  <tableStyleInfo name="Bible Study 927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D161" headerRowCount="0">
  <tableColumns count="4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</tableColumns>
  <tableStyleInfo name="Bible Study 920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D161" headerRowCount="0">
  <tableColumns count="4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</tableColumns>
  <tableStyleInfo name="Bible Study 913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D161" headerRowCount="0">
  <tableColumns count="4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</tableColumns>
  <tableStyleInfo name="Paint FIght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E161" headerRowCount="0">
  <tableColumns count="5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</tableColumns>
  <tableStyleInfo name="Bible Study 830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D161" headerRowCount="0">
  <tableColumns count="4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</tableColumns>
  <tableStyleInfo name="Kickball &amp; Tie-Dye 8-27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E161" headerRowCount="0">
  <tableColumns count="5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</tableColumns>
  <tableStyleInfo name="Bible Study 8-23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D161" headerRowCount="0">
  <tableColumns count="4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</tableColumns>
  <tableStyleInfo name="Ultimate &amp; Popsicles 8-20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D161" headerRowCount="0">
  <tableColumns count="4">
    <tableColumn id="1" xr3:uid="{00000000-0010-0000-1100-000001000000}" name="Column1"/>
    <tableColumn id="2" xr3:uid="{00000000-0010-0000-1100-000002000000}" name="Column2"/>
    <tableColumn id="3" xr3:uid="{00000000-0010-0000-1100-000003000000}" name="Column3"/>
    <tableColumn id="4" xr3:uid="{00000000-0010-0000-1100-000004000000}" name="Column4"/>
  </tableColumns>
  <tableStyleInfo name="Movie Night 8-17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D161" headerRowCount="0">
  <tableColumns count="4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</tableColumns>
  <tableStyleInfo name="Kickball &amp; Ice Cream 8-16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D24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Bible Study 126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D24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Bible Study 1129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D161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Bible Study 118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D161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Bible Study 11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D161" headerRowCount="0">
  <tableColumns count="4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</tableColumns>
  <tableStyleInfo name="Halloween Part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D161" headerRowCount="0">
  <tableColumns count="4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</tableColumns>
  <tableStyleInfo name="Bible Study 1018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D161" headerRowCount="0">
  <tableColumns count="4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</tableColumns>
  <tableStyleInfo name="Bible Study 1011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D161" headerRowCount="0">
  <tableColumns count="4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</tableColumns>
  <tableStyleInfo name="Bible Study 10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/>
  <cols>
    <col min="1" max="1" width="24" customWidth="1"/>
    <col min="2" max="2" width="19.5" customWidth="1"/>
    <col min="3" max="3" width="28.83203125" customWidth="1"/>
    <col min="4" max="4" width="43.83203125" customWidth="1"/>
    <col min="5" max="5" width="41" customWidth="1"/>
    <col min="6" max="6" width="43.6640625" customWidth="1"/>
  </cols>
  <sheetData>
    <row r="1" spans="1:26" ht="4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>
      <c r="A2" s="7" t="s">
        <v>6</v>
      </c>
      <c r="B2" s="2">
        <v>4692686979</v>
      </c>
      <c r="C2" s="7" t="s">
        <v>7</v>
      </c>
      <c r="D2" s="8" t="s">
        <v>8</v>
      </c>
      <c r="E2" s="9" t="s">
        <v>9</v>
      </c>
      <c r="F2" s="10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7" t="s">
        <v>10</v>
      </c>
      <c r="B3" s="2">
        <v>9183141902</v>
      </c>
      <c r="C3" s="7" t="s">
        <v>11</v>
      </c>
      <c r="D3" s="8" t="s">
        <v>8</v>
      </c>
      <c r="E3" s="9" t="s">
        <v>9</v>
      </c>
      <c r="F3" s="10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7" t="s">
        <v>12</v>
      </c>
      <c r="B4" s="2">
        <v>4792449107</v>
      </c>
      <c r="C4" s="7" t="s">
        <v>13</v>
      </c>
      <c r="D4" s="8" t="s">
        <v>8</v>
      </c>
      <c r="E4" s="9" t="s">
        <v>9</v>
      </c>
      <c r="F4" s="10"/>
      <c r="G4" s="11"/>
      <c r="H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8" t="s">
        <v>14</v>
      </c>
      <c r="B5" s="2">
        <v>3146510072</v>
      </c>
      <c r="C5" s="8" t="s">
        <v>15</v>
      </c>
      <c r="D5" s="8" t="s">
        <v>8</v>
      </c>
      <c r="E5" s="9" t="s">
        <v>9</v>
      </c>
      <c r="F5" s="11"/>
      <c r="G5" s="11"/>
      <c r="H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8" t="s">
        <v>16</v>
      </c>
      <c r="B6" s="2">
        <v>8172137394</v>
      </c>
      <c r="C6" s="8" t="s">
        <v>17</v>
      </c>
      <c r="D6" s="8" t="s">
        <v>8</v>
      </c>
      <c r="E6" s="9" t="s">
        <v>9</v>
      </c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8" t="s">
        <v>18</v>
      </c>
      <c r="B7" s="2">
        <v>5017228722</v>
      </c>
      <c r="C7" s="8" t="s">
        <v>19</v>
      </c>
      <c r="D7" s="8" t="s">
        <v>8</v>
      </c>
      <c r="E7" s="9" t="s">
        <v>9</v>
      </c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8" t="s">
        <v>20</v>
      </c>
      <c r="B8" s="2">
        <v>8176148162</v>
      </c>
      <c r="C8" s="8" t="s">
        <v>21</v>
      </c>
      <c r="D8" s="8" t="s">
        <v>8</v>
      </c>
      <c r="E8" s="9" t="s">
        <v>9</v>
      </c>
      <c r="F8" s="11"/>
      <c r="G8" s="11"/>
      <c r="H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8" t="s">
        <v>22</v>
      </c>
      <c r="B9" s="2">
        <v>4792639399</v>
      </c>
      <c r="C9" s="8" t="s">
        <v>23</v>
      </c>
      <c r="D9" s="8" t="s">
        <v>8</v>
      </c>
      <c r="E9" s="9" t="s">
        <v>9</v>
      </c>
      <c r="F9" s="11"/>
      <c r="G9" s="11"/>
      <c r="H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8" t="s">
        <v>24</v>
      </c>
      <c r="B10" s="2">
        <v>9724158602</v>
      </c>
      <c r="C10" s="8" t="s">
        <v>25</v>
      </c>
      <c r="D10" s="8" t="s">
        <v>8</v>
      </c>
      <c r="E10" s="9" t="s">
        <v>9</v>
      </c>
      <c r="F10" s="11"/>
      <c r="G10" s="11"/>
      <c r="H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8" t="s">
        <v>26</v>
      </c>
      <c r="B11" s="2">
        <v>4794619626</v>
      </c>
      <c r="C11" s="8" t="s">
        <v>27</v>
      </c>
      <c r="D11" s="8" t="s">
        <v>8</v>
      </c>
      <c r="E11" s="9" t="s">
        <v>9</v>
      </c>
      <c r="F11" s="11"/>
      <c r="G11" s="11"/>
      <c r="H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8" t="s">
        <v>28</v>
      </c>
      <c r="B12" s="2">
        <v>2815361817</v>
      </c>
      <c r="C12" s="8" t="s">
        <v>29</v>
      </c>
      <c r="D12" s="8" t="s">
        <v>8</v>
      </c>
      <c r="E12" s="9" t="s">
        <v>9</v>
      </c>
      <c r="F12" s="11"/>
      <c r="G12" s="11"/>
      <c r="H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8" t="s">
        <v>30</v>
      </c>
      <c r="B13" s="2">
        <v>9035214109</v>
      </c>
      <c r="C13" s="8" t="s">
        <v>31</v>
      </c>
      <c r="D13" s="8" t="s">
        <v>8</v>
      </c>
      <c r="E13" s="9" t="s">
        <v>9</v>
      </c>
      <c r="F13" s="11"/>
      <c r="G13" s="11"/>
      <c r="H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8" t="s">
        <v>32</v>
      </c>
      <c r="B14" s="2">
        <v>8704802377</v>
      </c>
      <c r="C14" s="8" t="s">
        <v>33</v>
      </c>
      <c r="D14" s="8" t="s">
        <v>8</v>
      </c>
      <c r="E14" s="9" t="s">
        <v>9</v>
      </c>
      <c r="F14" s="11"/>
      <c r="G14" s="11"/>
      <c r="H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8" t="s">
        <v>34</v>
      </c>
      <c r="B15" s="2">
        <v>9724002736</v>
      </c>
      <c r="C15" s="8" t="s">
        <v>35</v>
      </c>
      <c r="D15" s="8" t="s">
        <v>8</v>
      </c>
      <c r="E15" s="9" t="s">
        <v>9</v>
      </c>
      <c r="F15" s="11"/>
      <c r="G15" s="11"/>
      <c r="H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8" t="s">
        <v>36</v>
      </c>
      <c r="B16" s="2">
        <v>8702601451</v>
      </c>
      <c r="C16" s="8" t="s">
        <v>37</v>
      </c>
      <c r="D16" s="8" t="s">
        <v>8</v>
      </c>
      <c r="E16" s="9" t="s">
        <v>9</v>
      </c>
      <c r="F16" s="11"/>
      <c r="G16" s="11"/>
      <c r="H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8" t="s">
        <v>38</v>
      </c>
      <c r="B17" s="2">
        <v>5012717848</v>
      </c>
      <c r="C17" s="8" t="s">
        <v>39</v>
      </c>
      <c r="D17" s="8" t="s">
        <v>8</v>
      </c>
      <c r="E17" s="9" t="s">
        <v>9</v>
      </c>
      <c r="F17" s="11"/>
      <c r="G17" s="11"/>
      <c r="H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8" t="s">
        <v>40</v>
      </c>
      <c r="B18" s="2">
        <v>5017438482</v>
      </c>
      <c r="C18" s="8" t="s">
        <v>41</v>
      </c>
      <c r="D18" s="8" t="s">
        <v>8</v>
      </c>
      <c r="E18" s="9" t="s">
        <v>9</v>
      </c>
      <c r="F18" s="11"/>
      <c r="G18" s="11"/>
      <c r="H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8" t="s">
        <v>42</v>
      </c>
      <c r="B19" s="2">
        <v>4799031768</v>
      </c>
      <c r="C19" s="8" t="s">
        <v>43</v>
      </c>
      <c r="D19" s="8" t="s">
        <v>8</v>
      </c>
      <c r="E19" s="9" t="s">
        <v>9</v>
      </c>
      <c r="F19" s="11"/>
      <c r="G19" s="11"/>
      <c r="H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8" t="s">
        <v>44</v>
      </c>
      <c r="B20" s="2" t="s">
        <v>45</v>
      </c>
      <c r="C20" s="8" t="s">
        <v>46</v>
      </c>
      <c r="D20" s="8" t="s">
        <v>8</v>
      </c>
      <c r="E20" s="9" t="s">
        <v>9</v>
      </c>
      <c r="F20" s="11"/>
      <c r="G20" s="11"/>
      <c r="H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8" t="s">
        <v>47</v>
      </c>
      <c r="B21" s="2" t="s">
        <v>48</v>
      </c>
      <c r="C21" s="8" t="s">
        <v>49</v>
      </c>
      <c r="D21" s="8" t="s">
        <v>8</v>
      </c>
      <c r="E21" s="9" t="s">
        <v>9</v>
      </c>
      <c r="F21" s="11"/>
      <c r="G21" s="11"/>
      <c r="H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8" t="s">
        <v>50</v>
      </c>
      <c r="B22" s="2">
        <v>6512420671</v>
      </c>
      <c r="C22" s="8" t="s">
        <v>51</v>
      </c>
      <c r="D22" s="8" t="s">
        <v>8</v>
      </c>
      <c r="E22" s="9" t="s">
        <v>9</v>
      </c>
      <c r="F22" s="11"/>
      <c r="G22" s="11"/>
      <c r="H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8" t="s">
        <v>52</v>
      </c>
      <c r="B23" s="2">
        <v>4796476323</v>
      </c>
      <c r="C23" s="8" t="s">
        <v>53</v>
      </c>
      <c r="D23" s="8" t="s">
        <v>8</v>
      </c>
      <c r="E23" s="9" t="s">
        <v>9</v>
      </c>
      <c r="F23" s="11"/>
      <c r="G23" s="11"/>
      <c r="H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8" t="s">
        <v>54</v>
      </c>
      <c r="B24" s="2">
        <v>4797904425</v>
      </c>
      <c r="C24" s="8" t="s">
        <v>55</v>
      </c>
      <c r="D24" s="8" t="s">
        <v>8</v>
      </c>
      <c r="E24" s="9" t="s">
        <v>9</v>
      </c>
      <c r="F24" s="11"/>
      <c r="G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8" t="s">
        <v>56</v>
      </c>
      <c r="B25" s="2">
        <v>6307464802</v>
      </c>
      <c r="C25" s="8" t="s">
        <v>57</v>
      </c>
      <c r="D25" s="8" t="s">
        <v>8</v>
      </c>
      <c r="E25" s="9" t="s">
        <v>9</v>
      </c>
      <c r="F25" s="11"/>
      <c r="G25" s="11"/>
      <c r="H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8" t="s">
        <v>58</v>
      </c>
      <c r="B26" s="12">
        <v>3147371055</v>
      </c>
      <c r="C26" s="8" t="s">
        <v>59</v>
      </c>
      <c r="D26" s="8" t="s">
        <v>8</v>
      </c>
      <c r="E26" s="9" t="s">
        <v>9</v>
      </c>
      <c r="F26" s="11"/>
      <c r="G26" s="11"/>
      <c r="H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8" t="s">
        <v>60</v>
      </c>
      <c r="B27" s="2">
        <v>5803404733</v>
      </c>
      <c r="C27" s="8" t="s">
        <v>61</v>
      </c>
      <c r="D27" s="8" t="s">
        <v>8</v>
      </c>
      <c r="E27" s="9" t="s">
        <v>9</v>
      </c>
      <c r="F27" s="11"/>
      <c r="G27" s="11"/>
      <c r="H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8" t="s">
        <v>62</v>
      </c>
      <c r="B28" s="2">
        <v>4793017041</v>
      </c>
      <c r="C28" s="8" t="s">
        <v>63</v>
      </c>
      <c r="D28" s="8" t="s">
        <v>8</v>
      </c>
      <c r="E28" s="9" t="s">
        <v>9</v>
      </c>
      <c r="F28" s="11"/>
      <c r="G28" s="11"/>
      <c r="H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8" t="s">
        <v>64</v>
      </c>
      <c r="B29" s="2">
        <v>9039497766</v>
      </c>
      <c r="C29" s="8" t="s">
        <v>65</v>
      </c>
      <c r="D29" s="8" t="s">
        <v>8</v>
      </c>
      <c r="E29" s="9" t="s">
        <v>9</v>
      </c>
      <c r="F29" s="11"/>
      <c r="G29" s="11"/>
      <c r="H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8" t="s">
        <v>66</v>
      </c>
      <c r="B30" s="2">
        <v>8702600152</v>
      </c>
      <c r="C30" s="8" t="s">
        <v>67</v>
      </c>
      <c r="D30" s="8" t="s">
        <v>8</v>
      </c>
      <c r="E30" s="9" t="s">
        <v>9</v>
      </c>
      <c r="F30" s="11"/>
      <c r="G30" s="11"/>
      <c r="H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8" t="s">
        <v>68</v>
      </c>
      <c r="B31" s="12">
        <v>4797130258</v>
      </c>
      <c r="C31" s="8" t="s">
        <v>69</v>
      </c>
      <c r="D31" s="8" t="s">
        <v>8</v>
      </c>
      <c r="E31" s="9" t="s">
        <v>9</v>
      </c>
      <c r="F31" s="11"/>
      <c r="G31" s="11"/>
      <c r="H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8" t="s">
        <v>70</v>
      </c>
      <c r="B32" s="2" t="s">
        <v>71</v>
      </c>
      <c r="C32" s="8" t="s">
        <v>72</v>
      </c>
      <c r="D32" s="8" t="s">
        <v>8</v>
      </c>
      <c r="E32" s="9" t="s">
        <v>9</v>
      </c>
      <c r="F32" s="11"/>
      <c r="G32" s="11"/>
      <c r="H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8" t="s">
        <v>73</v>
      </c>
      <c r="B33" s="2" t="s">
        <v>74</v>
      </c>
      <c r="C33" s="8" t="s">
        <v>75</v>
      </c>
      <c r="D33" s="8" t="s">
        <v>8</v>
      </c>
      <c r="E33" s="9" t="s">
        <v>9</v>
      </c>
      <c r="F33" s="11"/>
      <c r="G33" s="11"/>
      <c r="H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8" t="s">
        <v>76</v>
      </c>
      <c r="B34" s="2">
        <v>2147334488</v>
      </c>
      <c r="C34" s="8" t="s">
        <v>77</v>
      </c>
      <c r="D34" s="8" t="s">
        <v>8</v>
      </c>
      <c r="E34" s="9" t="s">
        <v>9</v>
      </c>
      <c r="F34" s="11"/>
      <c r="G34" s="11"/>
      <c r="H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8" t="s">
        <v>78</v>
      </c>
      <c r="B35" s="2" t="s">
        <v>79</v>
      </c>
      <c r="C35" s="8" t="s">
        <v>80</v>
      </c>
      <c r="D35" s="8" t="s">
        <v>8</v>
      </c>
      <c r="E35" s="9" t="s">
        <v>9</v>
      </c>
      <c r="F35" s="11"/>
      <c r="G35" s="11"/>
      <c r="H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8" t="s">
        <v>81</v>
      </c>
      <c r="B36" s="2">
        <v>9182847677</v>
      </c>
      <c r="C36" s="8" t="s">
        <v>82</v>
      </c>
      <c r="D36" s="8" t="s">
        <v>8</v>
      </c>
      <c r="E36" s="9" t="s">
        <v>9</v>
      </c>
      <c r="F36" s="11"/>
      <c r="G36" s="11"/>
      <c r="H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8" t="s">
        <v>83</v>
      </c>
      <c r="B37" s="2">
        <v>3148743697</v>
      </c>
      <c r="C37" s="8" t="s">
        <v>84</v>
      </c>
      <c r="D37" s="8" t="s">
        <v>8</v>
      </c>
      <c r="E37" s="9" t="s">
        <v>9</v>
      </c>
      <c r="F37" s="11"/>
      <c r="G37" s="11"/>
      <c r="H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8" t="s">
        <v>85</v>
      </c>
      <c r="B38" s="2">
        <v>5017658084</v>
      </c>
      <c r="C38" s="8" t="s">
        <v>86</v>
      </c>
      <c r="D38" s="8" t="s">
        <v>8</v>
      </c>
      <c r="E38" s="9" t="s">
        <v>9</v>
      </c>
      <c r="F38" s="11"/>
      <c r="G38" s="11"/>
      <c r="H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8" t="s">
        <v>87</v>
      </c>
      <c r="B39" s="2" t="s">
        <v>88</v>
      </c>
      <c r="C39" s="8" t="s">
        <v>89</v>
      </c>
      <c r="D39" s="8" t="s">
        <v>8</v>
      </c>
      <c r="E39" s="9" t="s">
        <v>9</v>
      </c>
      <c r="F39" s="11"/>
      <c r="G39" s="11"/>
      <c r="H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8" t="s">
        <v>90</v>
      </c>
      <c r="B40" s="2">
        <v>7858406850</v>
      </c>
      <c r="C40" s="8" t="s">
        <v>91</v>
      </c>
      <c r="D40" s="8" t="s">
        <v>8</v>
      </c>
      <c r="E40" s="9" t="s">
        <v>9</v>
      </c>
      <c r="F40" s="11"/>
      <c r="G40" s="11"/>
      <c r="H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8" t="s">
        <v>92</v>
      </c>
      <c r="B41" s="2">
        <v>9186950032</v>
      </c>
      <c r="C41" s="8" t="s">
        <v>93</v>
      </c>
      <c r="D41" s="8" t="s">
        <v>8</v>
      </c>
      <c r="E41" s="9" t="s">
        <v>9</v>
      </c>
      <c r="F41" s="11"/>
      <c r="G41" s="11"/>
      <c r="H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8" t="s">
        <v>94</v>
      </c>
      <c r="B42" s="2">
        <v>2817881679</v>
      </c>
      <c r="C42" s="8" t="s">
        <v>95</v>
      </c>
      <c r="D42" s="8" t="s">
        <v>8</v>
      </c>
      <c r="E42" s="9" t="s">
        <v>9</v>
      </c>
      <c r="F42" s="11"/>
      <c r="G42" s="11"/>
      <c r="H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8" t="s">
        <v>96</v>
      </c>
      <c r="B43" s="2">
        <v>14795734200</v>
      </c>
      <c r="C43" s="8" t="s">
        <v>97</v>
      </c>
      <c r="D43" s="8" t="s">
        <v>8</v>
      </c>
      <c r="E43" s="9" t="s">
        <v>9</v>
      </c>
      <c r="F43" s="11"/>
      <c r="G43" s="11"/>
      <c r="H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9" t="s">
        <v>98</v>
      </c>
      <c r="B44" s="2" t="s">
        <v>99</v>
      </c>
      <c r="C44" s="8" t="s">
        <v>100</v>
      </c>
      <c r="D44" s="8" t="s">
        <v>8</v>
      </c>
      <c r="E44" s="9" t="s">
        <v>9</v>
      </c>
    </row>
    <row r="45" spans="1:26" ht="15.75" customHeight="1">
      <c r="A45" s="8" t="s">
        <v>101</v>
      </c>
      <c r="B45" s="2" t="s">
        <v>102</v>
      </c>
      <c r="C45" s="8" t="s">
        <v>103</v>
      </c>
      <c r="D45" s="8" t="s">
        <v>8</v>
      </c>
      <c r="E45" s="9" t="s">
        <v>9</v>
      </c>
    </row>
    <row r="46" spans="1:26" ht="15.75" customHeight="1">
      <c r="A46" s="8" t="s">
        <v>104</v>
      </c>
      <c r="B46" s="12">
        <v>5405986488</v>
      </c>
      <c r="C46" s="8" t="s">
        <v>105</v>
      </c>
      <c r="D46" s="8" t="s">
        <v>8</v>
      </c>
      <c r="E46" s="9" t="s">
        <v>9</v>
      </c>
    </row>
    <row r="47" spans="1:26" ht="15.75" customHeight="1">
      <c r="A47" s="7" t="s">
        <v>106</v>
      </c>
      <c r="B47" s="2">
        <v>9032274305</v>
      </c>
      <c r="C47" s="7" t="s">
        <v>107</v>
      </c>
      <c r="D47" s="8" t="s">
        <v>108</v>
      </c>
      <c r="E47" s="9" t="s">
        <v>9</v>
      </c>
      <c r="F47" s="10"/>
      <c r="G47" s="11"/>
      <c r="H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7" t="s">
        <v>109</v>
      </c>
      <c r="B48" s="2">
        <v>4792287891</v>
      </c>
      <c r="C48" s="7" t="s">
        <v>110</v>
      </c>
      <c r="D48" s="8" t="s">
        <v>108</v>
      </c>
      <c r="E48" s="9" t="s">
        <v>9</v>
      </c>
      <c r="F48" s="10"/>
      <c r="G48" s="11"/>
      <c r="H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7" t="s">
        <v>111</v>
      </c>
      <c r="B49" s="2">
        <v>5126968646</v>
      </c>
      <c r="C49" s="7" t="s">
        <v>112</v>
      </c>
      <c r="D49" s="8" t="s">
        <v>108</v>
      </c>
      <c r="E49" s="9" t="s">
        <v>9</v>
      </c>
      <c r="F49" s="10"/>
      <c r="G49" s="11"/>
      <c r="H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7" t="s">
        <v>113</v>
      </c>
      <c r="B50" s="2">
        <v>5019405050</v>
      </c>
      <c r="C50" s="7" t="s">
        <v>114</v>
      </c>
      <c r="D50" s="8" t="s">
        <v>108</v>
      </c>
      <c r="E50" s="9" t="s">
        <v>9</v>
      </c>
      <c r="F50" s="10"/>
      <c r="G50" s="11"/>
      <c r="H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7" t="s">
        <v>115</v>
      </c>
      <c r="B51" s="2">
        <v>5017666015</v>
      </c>
      <c r="C51" s="7" t="s">
        <v>116</v>
      </c>
      <c r="D51" s="8" t="s">
        <v>108</v>
      </c>
      <c r="E51" s="9" t="s">
        <v>9</v>
      </c>
      <c r="F51" s="10"/>
      <c r="G51" s="11"/>
      <c r="H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7" t="s">
        <v>117</v>
      </c>
      <c r="B52" s="2">
        <v>7067555767</v>
      </c>
      <c r="C52" s="7" t="s">
        <v>118</v>
      </c>
      <c r="D52" s="8" t="s">
        <v>108</v>
      </c>
      <c r="E52" s="9" t="s">
        <v>9</v>
      </c>
      <c r="F52" s="10"/>
      <c r="G52" s="11"/>
      <c r="H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7" t="s">
        <v>119</v>
      </c>
      <c r="B53" s="2">
        <v>4792508418</v>
      </c>
      <c r="C53" s="7" t="s">
        <v>120</v>
      </c>
      <c r="D53" s="8" t="s">
        <v>108</v>
      </c>
      <c r="E53" s="9" t="s">
        <v>9</v>
      </c>
      <c r="F53" s="10"/>
      <c r="G53" s="11"/>
      <c r="H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7" t="s">
        <v>121</v>
      </c>
      <c r="B54" s="2">
        <v>9183732960</v>
      </c>
      <c r="C54" s="7" t="s">
        <v>122</v>
      </c>
      <c r="D54" s="8" t="s">
        <v>108</v>
      </c>
      <c r="E54" s="9" t="s">
        <v>9</v>
      </c>
      <c r="F54" s="10"/>
      <c r="G54" s="11"/>
      <c r="H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7" t="s">
        <v>123</v>
      </c>
      <c r="B55" s="2">
        <v>4796858066</v>
      </c>
      <c r="C55" s="7" t="s">
        <v>124</v>
      </c>
      <c r="D55" s="8" t="s">
        <v>108</v>
      </c>
      <c r="E55" s="9" t="s">
        <v>9</v>
      </c>
      <c r="F55" s="10"/>
      <c r="G55" s="11"/>
      <c r="H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7" t="s">
        <v>125</v>
      </c>
      <c r="B56" s="2">
        <v>2147537558</v>
      </c>
      <c r="C56" s="7" t="s">
        <v>126</v>
      </c>
      <c r="D56" s="8" t="s">
        <v>108</v>
      </c>
      <c r="E56" s="9" t="s">
        <v>9</v>
      </c>
      <c r="F56" s="10"/>
      <c r="G56" s="11"/>
      <c r="H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7" t="s">
        <v>127</v>
      </c>
      <c r="B57" s="2">
        <v>9402056751</v>
      </c>
      <c r="C57" s="7" t="s">
        <v>128</v>
      </c>
      <c r="D57" s="8" t="s">
        <v>108</v>
      </c>
      <c r="E57" s="9" t="s">
        <v>9</v>
      </c>
      <c r="F57" s="10"/>
      <c r="G57" s="11"/>
      <c r="H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7" t="s">
        <v>129</v>
      </c>
      <c r="B58" s="2">
        <v>8179157607</v>
      </c>
      <c r="C58" s="7" t="s">
        <v>130</v>
      </c>
      <c r="D58" s="8" t="s">
        <v>108</v>
      </c>
      <c r="E58" s="9" t="s">
        <v>9</v>
      </c>
      <c r="F58" s="10"/>
      <c r="G58" s="11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7" t="s">
        <v>131</v>
      </c>
      <c r="B59" s="2">
        <v>4796199995</v>
      </c>
      <c r="C59" s="7" t="s">
        <v>132</v>
      </c>
      <c r="D59" s="8" t="s">
        <v>108</v>
      </c>
      <c r="E59" s="9" t="s">
        <v>9</v>
      </c>
      <c r="F59" s="10"/>
      <c r="G59" s="11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7" t="s">
        <v>133</v>
      </c>
      <c r="B60" s="2">
        <v>9136019594</v>
      </c>
      <c r="C60" s="7" t="s">
        <v>134</v>
      </c>
      <c r="D60" s="8" t="s">
        <v>108</v>
      </c>
      <c r="E60" s="9" t="s">
        <v>9</v>
      </c>
      <c r="F60" s="10"/>
      <c r="G60" s="11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7" t="s">
        <v>135</v>
      </c>
      <c r="B61" s="2">
        <v>4693971408</v>
      </c>
      <c r="C61" s="7" t="s">
        <v>136</v>
      </c>
      <c r="D61" s="8" t="s">
        <v>108</v>
      </c>
      <c r="E61" s="9" t="s">
        <v>9</v>
      </c>
      <c r="F61" s="10"/>
      <c r="G61" s="11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7" t="s">
        <v>137</v>
      </c>
      <c r="B62" s="2">
        <v>5015137400</v>
      </c>
      <c r="C62" s="7" t="s">
        <v>138</v>
      </c>
      <c r="D62" s="8" t="s">
        <v>108</v>
      </c>
      <c r="E62" s="9" t="s">
        <v>9</v>
      </c>
      <c r="F62" s="10"/>
      <c r="G62" s="11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7" t="s">
        <v>139</v>
      </c>
      <c r="B63" s="2">
        <v>8705572569</v>
      </c>
      <c r="C63" s="7" t="s">
        <v>140</v>
      </c>
      <c r="D63" s="8" t="s">
        <v>108</v>
      </c>
      <c r="E63" s="9" t="s">
        <v>9</v>
      </c>
      <c r="F63" s="10"/>
      <c r="G63" s="11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7" t="s">
        <v>141</v>
      </c>
      <c r="B64" s="2">
        <v>8177511531</v>
      </c>
      <c r="C64" s="7" t="s">
        <v>142</v>
      </c>
      <c r="D64" s="8" t="s">
        <v>108</v>
      </c>
      <c r="E64" s="9" t="s">
        <v>9</v>
      </c>
      <c r="F64" s="10"/>
      <c r="G64" s="11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7" t="s">
        <v>143</v>
      </c>
      <c r="B65" s="2">
        <v>8322210698</v>
      </c>
      <c r="C65" s="7" t="s">
        <v>144</v>
      </c>
      <c r="D65" s="8" t="s">
        <v>108</v>
      </c>
      <c r="E65" s="9" t="s">
        <v>9</v>
      </c>
      <c r="F65" s="10"/>
      <c r="G65" s="11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7" t="s">
        <v>145</v>
      </c>
      <c r="B66" s="2">
        <v>4695343644</v>
      </c>
      <c r="C66" s="7" t="s">
        <v>146</v>
      </c>
      <c r="D66" s="8" t="s">
        <v>108</v>
      </c>
      <c r="E66" s="9" t="s">
        <v>9</v>
      </c>
      <c r="F66" s="10"/>
      <c r="G66" s="11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7" t="s">
        <v>147</v>
      </c>
      <c r="B67" s="2">
        <v>6822151591</v>
      </c>
      <c r="C67" s="7" t="s">
        <v>148</v>
      </c>
      <c r="D67" s="8" t="s">
        <v>108</v>
      </c>
      <c r="E67" s="9" t="s">
        <v>9</v>
      </c>
      <c r="F67" s="10"/>
      <c r="G67" s="11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7" t="s">
        <v>149</v>
      </c>
      <c r="B68" s="2">
        <v>405938817</v>
      </c>
      <c r="C68" s="7" t="s">
        <v>150</v>
      </c>
      <c r="D68" s="8" t="s">
        <v>108</v>
      </c>
      <c r="E68" s="9" t="s">
        <v>9</v>
      </c>
      <c r="F68" s="10"/>
      <c r="G68" s="11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8" t="s">
        <v>151</v>
      </c>
      <c r="B69" s="2">
        <v>4795866834</v>
      </c>
      <c r="C69" s="8" t="s">
        <v>152</v>
      </c>
      <c r="D69" s="8" t="s">
        <v>108</v>
      </c>
      <c r="E69" s="9" t="s">
        <v>9</v>
      </c>
      <c r="F69" s="11"/>
      <c r="G69" s="11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8" t="s">
        <v>153</v>
      </c>
      <c r="B70" s="2">
        <v>5124844553</v>
      </c>
      <c r="C70" s="8" t="s">
        <v>154</v>
      </c>
      <c r="D70" s="8" t="s">
        <v>108</v>
      </c>
      <c r="E70" s="9" t="s">
        <v>9</v>
      </c>
      <c r="F70" s="11"/>
      <c r="G70" s="11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8" t="s">
        <v>155</v>
      </c>
      <c r="B71" s="2">
        <v>9018603615</v>
      </c>
      <c r="C71" s="8" t="s">
        <v>156</v>
      </c>
      <c r="D71" s="8" t="s">
        <v>108</v>
      </c>
      <c r="E71" s="9" t="s">
        <v>9</v>
      </c>
      <c r="F71" s="11"/>
      <c r="G71" s="11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8" t="s">
        <v>157</v>
      </c>
      <c r="B72" s="2">
        <v>4792367159</v>
      </c>
      <c r="C72" s="8" t="s">
        <v>158</v>
      </c>
      <c r="D72" s="8" t="s">
        <v>108</v>
      </c>
      <c r="E72" s="9" t="s">
        <v>9</v>
      </c>
      <c r="F72" s="11"/>
      <c r="G72" s="11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8" t="s">
        <v>159</v>
      </c>
      <c r="B73" s="2">
        <v>8179147401</v>
      </c>
      <c r="C73" s="8" t="s">
        <v>160</v>
      </c>
      <c r="D73" s="8" t="s">
        <v>108</v>
      </c>
      <c r="E73" s="9" t="s">
        <v>9</v>
      </c>
      <c r="F73" s="11"/>
      <c r="G73" s="11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8" t="s">
        <v>161</v>
      </c>
      <c r="B74" s="2">
        <v>2146004023</v>
      </c>
      <c r="C74" s="8" t="s">
        <v>162</v>
      </c>
      <c r="D74" s="8" t="s">
        <v>108</v>
      </c>
      <c r="E74" s="9" t="s">
        <v>9</v>
      </c>
      <c r="F74" s="11"/>
      <c r="G74" s="11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8" t="s">
        <v>163</v>
      </c>
      <c r="B75" s="2">
        <v>6366698984</v>
      </c>
      <c r="C75" s="8" t="s">
        <v>164</v>
      </c>
      <c r="D75" s="8" t="s">
        <v>108</v>
      </c>
      <c r="E75" s="9" t="s">
        <v>9</v>
      </c>
      <c r="F75" s="11"/>
      <c r="G75" s="11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8" t="s">
        <v>165</v>
      </c>
      <c r="B76" s="2">
        <v>8179175386</v>
      </c>
      <c r="C76" s="8" t="s">
        <v>166</v>
      </c>
      <c r="D76" s="8" t="s">
        <v>108</v>
      </c>
      <c r="E76" s="9" t="s">
        <v>9</v>
      </c>
      <c r="F76" s="11"/>
      <c r="G76" s="11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8" t="s">
        <v>167</v>
      </c>
      <c r="B77" s="2">
        <v>4792824087</v>
      </c>
      <c r="C77" s="8" t="s">
        <v>168</v>
      </c>
      <c r="D77" s="8" t="s">
        <v>108</v>
      </c>
      <c r="E77" s="9" t="s">
        <v>9</v>
      </c>
      <c r="F77" s="11"/>
      <c r="G77" s="11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8" t="s">
        <v>169</v>
      </c>
      <c r="B78" s="2">
        <v>9189068776</v>
      </c>
      <c r="C78" s="8" t="s">
        <v>170</v>
      </c>
      <c r="D78" s="8" t="s">
        <v>108</v>
      </c>
      <c r="E78" s="9" t="s">
        <v>9</v>
      </c>
      <c r="F78" s="11"/>
      <c r="G78" s="11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8" t="s">
        <v>171</v>
      </c>
      <c r="B79" s="2">
        <v>4693389881</v>
      </c>
      <c r="C79" s="8" t="s">
        <v>172</v>
      </c>
      <c r="D79" s="8" t="s">
        <v>108</v>
      </c>
      <c r="E79" s="9" t="s">
        <v>9</v>
      </c>
      <c r="F79" s="11"/>
      <c r="G79" s="11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8" t="s">
        <v>173</v>
      </c>
      <c r="B80" s="2">
        <v>91329296965</v>
      </c>
      <c r="C80" s="8" t="s">
        <v>174</v>
      </c>
      <c r="D80" s="8" t="s">
        <v>108</v>
      </c>
      <c r="E80" s="9" t="s">
        <v>9</v>
      </c>
      <c r="F80" s="11"/>
      <c r="G80" s="11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8" t="s">
        <v>175</v>
      </c>
      <c r="B81" s="2">
        <v>4055108411</v>
      </c>
      <c r="C81" s="8" t="s">
        <v>176</v>
      </c>
      <c r="D81" s="8" t="s">
        <v>108</v>
      </c>
      <c r="E81" s="9" t="s">
        <v>9</v>
      </c>
      <c r="F81" s="11"/>
      <c r="G81" s="11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8" t="s">
        <v>177</v>
      </c>
      <c r="B82" s="2">
        <v>8704139786</v>
      </c>
      <c r="C82" s="8" t="s">
        <v>178</v>
      </c>
      <c r="D82" s="8" t="s">
        <v>108</v>
      </c>
      <c r="E82" s="9" t="s">
        <v>9</v>
      </c>
      <c r="F82" s="11"/>
      <c r="G82" s="11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8" t="s">
        <v>179</v>
      </c>
      <c r="B83" s="2">
        <v>2145372775</v>
      </c>
      <c r="C83" s="8" t="s">
        <v>180</v>
      </c>
      <c r="D83" s="8" t="s">
        <v>108</v>
      </c>
      <c r="E83" s="9" t="s">
        <v>9</v>
      </c>
      <c r="F83" s="11"/>
      <c r="G83" s="11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8" t="s">
        <v>181</v>
      </c>
      <c r="B84" s="2">
        <v>8705304105</v>
      </c>
      <c r="C84" s="8" t="s">
        <v>182</v>
      </c>
      <c r="D84" s="8" t="s">
        <v>108</v>
      </c>
      <c r="E84" s="9" t="s">
        <v>9</v>
      </c>
      <c r="F84" s="11"/>
      <c r="G84" s="11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8" t="s">
        <v>183</v>
      </c>
      <c r="B85" s="2">
        <v>9548496474</v>
      </c>
      <c r="C85" s="8" t="s">
        <v>184</v>
      </c>
      <c r="D85" s="8" t="s">
        <v>108</v>
      </c>
      <c r="E85" s="9" t="s">
        <v>9</v>
      </c>
      <c r="F85" s="11"/>
      <c r="G85" s="11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8" t="s">
        <v>185</v>
      </c>
      <c r="B86" s="2">
        <v>5016209063</v>
      </c>
      <c r="C86" s="8" t="s">
        <v>186</v>
      </c>
      <c r="D86" s="8" t="s">
        <v>108</v>
      </c>
      <c r="E86" s="9" t="s">
        <v>9</v>
      </c>
      <c r="F86" s="11"/>
      <c r="G86" s="11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8" t="s">
        <v>187</v>
      </c>
      <c r="B87" s="2">
        <v>5209891672</v>
      </c>
      <c r="C87" s="8" t="s">
        <v>188</v>
      </c>
      <c r="D87" s="8" t="s">
        <v>108</v>
      </c>
      <c r="E87" s="9" t="s">
        <v>9</v>
      </c>
      <c r="F87" s="11"/>
      <c r="G87" s="11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8" t="s">
        <v>189</v>
      </c>
      <c r="B88" s="2">
        <v>2146864012</v>
      </c>
      <c r="C88" s="8" t="s">
        <v>190</v>
      </c>
      <c r="D88" s="8" t="s">
        <v>108</v>
      </c>
      <c r="E88" s="9" t="s">
        <v>9</v>
      </c>
      <c r="F88" s="11"/>
      <c r="G88" s="11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8" t="s">
        <v>191</v>
      </c>
      <c r="B89" s="2">
        <v>8309980211</v>
      </c>
      <c r="C89" s="8" t="s">
        <v>192</v>
      </c>
      <c r="D89" s="8" t="s">
        <v>108</v>
      </c>
      <c r="E89" s="9" t="s">
        <v>9</v>
      </c>
      <c r="F89" s="11"/>
      <c r="G89" s="11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8" t="s">
        <v>193</v>
      </c>
      <c r="B90" s="2">
        <v>9186193229</v>
      </c>
      <c r="C90" s="8" t="s">
        <v>194</v>
      </c>
      <c r="D90" s="8" t="s">
        <v>108</v>
      </c>
      <c r="E90" s="9" t="s">
        <v>9</v>
      </c>
      <c r="F90" s="11"/>
      <c r="G90" s="11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8" t="s">
        <v>195</v>
      </c>
      <c r="B91" s="2">
        <v>5016053242</v>
      </c>
      <c r="C91" s="8" t="s">
        <v>196</v>
      </c>
      <c r="D91" s="8" t="s">
        <v>108</v>
      </c>
      <c r="E91" s="9" t="s">
        <v>9</v>
      </c>
      <c r="F91" s="11"/>
      <c r="G91" s="11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8" t="s">
        <v>197</v>
      </c>
      <c r="B92" s="2">
        <v>2149803971</v>
      </c>
      <c r="C92" s="8" t="s">
        <v>198</v>
      </c>
      <c r="D92" s="8" t="s">
        <v>108</v>
      </c>
      <c r="E92" s="9" t="s">
        <v>9</v>
      </c>
      <c r="F92" s="11"/>
      <c r="G92" s="11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8" t="s">
        <v>199</v>
      </c>
      <c r="B93" s="2">
        <v>5019122517</v>
      </c>
      <c r="C93" s="8" t="s">
        <v>200</v>
      </c>
      <c r="D93" s="8" t="s">
        <v>108</v>
      </c>
      <c r="E93" s="9" t="s">
        <v>9</v>
      </c>
      <c r="F93" s="11"/>
      <c r="G93" s="11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8" t="s">
        <v>201</v>
      </c>
      <c r="B94" s="2">
        <v>5129374046</v>
      </c>
      <c r="C94" s="8" t="s">
        <v>202</v>
      </c>
      <c r="D94" s="8" t="s">
        <v>108</v>
      </c>
      <c r="E94" s="9" t="s">
        <v>9</v>
      </c>
      <c r="F94" s="11"/>
      <c r="G94" s="11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8" t="s">
        <v>203</v>
      </c>
      <c r="B95" s="2" t="s">
        <v>204</v>
      </c>
      <c r="C95" s="8" t="s">
        <v>205</v>
      </c>
      <c r="D95" s="8" t="s">
        <v>108</v>
      </c>
      <c r="E95" s="9" t="s">
        <v>9</v>
      </c>
      <c r="F95" s="11"/>
      <c r="G95" s="11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8" t="s">
        <v>206</v>
      </c>
      <c r="B96" s="2">
        <v>4793660488</v>
      </c>
      <c r="C96" s="8" t="s">
        <v>207</v>
      </c>
      <c r="D96" s="8" t="s">
        <v>108</v>
      </c>
      <c r="E96" s="9" t="s">
        <v>9</v>
      </c>
      <c r="F96" s="11"/>
      <c r="G96" s="11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8" t="s">
        <v>208</v>
      </c>
      <c r="B97" s="2" t="s">
        <v>209</v>
      </c>
      <c r="C97" s="8" t="s">
        <v>210</v>
      </c>
      <c r="D97" s="8" t="s">
        <v>108</v>
      </c>
      <c r="E97" s="9" t="s">
        <v>9</v>
      </c>
      <c r="F97" s="11"/>
      <c r="G97" s="11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8" t="s">
        <v>211</v>
      </c>
      <c r="B98" s="2">
        <v>4054463846</v>
      </c>
      <c r="C98" s="8" t="s">
        <v>212</v>
      </c>
      <c r="D98" s="8" t="s">
        <v>108</v>
      </c>
      <c r="E98" s="9" t="s">
        <v>9</v>
      </c>
      <c r="F98" s="11"/>
      <c r="G98" s="11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9" t="s">
        <v>213</v>
      </c>
      <c r="B99" s="2">
        <v>5128102177</v>
      </c>
      <c r="C99" s="8" t="s">
        <v>214</v>
      </c>
      <c r="D99" s="8" t="s">
        <v>108</v>
      </c>
      <c r="E99" s="9" t="s">
        <v>9</v>
      </c>
      <c r="F99" s="11"/>
      <c r="G99" s="11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8" t="s">
        <v>215</v>
      </c>
      <c r="B100" s="2">
        <v>5914990908</v>
      </c>
      <c r="C100" s="8" t="s">
        <v>216</v>
      </c>
      <c r="D100" s="8" t="s">
        <v>108</v>
      </c>
      <c r="E100" s="9" t="s">
        <v>9</v>
      </c>
      <c r="F100" s="11"/>
      <c r="G100" s="11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8" t="s">
        <v>217</v>
      </c>
      <c r="B101" s="2">
        <v>2142265432</v>
      </c>
      <c r="C101" s="8" t="s">
        <v>218</v>
      </c>
      <c r="D101" s="8" t="s">
        <v>108</v>
      </c>
      <c r="E101" s="9" t="s">
        <v>9</v>
      </c>
      <c r="F101" s="11"/>
      <c r="G101" s="11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8" t="s">
        <v>219</v>
      </c>
      <c r="B102" s="2">
        <v>5124096295</v>
      </c>
      <c r="C102" s="8" t="s">
        <v>220</v>
      </c>
      <c r="D102" s="8" t="s">
        <v>108</v>
      </c>
      <c r="E102" s="9" t="s">
        <v>9</v>
      </c>
      <c r="F102" s="11"/>
      <c r="G102" s="11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8" t="s">
        <v>221</v>
      </c>
      <c r="B103" s="2">
        <v>4694188831</v>
      </c>
      <c r="C103" s="8" t="s">
        <v>222</v>
      </c>
      <c r="D103" s="8" t="s">
        <v>108</v>
      </c>
      <c r="E103" s="9" t="s">
        <v>9</v>
      </c>
      <c r="F103" s="11"/>
      <c r="G103" s="11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8" t="s">
        <v>223</v>
      </c>
      <c r="B104" s="2">
        <v>5128002798</v>
      </c>
      <c r="C104" s="8" t="s">
        <v>224</v>
      </c>
      <c r="D104" s="8" t="s">
        <v>108</v>
      </c>
      <c r="E104" s="9" t="s">
        <v>9</v>
      </c>
      <c r="F104" s="11"/>
      <c r="G104" s="11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8" t="s">
        <v>225</v>
      </c>
      <c r="B105" s="2">
        <v>4794348416</v>
      </c>
      <c r="C105" s="8" t="s">
        <v>226</v>
      </c>
      <c r="D105" s="8" t="s">
        <v>108</v>
      </c>
      <c r="E105" s="9" t="s">
        <v>9</v>
      </c>
      <c r="F105" s="11"/>
      <c r="G105" s="11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8" t="s">
        <v>227</v>
      </c>
      <c r="B106" s="2" t="s">
        <v>228</v>
      </c>
      <c r="C106" s="8" t="s">
        <v>229</v>
      </c>
      <c r="D106" s="8" t="s">
        <v>108</v>
      </c>
      <c r="E106" s="9" t="s">
        <v>9</v>
      </c>
      <c r="F106" s="11"/>
      <c r="G106" s="11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8" t="s">
        <v>230</v>
      </c>
      <c r="B107" s="2" t="s">
        <v>231</v>
      </c>
      <c r="C107" s="8" t="s">
        <v>232</v>
      </c>
      <c r="D107" s="8" t="s">
        <v>108</v>
      </c>
      <c r="E107" s="9" t="s">
        <v>9</v>
      </c>
      <c r="F107" s="11"/>
      <c r="G107" s="11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8" t="s">
        <v>233</v>
      </c>
      <c r="B108" s="2">
        <v>5017228906</v>
      </c>
      <c r="C108" s="8" t="s">
        <v>234</v>
      </c>
      <c r="D108" s="8" t="s">
        <v>108</v>
      </c>
      <c r="E108" s="9" t="s">
        <v>9</v>
      </c>
      <c r="F108" s="11"/>
      <c r="G108" s="11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8" t="s">
        <v>235</v>
      </c>
      <c r="B109" s="2">
        <v>5015638228</v>
      </c>
      <c r="C109" s="8" t="s">
        <v>236</v>
      </c>
      <c r="D109" s="8" t="s">
        <v>108</v>
      </c>
      <c r="E109" s="9" t="s">
        <v>9</v>
      </c>
      <c r="F109" s="11"/>
      <c r="G109" s="11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8" t="s">
        <v>237</v>
      </c>
      <c r="B110" s="2">
        <v>4793661306</v>
      </c>
      <c r="C110" s="8" t="s">
        <v>238</v>
      </c>
      <c r="D110" s="8" t="s">
        <v>108</v>
      </c>
      <c r="E110" s="9" t="s">
        <v>9</v>
      </c>
      <c r="F110" s="11"/>
      <c r="G110" s="11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8" t="s">
        <v>239</v>
      </c>
      <c r="B111" s="2">
        <v>9132261778</v>
      </c>
      <c r="C111" s="8" t="s">
        <v>240</v>
      </c>
      <c r="D111" s="8" t="s">
        <v>108</v>
      </c>
      <c r="E111" s="9" t="s">
        <v>9</v>
      </c>
      <c r="F111" s="11"/>
      <c r="G111" s="11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8" t="s">
        <v>241</v>
      </c>
      <c r="B112" s="2" t="s">
        <v>242</v>
      </c>
      <c r="C112" s="8" t="s">
        <v>243</v>
      </c>
      <c r="D112" s="8" t="s">
        <v>108</v>
      </c>
      <c r="E112" s="9" t="s">
        <v>9</v>
      </c>
      <c r="F112" s="11"/>
      <c r="G112" s="11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8" t="s">
        <v>244</v>
      </c>
      <c r="B113" s="2">
        <v>8703296347</v>
      </c>
      <c r="C113" s="8" t="s">
        <v>245</v>
      </c>
      <c r="D113" s="8" t="s">
        <v>108</v>
      </c>
      <c r="E113" s="9" t="s">
        <v>9</v>
      </c>
      <c r="F113" s="11"/>
      <c r="G113" s="11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8" t="s">
        <v>246</v>
      </c>
      <c r="B114" s="2" t="s">
        <v>247</v>
      </c>
      <c r="C114" s="8" t="s">
        <v>248</v>
      </c>
      <c r="D114" s="8" t="s">
        <v>108</v>
      </c>
      <c r="E114" s="9" t="s">
        <v>9</v>
      </c>
      <c r="F114" s="11"/>
      <c r="G114" s="11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8" t="s">
        <v>249</v>
      </c>
      <c r="B115" s="2">
        <v>8703216348</v>
      </c>
      <c r="C115" s="8" t="s">
        <v>250</v>
      </c>
      <c r="D115" s="8" t="s">
        <v>108</v>
      </c>
      <c r="E115" s="9" t="s">
        <v>9</v>
      </c>
      <c r="F115" s="11"/>
      <c r="G115" s="11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8" t="s">
        <v>251</v>
      </c>
      <c r="B116" s="2">
        <v>4796848393</v>
      </c>
      <c r="C116" s="8" t="s">
        <v>252</v>
      </c>
      <c r="D116" s="8" t="s">
        <v>108</v>
      </c>
      <c r="E116" s="9" t="s">
        <v>9</v>
      </c>
      <c r="F116" s="11"/>
      <c r="G116" s="11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8" t="s">
        <v>253</v>
      </c>
      <c r="B117" s="2">
        <v>4794228586</v>
      </c>
      <c r="C117" s="8" t="s">
        <v>254</v>
      </c>
      <c r="D117" s="8" t="s">
        <v>108</v>
      </c>
      <c r="E117" s="9" t="s">
        <v>9</v>
      </c>
      <c r="F117" s="11"/>
      <c r="G117" s="11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8" t="s">
        <v>255</v>
      </c>
      <c r="B118" s="2">
        <v>4797995969</v>
      </c>
      <c r="C118" s="8" t="s">
        <v>256</v>
      </c>
      <c r="D118" s="8" t="s">
        <v>108</v>
      </c>
      <c r="E118" s="9" t="s">
        <v>9</v>
      </c>
      <c r="F118" s="11"/>
      <c r="G118" s="11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8" t="s">
        <v>257</v>
      </c>
      <c r="B119" s="2" t="s">
        <v>258</v>
      </c>
      <c r="C119" s="8" t="s">
        <v>259</v>
      </c>
      <c r="D119" s="8" t="s">
        <v>108</v>
      </c>
      <c r="E119" s="9" t="s">
        <v>9</v>
      </c>
      <c r="F119" s="11"/>
      <c r="G119" s="11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8" t="s">
        <v>260</v>
      </c>
      <c r="B120" s="2" t="s">
        <v>261</v>
      </c>
      <c r="C120" s="8" t="s">
        <v>262</v>
      </c>
      <c r="D120" s="8" t="s">
        <v>108</v>
      </c>
      <c r="E120" s="9" t="s">
        <v>9</v>
      </c>
      <c r="F120" s="11"/>
      <c r="G120" s="11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8" t="s">
        <v>263</v>
      </c>
      <c r="B121" s="2">
        <v>8327324186</v>
      </c>
      <c r="C121" s="8" t="s">
        <v>264</v>
      </c>
      <c r="D121" s="8" t="s">
        <v>108</v>
      </c>
      <c r="E121" s="9" t="s">
        <v>9</v>
      </c>
      <c r="F121" s="11"/>
      <c r="G121" s="11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8" t="s">
        <v>265</v>
      </c>
      <c r="B122" s="2">
        <v>4796506875</v>
      </c>
      <c r="C122" s="8" t="s">
        <v>266</v>
      </c>
      <c r="D122" s="8" t="s">
        <v>108</v>
      </c>
      <c r="E122" s="9" t="s">
        <v>9</v>
      </c>
      <c r="F122" s="11"/>
      <c r="G122" s="11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8" t="s">
        <v>267</v>
      </c>
      <c r="B123" s="2" t="s">
        <v>268</v>
      </c>
      <c r="C123" s="8" t="s">
        <v>269</v>
      </c>
      <c r="D123" s="8" t="s">
        <v>108</v>
      </c>
      <c r="E123" s="9" t="s">
        <v>9</v>
      </c>
      <c r="F123" s="11"/>
      <c r="G123" s="11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8" t="s">
        <v>270</v>
      </c>
      <c r="B124" s="2">
        <v>8334448387</v>
      </c>
      <c r="C124" s="8" t="s">
        <v>271</v>
      </c>
      <c r="D124" s="8" t="s">
        <v>108</v>
      </c>
      <c r="E124" s="9" t="s">
        <v>9</v>
      </c>
      <c r="F124" s="11"/>
      <c r="G124" s="11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8" t="s">
        <v>272</v>
      </c>
      <c r="B125" s="2">
        <v>4693948550</v>
      </c>
      <c r="C125" s="8" t="s">
        <v>273</v>
      </c>
      <c r="D125" s="8" t="s">
        <v>108</v>
      </c>
      <c r="E125" s="9" t="s">
        <v>9</v>
      </c>
      <c r="F125" s="11"/>
      <c r="G125" s="11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8" t="s">
        <v>274</v>
      </c>
      <c r="B126" s="2">
        <v>9016058154</v>
      </c>
      <c r="C126" s="8" t="s">
        <v>275</v>
      </c>
      <c r="D126" s="8" t="s">
        <v>108</v>
      </c>
      <c r="E126" s="9" t="s">
        <v>9</v>
      </c>
      <c r="F126" s="11"/>
      <c r="G126" s="11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8" t="s">
        <v>276</v>
      </c>
      <c r="B127" s="2">
        <v>4695855531</v>
      </c>
      <c r="C127" s="8" t="s">
        <v>277</v>
      </c>
      <c r="D127" s="8" t="s">
        <v>108</v>
      </c>
      <c r="E127" s="9" t="s">
        <v>9</v>
      </c>
      <c r="F127" s="11"/>
      <c r="G127" s="11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8" t="s">
        <v>278</v>
      </c>
      <c r="B128" s="2">
        <v>5129140646</v>
      </c>
      <c r="C128" s="8" t="s">
        <v>279</v>
      </c>
      <c r="D128" s="8" t="s">
        <v>108</v>
      </c>
      <c r="E128" s="9" t="s">
        <v>9</v>
      </c>
      <c r="F128" s="11"/>
      <c r="G128" s="11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8" t="s">
        <v>280</v>
      </c>
      <c r="B129" s="2">
        <v>8707405049</v>
      </c>
      <c r="C129" s="8" t="s">
        <v>281</v>
      </c>
      <c r="D129" s="8" t="s">
        <v>108</v>
      </c>
      <c r="E129" s="9" t="s">
        <v>9</v>
      </c>
      <c r="F129" s="11"/>
      <c r="G129" s="11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8" t="s">
        <v>282</v>
      </c>
      <c r="B130" s="2">
        <v>8177184536</v>
      </c>
      <c r="C130" s="8" t="s">
        <v>283</v>
      </c>
      <c r="D130" s="8" t="s">
        <v>108</v>
      </c>
      <c r="E130" s="9" t="s">
        <v>9</v>
      </c>
      <c r="F130" s="11"/>
      <c r="G130" s="11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8" t="s">
        <v>284</v>
      </c>
      <c r="B131" s="2">
        <v>9726724147</v>
      </c>
      <c r="C131" s="8" t="s">
        <v>285</v>
      </c>
      <c r="D131" s="8" t="s">
        <v>108</v>
      </c>
      <c r="E131" s="9" t="s">
        <v>9</v>
      </c>
      <c r="F131" s="11"/>
      <c r="G131" s="11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8" t="s">
        <v>286</v>
      </c>
      <c r="B132" s="2">
        <v>4697147141</v>
      </c>
      <c r="C132" s="8" t="s">
        <v>287</v>
      </c>
      <c r="D132" s="8" t="s">
        <v>108</v>
      </c>
      <c r="E132" s="9" t="s">
        <v>9</v>
      </c>
      <c r="F132" s="11"/>
      <c r="G132" s="11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8" t="s">
        <v>288</v>
      </c>
      <c r="B133" s="2">
        <v>5125744469</v>
      </c>
      <c r="C133" s="8" t="s">
        <v>289</v>
      </c>
      <c r="D133" s="8" t="s">
        <v>108</v>
      </c>
      <c r="E133" s="9" t="s">
        <v>9</v>
      </c>
      <c r="F133" s="11"/>
      <c r="G133" s="11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8" t="s">
        <v>290</v>
      </c>
      <c r="B134" s="2" t="s">
        <v>291</v>
      </c>
      <c r="C134" s="8" t="s">
        <v>292</v>
      </c>
      <c r="D134" s="8" t="s">
        <v>108</v>
      </c>
      <c r="E134" s="9" t="s">
        <v>9</v>
      </c>
      <c r="F134" s="11"/>
      <c r="G134" s="11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8" t="s">
        <v>293</v>
      </c>
      <c r="B135" s="2">
        <v>5018376082</v>
      </c>
      <c r="C135" s="8" t="s">
        <v>294</v>
      </c>
      <c r="D135" s="8" t="s">
        <v>108</v>
      </c>
      <c r="E135" s="9" t="s">
        <v>9</v>
      </c>
      <c r="F135" s="11"/>
      <c r="G135" s="11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8" t="s">
        <v>295</v>
      </c>
      <c r="B136" s="2">
        <v>8032075609</v>
      </c>
      <c r="C136" s="8" t="s">
        <v>296</v>
      </c>
      <c r="D136" s="8" t="s">
        <v>108</v>
      </c>
      <c r="E136" s="9" t="s">
        <v>9</v>
      </c>
      <c r="F136" s="11"/>
      <c r="G136" s="11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8" t="s">
        <v>297</v>
      </c>
      <c r="B137" s="2">
        <v>9016125140</v>
      </c>
      <c r="C137" s="8" t="s">
        <v>298</v>
      </c>
      <c r="D137" s="8" t="s">
        <v>108</v>
      </c>
      <c r="E137" s="9" t="s">
        <v>9</v>
      </c>
      <c r="F137" s="11"/>
      <c r="G137" s="11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8" t="s">
        <v>299</v>
      </c>
      <c r="B138" s="2">
        <v>2145001658</v>
      </c>
      <c r="C138" s="8" t="s">
        <v>300</v>
      </c>
      <c r="D138" s="8" t="s">
        <v>108</v>
      </c>
      <c r="E138" s="9" t="s">
        <v>9</v>
      </c>
      <c r="F138" s="11"/>
      <c r="G138" s="11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8" t="s">
        <v>301</v>
      </c>
      <c r="B139" s="2">
        <v>3462573166</v>
      </c>
      <c r="C139" s="8" t="s">
        <v>302</v>
      </c>
      <c r="D139" s="8" t="s">
        <v>108</v>
      </c>
      <c r="E139" s="9" t="s">
        <v>9</v>
      </c>
      <c r="F139" s="11"/>
      <c r="G139" s="11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8" t="s">
        <v>303</v>
      </c>
      <c r="B140" s="2">
        <v>4796447578</v>
      </c>
      <c r="C140" s="8" t="s">
        <v>304</v>
      </c>
      <c r="D140" s="8" t="s">
        <v>108</v>
      </c>
      <c r="E140" s="9" t="s">
        <v>9</v>
      </c>
      <c r="F140" s="11"/>
      <c r="G140" s="11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8" t="s">
        <v>305</v>
      </c>
      <c r="B141" s="2">
        <v>4797709292</v>
      </c>
      <c r="C141" s="8" t="s">
        <v>306</v>
      </c>
      <c r="D141" s="8" t="s">
        <v>108</v>
      </c>
      <c r="E141" s="9" t="s">
        <v>9</v>
      </c>
      <c r="F141" s="11"/>
      <c r="G141" s="11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8" t="s">
        <v>307</v>
      </c>
      <c r="B142" s="2">
        <v>4792709595</v>
      </c>
      <c r="C142" s="8" t="s">
        <v>308</v>
      </c>
      <c r="D142" s="8" t="s">
        <v>108</v>
      </c>
      <c r="E142" s="9" t="s">
        <v>9</v>
      </c>
      <c r="F142" s="11"/>
      <c r="G142" s="11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8" t="s">
        <v>309</v>
      </c>
      <c r="B143" s="2">
        <v>5737897737</v>
      </c>
      <c r="C143" s="8" t="s">
        <v>310</v>
      </c>
      <c r="D143" s="8" t="s">
        <v>108</v>
      </c>
      <c r="E143" s="9" t="s">
        <v>9</v>
      </c>
      <c r="F143" s="11"/>
      <c r="G143" s="11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8" t="s">
        <v>311</v>
      </c>
      <c r="B144" s="2" t="s">
        <v>312</v>
      </c>
      <c r="C144" s="8" t="s">
        <v>313</v>
      </c>
      <c r="D144" s="8" t="s">
        <v>108</v>
      </c>
      <c r="E144" s="9" t="s">
        <v>9</v>
      </c>
      <c r="F144" s="11"/>
      <c r="G144" s="11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8" t="s">
        <v>314</v>
      </c>
      <c r="B145" s="2">
        <v>4059903785</v>
      </c>
      <c r="C145" s="8" t="s">
        <v>315</v>
      </c>
      <c r="D145" s="8" t="s">
        <v>108</v>
      </c>
      <c r="E145" s="9" t="s">
        <v>9</v>
      </c>
      <c r="F145" s="11"/>
      <c r="G145" s="11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8" t="s">
        <v>316</v>
      </c>
      <c r="B146" s="2">
        <v>9137771474</v>
      </c>
      <c r="C146" s="8" t="s">
        <v>317</v>
      </c>
      <c r="D146" s="8" t="s">
        <v>108</v>
      </c>
      <c r="E146" s="9" t="s">
        <v>9</v>
      </c>
      <c r="F146" s="11"/>
      <c r="G146" s="11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8" t="s">
        <v>318</v>
      </c>
      <c r="B147" s="2">
        <v>7608839197</v>
      </c>
      <c r="C147" s="8" t="s">
        <v>319</v>
      </c>
      <c r="D147" s="8" t="s">
        <v>108</v>
      </c>
      <c r="E147" s="9" t="s">
        <v>9</v>
      </c>
      <c r="F147" s="11"/>
      <c r="G147" s="11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8" t="s">
        <v>320</v>
      </c>
      <c r="B148" s="2">
        <v>4697145275</v>
      </c>
      <c r="C148" s="8" t="s">
        <v>321</v>
      </c>
      <c r="D148" s="8" t="s">
        <v>108</v>
      </c>
      <c r="E148" s="9" t="s">
        <v>9</v>
      </c>
      <c r="F148" s="11"/>
      <c r="G148" s="11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8" t="s">
        <v>322</v>
      </c>
      <c r="B149" s="2">
        <v>9132696361</v>
      </c>
      <c r="C149" s="8" t="s">
        <v>323</v>
      </c>
      <c r="D149" s="8" t="s">
        <v>108</v>
      </c>
      <c r="E149" s="9" t="s">
        <v>9</v>
      </c>
      <c r="F149" s="11"/>
      <c r="G149" s="11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8" t="s">
        <v>324</v>
      </c>
      <c r="B150" s="2">
        <v>5017621605</v>
      </c>
      <c r="C150" s="8" t="s">
        <v>325</v>
      </c>
      <c r="D150" s="8" t="s">
        <v>108</v>
      </c>
      <c r="E150" s="9" t="s">
        <v>9</v>
      </c>
      <c r="F150" s="11"/>
      <c r="G150" s="11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8" t="s">
        <v>326</v>
      </c>
      <c r="B151" s="2">
        <v>2147016603</v>
      </c>
      <c r="C151" s="8" t="s">
        <v>327</v>
      </c>
      <c r="D151" s="8" t="s">
        <v>108</v>
      </c>
      <c r="E151" s="9" t="s">
        <v>9</v>
      </c>
      <c r="F151" s="11"/>
      <c r="G151" s="11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8" t="s">
        <v>328</v>
      </c>
      <c r="B152" s="2">
        <v>2144713380</v>
      </c>
      <c r="C152" s="8" t="s">
        <v>329</v>
      </c>
      <c r="D152" s="8" t="s">
        <v>108</v>
      </c>
      <c r="E152" s="9" t="s">
        <v>9</v>
      </c>
      <c r="F152" s="11"/>
      <c r="G152" s="11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8" t="s">
        <v>330</v>
      </c>
      <c r="B153" s="2">
        <v>9132376499</v>
      </c>
      <c r="C153" s="8" t="s">
        <v>331</v>
      </c>
      <c r="D153" s="8" t="s">
        <v>108</v>
      </c>
      <c r="E153" s="9" t="s">
        <v>9</v>
      </c>
      <c r="F153" s="11"/>
      <c r="G153" s="11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8" t="s">
        <v>332</v>
      </c>
      <c r="B154" s="2" t="s">
        <v>333</v>
      </c>
      <c r="C154" s="8" t="s">
        <v>334</v>
      </c>
      <c r="D154" s="8" t="s">
        <v>108</v>
      </c>
      <c r="E154" s="9" t="s">
        <v>9</v>
      </c>
      <c r="F154" s="11"/>
      <c r="G154" s="11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8" t="s">
        <v>335</v>
      </c>
      <c r="B155" s="2" t="s">
        <v>336</v>
      </c>
      <c r="C155" s="8" t="s">
        <v>337</v>
      </c>
      <c r="D155" s="8" t="s">
        <v>108</v>
      </c>
      <c r="E155" s="9" t="s">
        <v>9</v>
      </c>
      <c r="F155" s="11"/>
      <c r="G155" s="11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8" t="s">
        <v>338</v>
      </c>
      <c r="B156" s="2" t="s">
        <v>339</v>
      </c>
      <c r="C156" s="8" t="s">
        <v>340</v>
      </c>
      <c r="D156" s="8" t="s">
        <v>108</v>
      </c>
      <c r="E156" s="9" t="s">
        <v>9</v>
      </c>
      <c r="F156" s="11"/>
      <c r="G156" s="11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8" t="s">
        <v>341</v>
      </c>
      <c r="B157" s="2">
        <v>4178249776</v>
      </c>
      <c r="C157" s="8" t="s">
        <v>342</v>
      </c>
      <c r="D157" s="8" t="s">
        <v>108</v>
      </c>
      <c r="E157" s="9" t="s">
        <v>9</v>
      </c>
      <c r="F157" s="11"/>
      <c r="G157" s="11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8" t="s">
        <v>343</v>
      </c>
      <c r="B158" s="2" t="s">
        <v>344</v>
      </c>
      <c r="C158" s="8" t="s">
        <v>345</v>
      </c>
      <c r="D158" s="8" t="s">
        <v>108</v>
      </c>
      <c r="E158" s="9" t="s">
        <v>9</v>
      </c>
      <c r="F158" s="11"/>
      <c r="G158" s="11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8" t="s">
        <v>346</v>
      </c>
      <c r="B159" s="2">
        <v>5016252100</v>
      </c>
      <c r="C159" s="8" t="s">
        <v>347</v>
      </c>
      <c r="D159" s="8" t="s">
        <v>108</v>
      </c>
      <c r="E159" s="9" t="s">
        <v>9</v>
      </c>
      <c r="G159" s="11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8" t="s">
        <v>348</v>
      </c>
      <c r="B160" s="2">
        <v>9132109575</v>
      </c>
      <c r="C160" s="8" t="s">
        <v>349</v>
      </c>
      <c r="D160" s="8" t="s">
        <v>108</v>
      </c>
      <c r="E160" s="9" t="s">
        <v>9</v>
      </c>
      <c r="G160" s="11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8" t="s">
        <v>350</v>
      </c>
      <c r="B161" s="2">
        <v>3168338562</v>
      </c>
      <c r="C161" s="8" t="s">
        <v>351</v>
      </c>
      <c r="D161" s="8" t="s">
        <v>108</v>
      </c>
      <c r="E161" s="9" t="s">
        <v>9</v>
      </c>
      <c r="G161" s="11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8" t="s">
        <v>352</v>
      </c>
      <c r="B162" s="2">
        <v>8177090396</v>
      </c>
      <c r="C162" s="8" t="s">
        <v>353</v>
      </c>
      <c r="D162" s="8" t="s">
        <v>108</v>
      </c>
      <c r="E162" s="9" t="s">
        <v>9</v>
      </c>
    </row>
    <row r="163" spans="1:26" ht="15.75" customHeight="1">
      <c r="A163" s="8" t="s">
        <v>354</v>
      </c>
      <c r="B163" s="2">
        <v>4798570343</v>
      </c>
      <c r="C163" s="8" t="s">
        <v>355</v>
      </c>
      <c r="D163" s="8" t="s">
        <v>108</v>
      </c>
      <c r="E163" s="9" t="s">
        <v>9</v>
      </c>
    </row>
    <row r="164" spans="1:26" ht="15.75" customHeight="1">
      <c r="A164" s="8" t="s">
        <v>356</v>
      </c>
      <c r="B164" s="2">
        <v>4798861661</v>
      </c>
      <c r="C164" s="8" t="s">
        <v>357</v>
      </c>
      <c r="D164" s="8" t="s">
        <v>108</v>
      </c>
      <c r="E164" s="9" t="s">
        <v>9</v>
      </c>
    </row>
    <row r="165" spans="1:26" ht="15.75" customHeight="1">
      <c r="A165" s="8" t="s">
        <v>358</v>
      </c>
      <c r="B165" s="2">
        <v>3162599439</v>
      </c>
      <c r="C165" s="8" t="s">
        <v>359</v>
      </c>
      <c r="D165" s="8" t="s">
        <v>108</v>
      </c>
      <c r="E165" s="9" t="s">
        <v>9</v>
      </c>
    </row>
    <row r="166" spans="1:26" ht="15.75" customHeight="1">
      <c r="A166" s="8" t="s">
        <v>360</v>
      </c>
      <c r="B166" s="2" t="s">
        <v>361</v>
      </c>
      <c r="C166" s="8" t="s">
        <v>362</v>
      </c>
      <c r="D166" s="8" t="s">
        <v>108</v>
      </c>
      <c r="E166" s="9" t="s">
        <v>9</v>
      </c>
    </row>
    <row r="167" spans="1:26" ht="15.75" customHeight="1">
      <c r="A167" s="8" t="s">
        <v>363</v>
      </c>
      <c r="B167" s="2">
        <v>8179941996</v>
      </c>
      <c r="C167" s="8" t="s">
        <v>364</v>
      </c>
      <c r="D167" s="8" t="s">
        <v>108</v>
      </c>
      <c r="E167" s="9" t="s">
        <v>9</v>
      </c>
    </row>
    <row r="168" spans="1:26" ht="15.75" customHeight="1">
      <c r="A168" s="7" t="s">
        <v>365</v>
      </c>
      <c r="B168" s="2">
        <v>4796847690</v>
      </c>
      <c r="C168" s="7" t="s">
        <v>366</v>
      </c>
      <c r="D168" s="8" t="s">
        <v>367</v>
      </c>
      <c r="E168" s="9" t="s">
        <v>9</v>
      </c>
      <c r="F168" s="10"/>
      <c r="G168" s="11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7" t="s">
        <v>368</v>
      </c>
      <c r="B169" s="2">
        <v>8702000962</v>
      </c>
      <c r="C169" s="7" t="s">
        <v>369</v>
      </c>
      <c r="D169" s="8" t="s">
        <v>367</v>
      </c>
      <c r="E169" s="9" t="s">
        <v>9</v>
      </c>
      <c r="F169" s="10"/>
      <c r="G169" s="11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7" t="s">
        <v>370</v>
      </c>
      <c r="B170" s="2">
        <v>5014679125</v>
      </c>
      <c r="C170" s="7" t="s">
        <v>371</v>
      </c>
      <c r="D170" s="8" t="s">
        <v>367</v>
      </c>
      <c r="E170" s="9" t="s">
        <v>9</v>
      </c>
      <c r="F170" s="10"/>
      <c r="G170" s="11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7" t="s">
        <v>372</v>
      </c>
      <c r="B171" s="2">
        <v>5017654017</v>
      </c>
      <c r="C171" s="7" t="s">
        <v>373</v>
      </c>
      <c r="D171" s="8" t="s">
        <v>367</v>
      </c>
      <c r="E171" s="9" t="s">
        <v>9</v>
      </c>
      <c r="F171" s="10"/>
      <c r="G171" s="11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7" t="s">
        <v>374</v>
      </c>
      <c r="B172" s="2">
        <v>5016266680</v>
      </c>
      <c r="C172" s="7" t="s">
        <v>375</v>
      </c>
      <c r="D172" s="8" t="s">
        <v>367</v>
      </c>
      <c r="E172" s="9" t="s">
        <v>9</v>
      </c>
      <c r="F172" s="10"/>
      <c r="G172" s="11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7" t="s">
        <v>376</v>
      </c>
      <c r="B173" s="2">
        <v>6363687205</v>
      </c>
      <c r="C173" s="7" t="s">
        <v>377</v>
      </c>
      <c r="D173" s="8" t="s">
        <v>367</v>
      </c>
      <c r="E173" s="9" t="s">
        <v>9</v>
      </c>
      <c r="F173" s="10"/>
      <c r="G173" s="11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7" t="s">
        <v>378</v>
      </c>
      <c r="B174" s="2">
        <v>5127396116</v>
      </c>
      <c r="C174" s="7" t="s">
        <v>379</v>
      </c>
      <c r="D174" s="8" t="s">
        <v>367</v>
      </c>
      <c r="E174" s="9" t="s">
        <v>9</v>
      </c>
      <c r="F174" s="10"/>
      <c r="G174" s="11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7" t="s">
        <v>380</v>
      </c>
      <c r="B175" s="2">
        <v>3182949401</v>
      </c>
      <c r="C175" s="7" t="s">
        <v>381</v>
      </c>
      <c r="D175" s="8" t="s">
        <v>367</v>
      </c>
      <c r="E175" s="9" t="s">
        <v>9</v>
      </c>
      <c r="F175" s="10"/>
      <c r="G175" s="11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7" t="s">
        <v>382</v>
      </c>
      <c r="B176" s="2">
        <v>5126500393</v>
      </c>
      <c r="C176" s="7" t="s">
        <v>383</v>
      </c>
      <c r="D176" s="8" t="s">
        <v>367</v>
      </c>
      <c r="E176" s="9" t="s">
        <v>9</v>
      </c>
      <c r="F176" s="10"/>
      <c r="G176" s="11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7" t="s">
        <v>384</v>
      </c>
      <c r="B177" s="2">
        <v>9013957234</v>
      </c>
      <c r="C177" s="7" t="s">
        <v>385</v>
      </c>
      <c r="D177" s="8" t="s">
        <v>367</v>
      </c>
      <c r="E177" s="9" t="s">
        <v>9</v>
      </c>
      <c r="F177" s="10"/>
      <c r="G177" s="11"/>
      <c r="H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7" t="s">
        <v>386</v>
      </c>
      <c r="B178" s="2">
        <v>3143139335</v>
      </c>
      <c r="C178" s="7" t="s">
        <v>387</v>
      </c>
      <c r="D178" s="8" t="s">
        <v>367</v>
      </c>
      <c r="E178" s="9" t="s">
        <v>9</v>
      </c>
      <c r="F178" s="10"/>
      <c r="G178" s="11"/>
      <c r="H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7" t="s">
        <v>388</v>
      </c>
      <c r="B179" s="2">
        <v>9402356267</v>
      </c>
      <c r="C179" s="7" t="s">
        <v>389</v>
      </c>
      <c r="D179" s="8" t="s">
        <v>367</v>
      </c>
      <c r="E179" s="9" t="s">
        <v>9</v>
      </c>
      <c r="F179" s="10"/>
      <c r="G179" s="11"/>
      <c r="H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7" t="s">
        <v>390</v>
      </c>
      <c r="B180" s="2">
        <v>5014789289</v>
      </c>
      <c r="C180" s="7" t="s">
        <v>391</v>
      </c>
      <c r="D180" s="8" t="s">
        <v>367</v>
      </c>
      <c r="E180" s="9" t="s">
        <v>9</v>
      </c>
      <c r="F180" s="10"/>
      <c r="G180" s="11"/>
      <c r="H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7" t="s">
        <v>392</v>
      </c>
      <c r="B181" s="2">
        <v>5122989489</v>
      </c>
      <c r="C181" s="7" t="s">
        <v>393</v>
      </c>
      <c r="D181" s="8" t="s">
        <v>367</v>
      </c>
      <c r="E181" s="9" t="s">
        <v>9</v>
      </c>
      <c r="F181" s="10"/>
      <c r="G181" s="11"/>
      <c r="H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7" t="s">
        <v>394</v>
      </c>
      <c r="B182" s="2">
        <v>8309989535</v>
      </c>
      <c r="C182" s="7" t="s">
        <v>395</v>
      </c>
      <c r="D182" s="8" t="s">
        <v>367</v>
      </c>
      <c r="E182" s="9" t="s">
        <v>9</v>
      </c>
      <c r="F182" s="10"/>
      <c r="G182" s="11"/>
      <c r="H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7" t="s">
        <v>396</v>
      </c>
      <c r="B183" s="2">
        <v>3037204733</v>
      </c>
      <c r="C183" s="7" t="s">
        <v>397</v>
      </c>
      <c r="D183" s="8" t="s">
        <v>367</v>
      </c>
      <c r="E183" s="9" t="s">
        <v>9</v>
      </c>
      <c r="F183" s="10"/>
      <c r="G183" s="11"/>
      <c r="H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7" t="s">
        <v>398</v>
      </c>
      <c r="B184" s="2">
        <v>2819062344</v>
      </c>
      <c r="C184" s="7" t="s">
        <v>399</v>
      </c>
      <c r="D184" s="8" t="s">
        <v>367</v>
      </c>
      <c r="E184" s="9" t="s">
        <v>9</v>
      </c>
      <c r="F184" s="10"/>
      <c r="G184" s="11"/>
      <c r="H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7" t="s">
        <v>400</v>
      </c>
      <c r="B185" s="2">
        <v>2819749381</v>
      </c>
      <c r="C185" s="7" t="s">
        <v>401</v>
      </c>
      <c r="D185" s="8" t="s">
        <v>367</v>
      </c>
      <c r="E185" s="9" t="s">
        <v>9</v>
      </c>
      <c r="F185" s="10"/>
      <c r="G185" s="11"/>
      <c r="H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7" t="s">
        <v>402</v>
      </c>
      <c r="B186" s="2">
        <v>5015901250</v>
      </c>
      <c r="C186" s="7" t="s">
        <v>403</v>
      </c>
      <c r="D186" s="8" t="s">
        <v>367</v>
      </c>
      <c r="E186" s="9" t="s">
        <v>9</v>
      </c>
      <c r="F186" s="10"/>
      <c r="G186" s="11"/>
      <c r="H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7" t="s">
        <v>404</v>
      </c>
      <c r="B187" s="2">
        <v>2812106316</v>
      </c>
      <c r="C187" s="7" t="s">
        <v>405</v>
      </c>
      <c r="D187" s="8" t="s">
        <v>367</v>
      </c>
      <c r="E187" s="9" t="s">
        <v>9</v>
      </c>
      <c r="F187" s="10"/>
      <c r="G187" s="11"/>
      <c r="H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7" t="s">
        <v>406</v>
      </c>
      <c r="B188" s="2">
        <v>4799571189</v>
      </c>
      <c r="C188" s="7" t="s">
        <v>407</v>
      </c>
      <c r="D188" s="8" t="s">
        <v>367</v>
      </c>
      <c r="E188" s="9" t="s">
        <v>9</v>
      </c>
      <c r="F188" s="10"/>
      <c r="G188" s="11"/>
      <c r="H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7" t="s">
        <v>408</v>
      </c>
      <c r="B189" s="2">
        <v>4176843046</v>
      </c>
      <c r="C189" s="7" t="s">
        <v>409</v>
      </c>
      <c r="D189" s="8" t="s">
        <v>367</v>
      </c>
      <c r="E189" s="9" t="s">
        <v>9</v>
      </c>
      <c r="F189" s="10"/>
      <c r="G189" s="11"/>
      <c r="H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7" t="s">
        <v>410</v>
      </c>
      <c r="B190" s="2">
        <v>8168251576</v>
      </c>
      <c r="C190" s="7" t="s">
        <v>411</v>
      </c>
      <c r="D190" s="8" t="s">
        <v>367</v>
      </c>
      <c r="E190" s="9" t="s">
        <v>9</v>
      </c>
      <c r="F190" s="10"/>
      <c r="G190" s="11"/>
      <c r="H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7" t="s">
        <v>412</v>
      </c>
      <c r="B191" s="2">
        <v>9727542659</v>
      </c>
      <c r="C191" s="7" t="s">
        <v>413</v>
      </c>
      <c r="D191" s="8" t="s">
        <v>367</v>
      </c>
      <c r="E191" s="9" t="s">
        <v>9</v>
      </c>
      <c r="F191" s="10"/>
      <c r="G191" s="11"/>
      <c r="H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7" t="s">
        <v>414</v>
      </c>
      <c r="B192" s="2">
        <v>5019129527</v>
      </c>
      <c r="C192" s="7" t="s">
        <v>415</v>
      </c>
      <c r="D192" s="8" t="s">
        <v>367</v>
      </c>
      <c r="E192" s="9" t="s">
        <v>9</v>
      </c>
      <c r="F192" s="10"/>
      <c r="G192" s="11"/>
      <c r="H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7" t="s">
        <v>416</v>
      </c>
      <c r="B193" s="2">
        <v>4793887940</v>
      </c>
      <c r="C193" s="7" t="s">
        <v>417</v>
      </c>
      <c r="D193" s="8" t="s">
        <v>367</v>
      </c>
      <c r="E193" s="9" t="s">
        <v>9</v>
      </c>
      <c r="F193" s="10"/>
      <c r="G193" s="11"/>
      <c r="H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7" t="s">
        <v>418</v>
      </c>
      <c r="B194" s="2">
        <v>4792768215</v>
      </c>
      <c r="C194" s="7" t="s">
        <v>419</v>
      </c>
      <c r="D194" s="8" t="s">
        <v>367</v>
      </c>
      <c r="E194" s="9" t="s">
        <v>9</v>
      </c>
      <c r="F194" s="10"/>
      <c r="G194" s="11"/>
      <c r="H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8" t="s">
        <v>420</v>
      </c>
      <c r="B195" s="2">
        <v>817247290</v>
      </c>
      <c r="C195" s="8" t="s">
        <v>421</v>
      </c>
      <c r="D195" s="8" t="s">
        <v>367</v>
      </c>
      <c r="E195" s="9" t="s">
        <v>9</v>
      </c>
      <c r="F195" s="11"/>
      <c r="G195" s="11"/>
      <c r="H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8" t="s">
        <v>422</v>
      </c>
      <c r="B196" s="2">
        <v>9136380573</v>
      </c>
      <c r="C196" s="8" t="s">
        <v>423</v>
      </c>
      <c r="D196" s="8" t="s">
        <v>367</v>
      </c>
      <c r="E196" s="9" t="s">
        <v>9</v>
      </c>
      <c r="F196" s="11"/>
      <c r="G196" s="11"/>
      <c r="H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8" t="s">
        <v>424</v>
      </c>
      <c r="B197" s="2">
        <v>8702061195</v>
      </c>
      <c r="C197" s="8" t="s">
        <v>425</v>
      </c>
      <c r="D197" s="8" t="s">
        <v>367</v>
      </c>
      <c r="E197" s="9" t="s">
        <v>9</v>
      </c>
      <c r="F197" s="11"/>
      <c r="G197" s="11"/>
      <c r="H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8" t="s">
        <v>426</v>
      </c>
      <c r="B198" s="2">
        <v>9726937898</v>
      </c>
      <c r="C198" s="8" t="s">
        <v>427</v>
      </c>
      <c r="D198" s="8" t="s">
        <v>367</v>
      </c>
      <c r="E198" s="9" t="s">
        <v>9</v>
      </c>
      <c r="F198" s="11"/>
      <c r="G198" s="11"/>
      <c r="H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8" t="s">
        <v>428</v>
      </c>
      <c r="B199" s="2">
        <v>9726589493</v>
      </c>
      <c r="C199" s="8" t="s">
        <v>429</v>
      </c>
      <c r="D199" s="8" t="s">
        <v>367</v>
      </c>
      <c r="E199" s="9" t="s">
        <v>9</v>
      </c>
      <c r="F199" s="11"/>
      <c r="G199" s="11"/>
      <c r="H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8" t="s">
        <v>430</v>
      </c>
      <c r="B200" s="2">
        <v>6823339992</v>
      </c>
      <c r="C200" s="8" t="s">
        <v>431</v>
      </c>
      <c r="D200" s="8" t="s">
        <v>367</v>
      </c>
      <c r="E200" s="9" t="s">
        <v>9</v>
      </c>
      <c r="F200" s="11"/>
      <c r="G200" s="11"/>
      <c r="H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8" t="s">
        <v>432</v>
      </c>
      <c r="B201" s="2">
        <v>9726582880</v>
      </c>
      <c r="C201" s="8" t="s">
        <v>433</v>
      </c>
      <c r="D201" s="8" t="s">
        <v>367</v>
      </c>
      <c r="E201" s="9" t="s">
        <v>9</v>
      </c>
      <c r="F201" s="11"/>
      <c r="G201" s="11"/>
      <c r="H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8" t="s">
        <v>434</v>
      </c>
      <c r="B202" s="2">
        <v>6189463545</v>
      </c>
      <c r="C202" s="8" t="s">
        <v>435</v>
      </c>
      <c r="D202" s="8" t="s">
        <v>367</v>
      </c>
      <c r="E202" s="9" t="s">
        <v>9</v>
      </c>
      <c r="F202" s="11"/>
      <c r="G202" s="11"/>
      <c r="H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8" t="s">
        <v>436</v>
      </c>
      <c r="B203" s="2">
        <v>8173724511</v>
      </c>
      <c r="C203" s="8" t="s">
        <v>437</v>
      </c>
      <c r="D203" s="8" t="s">
        <v>367</v>
      </c>
      <c r="E203" s="9" t="s">
        <v>9</v>
      </c>
      <c r="F203" s="11"/>
      <c r="G203" s="11"/>
      <c r="H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8" t="s">
        <v>438</v>
      </c>
      <c r="B204" s="2">
        <v>9037171990</v>
      </c>
      <c r="C204" s="8" t="s">
        <v>439</v>
      </c>
      <c r="D204" s="8" t="s">
        <v>367</v>
      </c>
      <c r="E204" s="9" t="s">
        <v>9</v>
      </c>
      <c r="F204" s="11"/>
      <c r="G204" s="11"/>
      <c r="H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8" t="s">
        <v>440</v>
      </c>
      <c r="B205" s="2">
        <v>8707585415</v>
      </c>
      <c r="C205" s="8" t="s">
        <v>441</v>
      </c>
      <c r="D205" s="8" t="s">
        <v>367</v>
      </c>
      <c r="E205" s="9" t="s">
        <v>9</v>
      </c>
      <c r="F205" s="11"/>
      <c r="G205" s="11"/>
      <c r="H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8" t="s">
        <v>442</v>
      </c>
      <c r="B206" s="2">
        <v>5807954007</v>
      </c>
      <c r="C206" s="8" t="s">
        <v>443</v>
      </c>
      <c r="D206" s="8" t="s">
        <v>367</v>
      </c>
      <c r="E206" s="9" t="s">
        <v>9</v>
      </c>
      <c r="F206" s="11"/>
      <c r="G206" s="11"/>
      <c r="H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8" t="s">
        <v>444</v>
      </c>
      <c r="B207" s="2">
        <v>9032191097</v>
      </c>
      <c r="C207" s="8" t="s">
        <v>445</v>
      </c>
      <c r="D207" s="8" t="s">
        <v>367</v>
      </c>
      <c r="E207" s="9" t="s">
        <v>9</v>
      </c>
      <c r="F207" s="11"/>
      <c r="G207" s="11"/>
      <c r="H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8" t="s">
        <v>446</v>
      </c>
      <c r="B208" s="2">
        <v>8168747358</v>
      </c>
      <c r="C208" s="8" t="s">
        <v>447</v>
      </c>
      <c r="D208" s="8" t="s">
        <v>367</v>
      </c>
      <c r="E208" s="9" t="s">
        <v>9</v>
      </c>
      <c r="F208" s="11"/>
      <c r="G208" s="11"/>
      <c r="H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8" t="s">
        <v>448</v>
      </c>
      <c r="B209" s="2">
        <v>8702023631</v>
      </c>
      <c r="C209" s="8" t="s">
        <v>449</v>
      </c>
      <c r="D209" s="8" t="s">
        <v>367</v>
      </c>
      <c r="E209" s="9" t="s">
        <v>9</v>
      </c>
      <c r="F209" s="11"/>
      <c r="G209" s="11"/>
      <c r="H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8" t="s">
        <v>450</v>
      </c>
      <c r="B210" s="2">
        <v>4692092537</v>
      </c>
      <c r="C210" s="8" t="s">
        <v>451</v>
      </c>
      <c r="D210" s="8" t="s">
        <v>367</v>
      </c>
      <c r="E210" s="9" t="s">
        <v>9</v>
      </c>
      <c r="F210" s="11"/>
      <c r="G210" s="11"/>
      <c r="H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8" t="s">
        <v>452</v>
      </c>
      <c r="B211" s="2">
        <v>4059193316</v>
      </c>
      <c r="C211" s="8" t="s">
        <v>453</v>
      </c>
      <c r="D211" s="8" t="s">
        <v>367</v>
      </c>
      <c r="E211" s="9" t="s">
        <v>9</v>
      </c>
      <c r="F211" s="11"/>
      <c r="G211" s="11"/>
      <c r="H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8" t="s">
        <v>454</v>
      </c>
      <c r="B212" s="2">
        <v>5019209424</v>
      </c>
      <c r="C212" s="8" t="s">
        <v>455</v>
      </c>
      <c r="D212" s="8" t="s">
        <v>367</v>
      </c>
      <c r="E212" s="9" t="s">
        <v>9</v>
      </c>
      <c r="F212" s="11"/>
      <c r="G212" s="11"/>
      <c r="H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8" t="s">
        <v>456</v>
      </c>
      <c r="B213" s="2">
        <v>5019418202</v>
      </c>
      <c r="C213" s="8" t="s">
        <v>457</v>
      </c>
      <c r="D213" s="8" t="s">
        <v>367</v>
      </c>
      <c r="E213" s="9" t="s">
        <v>9</v>
      </c>
      <c r="F213" s="11"/>
      <c r="G213" s="11"/>
      <c r="H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8" t="s">
        <v>458</v>
      </c>
      <c r="B214" s="2">
        <v>2149120035</v>
      </c>
      <c r="C214" s="8" t="s">
        <v>459</v>
      </c>
      <c r="D214" s="8" t="s">
        <v>367</v>
      </c>
      <c r="E214" s="9" t="s">
        <v>9</v>
      </c>
      <c r="F214" s="11"/>
      <c r="G214" s="11"/>
      <c r="H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8" t="s">
        <v>460</v>
      </c>
      <c r="B215" s="2">
        <v>5014992611</v>
      </c>
      <c r="C215" s="8" t="s">
        <v>461</v>
      </c>
      <c r="D215" s="8" t="s">
        <v>367</v>
      </c>
      <c r="E215" s="9" t="s">
        <v>9</v>
      </c>
      <c r="F215" s="11"/>
      <c r="G215" s="11"/>
      <c r="H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8" t="s">
        <v>462</v>
      </c>
      <c r="B216" s="2">
        <v>5016725573</v>
      </c>
      <c r="C216" s="8" t="s">
        <v>463</v>
      </c>
      <c r="D216" s="8" t="s">
        <v>367</v>
      </c>
      <c r="E216" s="9" t="s">
        <v>9</v>
      </c>
      <c r="F216" s="11"/>
      <c r="G216" s="11"/>
      <c r="H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8" t="s">
        <v>464</v>
      </c>
      <c r="B217" s="2" t="s">
        <v>465</v>
      </c>
      <c r="C217" s="8" t="s">
        <v>466</v>
      </c>
      <c r="D217" s="8" t="s">
        <v>367</v>
      </c>
      <c r="E217" s="9" t="s">
        <v>9</v>
      </c>
      <c r="F217" s="11"/>
      <c r="G217" s="11"/>
      <c r="H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8" t="s">
        <v>467</v>
      </c>
      <c r="B218" s="2">
        <v>9725239529</v>
      </c>
      <c r="C218" s="8" t="s">
        <v>468</v>
      </c>
      <c r="D218" s="8" t="s">
        <v>367</v>
      </c>
      <c r="E218" s="9" t="s">
        <v>9</v>
      </c>
      <c r="F218" s="11"/>
      <c r="G218" s="11"/>
      <c r="H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8" t="s">
        <v>469</v>
      </c>
      <c r="B219" s="2">
        <v>9033481631</v>
      </c>
      <c r="C219" s="8" t="s">
        <v>470</v>
      </c>
      <c r="D219" s="8" t="s">
        <v>367</v>
      </c>
      <c r="E219" s="9" t="s">
        <v>9</v>
      </c>
      <c r="F219" s="11"/>
      <c r="G219" s="11"/>
      <c r="H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8" t="s">
        <v>471</v>
      </c>
      <c r="B220" s="2">
        <v>7204542949</v>
      </c>
      <c r="C220" s="8" t="s">
        <v>472</v>
      </c>
      <c r="D220" s="8" t="s">
        <v>367</v>
      </c>
      <c r="E220" s="9" t="s">
        <v>9</v>
      </c>
      <c r="F220" s="11"/>
      <c r="G220" s="11"/>
      <c r="H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8" t="s">
        <v>473</v>
      </c>
      <c r="B221" s="2">
        <v>4693098662</v>
      </c>
      <c r="C221" s="8" t="s">
        <v>474</v>
      </c>
      <c r="D221" s="8" t="s">
        <v>367</v>
      </c>
      <c r="E221" s="9" t="s">
        <v>9</v>
      </c>
      <c r="F221" s="11"/>
      <c r="G221" s="11"/>
      <c r="H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8" t="s">
        <v>475</v>
      </c>
      <c r="B222" s="2" t="s">
        <v>476</v>
      </c>
      <c r="C222" s="8" t="s">
        <v>477</v>
      </c>
      <c r="D222" s="8" t="s">
        <v>367</v>
      </c>
      <c r="E222" s="9" t="s">
        <v>9</v>
      </c>
      <c r="F222" s="11"/>
      <c r="G222" s="11"/>
      <c r="H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8" t="s">
        <v>478</v>
      </c>
      <c r="B223" s="2">
        <v>4797870659</v>
      </c>
      <c r="C223" s="8" t="s">
        <v>479</v>
      </c>
      <c r="D223" s="8" t="s">
        <v>367</v>
      </c>
      <c r="E223" s="9" t="s">
        <v>9</v>
      </c>
      <c r="F223" s="11"/>
      <c r="G223" s="11"/>
      <c r="H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8" t="s">
        <v>480</v>
      </c>
      <c r="B224" s="2">
        <v>4695004843</v>
      </c>
      <c r="C224" s="8" t="s">
        <v>481</v>
      </c>
      <c r="D224" s="8" t="s">
        <v>367</v>
      </c>
      <c r="E224" s="9" t="s">
        <v>9</v>
      </c>
      <c r="F224" s="11"/>
      <c r="G224" s="11"/>
      <c r="H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8" t="s">
        <v>482</v>
      </c>
      <c r="B225" s="2">
        <v>4795978845</v>
      </c>
      <c r="C225" s="8" t="s">
        <v>483</v>
      </c>
      <c r="D225" s="8" t="s">
        <v>367</v>
      </c>
      <c r="E225" s="9" t="s">
        <v>9</v>
      </c>
      <c r="F225" s="11"/>
      <c r="G225" s="11"/>
      <c r="H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8" t="s">
        <v>484</v>
      </c>
      <c r="B226" s="2">
        <v>3183478404</v>
      </c>
      <c r="C226" s="8" t="s">
        <v>485</v>
      </c>
      <c r="D226" s="8" t="s">
        <v>367</v>
      </c>
      <c r="E226" s="9" t="s">
        <v>9</v>
      </c>
      <c r="F226" s="11"/>
      <c r="G226" s="11"/>
      <c r="H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8" t="s">
        <v>486</v>
      </c>
      <c r="B227" s="2">
        <v>8702809880</v>
      </c>
      <c r="C227" s="8" t="s">
        <v>487</v>
      </c>
      <c r="D227" s="8" t="s">
        <v>367</v>
      </c>
      <c r="E227" s="9" t="s">
        <v>9</v>
      </c>
      <c r="F227" s="11"/>
      <c r="G227" s="11"/>
      <c r="H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8" t="s">
        <v>488</v>
      </c>
      <c r="B228" s="2">
        <v>4697717167</v>
      </c>
      <c r="C228" s="8" t="s">
        <v>489</v>
      </c>
      <c r="D228" s="8" t="s">
        <v>367</v>
      </c>
      <c r="E228" s="9" t="s">
        <v>9</v>
      </c>
      <c r="F228" s="11"/>
      <c r="G228" s="11"/>
      <c r="H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8" t="s">
        <v>490</v>
      </c>
      <c r="B229" s="2">
        <v>4694002539</v>
      </c>
      <c r="C229" s="8" t="s">
        <v>491</v>
      </c>
      <c r="D229" s="8" t="s">
        <v>367</v>
      </c>
      <c r="E229" s="9" t="s">
        <v>9</v>
      </c>
      <c r="F229" s="11"/>
      <c r="G229" s="11"/>
      <c r="H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8" t="s">
        <v>492</v>
      </c>
      <c r="B230" s="2">
        <v>4794147059</v>
      </c>
      <c r="C230" s="8" t="s">
        <v>493</v>
      </c>
      <c r="D230" s="8" t="s">
        <v>367</v>
      </c>
      <c r="E230" s="9" t="s">
        <v>9</v>
      </c>
      <c r="F230" s="11"/>
      <c r="G230" s="11"/>
      <c r="H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8" t="s">
        <v>494</v>
      </c>
      <c r="B231" s="2">
        <v>4794611088</v>
      </c>
      <c r="C231" s="8" t="s">
        <v>495</v>
      </c>
      <c r="D231" s="8" t="s">
        <v>367</v>
      </c>
      <c r="E231" s="9" t="s">
        <v>9</v>
      </c>
      <c r="F231" s="11"/>
      <c r="G231" s="11"/>
      <c r="H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8" t="s">
        <v>496</v>
      </c>
      <c r="B232" s="2" t="s">
        <v>497</v>
      </c>
      <c r="C232" s="8" t="s">
        <v>498</v>
      </c>
      <c r="D232" s="8" t="s">
        <v>367</v>
      </c>
      <c r="E232" s="9" t="s">
        <v>9</v>
      </c>
      <c r="F232" s="11"/>
      <c r="G232" s="11"/>
      <c r="H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8" t="s">
        <v>499</v>
      </c>
      <c r="B233" s="2" t="s">
        <v>500</v>
      </c>
      <c r="C233" s="8" t="s">
        <v>501</v>
      </c>
      <c r="D233" s="8" t="s">
        <v>367</v>
      </c>
      <c r="E233" s="9" t="s">
        <v>9</v>
      </c>
      <c r="F233" s="11"/>
      <c r="G233" s="11"/>
      <c r="H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8" t="s">
        <v>502</v>
      </c>
      <c r="B234" s="2">
        <v>8178896233</v>
      </c>
      <c r="C234" s="8" t="s">
        <v>503</v>
      </c>
      <c r="D234" s="8" t="s">
        <v>367</v>
      </c>
      <c r="E234" s="9" t="s">
        <v>9</v>
      </c>
      <c r="F234" s="11"/>
      <c r="G234" s="11"/>
      <c r="H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8" t="s">
        <v>504</v>
      </c>
      <c r="B235" s="2" t="s">
        <v>505</v>
      </c>
      <c r="C235" s="8" t="s">
        <v>506</v>
      </c>
      <c r="D235" s="8" t="s">
        <v>367</v>
      </c>
      <c r="E235" s="9" t="s">
        <v>9</v>
      </c>
      <c r="F235" s="11"/>
      <c r="G235" s="11"/>
      <c r="H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8" t="s">
        <v>507</v>
      </c>
      <c r="B236" s="2">
        <v>8179193866</v>
      </c>
      <c r="C236" s="8" t="s">
        <v>508</v>
      </c>
      <c r="D236" s="8" t="s">
        <v>367</v>
      </c>
      <c r="E236" s="9" t="s">
        <v>9</v>
      </c>
      <c r="F236" s="11"/>
      <c r="G236" s="11"/>
      <c r="H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8" t="s">
        <v>509</v>
      </c>
      <c r="B237" s="2">
        <v>8179952475</v>
      </c>
      <c r="C237" s="8" t="s">
        <v>510</v>
      </c>
      <c r="D237" s="8" t="s">
        <v>367</v>
      </c>
      <c r="E237" s="9" t="s">
        <v>9</v>
      </c>
      <c r="F237" s="11"/>
      <c r="G237" s="11"/>
      <c r="H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8" t="s">
        <v>511</v>
      </c>
      <c r="B238" s="2">
        <v>2149129009</v>
      </c>
      <c r="C238" s="8" t="s">
        <v>512</v>
      </c>
      <c r="D238" s="8" t="s">
        <v>367</v>
      </c>
      <c r="E238" s="9" t="s">
        <v>9</v>
      </c>
      <c r="F238" s="11"/>
      <c r="G238" s="11"/>
      <c r="H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8" t="s">
        <v>513</v>
      </c>
      <c r="B239" s="2">
        <v>5125760704</v>
      </c>
      <c r="C239" s="8" t="s">
        <v>514</v>
      </c>
      <c r="D239" s="8" t="s">
        <v>367</v>
      </c>
      <c r="E239" s="9" t="s">
        <v>9</v>
      </c>
      <c r="F239" s="11"/>
      <c r="G239" s="11"/>
      <c r="H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8" t="s">
        <v>515</v>
      </c>
      <c r="B240" s="2">
        <v>8709268661</v>
      </c>
      <c r="C240" s="8" t="s">
        <v>516</v>
      </c>
      <c r="D240" s="8" t="s">
        <v>367</v>
      </c>
      <c r="E240" s="9" t="s">
        <v>9</v>
      </c>
      <c r="F240" s="11"/>
      <c r="G240" s="11"/>
      <c r="H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8" t="s">
        <v>517</v>
      </c>
      <c r="B241" s="2">
        <v>8704896075</v>
      </c>
      <c r="C241" s="8" t="s">
        <v>518</v>
      </c>
      <c r="D241" s="8" t="s">
        <v>367</v>
      </c>
      <c r="E241" s="9" t="s">
        <v>9</v>
      </c>
      <c r="F241" s="11"/>
      <c r="G241" s="11"/>
      <c r="H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8" t="s">
        <v>519</v>
      </c>
      <c r="B242" s="2">
        <v>5019525593</v>
      </c>
      <c r="C242" s="8" t="s">
        <v>520</v>
      </c>
      <c r="D242" s="8" t="s">
        <v>367</v>
      </c>
      <c r="E242" s="9" t="s">
        <v>9</v>
      </c>
      <c r="F242" s="11"/>
      <c r="G242" s="11"/>
      <c r="H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8" t="s">
        <v>521</v>
      </c>
      <c r="B243" s="2">
        <v>9135530800</v>
      </c>
      <c r="C243" s="8" t="s">
        <v>522</v>
      </c>
      <c r="D243" s="8" t="s">
        <v>367</v>
      </c>
      <c r="E243" s="9" t="s">
        <v>9</v>
      </c>
      <c r="F243" s="11"/>
      <c r="G243" s="11"/>
      <c r="H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8" t="s">
        <v>523</v>
      </c>
      <c r="B244" s="2">
        <v>9189782545</v>
      </c>
      <c r="C244" s="8" t="s">
        <v>524</v>
      </c>
      <c r="D244" s="8" t="s">
        <v>367</v>
      </c>
      <c r="E244" s="9" t="s">
        <v>9</v>
      </c>
      <c r="F244" s="11"/>
      <c r="G244" s="11"/>
      <c r="H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8" t="s">
        <v>525</v>
      </c>
      <c r="B245" s="2">
        <v>5016723339</v>
      </c>
      <c r="C245" s="8" t="s">
        <v>526</v>
      </c>
      <c r="D245" s="8" t="s">
        <v>367</v>
      </c>
      <c r="E245" s="9" t="s">
        <v>9</v>
      </c>
      <c r="F245" s="11"/>
      <c r="G245" s="11"/>
      <c r="H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8" t="s">
        <v>527</v>
      </c>
      <c r="B246" s="2">
        <v>4693236656</v>
      </c>
      <c r="C246" s="8" t="s">
        <v>528</v>
      </c>
      <c r="D246" s="8" t="s">
        <v>367</v>
      </c>
      <c r="E246" s="9" t="s">
        <v>9</v>
      </c>
      <c r="F246" s="11"/>
      <c r="G246" s="11"/>
      <c r="H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8" t="s">
        <v>529</v>
      </c>
      <c r="B247" s="2">
        <v>4692687181</v>
      </c>
      <c r="C247" s="8" t="s">
        <v>530</v>
      </c>
      <c r="D247" s="8" t="s">
        <v>367</v>
      </c>
      <c r="E247" s="9" t="s">
        <v>9</v>
      </c>
      <c r="F247" s="11"/>
      <c r="G247" s="11"/>
      <c r="H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8" t="s">
        <v>531</v>
      </c>
      <c r="B248" s="2" t="s">
        <v>532</v>
      </c>
      <c r="C248" s="8" t="s">
        <v>533</v>
      </c>
      <c r="D248" s="8" t="s">
        <v>367</v>
      </c>
      <c r="E248" s="9" t="s">
        <v>9</v>
      </c>
      <c r="F248" s="11"/>
      <c r="G248" s="11"/>
      <c r="H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8" t="s">
        <v>534</v>
      </c>
      <c r="B249" s="2">
        <v>7133251972</v>
      </c>
      <c r="C249" s="8" t="s">
        <v>535</v>
      </c>
      <c r="D249" s="8" t="s">
        <v>367</v>
      </c>
      <c r="E249" s="9" t="s">
        <v>9</v>
      </c>
      <c r="F249" s="11"/>
      <c r="G249" s="11"/>
      <c r="H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8" t="s">
        <v>536</v>
      </c>
      <c r="B250" s="2">
        <v>2105527627</v>
      </c>
      <c r="C250" s="8" t="s">
        <v>537</v>
      </c>
      <c r="D250" s="8" t="s">
        <v>367</v>
      </c>
      <c r="E250" s="9" t="s">
        <v>9</v>
      </c>
      <c r="F250" s="11"/>
      <c r="G250" s="11"/>
      <c r="H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8" t="s">
        <v>538</v>
      </c>
      <c r="B251" s="2">
        <v>8172299758</v>
      </c>
      <c r="C251" s="8" t="s">
        <v>539</v>
      </c>
      <c r="D251" s="8" t="s">
        <v>367</v>
      </c>
      <c r="E251" s="9" t="s">
        <v>9</v>
      </c>
      <c r="F251" s="11"/>
      <c r="G251" s="11"/>
      <c r="H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8" t="s">
        <v>540</v>
      </c>
      <c r="B252" s="2">
        <v>9183486364</v>
      </c>
      <c r="C252" s="8" t="s">
        <v>541</v>
      </c>
      <c r="D252" s="8" t="s">
        <v>367</v>
      </c>
      <c r="E252" s="9" t="s">
        <v>9</v>
      </c>
      <c r="F252" s="11"/>
      <c r="G252" s="11"/>
      <c r="H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8" t="s">
        <v>542</v>
      </c>
      <c r="B253" s="2">
        <v>4696107290</v>
      </c>
      <c r="C253" s="8" t="s">
        <v>543</v>
      </c>
      <c r="D253" s="8" t="s">
        <v>367</v>
      </c>
      <c r="E253" s="9" t="s">
        <v>9</v>
      </c>
      <c r="F253" s="11"/>
      <c r="G253" s="11"/>
      <c r="H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8" t="s">
        <v>544</v>
      </c>
      <c r="B254" s="2">
        <v>3144892680</v>
      </c>
      <c r="C254" s="8" t="s">
        <v>545</v>
      </c>
      <c r="D254" s="8" t="s">
        <v>367</v>
      </c>
      <c r="E254" s="9" t="s">
        <v>9</v>
      </c>
      <c r="F254" s="11"/>
      <c r="G254" s="11"/>
      <c r="H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8" t="s">
        <v>546</v>
      </c>
      <c r="B255" s="2" t="s">
        <v>547</v>
      </c>
      <c r="C255" s="8" t="s">
        <v>548</v>
      </c>
      <c r="D255" s="8" t="s">
        <v>367</v>
      </c>
      <c r="E255" s="9" t="s">
        <v>9</v>
      </c>
      <c r="F255" s="11"/>
      <c r="G255" s="11"/>
      <c r="H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8" t="s">
        <v>549</v>
      </c>
      <c r="B256" s="2">
        <v>4793407664</v>
      </c>
      <c r="C256" s="8" t="s">
        <v>550</v>
      </c>
      <c r="D256" s="8" t="s">
        <v>367</v>
      </c>
      <c r="E256" s="9" t="s">
        <v>9</v>
      </c>
      <c r="F256" s="11"/>
      <c r="G256" s="11"/>
      <c r="H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8" t="s">
        <v>551</v>
      </c>
      <c r="B257" s="2">
        <v>4793048379</v>
      </c>
      <c r="C257" s="8" t="s">
        <v>552</v>
      </c>
      <c r="D257" s="8" t="s">
        <v>367</v>
      </c>
      <c r="E257" s="9" t="s">
        <v>9</v>
      </c>
      <c r="F257" s="11"/>
      <c r="G257" s="11"/>
      <c r="H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8" t="s">
        <v>553</v>
      </c>
      <c r="B258" s="2">
        <v>8108130053</v>
      </c>
      <c r="C258" s="8" t="s">
        <v>554</v>
      </c>
      <c r="D258" s="8" t="s">
        <v>367</v>
      </c>
      <c r="E258" s="9" t="s">
        <v>9</v>
      </c>
      <c r="F258" s="11"/>
      <c r="G258" s="11"/>
      <c r="H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8" t="s">
        <v>555</v>
      </c>
      <c r="B259" s="2">
        <v>4695345020</v>
      </c>
      <c r="C259" s="8" t="s">
        <v>556</v>
      </c>
      <c r="D259" s="8" t="s">
        <v>367</v>
      </c>
      <c r="E259" s="9" t="s">
        <v>9</v>
      </c>
      <c r="F259" s="11"/>
      <c r="G259" s="11"/>
      <c r="H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8" t="s">
        <v>557</v>
      </c>
      <c r="B260" s="2">
        <v>2148569536</v>
      </c>
      <c r="C260" s="8" t="s">
        <v>558</v>
      </c>
      <c r="D260" s="8" t="s">
        <v>367</v>
      </c>
      <c r="E260" s="9" t="s">
        <v>9</v>
      </c>
      <c r="F260" s="11"/>
      <c r="G260" s="11"/>
      <c r="H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8" t="s">
        <v>559</v>
      </c>
      <c r="B261" s="2">
        <v>2144706567</v>
      </c>
      <c r="C261" s="8" t="s">
        <v>560</v>
      </c>
      <c r="D261" s="8" t="s">
        <v>367</v>
      </c>
      <c r="E261" s="9" t="s">
        <v>9</v>
      </c>
      <c r="F261" s="11"/>
      <c r="G261" s="11"/>
      <c r="H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8" t="s">
        <v>561</v>
      </c>
      <c r="B262" s="2">
        <v>8168077436</v>
      </c>
      <c r="C262" s="8" t="s">
        <v>562</v>
      </c>
      <c r="D262" s="8" t="s">
        <v>367</v>
      </c>
      <c r="E262" s="9" t="s">
        <v>9</v>
      </c>
      <c r="F262" s="11"/>
      <c r="G262" s="11"/>
      <c r="H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8" t="s">
        <v>563</v>
      </c>
      <c r="B263" s="2">
        <v>8306434112</v>
      </c>
      <c r="C263" s="8" t="s">
        <v>564</v>
      </c>
      <c r="D263" s="8" t="s">
        <v>367</v>
      </c>
      <c r="E263" s="9" t="s">
        <v>9</v>
      </c>
      <c r="F263" s="11"/>
      <c r="G263" s="11"/>
      <c r="H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8" t="s">
        <v>565</v>
      </c>
      <c r="B264" s="2">
        <v>8706883785</v>
      </c>
      <c r="C264" s="8" t="s">
        <v>566</v>
      </c>
      <c r="D264" s="8" t="s">
        <v>367</v>
      </c>
      <c r="E264" s="9" t="s">
        <v>9</v>
      </c>
      <c r="F264" s="11"/>
      <c r="G264" s="11"/>
      <c r="H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8" t="s">
        <v>567</v>
      </c>
      <c r="B265" s="2">
        <v>4792826299</v>
      </c>
      <c r="C265" s="8" t="s">
        <v>568</v>
      </c>
      <c r="D265" s="8" t="s">
        <v>367</v>
      </c>
      <c r="E265" s="9" t="s">
        <v>9</v>
      </c>
      <c r="F265" s="11"/>
      <c r="G265" s="11"/>
      <c r="H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8" t="s">
        <v>569</v>
      </c>
      <c r="B266" s="2">
        <v>4798711423</v>
      </c>
      <c r="C266" s="8" t="s">
        <v>570</v>
      </c>
      <c r="D266" s="8" t="s">
        <v>367</v>
      </c>
      <c r="E266" s="9" t="s">
        <v>9</v>
      </c>
      <c r="F266" s="11"/>
      <c r="G266" s="11"/>
      <c r="H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8" t="s">
        <v>571</v>
      </c>
      <c r="B267" s="2">
        <v>5015044728</v>
      </c>
      <c r="C267" s="8" t="s">
        <v>572</v>
      </c>
      <c r="D267" s="8" t="s">
        <v>367</v>
      </c>
      <c r="E267" s="9" t="s">
        <v>9</v>
      </c>
      <c r="F267" s="11"/>
      <c r="G267" s="11"/>
      <c r="H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8" t="s">
        <v>573</v>
      </c>
      <c r="B268" s="2">
        <v>4695343942</v>
      </c>
      <c r="C268" s="8" t="s">
        <v>574</v>
      </c>
      <c r="D268" s="8" t="s">
        <v>367</v>
      </c>
      <c r="E268" s="9" t="s">
        <v>9</v>
      </c>
      <c r="F268" s="11"/>
      <c r="G268" s="11"/>
      <c r="H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8" t="s">
        <v>575</v>
      </c>
      <c r="B269" s="2">
        <v>3619600294</v>
      </c>
      <c r="C269" s="8" t="s">
        <v>576</v>
      </c>
      <c r="D269" s="8" t="s">
        <v>367</v>
      </c>
      <c r="E269" s="9" t="s">
        <v>9</v>
      </c>
      <c r="F269" s="11"/>
      <c r="G269" s="11"/>
      <c r="H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8" t="s">
        <v>577</v>
      </c>
      <c r="B270" s="2">
        <v>2145582897</v>
      </c>
      <c r="C270" s="8" t="s">
        <v>578</v>
      </c>
      <c r="D270" s="8" t="s">
        <v>367</v>
      </c>
      <c r="E270" s="9" t="s">
        <v>9</v>
      </c>
      <c r="F270" s="11"/>
      <c r="G270" s="11"/>
      <c r="H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8" t="s">
        <v>579</v>
      </c>
      <c r="B271" s="2">
        <v>8174804885</v>
      </c>
      <c r="C271" s="8" t="s">
        <v>580</v>
      </c>
      <c r="D271" s="8" t="s">
        <v>367</v>
      </c>
      <c r="E271" s="9" t="s">
        <v>9</v>
      </c>
      <c r="F271" s="11"/>
      <c r="G271" s="11"/>
      <c r="H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8" t="s">
        <v>581</v>
      </c>
      <c r="B272" s="2">
        <v>7853934133</v>
      </c>
      <c r="C272" s="8" t="s">
        <v>582</v>
      </c>
      <c r="D272" s="8" t="s">
        <v>367</v>
      </c>
      <c r="E272" s="9" t="s">
        <v>9</v>
      </c>
      <c r="F272" s="11"/>
      <c r="G272" s="11"/>
      <c r="H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8" t="s">
        <v>583</v>
      </c>
      <c r="B273" s="2">
        <v>5016723339</v>
      </c>
      <c r="C273" s="8" t="s">
        <v>526</v>
      </c>
      <c r="D273" s="8" t="s">
        <v>367</v>
      </c>
      <c r="E273" s="9" t="s">
        <v>9</v>
      </c>
      <c r="F273" s="11"/>
      <c r="G273" s="11"/>
      <c r="H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8" t="s">
        <v>584</v>
      </c>
      <c r="B274" s="2" t="s">
        <v>585</v>
      </c>
      <c r="C274" s="8" t="s">
        <v>586</v>
      </c>
      <c r="D274" s="8" t="s">
        <v>367</v>
      </c>
      <c r="E274" s="9" t="s">
        <v>9</v>
      </c>
      <c r="F274" s="11"/>
      <c r="G274" s="11"/>
      <c r="H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8" t="s">
        <v>587</v>
      </c>
      <c r="B275" s="2">
        <v>8177019516</v>
      </c>
      <c r="C275" s="8" t="s">
        <v>588</v>
      </c>
      <c r="D275" s="8" t="s">
        <v>367</v>
      </c>
      <c r="E275" s="9" t="s">
        <v>9</v>
      </c>
      <c r="F275" s="11"/>
      <c r="G275" s="11"/>
      <c r="H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8" t="s">
        <v>589</v>
      </c>
      <c r="B276" s="2" t="s">
        <v>590</v>
      </c>
      <c r="C276" s="8" t="s">
        <v>591</v>
      </c>
      <c r="D276" s="8" t="s">
        <v>367</v>
      </c>
      <c r="E276" s="9" t="s">
        <v>9</v>
      </c>
      <c r="F276" s="11"/>
      <c r="G276" s="11"/>
      <c r="H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8" t="s">
        <v>592</v>
      </c>
      <c r="B277" s="2">
        <v>4799578698</v>
      </c>
      <c r="C277" s="8" t="s">
        <v>593</v>
      </c>
      <c r="D277" s="8" t="s">
        <v>367</v>
      </c>
      <c r="E277" s="9" t="s">
        <v>9</v>
      </c>
      <c r="F277" s="11"/>
      <c r="G277" s="11"/>
      <c r="H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8" t="s">
        <v>594</v>
      </c>
      <c r="B278" s="2" t="s">
        <v>595</v>
      </c>
      <c r="C278" s="8" t="s">
        <v>596</v>
      </c>
      <c r="D278" s="8" t="s">
        <v>367</v>
      </c>
      <c r="E278" s="9" t="s">
        <v>9</v>
      </c>
      <c r="F278" s="11"/>
      <c r="G278" s="11"/>
      <c r="H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8" t="s">
        <v>597</v>
      </c>
      <c r="B279" s="2">
        <v>4052006812</v>
      </c>
      <c r="C279" s="8" t="s">
        <v>598</v>
      </c>
      <c r="D279" s="8" t="s">
        <v>367</v>
      </c>
      <c r="E279" s="9" t="s">
        <v>9</v>
      </c>
      <c r="F279" s="11"/>
      <c r="G279" s="11"/>
      <c r="H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8" t="s">
        <v>599</v>
      </c>
      <c r="B280" s="2">
        <v>4053974189</v>
      </c>
      <c r="C280" s="8" t="s">
        <v>600</v>
      </c>
      <c r="D280" s="8" t="s">
        <v>367</v>
      </c>
      <c r="E280" s="9" t="s">
        <v>9</v>
      </c>
      <c r="F280" s="11"/>
      <c r="G280" s="11"/>
      <c r="H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8" t="s">
        <v>601</v>
      </c>
      <c r="B281" s="2" t="s">
        <v>602</v>
      </c>
      <c r="C281" s="8" t="s">
        <v>603</v>
      </c>
      <c r="D281" s="8" t="s">
        <v>367</v>
      </c>
      <c r="E281" s="9" t="s">
        <v>9</v>
      </c>
      <c r="F281" s="11"/>
      <c r="G281" s="11"/>
      <c r="H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8" t="s">
        <v>604</v>
      </c>
      <c r="B282" s="2">
        <v>4176500345</v>
      </c>
      <c r="C282" s="8" t="s">
        <v>605</v>
      </c>
      <c r="D282" s="8" t="s">
        <v>367</v>
      </c>
      <c r="E282" s="9" t="s">
        <v>9</v>
      </c>
      <c r="F282" s="11"/>
      <c r="G282" s="11"/>
      <c r="H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8" t="s">
        <v>606</v>
      </c>
      <c r="B283" s="2">
        <v>6268064306</v>
      </c>
      <c r="C283" s="8" t="s">
        <v>607</v>
      </c>
      <c r="D283" s="8" t="s">
        <v>367</v>
      </c>
      <c r="E283" s="9" t="s">
        <v>9</v>
      </c>
    </row>
    <row r="284" spans="1:26" ht="15.75" customHeight="1">
      <c r="A284" s="8" t="s">
        <v>608</v>
      </c>
      <c r="B284" s="2">
        <v>4798416560</v>
      </c>
      <c r="C284" s="8" t="s">
        <v>609</v>
      </c>
      <c r="D284" s="8" t="s">
        <v>367</v>
      </c>
      <c r="E284" s="9" t="s">
        <v>9</v>
      </c>
    </row>
    <row r="285" spans="1:26" ht="15.75" customHeight="1">
      <c r="A285" s="8" t="s">
        <v>610</v>
      </c>
      <c r="B285" s="2">
        <v>4052091721</v>
      </c>
      <c r="C285" s="8" t="s">
        <v>611</v>
      </c>
      <c r="D285" s="8" t="s">
        <v>367</v>
      </c>
      <c r="E285" s="9" t="s">
        <v>9</v>
      </c>
    </row>
    <row r="286" spans="1:26" ht="15.75" customHeight="1">
      <c r="A286" s="7" t="s">
        <v>612</v>
      </c>
      <c r="B286" s="2">
        <v>8179959346</v>
      </c>
      <c r="C286" s="7" t="s">
        <v>613</v>
      </c>
      <c r="D286" s="8" t="s">
        <v>614</v>
      </c>
      <c r="E286" s="7" t="s">
        <v>615</v>
      </c>
      <c r="F286" s="10"/>
      <c r="G286" s="11"/>
      <c r="H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7" t="s">
        <v>616</v>
      </c>
      <c r="B287" s="2">
        <v>4792440341</v>
      </c>
      <c r="C287" s="7" t="s">
        <v>617</v>
      </c>
      <c r="D287" s="8" t="s">
        <v>614</v>
      </c>
      <c r="E287" s="7" t="s">
        <v>615</v>
      </c>
      <c r="F287" s="10"/>
      <c r="G287" s="11"/>
      <c r="H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7" t="s">
        <v>618</v>
      </c>
      <c r="B288" s="2">
        <v>4698168993</v>
      </c>
      <c r="C288" s="7" t="s">
        <v>619</v>
      </c>
      <c r="D288" s="8" t="s">
        <v>614</v>
      </c>
      <c r="E288" s="7" t="s">
        <v>615</v>
      </c>
      <c r="F288" s="10"/>
      <c r="G288" s="11"/>
      <c r="H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7" t="s">
        <v>620</v>
      </c>
      <c r="B289" s="2">
        <v>8479718950</v>
      </c>
      <c r="C289" s="7" t="s">
        <v>621</v>
      </c>
      <c r="D289" s="8" t="s">
        <v>614</v>
      </c>
      <c r="E289" s="9" t="s">
        <v>9</v>
      </c>
      <c r="F289" s="10"/>
      <c r="G289" s="11"/>
      <c r="H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7" t="s">
        <v>622</v>
      </c>
      <c r="B290" s="2">
        <v>9188869312</v>
      </c>
      <c r="C290" s="7" t="s">
        <v>623</v>
      </c>
      <c r="D290" s="8" t="s">
        <v>614</v>
      </c>
      <c r="E290" s="9" t="s">
        <v>9</v>
      </c>
      <c r="F290" s="10"/>
      <c r="G290" s="11"/>
      <c r="H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7" t="s">
        <v>624</v>
      </c>
      <c r="B291" s="2">
        <v>8176092015</v>
      </c>
      <c r="C291" s="7" t="s">
        <v>625</v>
      </c>
      <c r="D291" s="8" t="s">
        <v>614</v>
      </c>
      <c r="E291" s="9" t="s">
        <v>9</v>
      </c>
      <c r="F291" s="10"/>
      <c r="G291" s="11"/>
      <c r="H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7" t="s">
        <v>626</v>
      </c>
      <c r="B292" s="2">
        <v>9729840243</v>
      </c>
      <c r="C292" s="7" t="s">
        <v>627</v>
      </c>
      <c r="D292" s="8" t="s">
        <v>614</v>
      </c>
      <c r="E292" s="9" t="s">
        <v>9</v>
      </c>
      <c r="F292" s="10"/>
      <c r="G292" s="11"/>
      <c r="H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7" t="s">
        <v>628</v>
      </c>
      <c r="B293" s="2">
        <v>2817571154</v>
      </c>
      <c r="C293" s="7" t="s">
        <v>629</v>
      </c>
      <c r="D293" s="8" t="s">
        <v>614</v>
      </c>
      <c r="E293" s="9" t="s">
        <v>9</v>
      </c>
      <c r="F293" s="10"/>
      <c r="G293" s="11"/>
      <c r="H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7" t="s">
        <v>630</v>
      </c>
      <c r="B294" s="2">
        <v>4693450281</v>
      </c>
      <c r="C294" s="7" t="s">
        <v>631</v>
      </c>
      <c r="D294" s="8" t="s">
        <v>614</v>
      </c>
      <c r="E294" s="9" t="s">
        <v>9</v>
      </c>
      <c r="F294" s="10"/>
      <c r="G294" s="11"/>
      <c r="H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7" t="s">
        <v>632</v>
      </c>
      <c r="B295" s="2">
        <v>5122302182</v>
      </c>
      <c r="C295" s="7" t="s">
        <v>633</v>
      </c>
      <c r="D295" s="8" t="s">
        <v>614</v>
      </c>
      <c r="E295" s="9" t="s">
        <v>9</v>
      </c>
      <c r="F295" s="10"/>
      <c r="G295" s="11"/>
      <c r="H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7" t="s">
        <v>634</v>
      </c>
      <c r="B296" s="2">
        <v>3182105962</v>
      </c>
      <c r="C296" s="7" t="s">
        <v>635</v>
      </c>
      <c r="D296" s="8" t="s">
        <v>614</v>
      </c>
      <c r="E296" s="9" t="s">
        <v>9</v>
      </c>
      <c r="F296" s="10"/>
      <c r="G296" s="11"/>
      <c r="H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7" t="s">
        <v>636</v>
      </c>
      <c r="B297" s="2">
        <v>4402261747</v>
      </c>
      <c r="C297" s="7" t="s">
        <v>637</v>
      </c>
      <c r="D297" s="8" t="s">
        <v>614</v>
      </c>
      <c r="E297" s="9" t="s">
        <v>9</v>
      </c>
      <c r="F297" s="10"/>
      <c r="G297" s="11"/>
      <c r="H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7" t="s">
        <v>638</v>
      </c>
      <c r="B298" s="2">
        <v>4054315821</v>
      </c>
      <c r="C298" s="7" t="s">
        <v>639</v>
      </c>
      <c r="D298" s="8" t="s">
        <v>614</v>
      </c>
      <c r="E298" s="9" t="s">
        <v>9</v>
      </c>
      <c r="F298" s="10"/>
      <c r="G298" s="11"/>
      <c r="H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7" t="s">
        <v>640</v>
      </c>
      <c r="B299" s="2">
        <v>9187067534</v>
      </c>
      <c r="C299" s="7" t="s">
        <v>641</v>
      </c>
      <c r="D299" s="8" t="s">
        <v>614</v>
      </c>
      <c r="E299" s="9" t="s">
        <v>9</v>
      </c>
      <c r="F299" s="10"/>
      <c r="G299" s="11"/>
      <c r="H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7" t="s">
        <v>642</v>
      </c>
      <c r="B300" s="2">
        <v>5012690414</v>
      </c>
      <c r="C300" s="7" t="s">
        <v>643</v>
      </c>
      <c r="D300" s="8" t="s">
        <v>614</v>
      </c>
      <c r="E300" s="9" t="s">
        <v>9</v>
      </c>
      <c r="F300" s="10"/>
      <c r="G300" s="11"/>
      <c r="H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7" t="s">
        <v>644</v>
      </c>
      <c r="B301" s="2">
        <v>8703175507</v>
      </c>
      <c r="C301" s="7" t="s">
        <v>645</v>
      </c>
      <c r="D301" s="8" t="s">
        <v>614</v>
      </c>
      <c r="E301" s="9" t="s">
        <v>9</v>
      </c>
      <c r="F301" s="10"/>
      <c r="G301" s="11"/>
      <c r="H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7" t="s">
        <v>646</v>
      </c>
      <c r="B302" s="2">
        <v>4694009229</v>
      </c>
      <c r="C302" s="7" t="s">
        <v>647</v>
      </c>
      <c r="D302" s="8" t="s">
        <v>614</v>
      </c>
      <c r="E302" s="9" t="s">
        <v>9</v>
      </c>
      <c r="F302" s="10"/>
      <c r="G302" s="11"/>
      <c r="H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7" t="s">
        <v>648</v>
      </c>
      <c r="B303" s="2">
        <v>7207755658</v>
      </c>
      <c r="C303" s="7" t="s">
        <v>649</v>
      </c>
      <c r="D303" s="8" t="s">
        <v>614</v>
      </c>
      <c r="E303" s="9" t="s">
        <v>9</v>
      </c>
      <c r="F303" s="10"/>
      <c r="G303" s="11"/>
      <c r="H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7" t="s">
        <v>650</v>
      </c>
      <c r="B304" s="2">
        <v>9032729656</v>
      </c>
      <c r="C304" s="7" t="s">
        <v>651</v>
      </c>
      <c r="D304" s="8" t="s">
        <v>614</v>
      </c>
      <c r="E304" s="9" t="s">
        <v>9</v>
      </c>
      <c r="F304" s="10"/>
      <c r="G304" s="11"/>
      <c r="H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7" t="s">
        <v>652</v>
      </c>
      <c r="B305" s="2">
        <v>3147576650</v>
      </c>
      <c r="C305" s="7" t="s">
        <v>653</v>
      </c>
      <c r="D305" s="8" t="s">
        <v>614</v>
      </c>
      <c r="E305" s="9" t="s">
        <v>9</v>
      </c>
      <c r="F305" s="10"/>
      <c r="G305" s="11"/>
      <c r="H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7" t="s">
        <v>654</v>
      </c>
      <c r="B306" s="2">
        <v>2149739783</v>
      </c>
      <c r="C306" s="7" t="s">
        <v>655</v>
      </c>
      <c r="D306" s="8" t="s">
        <v>614</v>
      </c>
      <c r="E306" s="9" t="s">
        <v>9</v>
      </c>
      <c r="F306" s="10"/>
      <c r="G306" s="11"/>
      <c r="H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7" t="s">
        <v>656</v>
      </c>
      <c r="B307" s="2">
        <v>9182571776</v>
      </c>
      <c r="C307" s="7" t="s">
        <v>657</v>
      </c>
      <c r="D307" s="8" t="s">
        <v>614</v>
      </c>
      <c r="E307" s="9" t="s">
        <v>9</v>
      </c>
      <c r="F307" s="10"/>
      <c r="G307" s="11"/>
      <c r="H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7" t="s">
        <v>658</v>
      </c>
      <c r="B308" s="2">
        <v>9132036625</v>
      </c>
      <c r="C308" s="7" t="s">
        <v>659</v>
      </c>
      <c r="D308" s="8" t="s">
        <v>614</v>
      </c>
      <c r="E308" s="9" t="s">
        <v>9</v>
      </c>
      <c r="F308" s="10"/>
      <c r="G308" s="11"/>
      <c r="H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7" t="s">
        <v>660</v>
      </c>
      <c r="B309" s="2">
        <v>2146971456</v>
      </c>
      <c r="C309" s="7" t="s">
        <v>661</v>
      </c>
      <c r="D309" s="8" t="s">
        <v>614</v>
      </c>
      <c r="E309" s="9" t="s">
        <v>9</v>
      </c>
      <c r="F309" s="10"/>
      <c r="G309" s="11"/>
      <c r="H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7" t="s">
        <v>662</v>
      </c>
      <c r="B310" s="2">
        <v>5013102887</v>
      </c>
      <c r="C310" s="7" t="s">
        <v>663</v>
      </c>
      <c r="D310" s="8" t="s">
        <v>614</v>
      </c>
      <c r="E310" s="9" t="s">
        <v>9</v>
      </c>
      <c r="F310" s="10"/>
      <c r="G310" s="11"/>
      <c r="H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7" t="s">
        <v>664</v>
      </c>
      <c r="B311" s="2">
        <v>2108603253</v>
      </c>
      <c r="C311" s="7" t="s">
        <v>665</v>
      </c>
      <c r="D311" s="8" t="s">
        <v>614</v>
      </c>
      <c r="E311" s="9" t="s">
        <v>9</v>
      </c>
      <c r="F311" s="10"/>
      <c r="G311" s="11"/>
      <c r="H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7" t="s">
        <v>666</v>
      </c>
      <c r="B312" s="2">
        <v>4693966022</v>
      </c>
      <c r="C312" s="7" t="s">
        <v>667</v>
      </c>
      <c r="D312" s="8" t="s">
        <v>614</v>
      </c>
      <c r="E312" s="9" t="s">
        <v>9</v>
      </c>
      <c r="F312" s="10"/>
      <c r="G312" s="11"/>
      <c r="H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7" t="s">
        <v>668</v>
      </c>
      <c r="B313" s="2">
        <v>8328196909</v>
      </c>
      <c r="C313" s="7" t="s">
        <v>669</v>
      </c>
      <c r="D313" s="8" t="s">
        <v>614</v>
      </c>
      <c r="E313" s="9" t="s">
        <v>9</v>
      </c>
      <c r="F313" s="10"/>
      <c r="G313" s="11"/>
      <c r="H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7" t="s">
        <v>670</v>
      </c>
      <c r="B314" s="2">
        <v>9032441494</v>
      </c>
      <c r="C314" s="7" t="s">
        <v>671</v>
      </c>
      <c r="D314" s="8" t="s">
        <v>614</v>
      </c>
      <c r="E314" s="9" t="s">
        <v>9</v>
      </c>
      <c r="F314" s="10"/>
      <c r="G314" s="11"/>
      <c r="H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7" t="s">
        <v>672</v>
      </c>
      <c r="B315" s="2">
        <v>4696230067</v>
      </c>
      <c r="C315" s="7" t="s">
        <v>673</v>
      </c>
      <c r="D315" s="8" t="s">
        <v>614</v>
      </c>
      <c r="E315" s="9" t="s">
        <v>9</v>
      </c>
      <c r="F315" s="10"/>
      <c r="G315" s="11"/>
      <c r="H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7" t="s">
        <v>674</v>
      </c>
      <c r="B316" s="2">
        <v>5017654408</v>
      </c>
      <c r="C316" s="7" t="s">
        <v>675</v>
      </c>
      <c r="D316" s="8" t="s">
        <v>614</v>
      </c>
      <c r="E316" s="9" t="s">
        <v>9</v>
      </c>
      <c r="F316" s="10"/>
      <c r="G316" s="11"/>
      <c r="H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8" t="s">
        <v>676</v>
      </c>
      <c r="B317" s="2">
        <v>8159816292</v>
      </c>
      <c r="C317" s="8" t="s">
        <v>677</v>
      </c>
      <c r="D317" s="8" t="s">
        <v>614</v>
      </c>
      <c r="E317" s="9" t="s">
        <v>9</v>
      </c>
      <c r="F317" s="11"/>
      <c r="G317" s="11"/>
      <c r="H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8" t="s">
        <v>678</v>
      </c>
      <c r="B318" s="2">
        <v>8706620449</v>
      </c>
      <c r="C318" s="8" t="s">
        <v>679</v>
      </c>
      <c r="D318" s="8" t="s">
        <v>614</v>
      </c>
      <c r="E318" s="9" t="s">
        <v>9</v>
      </c>
      <c r="F318" s="11"/>
      <c r="G318" s="11"/>
      <c r="H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8" t="s">
        <v>680</v>
      </c>
      <c r="B319" s="2">
        <v>8164475146</v>
      </c>
      <c r="C319" s="8" t="s">
        <v>681</v>
      </c>
      <c r="D319" s="8" t="s">
        <v>614</v>
      </c>
      <c r="E319" s="9" t="s">
        <v>9</v>
      </c>
      <c r="F319" s="11"/>
      <c r="G319" s="11"/>
      <c r="H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9" t="s">
        <v>682</v>
      </c>
      <c r="B320" s="2">
        <v>7138577450</v>
      </c>
      <c r="C320" s="8" t="s">
        <v>683</v>
      </c>
      <c r="D320" s="8" t="s">
        <v>614</v>
      </c>
      <c r="E320" s="9" t="s">
        <v>9</v>
      </c>
      <c r="F320" s="11"/>
      <c r="G320" s="11"/>
      <c r="H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8" t="s">
        <v>684</v>
      </c>
      <c r="B321" s="2">
        <v>2145365223</v>
      </c>
      <c r="C321" s="8" t="s">
        <v>685</v>
      </c>
      <c r="D321" s="8" t="s">
        <v>614</v>
      </c>
      <c r="E321" s="9" t="s">
        <v>9</v>
      </c>
      <c r="F321" s="11"/>
      <c r="G321" s="11"/>
      <c r="H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8" t="s">
        <v>686</v>
      </c>
      <c r="B322" s="2">
        <v>2543179952</v>
      </c>
      <c r="C322" s="8" t="s">
        <v>687</v>
      </c>
      <c r="D322" s="8" t="s">
        <v>614</v>
      </c>
      <c r="E322" s="9" t="s">
        <v>9</v>
      </c>
      <c r="F322" s="11"/>
      <c r="G322" s="11"/>
      <c r="H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8" t="s">
        <v>688</v>
      </c>
      <c r="B323" s="2">
        <v>6827778466</v>
      </c>
      <c r="C323" s="8" t="s">
        <v>689</v>
      </c>
      <c r="D323" s="8" t="s">
        <v>614</v>
      </c>
      <c r="E323" s="9" t="s">
        <v>9</v>
      </c>
      <c r="F323" s="11"/>
      <c r="G323" s="11"/>
      <c r="H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8" t="s">
        <v>690</v>
      </c>
      <c r="B324" s="2">
        <v>3142215734</v>
      </c>
      <c r="C324" s="8" t="s">
        <v>691</v>
      </c>
      <c r="D324" s="8" t="s">
        <v>614</v>
      </c>
      <c r="E324" s="9" t="s">
        <v>9</v>
      </c>
      <c r="F324" s="11"/>
      <c r="G324" s="11"/>
      <c r="H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8" t="s">
        <v>692</v>
      </c>
      <c r="B325" s="2">
        <v>5017622818</v>
      </c>
      <c r="C325" s="8" t="s">
        <v>693</v>
      </c>
      <c r="D325" s="8" t="s">
        <v>614</v>
      </c>
      <c r="E325" s="9" t="s">
        <v>9</v>
      </c>
      <c r="F325" s="11"/>
      <c r="G325" s="11"/>
      <c r="H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8" t="s">
        <v>694</v>
      </c>
      <c r="B326" s="2">
        <v>4698154047</v>
      </c>
      <c r="C326" s="8" t="s">
        <v>695</v>
      </c>
      <c r="D326" s="8" t="s">
        <v>614</v>
      </c>
      <c r="E326" s="9" t="s">
        <v>9</v>
      </c>
      <c r="F326" s="11"/>
      <c r="G326" s="11"/>
      <c r="H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8" t="s">
        <v>696</v>
      </c>
      <c r="B327" s="2">
        <v>9185570052</v>
      </c>
      <c r="C327" s="8" t="s">
        <v>697</v>
      </c>
      <c r="D327" s="8" t="s">
        <v>614</v>
      </c>
      <c r="E327" s="9" t="s">
        <v>9</v>
      </c>
      <c r="F327" s="11"/>
      <c r="G327" s="11"/>
      <c r="H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8" t="s">
        <v>698</v>
      </c>
      <c r="B328" s="2">
        <v>8705327544</v>
      </c>
      <c r="C328" s="8" t="s">
        <v>699</v>
      </c>
      <c r="D328" s="8" t="s">
        <v>614</v>
      </c>
      <c r="E328" s="9" t="s">
        <v>9</v>
      </c>
      <c r="F328" s="11"/>
      <c r="G328" s="11"/>
      <c r="H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8" t="s">
        <v>700</v>
      </c>
      <c r="B329" s="2">
        <v>9184079034</v>
      </c>
      <c r="C329" s="8" t="s">
        <v>701</v>
      </c>
      <c r="D329" s="8" t="s">
        <v>614</v>
      </c>
      <c r="E329" s="9" t="s">
        <v>9</v>
      </c>
      <c r="F329" s="11"/>
      <c r="G329" s="11"/>
      <c r="H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8" t="s">
        <v>702</v>
      </c>
      <c r="B330" s="2">
        <v>6154902224</v>
      </c>
      <c r="C330" s="8" t="s">
        <v>703</v>
      </c>
      <c r="D330" s="8" t="s">
        <v>614</v>
      </c>
      <c r="E330" s="9" t="s">
        <v>9</v>
      </c>
      <c r="F330" s="11"/>
      <c r="G330" s="11"/>
      <c r="H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8" t="s">
        <v>704</v>
      </c>
      <c r="B331" s="2">
        <v>8177233278</v>
      </c>
      <c r="C331" s="8" t="s">
        <v>705</v>
      </c>
      <c r="D331" s="8" t="s">
        <v>614</v>
      </c>
      <c r="E331" s="9" t="s">
        <v>9</v>
      </c>
      <c r="F331" s="11"/>
      <c r="G331" s="11"/>
      <c r="H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8" t="s">
        <v>706</v>
      </c>
      <c r="B332" s="2">
        <v>4797555251</v>
      </c>
      <c r="C332" s="8" t="s">
        <v>707</v>
      </c>
      <c r="D332" s="8" t="s">
        <v>614</v>
      </c>
      <c r="E332" s="9" t="s">
        <v>9</v>
      </c>
      <c r="F332" s="11"/>
      <c r="G332" s="11"/>
      <c r="H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8" t="s">
        <v>708</v>
      </c>
      <c r="B333" s="2">
        <v>9016049207</v>
      </c>
      <c r="C333" s="8" t="s">
        <v>709</v>
      </c>
      <c r="D333" s="8" t="s">
        <v>614</v>
      </c>
      <c r="E333" s="9" t="s">
        <v>9</v>
      </c>
      <c r="F333" s="11"/>
      <c r="G333" s="11"/>
      <c r="H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8" t="s">
        <v>710</v>
      </c>
      <c r="B334" s="2">
        <v>9039082446</v>
      </c>
      <c r="C334" s="8" t="s">
        <v>711</v>
      </c>
      <c r="D334" s="8" t="s">
        <v>614</v>
      </c>
      <c r="E334" s="9" t="s">
        <v>9</v>
      </c>
      <c r="F334" s="11"/>
      <c r="G334" s="11"/>
      <c r="H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8" t="s">
        <v>712</v>
      </c>
      <c r="B335" s="2">
        <v>4693408672</v>
      </c>
      <c r="C335" s="8" t="s">
        <v>713</v>
      </c>
      <c r="D335" s="8" t="s">
        <v>614</v>
      </c>
      <c r="E335" s="9" t="s">
        <v>9</v>
      </c>
      <c r="F335" s="11"/>
      <c r="G335" s="11"/>
      <c r="H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8" t="s">
        <v>714</v>
      </c>
      <c r="B336" s="2">
        <v>4693386247</v>
      </c>
      <c r="C336" s="8" t="s">
        <v>715</v>
      </c>
      <c r="D336" s="8" t="s">
        <v>614</v>
      </c>
      <c r="E336" s="9" t="s">
        <v>9</v>
      </c>
      <c r="F336" s="11"/>
      <c r="G336" s="11"/>
      <c r="H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8" t="s">
        <v>716</v>
      </c>
      <c r="B337" s="2">
        <v>4695253664</v>
      </c>
      <c r="C337" s="8" t="s">
        <v>717</v>
      </c>
      <c r="D337" s="8" t="s">
        <v>614</v>
      </c>
      <c r="E337" s="9" t="s">
        <v>9</v>
      </c>
      <c r="F337" s="11"/>
      <c r="G337" s="11"/>
      <c r="H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8" t="s">
        <v>718</v>
      </c>
      <c r="B338" s="2">
        <v>4695006303</v>
      </c>
      <c r="C338" s="8" t="s">
        <v>719</v>
      </c>
      <c r="D338" s="8" t="s">
        <v>614</v>
      </c>
      <c r="E338" s="9" t="s">
        <v>9</v>
      </c>
      <c r="F338" s="11"/>
      <c r="G338" s="11"/>
      <c r="H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8" t="s">
        <v>720</v>
      </c>
      <c r="B339" s="2">
        <v>8707188647</v>
      </c>
      <c r="C339" s="8" t="s">
        <v>721</v>
      </c>
      <c r="D339" s="8" t="s">
        <v>614</v>
      </c>
      <c r="E339" s="9" t="s">
        <v>9</v>
      </c>
      <c r="F339" s="11"/>
      <c r="G339" s="11"/>
      <c r="H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8" t="s">
        <v>722</v>
      </c>
      <c r="B340" s="2">
        <v>9727306871</v>
      </c>
      <c r="C340" s="8" t="s">
        <v>723</v>
      </c>
      <c r="D340" s="8" t="s">
        <v>614</v>
      </c>
      <c r="E340" s="9" t="s">
        <v>9</v>
      </c>
      <c r="F340" s="11"/>
      <c r="G340" s="11"/>
      <c r="H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8" t="s">
        <v>724</v>
      </c>
      <c r="B341" s="2">
        <v>4699295277</v>
      </c>
      <c r="C341" s="8" t="s">
        <v>725</v>
      </c>
      <c r="D341" s="8" t="s">
        <v>614</v>
      </c>
      <c r="E341" s="9" t="s">
        <v>9</v>
      </c>
      <c r="F341" s="11"/>
      <c r="G341" s="11"/>
      <c r="H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8" t="s">
        <v>726</v>
      </c>
      <c r="B342" s="2" t="s">
        <v>727</v>
      </c>
      <c r="C342" s="8" t="s">
        <v>728</v>
      </c>
      <c r="D342" s="8" t="s">
        <v>614</v>
      </c>
      <c r="E342" s="9" t="s">
        <v>9</v>
      </c>
      <c r="F342" s="11"/>
      <c r="G342" s="11"/>
      <c r="H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8" t="s">
        <v>729</v>
      </c>
      <c r="B343" s="2">
        <v>7132049516</v>
      </c>
      <c r="C343" s="8" t="s">
        <v>730</v>
      </c>
      <c r="D343" s="8" t="s">
        <v>614</v>
      </c>
      <c r="E343" s="9" t="s">
        <v>9</v>
      </c>
      <c r="F343" s="11"/>
      <c r="G343" s="11"/>
      <c r="H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8" t="s">
        <v>731</v>
      </c>
      <c r="B344" s="2">
        <v>4802873797</v>
      </c>
      <c r="C344" s="8" t="s">
        <v>732</v>
      </c>
      <c r="D344" s="8" t="s">
        <v>614</v>
      </c>
      <c r="E344" s="9" t="s">
        <v>9</v>
      </c>
      <c r="F344" s="11"/>
      <c r="G344" s="11"/>
      <c r="H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8" t="s">
        <v>733</v>
      </c>
      <c r="B345" s="2">
        <v>4797908123</v>
      </c>
      <c r="C345" s="8" t="s">
        <v>734</v>
      </c>
      <c r="D345" s="8" t="s">
        <v>614</v>
      </c>
      <c r="E345" s="9" t="s">
        <v>9</v>
      </c>
      <c r="F345" s="11"/>
      <c r="G345" s="11"/>
      <c r="H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8" t="s">
        <v>735</v>
      </c>
      <c r="B346" s="2">
        <v>6309433501</v>
      </c>
      <c r="C346" s="8" t="s">
        <v>736</v>
      </c>
      <c r="D346" s="8" t="s">
        <v>614</v>
      </c>
      <c r="E346" s="9" t="s">
        <v>9</v>
      </c>
      <c r="F346" s="11"/>
      <c r="G346" s="11"/>
      <c r="H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8" t="s">
        <v>737</v>
      </c>
      <c r="B347" s="2">
        <v>9186165066</v>
      </c>
      <c r="C347" s="8" t="s">
        <v>738</v>
      </c>
      <c r="D347" s="8" t="s">
        <v>614</v>
      </c>
      <c r="E347" s="9" t="s">
        <v>9</v>
      </c>
      <c r="F347" s="11"/>
      <c r="G347" s="11"/>
      <c r="H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8" t="s">
        <v>739</v>
      </c>
      <c r="B348" s="2">
        <v>5012877954</v>
      </c>
      <c r="C348" s="8" t="s">
        <v>740</v>
      </c>
      <c r="D348" s="8" t="s">
        <v>614</v>
      </c>
      <c r="E348" s="9" t="s">
        <v>9</v>
      </c>
      <c r="F348" s="11"/>
      <c r="G348" s="11"/>
      <c r="H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8" t="s">
        <v>741</v>
      </c>
      <c r="B349" s="2" t="s">
        <v>742</v>
      </c>
      <c r="C349" s="8" t="s">
        <v>743</v>
      </c>
      <c r="D349" s="8" t="s">
        <v>614</v>
      </c>
      <c r="E349" s="9" t="s">
        <v>9</v>
      </c>
      <c r="F349" s="11"/>
      <c r="G349" s="11"/>
      <c r="H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8" t="s">
        <v>744</v>
      </c>
      <c r="B350" s="2">
        <v>5015805748</v>
      </c>
      <c r="C350" s="8" t="s">
        <v>745</v>
      </c>
      <c r="D350" s="8" t="s">
        <v>614</v>
      </c>
      <c r="E350" s="9" t="s">
        <v>9</v>
      </c>
      <c r="F350" s="11"/>
      <c r="G350" s="11"/>
      <c r="H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8" t="s">
        <v>746</v>
      </c>
      <c r="B351" s="2">
        <v>3185605616</v>
      </c>
      <c r="C351" s="8" t="s">
        <v>747</v>
      </c>
      <c r="D351" s="8" t="s">
        <v>614</v>
      </c>
      <c r="E351" s="9" t="s">
        <v>9</v>
      </c>
      <c r="F351" s="11"/>
      <c r="G351" s="11"/>
      <c r="H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8" t="s">
        <v>748</v>
      </c>
      <c r="B352" s="2">
        <v>6824331748</v>
      </c>
      <c r="C352" s="8" t="s">
        <v>749</v>
      </c>
      <c r="D352" s="8" t="s">
        <v>614</v>
      </c>
      <c r="E352" s="9" t="s">
        <v>9</v>
      </c>
      <c r="F352" s="11"/>
      <c r="G352" s="11"/>
      <c r="H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8" t="s">
        <v>750</v>
      </c>
      <c r="B353" s="2">
        <v>3185646569</v>
      </c>
      <c r="C353" s="8" t="s">
        <v>751</v>
      </c>
      <c r="D353" s="8" t="s">
        <v>614</v>
      </c>
      <c r="E353" s="9" t="s">
        <v>9</v>
      </c>
      <c r="F353" s="11"/>
      <c r="G353" s="11"/>
      <c r="H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8" t="s">
        <v>752</v>
      </c>
      <c r="B354" s="2">
        <v>9037334943</v>
      </c>
      <c r="C354" s="8" t="s">
        <v>753</v>
      </c>
      <c r="D354" s="8" t="s">
        <v>614</v>
      </c>
      <c r="E354" s="9" t="s">
        <v>9</v>
      </c>
      <c r="F354" s="11"/>
      <c r="G354" s="11"/>
      <c r="H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8" t="s">
        <v>754</v>
      </c>
      <c r="B355" s="2">
        <v>2144250704</v>
      </c>
      <c r="C355" s="8" t="s">
        <v>755</v>
      </c>
      <c r="D355" s="8" t="s">
        <v>614</v>
      </c>
      <c r="E355" s="9" t="s">
        <v>9</v>
      </c>
      <c r="F355" s="11"/>
      <c r="G355" s="11"/>
      <c r="H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8" t="s">
        <v>756</v>
      </c>
      <c r="B356" s="2">
        <v>3142887301</v>
      </c>
      <c r="C356" s="8" t="s">
        <v>757</v>
      </c>
      <c r="D356" s="8" t="s">
        <v>614</v>
      </c>
      <c r="E356" s="9" t="s">
        <v>9</v>
      </c>
      <c r="F356" s="11"/>
      <c r="G356" s="11"/>
      <c r="H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8" t="s">
        <v>758</v>
      </c>
      <c r="B357" s="2" t="s">
        <v>759</v>
      </c>
      <c r="C357" s="8" t="s">
        <v>760</v>
      </c>
      <c r="D357" s="8" t="s">
        <v>614</v>
      </c>
      <c r="E357" s="9" t="s">
        <v>9</v>
      </c>
      <c r="F357" s="11"/>
      <c r="G357" s="11"/>
      <c r="H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8" t="s">
        <v>761</v>
      </c>
      <c r="B358" s="2">
        <v>5017075341</v>
      </c>
      <c r="C358" s="8" t="s">
        <v>762</v>
      </c>
      <c r="D358" s="8" t="s">
        <v>614</v>
      </c>
      <c r="E358" s="9" t="s">
        <v>9</v>
      </c>
      <c r="F358" s="11"/>
      <c r="G358" s="11"/>
      <c r="H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8" t="s">
        <v>763</v>
      </c>
      <c r="B359" s="2">
        <v>8703143377</v>
      </c>
      <c r="C359" s="8" t="s">
        <v>764</v>
      </c>
      <c r="D359" s="8" t="s">
        <v>614</v>
      </c>
      <c r="E359" s="9" t="s">
        <v>9</v>
      </c>
      <c r="F359" s="11"/>
      <c r="G359" s="11"/>
      <c r="H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8" t="s">
        <v>765</v>
      </c>
      <c r="B360" s="2">
        <v>9363339289</v>
      </c>
      <c r="C360" s="8" t="s">
        <v>766</v>
      </c>
      <c r="D360" s="8" t="s">
        <v>614</v>
      </c>
      <c r="E360" s="9" t="s">
        <v>9</v>
      </c>
      <c r="F360" s="11"/>
      <c r="G360" s="11"/>
      <c r="H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8" t="s">
        <v>767</v>
      </c>
      <c r="B361" s="2">
        <v>8159951345</v>
      </c>
      <c r="C361" s="8" t="s">
        <v>768</v>
      </c>
      <c r="D361" s="8" t="s">
        <v>614</v>
      </c>
      <c r="E361" s="9" t="s">
        <v>9</v>
      </c>
      <c r="F361" s="11"/>
      <c r="G361" s="11"/>
      <c r="H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8" t="s">
        <v>769</v>
      </c>
      <c r="B362" s="2" t="s">
        <v>770</v>
      </c>
      <c r="C362" s="8" t="s">
        <v>771</v>
      </c>
      <c r="D362" s="8" t="s">
        <v>614</v>
      </c>
      <c r="E362" s="9" t="s">
        <v>9</v>
      </c>
      <c r="F362" s="11"/>
      <c r="G362" s="11"/>
      <c r="H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8" t="s">
        <v>772</v>
      </c>
      <c r="B363" s="2" t="s">
        <v>773</v>
      </c>
      <c r="C363" s="8" t="s">
        <v>774</v>
      </c>
      <c r="D363" s="8" t="s">
        <v>614</v>
      </c>
      <c r="E363" s="9" t="s">
        <v>9</v>
      </c>
      <c r="F363" s="11"/>
      <c r="G363" s="11"/>
      <c r="H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8" t="s">
        <v>775</v>
      </c>
      <c r="B364" s="2">
        <v>5017726616</v>
      </c>
      <c r="C364" s="8" t="s">
        <v>776</v>
      </c>
      <c r="D364" s="8" t="s">
        <v>614</v>
      </c>
      <c r="E364" s="9" t="s">
        <v>9</v>
      </c>
      <c r="F364" s="11"/>
      <c r="G364" s="11"/>
      <c r="H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8" t="s">
        <v>777</v>
      </c>
      <c r="B365" s="2">
        <v>9728322707</v>
      </c>
      <c r="C365" s="8" t="s">
        <v>778</v>
      </c>
      <c r="D365" s="8" t="s">
        <v>614</v>
      </c>
      <c r="E365" s="9" t="s">
        <v>9</v>
      </c>
      <c r="F365" s="11"/>
      <c r="G365" s="11"/>
      <c r="H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8" t="s">
        <v>779</v>
      </c>
      <c r="B366" s="2">
        <v>8175839260</v>
      </c>
      <c r="C366" s="8" t="s">
        <v>780</v>
      </c>
      <c r="D366" s="8" t="s">
        <v>614</v>
      </c>
      <c r="E366" s="9" t="s">
        <v>9</v>
      </c>
      <c r="F366" s="11"/>
      <c r="G366" s="11"/>
      <c r="H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8" t="s">
        <v>781</v>
      </c>
      <c r="B367" s="2">
        <v>9185061839</v>
      </c>
      <c r="C367" s="8" t="s">
        <v>782</v>
      </c>
      <c r="D367" s="8" t="s">
        <v>614</v>
      </c>
      <c r="E367" s="9" t="s">
        <v>9</v>
      </c>
      <c r="F367" s="11"/>
      <c r="G367" s="11"/>
      <c r="H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8" t="s">
        <v>783</v>
      </c>
      <c r="B368" s="2">
        <v>9186133991</v>
      </c>
      <c r="C368" s="8" t="s">
        <v>784</v>
      </c>
      <c r="D368" s="8" t="s">
        <v>614</v>
      </c>
      <c r="E368" s="9" t="s">
        <v>9</v>
      </c>
      <c r="F368" s="11"/>
      <c r="G368" s="11"/>
      <c r="H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8" t="s">
        <v>785</v>
      </c>
      <c r="B369" s="2">
        <v>2109980355</v>
      </c>
      <c r="C369" s="8" t="s">
        <v>786</v>
      </c>
      <c r="D369" s="8" t="s">
        <v>614</v>
      </c>
      <c r="E369" s="9" t="s">
        <v>9</v>
      </c>
      <c r="F369" s="11"/>
      <c r="G369" s="11"/>
      <c r="H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8" t="s">
        <v>787</v>
      </c>
      <c r="B370" s="2">
        <v>2145972381</v>
      </c>
      <c r="C370" s="8" t="s">
        <v>788</v>
      </c>
      <c r="D370" s="8" t="s">
        <v>614</v>
      </c>
      <c r="E370" s="9" t="s">
        <v>9</v>
      </c>
      <c r="F370" s="11"/>
      <c r="G370" s="11"/>
      <c r="H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8" t="s">
        <v>789</v>
      </c>
      <c r="B371" s="2" t="s">
        <v>790</v>
      </c>
      <c r="C371" s="8" t="s">
        <v>791</v>
      </c>
      <c r="D371" s="8" t="s">
        <v>614</v>
      </c>
      <c r="E371" s="9" t="s">
        <v>9</v>
      </c>
      <c r="F371" s="11"/>
      <c r="G371" s="11"/>
      <c r="H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8" t="s">
        <v>792</v>
      </c>
      <c r="B372" s="2">
        <v>8703971180</v>
      </c>
      <c r="C372" s="8" t="s">
        <v>793</v>
      </c>
      <c r="D372" s="8" t="s">
        <v>614</v>
      </c>
      <c r="E372" s="9" t="s">
        <v>9</v>
      </c>
      <c r="F372" s="11"/>
      <c r="G372" s="11"/>
      <c r="H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8" t="s">
        <v>794</v>
      </c>
      <c r="B373" s="2">
        <v>3182183114</v>
      </c>
      <c r="C373" s="8" t="s">
        <v>795</v>
      </c>
      <c r="D373" s="8" t="s">
        <v>614</v>
      </c>
      <c r="E373" s="9" t="s">
        <v>9</v>
      </c>
      <c r="F373" s="11"/>
      <c r="G373" s="11"/>
      <c r="H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8" t="s">
        <v>796</v>
      </c>
      <c r="B374" s="2" t="s">
        <v>797</v>
      </c>
      <c r="C374" s="8" t="s">
        <v>798</v>
      </c>
      <c r="D374" s="8" t="s">
        <v>614</v>
      </c>
      <c r="E374" s="9" t="s">
        <v>9</v>
      </c>
      <c r="F374" s="11"/>
      <c r="G374" s="11"/>
      <c r="H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8" t="s">
        <v>799</v>
      </c>
      <c r="B375" s="2">
        <v>8179485651</v>
      </c>
      <c r="C375" s="8" t="s">
        <v>800</v>
      </c>
      <c r="D375" s="8" t="s">
        <v>614</v>
      </c>
      <c r="E375" s="9" t="s">
        <v>9</v>
      </c>
      <c r="F375" s="11"/>
      <c r="G375" s="11"/>
      <c r="H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8" t="s">
        <v>801</v>
      </c>
      <c r="B376" s="2">
        <v>4796297150</v>
      </c>
      <c r="C376" s="8" t="s">
        <v>802</v>
      </c>
      <c r="D376" s="8" t="s">
        <v>614</v>
      </c>
      <c r="E376" s="9" t="s">
        <v>9</v>
      </c>
      <c r="F376" s="11"/>
      <c r="G376" s="11"/>
      <c r="H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8" t="s">
        <v>803</v>
      </c>
      <c r="B377" s="2">
        <v>7313638838</v>
      </c>
      <c r="C377" s="8" t="s">
        <v>804</v>
      </c>
      <c r="D377" s="8" t="s">
        <v>614</v>
      </c>
      <c r="E377" s="9" t="s">
        <v>9</v>
      </c>
      <c r="F377" s="11"/>
      <c r="G377" s="11"/>
      <c r="H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8" t="s">
        <v>805</v>
      </c>
      <c r="B378" s="2">
        <v>9188046581</v>
      </c>
      <c r="C378" s="8" t="s">
        <v>806</v>
      </c>
      <c r="D378" s="8" t="s">
        <v>614</v>
      </c>
      <c r="E378" s="9" t="s">
        <v>9</v>
      </c>
      <c r="F378" s="11"/>
      <c r="G378" s="11"/>
      <c r="H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8" t="s">
        <v>807</v>
      </c>
      <c r="B379" s="2">
        <v>2019196718</v>
      </c>
      <c r="C379" s="8" t="s">
        <v>808</v>
      </c>
      <c r="D379" s="8" t="s">
        <v>614</v>
      </c>
      <c r="E379" s="9" t="s">
        <v>9</v>
      </c>
      <c r="F379" s="11"/>
      <c r="G379" s="11"/>
      <c r="H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8" t="s">
        <v>809</v>
      </c>
      <c r="B380" s="2">
        <v>6828887689</v>
      </c>
      <c r="C380" s="8" t="s">
        <v>810</v>
      </c>
      <c r="D380" s="8" t="s">
        <v>614</v>
      </c>
      <c r="E380" s="9" t="s">
        <v>9</v>
      </c>
      <c r="F380" s="11"/>
      <c r="G380" s="11"/>
      <c r="H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8" t="s">
        <v>811</v>
      </c>
      <c r="B381" s="2">
        <v>5018129011</v>
      </c>
      <c r="C381" s="8" t="s">
        <v>812</v>
      </c>
      <c r="D381" s="8" t="s">
        <v>614</v>
      </c>
      <c r="E381" s="9" t="s">
        <v>9</v>
      </c>
      <c r="F381" s="11"/>
      <c r="G381" s="11"/>
      <c r="H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8" t="s">
        <v>813</v>
      </c>
      <c r="B382" s="2">
        <v>5016599229</v>
      </c>
      <c r="C382" s="8" t="s">
        <v>814</v>
      </c>
      <c r="D382" s="8" t="s">
        <v>614</v>
      </c>
      <c r="E382" s="9" t="s">
        <v>9</v>
      </c>
      <c r="F382" s="11"/>
      <c r="G382" s="11"/>
      <c r="H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8" t="s">
        <v>815</v>
      </c>
      <c r="B383" s="2">
        <v>4794225391</v>
      </c>
      <c r="C383" s="8" t="s">
        <v>816</v>
      </c>
      <c r="D383" s="8" t="s">
        <v>614</v>
      </c>
      <c r="E383" s="9" t="s">
        <v>9</v>
      </c>
      <c r="F383" s="11"/>
      <c r="G383" s="11"/>
      <c r="H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8" t="s">
        <v>817</v>
      </c>
      <c r="B384" s="2" t="s">
        <v>818</v>
      </c>
      <c r="C384" s="8" t="s">
        <v>819</v>
      </c>
      <c r="D384" s="8" t="s">
        <v>614</v>
      </c>
      <c r="E384" s="9" t="s">
        <v>9</v>
      </c>
      <c r="F384" s="11"/>
      <c r="G384" s="11"/>
      <c r="H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8" t="s">
        <v>820</v>
      </c>
      <c r="B385" s="2" t="s">
        <v>821</v>
      </c>
      <c r="C385" s="8" t="s">
        <v>822</v>
      </c>
      <c r="D385" s="8" t="s">
        <v>614</v>
      </c>
      <c r="E385" s="9" t="s">
        <v>9</v>
      </c>
      <c r="F385" s="11"/>
      <c r="G385" s="11"/>
      <c r="H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8" t="s">
        <v>823</v>
      </c>
      <c r="B386" s="2">
        <v>3185844954</v>
      </c>
      <c r="C386" s="8" t="s">
        <v>824</v>
      </c>
      <c r="D386" s="8" t="s">
        <v>614</v>
      </c>
      <c r="E386" s="9" t="s">
        <v>9</v>
      </c>
      <c r="F386" s="11"/>
      <c r="G386" s="11"/>
      <c r="H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8" t="s">
        <v>825</v>
      </c>
      <c r="B387" s="2">
        <v>4794452826</v>
      </c>
      <c r="C387" s="8" t="s">
        <v>826</v>
      </c>
      <c r="D387" s="8" t="s">
        <v>614</v>
      </c>
      <c r="E387" s="9" t="s">
        <v>9</v>
      </c>
      <c r="F387" s="11"/>
      <c r="G387" s="11"/>
      <c r="H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8" t="s">
        <v>827</v>
      </c>
      <c r="B388" s="2" t="s">
        <v>828</v>
      </c>
      <c r="C388" s="8" t="s">
        <v>829</v>
      </c>
      <c r="D388" s="8" t="s">
        <v>614</v>
      </c>
      <c r="E388" s="9" t="s">
        <v>9</v>
      </c>
      <c r="F388" s="11"/>
      <c r="G388" s="11"/>
      <c r="H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8" t="s">
        <v>830</v>
      </c>
      <c r="B389" s="2">
        <v>4795301712</v>
      </c>
      <c r="C389" s="8" t="s">
        <v>831</v>
      </c>
      <c r="D389" s="8" t="s">
        <v>614</v>
      </c>
      <c r="E389" s="9" t="s">
        <v>9</v>
      </c>
      <c r="F389" s="11"/>
      <c r="G389" s="11"/>
      <c r="H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8" t="s">
        <v>832</v>
      </c>
      <c r="B390" s="2">
        <v>9188558625</v>
      </c>
      <c r="C390" s="8" t="s">
        <v>833</v>
      </c>
      <c r="D390" s="8" t="s">
        <v>614</v>
      </c>
      <c r="E390" s="9" t="s">
        <v>9</v>
      </c>
      <c r="F390" s="11"/>
      <c r="G390" s="11"/>
      <c r="H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8" t="s">
        <v>834</v>
      </c>
      <c r="B391" s="2">
        <v>9185502327</v>
      </c>
      <c r="C391" s="8" t="s">
        <v>835</v>
      </c>
      <c r="D391" s="8" t="s">
        <v>614</v>
      </c>
      <c r="E391" s="9" t="s">
        <v>9</v>
      </c>
      <c r="F391" s="11"/>
      <c r="G391" s="11"/>
      <c r="H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8" t="s">
        <v>836</v>
      </c>
      <c r="B392" s="2">
        <v>2148646609</v>
      </c>
      <c r="C392" s="8" t="s">
        <v>837</v>
      </c>
      <c r="D392" s="8" t="s">
        <v>614</v>
      </c>
      <c r="E392" s="9" t="s">
        <v>9</v>
      </c>
      <c r="F392" s="11"/>
      <c r="G392" s="11"/>
      <c r="H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8" t="s">
        <v>838</v>
      </c>
      <c r="B393" s="2">
        <v>2144608572</v>
      </c>
      <c r="C393" s="8" t="s">
        <v>839</v>
      </c>
      <c r="D393" s="8" t="s">
        <v>614</v>
      </c>
      <c r="E393" s="9" t="s">
        <v>9</v>
      </c>
      <c r="F393" s="11"/>
      <c r="G393" s="11"/>
      <c r="H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8" t="s">
        <v>840</v>
      </c>
      <c r="B394" s="2">
        <v>9079521781</v>
      </c>
      <c r="C394" s="8" t="s">
        <v>841</v>
      </c>
      <c r="D394" s="8" t="s">
        <v>614</v>
      </c>
      <c r="E394" s="9" t="s">
        <v>9</v>
      </c>
      <c r="F394" s="11"/>
      <c r="G394" s="11"/>
      <c r="H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8" t="s">
        <v>842</v>
      </c>
      <c r="B395" s="2">
        <v>5012868852</v>
      </c>
      <c r="C395" s="8" t="s">
        <v>843</v>
      </c>
      <c r="D395" s="8" t="s">
        <v>614</v>
      </c>
      <c r="E395" s="9" t="s">
        <v>9</v>
      </c>
      <c r="F395" s="11"/>
      <c r="G395" s="11"/>
      <c r="H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8" t="s">
        <v>844</v>
      </c>
      <c r="B396" s="2">
        <v>5015515673</v>
      </c>
      <c r="C396" s="8" t="s">
        <v>845</v>
      </c>
      <c r="D396" s="8" t="s">
        <v>614</v>
      </c>
      <c r="E396" s="9" t="s">
        <v>9</v>
      </c>
      <c r="F396" s="11"/>
      <c r="G396" s="11"/>
      <c r="H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8" t="s">
        <v>846</v>
      </c>
      <c r="B397" s="2" t="s">
        <v>847</v>
      </c>
      <c r="C397" s="8" t="s">
        <v>848</v>
      </c>
      <c r="D397" s="8" t="s">
        <v>614</v>
      </c>
      <c r="E397" s="9" t="s">
        <v>9</v>
      </c>
      <c r="F397" s="11"/>
      <c r="G397" s="11"/>
      <c r="H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8" t="s">
        <v>849</v>
      </c>
      <c r="B398" s="2">
        <v>7139078905</v>
      </c>
      <c r="C398" s="8" t="s">
        <v>850</v>
      </c>
      <c r="D398" s="8" t="s">
        <v>614</v>
      </c>
      <c r="E398" s="9" t="s">
        <v>9</v>
      </c>
      <c r="F398" s="11"/>
      <c r="G398" s="11"/>
      <c r="H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8" t="s">
        <v>851</v>
      </c>
      <c r="B399" s="2">
        <v>4697324219</v>
      </c>
      <c r="C399" s="8" t="s">
        <v>852</v>
      </c>
      <c r="D399" s="8" t="s">
        <v>614</v>
      </c>
      <c r="E399" s="9" t="s">
        <v>9</v>
      </c>
      <c r="F399" s="11"/>
      <c r="G399" s="11"/>
      <c r="H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8" t="s">
        <v>853</v>
      </c>
      <c r="B400" s="2">
        <v>5012585187</v>
      </c>
      <c r="C400" s="8" t="s">
        <v>854</v>
      </c>
      <c r="D400" s="8" t="s">
        <v>614</v>
      </c>
      <c r="E400" s="9" t="s">
        <v>9</v>
      </c>
      <c r="F400" s="11"/>
      <c r="G400" s="11"/>
      <c r="H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8" t="s">
        <v>855</v>
      </c>
      <c r="B401" s="2" t="s">
        <v>856</v>
      </c>
      <c r="C401" s="8" t="s">
        <v>857</v>
      </c>
      <c r="D401" s="8" t="s">
        <v>614</v>
      </c>
      <c r="E401" s="9" t="s">
        <v>9</v>
      </c>
      <c r="F401" s="11"/>
      <c r="G401" s="11"/>
      <c r="H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8" t="s">
        <v>858</v>
      </c>
      <c r="B402" s="2">
        <v>4802330798</v>
      </c>
      <c r="C402" s="8" t="s">
        <v>859</v>
      </c>
      <c r="D402" s="8" t="s">
        <v>614</v>
      </c>
      <c r="E402" s="9" t="s">
        <v>9</v>
      </c>
      <c r="F402" s="11"/>
      <c r="G402" s="11"/>
      <c r="H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8" t="s">
        <v>860</v>
      </c>
      <c r="B403" s="2">
        <v>9407350607</v>
      </c>
      <c r="C403" s="8" t="s">
        <v>861</v>
      </c>
      <c r="D403" s="8" t="s">
        <v>614</v>
      </c>
      <c r="E403" s="9" t="s">
        <v>9</v>
      </c>
      <c r="F403" s="11"/>
      <c r="G403" s="11"/>
      <c r="H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8" t="s">
        <v>862</v>
      </c>
      <c r="B404" s="2" t="s">
        <v>863</v>
      </c>
      <c r="C404" s="8" t="s">
        <v>864</v>
      </c>
      <c r="D404" s="8" t="s">
        <v>614</v>
      </c>
      <c r="E404" s="9" t="s">
        <v>9</v>
      </c>
      <c r="F404" s="11"/>
      <c r="G404" s="11"/>
      <c r="H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8" t="s">
        <v>865</v>
      </c>
      <c r="B405" s="2" t="s">
        <v>866</v>
      </c>
      <c r="C405" s="8" t="s">
        <v>867</v>
      </c>
      <c r="D405" s="8" t="s">
        <v>614</v>
      </c>
      <c r="E405" s="9" t="s">
        <v>9</v>
      </c>
      <c r="F405" s="11"/>
      <c r="G405" s="11"/>
      <c r="H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8" t="s">
        <v>868</v>
      </c>
      <c r="B406" s="2">
        <v>5014176294</v>
      </c>
      <c r="C406" s="8" t="s">
        <v>869</v>
      </c>
      <c r="D406" s="8" t="s">
        <v>614</v>
      </c>
      <c r="E406" s="9" t="s">
        <v>9</v>
      </c>
      <c r="F406" s="11"/>
      <c r="G406" s="11"/>
      <c r="H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8" t="s">
        <v>870</v>
      </c>
      <c r="B407" s="2">
        <v>6825000411</v>
      </c>
      <c r="C407" s="8" t="s">
        <v>871</v>
      </c>
      <c r="D407" s="8" t="s">
        <v>614</v>
      </c>
      <c r="E407" s="9" t="s">
        <v>9</v>
      </c>
      <c r="F407" s="11"/>
      <c r="G407" s="11"/>
      <c r="H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8" t="s">
        <v>872</v>
      </c>
      <c r="B408" s="2">
        <v>8164631462</v>
      </c>
      <c r="C408" s="8" t="s">
        <v>873</v>
      </c>
      <c r="D408" s="8" t="s">
        <v>614</v>
      </c>
      <c r="E408" s="9" t="s">
        <v>9</v>
      </c>
      <c r="F408" s="11"/>
      <c r="G408" s="11"/>
      <c r="H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8" t="s">
        <v>874</v>
      </c>
      <c r="B409" s="2">
        <v>8703787134</v>
      </c>
      <c r="C409" s="8" t="s">
        <v>875</v>
      </c>
      <c r="D409" s="8" t="s">
        <v>614</v>
      </c>
      <c r="E409" s="9" t="s">
        <v>9</v>
      </c>
      <c r="F409" s="11"/>
      <c r="G409" s="11"/>
      <c r="H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8" t="s">
        <v>876</v>
      </c>
      <c r="B410" s="2">
        <v>6129904595</v>
      </c>
      <c r="C410" s="8" t="s">
        <v>877</v>
      </c>
      <c r="D410" s="8" t="s">
        <v>614</v>
      </c>
      <c r="E410" s="9" t="s">
        <v>9</v>
      </c>
    </row>
    <row r="411" spans="1:26" ht="15.75" customHeight="1">
      <c r="A411" s="8" t="s">
        <v>878</v>
      </c>
      <c r="B411" s="2">
        <v>8329165180</v>
      </c>
      <c r="C411" s="8" t="s">
        <v>879</v>
      </c>
      <c r="D411" s="8" t="s">
        <v>614</v>
      </c>
      <c r="E411" s="9" t="s">
        <v>9</v>
      </c>
    </row>
    <row r="412" spans="1:26" ht="15.75" customHeight="1">
      <c r="A412" s="8" t="s">
        <v>880</v>
      </c>
      <c r="B412" s="2" t="s">
        <v>881</v>
      </c>
      <c r="C412" s="8" t="s">
        <v>882</v>
      </c>
      <c r="D412" s="8" t="s">
        <v>614</v>
      </c>
      <c r="E412" s="9" t="s">
        <v>9</v>
      </c>
    </row>
    <row r="413" spans="1:26" ht="15.75" customHeight="1">
      <c r="A413" s="8" t="s">
        <v>883</v>
      </c>
      <c r="B413" s="2">
        <v>4798004557</v>
      </c>
      <c r="C413" s="8" t="s">
        <v>884</v>
      </c>
      <c r="D413" s="8" t="s">
        <v>614</v>
      </c>
      <c r="E413" s="9" t="s">
        <v>9</v>
      </c>
    </row>
    <row r="414" spans="1:26" ht="15.75" customHeight="1">
      <c r="A414" s="8" t="s">
        <v>885</v>
      </c>
      <c r="B414" s="2">
        <v>2142809914</v>
      </c>
      <c r="C414" s="8" t="s">
        <v>886</v>
      </c>
      <c r="D414" s="8" t="s">
        <v>614</v>
      </c>
      <c r="E414" s="9" t="s">
        <v>9</v>
      </c>
    </row>
    <row r="415" spans="1:26" ht="15.75" customHeight="1">
      <c r="A415" s="8" t="s">
        <v>887</v>
      </c>
      <c r="B415" s="2">
        <v>9722026870</v>
      </c>
      <c r="C415" s="8" t="s">
        <v>888</v>
      </c>
      <c r="D415" s="8" t="s">
        <v>614</v>
      </c>
      <c r="E415" s="9" t="s">
        <v>9</v>
      </c>
    </row>
    <row r="416" spans="1:26" ht="15.75" customHeight="1">
      <c r="A416" s="8" t="s">
        <v>889</v>
      </c>
      <c r="B416" s="2">
        <v>8708822208</v>
      </c>
      <c r="C416" s="8" t="s">
        <v>890</v>
      </c>
      <c r="D416" s="8" t="s">
        <v>614</v>
      </c>
      <c r="E416" s="9" t="s">
        <v>9</v>
      </c>
    </row>
    <row r="417" spans="1:26" ht="15.75" customHeight="1">
      <c r="A417" s="8" t="s">
        <v>891</v>
      </c>
      <c r="B417" s="2">
        <v>8703350539</v>
      </c>
      <c r="C417" s="8" t="s">
        <v>892</v>
      </c>
      <c r="D417" s="8" t="s">
        <v>614</v>
      </c>
      <c r="E417" s="9" t="s">
        <v>9</v>
      </c>
    </row>
    <row r="418" spans="1:26" ht="15.75" customHeight="1">
      <c r="A418" s="7" t="s">
        <v>893</v>
      </c>
      <c r="B418" s="2">
        <v>2142841822</v>
      </c>
      <c r="C418" s="7" t="s">
        <v>894</v>
      </c>
      <c r="D418" s="13" t="s">
        <v>614</v>
      </c>
      <c r="E418" s="9" t="s">
        <v>9</v>
      </c>
      <c r="F418" s="10"/>
      <c r="G418" s="11"/>
      <c r="H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7" t="s">
        <v>895</v>
      </c>
      <c r="B419" s="2">
        <v>5015169509</v>
      </c>
      <c r="C419" s="7" t="s">
        <v>896</v>
      </c>
      <c r="D419" s="13" t="s">
        <v>614</v>
      </c>
      <c r="E419" s="9" t="s">
        <v>9</v>
      </c>
      <c r="F419" s="10"/>
      <c r="G419" s="11"/>
      <c r="H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7" t="s">
        <v>897</v>
      </c>
      <c r="B420" s="2">
        <v>5017320070</v>
      </c>
      <c r="C420" s="7" t="s">
        <v>898</v>
      </c>
      <c r="D420" s="13" t="s">
        <v>614</v>
      </c>
      <c r="E420" s="9" t="s">
        <v>9</v>
      </c>
      <c r="F420" s="10"/>
      <c r="G420" s="11"/>
      <c r="H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7" t="s">
        <v>899</v>
      </c>
      <c r="B421" s="2">
        <v>9723417885</v>
      </c>
      <c r="C421" s="7" t="s">
        <v>900</v>
      </c>
      <c r="D421" s="13" t="s">
        <v>108</v>
      </c>
      <c r="E421" s="9" t="s">
        <v>9</v>
      </c>
      <c r="F421" s="10"/>
      <c r="G421" s="11"/>
      <c r="H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7" t="s">
        <v>901</v>
      </c>
      <c r="B422" s="2">
        <v>9132004613</v>
      </c>
      <c r="C422" s="7" t="s">
        <v>902</v>
      </c>
      <c r="D422" s="13" t="s">
        <v>367</v>
      </c>
      <c r="E422" s="9" t="s">
        <v>9</v>
      </c>
      <c r="F422" s="10"/>
      <c r="G422" s="11"/>
      <c r="H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7" t="s">
        <v>903</v>
      </c>
      <c r="B423" s="2">
        <v>5126625617</v>
      </c>
      <c r="C423" s="7" t="s">
        <v>904</v>
      </c>
      <c r="D423" s="13" t="s">
        <v>367</v>
      </c>
      <c r="E423" s="9" t="s">
        <v>9</v>
      </c>
      <c r="F423" s="10"/>
      <c r="G423" s="11"/>
      <c r="H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7" t="s">
        <v>905</v>
      </c>
      <c r="B424" s="2">
        <v>4796859763</v>
      </c>
      <c r="C424" s="7" t="s">
        <v>906</v>
      </c>
      <c r="D424" s="13" t="s">
        <v>614</v>
      </c>
      <c r="E424" s="9" t="s">
        <v>9</v>
      </c>
      <c r="F424" s="10"/>
      <c r="G424" s="11"/>
      <c r="H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7" t="s">
        <v>907</v>
      </c>
      <c r="B425" s="2">
        <v>7148782272</v>
      </c>
      <c r="C425" s="7" t="s">
        <v>908</v>
      </c>
      <c r="D425" s="13" t="s">
        <v>108</v>
      </c>
      <c r="E425" s="9" t="s">
        <v>9</v>
      </c>
      <c r="F425" s="10"/>
      <c r="G425" s="11"/>
      <c r="H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7" t="s">
        <v>909</v>
      </c>
      <c r="B426" s="2">
        <v>9032624918</v>
      </c>
      <c r="C426" s="7" t="s">
        <v>910</v>
      </c>
      <c r="D426" s="13" t="s">
        <v>367</v>
      </c>
      <c r="E426" s="9" t="s">
        <v>9</v>
      </c>
      <c r="F426" s="10"/>
      <c r="G426" s="11"/>
      <c r="H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7" t="s">
        <v>911</v>
      </c>
      <c r="B427" s="2">
        <v>7605468691</v>
      </c>
      <c r="C427" s="7" t="s">
        <v>912</v>
      </c>
      <c r="D427" s="13" t="s">
        <v>367</v>
      </c>
      <c r="E427" s="9" t="s">
        <v>9</v>
      </c>
      <c r="F427" s="10"/>
      <c r="G427" s="11"/>
      <c r="H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7" t="s">
        <v>913</v>
      </c>
      <c r="B428" s="2">
        <v>9408410308</v>
      </c>
      <c r="C428" s="7" t="s">
        <v>914</v>
      </c>
      <c r="D428" s="13" t="s">
        <v>614</v>
      </c>
      <c r="E428" s="9" t="s">
        <v>9</v>
      </c>
      <c r="F428" s="10"/>
      <c r="G428" s="11"/>
      <c r="H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7" t="s">
        <v>915</v>
      </c>
      <c r="B429" s="2">
        <v>8325151706</v>
      </c>
      <c r="C429" s="7" t="s">
        <v>916</v>
      </c>
      <c r="D429" s="13" t="s">
        <v>367</v>
      </c>
      <c r="E429" s="9" t="s">
        <v>9</v>
      </c>
      <c r="F429" s="10"/>
      <c r="G429" s="11"/>
      <c r="H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7" t="s">
        <v>917</v>
      </c>
      <c r="B430" s="2">
        <v>9728049645</v>
      </c>
      <c r="C430" s="7" t="s">
        <v>918</v>
      </c>
      <c r="D430" s="13" t="s">
        <v>367</v>
      </c>
      <c r="E430" s="9" t="s">
        <v>9</v>
      </c>
      <c r="F430" s="10"/>
      <c r="G430" s="11"/>
      <c r="H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7" t="s">
        <v>919</v>
      </c>
      <c r="B431" s="2">
        <v>8178057225</v>
      </c>
      <c r="C431" s="7" t="s">
        <v>920</v>
      </c>
      <c r="D431" s="8" t="s">
        <v>108</v>
      </c>
      <c r="E431" s="9" t="s">
        <v>9</v>
      </c>
      <c r="F431" s="10"/>
      <c r="G431" s="11"/>
      <c r="H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7" t="s">
        <v>921</v>
      </c>
      <c r="B432" s="2">
        <v>31256656557</v>
      </c>
      <c r="C432" s="7" t="s">
        <v>922</v>
      </c>
      <c r="D432" s="8" t="s">
        <v>108</v>
      </c>
      <c r="E432" s="9" t="s">
        <v>9</v>
      </c>
      <c r="F432" s="10"/>
      <c r="G432" s="11"/>
      <c r="H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9" t="s">
        <v>923</v>
      </c>
      <c r="B433" s="2">
        <v>6822029230</v>
      </c>
      <c r="C433" s="7" t="s">
        <v>924</v>
      </c>
      <c r="D433" s="9" t="s">
        <v>925</v>
      </c>
      <c r="E433" s="9" t="s">
        <v>9</v>
      </c>
      <c r="F433" s="10"/>
      <c r="G433" s="11"/>
      <c r="H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7" t="s">
        <v>926</v>
      </c>
      <c r="B434" s="2">
        <v>4694516274</v>
      </c>
      <c r="C434" s="7" t="s">
        <v>927</v>
      </c>
      <c r="D434" s="8" t="s">
        <v>367</v>
      </c>
      <c r="E434" s="9" t="s">
        <v>9</v>
      </c>
      <c r="F434" s="10"/>
      <c r="G434" s="11"/>
      <c r="H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7" t="s">
        <v>928</v>
      </c>
      <c r="B435" s="2">
        <v>9132377254</v>
      </c>
      <c r="C435" s="7" t="s">
        <v>929</v>
      </c>
      <c r="D435" s="8" t="s">
        <v>614</v>
      </c>
      <c r="E435" s="9" t="s">
        <v>9</v>
      </c>
      <c r="F435" s="10"/>
      <c r="G435" s="11"/>
      <c r="H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7" t="s">
        <v>930</v>
      </c>
      <c r="B436" s="2">
        <v>2105606633</v>
      </c>
      <c r="C436" s="7" t="s">
        <v>931</v>
      </c>
      <c r="D436" s="8" t="s">
        <v>367</v>
      </c>
      <c r="E436" s="9" t="s">
        <v>9</v>
      </c>
      <c r="F436" s="10"/>
      <c r="G436" s="11"/>
      <c r="H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7" t="s">
        <v>932</v>
      </c>
      <c r="B437" s="2">
        <v>2149012158</v>
      </c>
      <c r="C437" s="7" t="s">
        <v>933</v>
      </c>
      <c r="D437" s="8" t="s">
        <v>108</v>
      </c>
      <c r="E437" s="9" t="s">
        <v>9</v>
      </c>
      <c r="F437" s="10"/>
      <c r="G437" s="11"/>
      <c r="H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7" t="s">
        <v>934</v>
      </c>
      <c r="B438" s="2">
        <v>4056690798</v>
      </c>
      <c r="C438" s="7" t="s">
        <v>935</v>
      </c>
      <c r="D438" s="8" t="s">
        <v>108</v>
      </c>
      <c r="E438" s="9" t="s">
        <v>9</v>
      </c>
      <c r="F438" s="10"/>
      <c r="G438" s="11"/>
      <c r="H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8" t="s">
        <v>936</v>
      </c>
      <c r="B439" s="2">
        <v>8168599332</v>
      </c>
      <c r="C439" s="8" t="s">
        <v>937</v>
      </c>
      <c r="D439" s="8" t="s">
        <v>614</v>
      </c>
      <c r="E439" s="9" t="s">
        <v>9</v>
      </c>
      <c r="F439" s="11"/>
      <c r="G439" s="11"/>
      <c r="H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8" t="s">
        <v>938</v>
      </c>
      <c r="B440" s="2">
        <v>5126949166</v>
      </c>
      <c r="C440" s="8" t="s">
        <v>939</v>
      </c>
      <c r="D440" s="8" t="s">
        <v>367</v>
      </c>
      <c r="E440" s="9" t="s">
        <v>9</v>
      </c>
      <c r="F440" s="11"/>
      <c r="G440" s="11"/>
      <c r="H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8" t="s">
        <v>940</v>
      </c>
      <c r="B441" s="2">
        <v>2143049917</v>
      </c>
      <c r="C441" s="8" t="s">
        <v>941</v>
      </c>
      <c r="D441" s="8" t="s">
        <v>614</v>
      </c>
      <c r="E441" s="9" t="s">
        <v>9</v>
      </c>
      <c r="F441" s="11"/>
      <c r="G441" s="11"/>
      <c r="H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8" t="s">
        <v>942</v>
      </c>
      <c r="B442" s="2">
        <v>8706152770</v>
      </c>
      <c r="C442" s="8" t="s">
        <v>943</v>
      </c>
      <c r="D442" s="8" t="s">
        <v>108</v>
      </c>
      <c r="E442" s="9" t="s">
        <v>9</v>
      </c>
      <c r="F442" s="11"/>
      <c r="G442" s="11"/>
      <c r="H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8" t="s">
        <v>944</v>
      </c>
      <c r="B443" s="2">
        <v>2143263415</v>
      </c>
      <c r="C443" s="8" t="s">
        <v>945</v>
      </c>
      <c r="D443" s="8" t="s">
        <v>367</v>
      </c>
      <c r="E443" s="9" t="s">
        <v>9</v>
      </c>
      <c r="F443" s="11"/>
      <c r="G443" s="11"/>
      <c r="H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8" t="s">
        <v>946</v>
      </c>
      <c r="B444" s="2">
        <v>8703537701</v>
      </c>
      <c r="C444" s="8" t="s">
        <v>947</v>
      </c>
      <c r="D444" s="8" t="s">
        <v>614</v>
      </c>
      <c r="E444" s="9" t="s">
        <v>9</v>
      </c>
      <c r="F444" s="11"/>
      <c r="G444" s="11"/>
      <c r="H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8" t="s">
        <v>948</v>
      </c>
      <c r="B445" s="2">
        <v>8178799043</v>
      </c>
      <c r="C445" s="8" t="s">
        <v>949</v>
      </c>
      <c r="D445" s="8" t="s">
        <v>108</v>
      </c>
      <c r="E445" s="9" t="s">
        <v>9</v>
      </c>
      <c r="F445" s="11"/>
      <c r="G445" s="11"/>
      <c r="H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8" t="s">
        <v>950</v>
      </c>
      <c r="B446" s="2">
        <v>8703711600</v>
      </c>
      <c r="C446" s="8" t="s">
        <v>951</v>
      </c>
      <c r="D446" s="8" t="s">
        <v>367</v>
      </c>
      <c r="E446" s="9" t="s">
        <v>9</v>
      </c>
      <c r="F446" s="11"/>
      <c r="G446" s="11"/>
      <c r="H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8" t="s">
        <v>952</v>
      </c>
      <c r="B447" s="2">
        <v>8707532064</v>
      </c>
      <c r="C447" s="8" t="s">
        <v>953</v>
      </c>
      <c r="D447" s="8" t="s">
        <v>614</v>
      </c>
      <c r="E447" s="9" t="s">
        <v>9</v>
      </c>
      <c r="F447" s="11"/>
      <c r="G447" s="11"/>
      <c r="H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8" t="s">
        <v>954</v>
      </c>
      <c r="B448" s="2">
        <v>9188095331</v>
      </c>
      <c r="C448" s="8" t="s">
        <v>955</v>
      </c>
      <c r="D448" s="8" t="s">
        <v>108</v>
      </c>
      <c r="E448" s="9" t="s">
        <v>9</v>
      </c>
      <c r="F448" s="11"/>
      <c r="G448" s="11"/>
      <c r="H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8" t="s">
        <v>956</v>
      </c>
      <c r="B449" s="2">
        <v>8702179436</v>
      </c>
      <c r="C449" s="8" t="s">
        <v>957</v>
      </c>
      <c r="D449" s="8" t="s">
        <v>367</v>
      </c>
      <c r="E449" s="9" t="s">
        <v>9</v>
      </c>
      <c r="F449" s="11"/>
      <c r="G449" s="11"/>
      <c r="H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8" t="s">
        <v>958</v>
      </c>
      <c r="B450" s="2" t="s">
        <v>959</v>
      </c>
      <c r="C450" s="8" t="s">
        <v>960</v>
      </c>
      <c r="D450" s="13" t="s">
        <v>614</v>
      </c>
      <c r="E450" s="9" t="s">
        <v>9</v>
      </c>
      <c r="F450" s="11"/>
      <c r="G450" s="11"/>
      <c r="H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9" t="s">
        <v>961</v>
      </c>
      <c r="B451" s="2">
        <v>2142937720</v>
      </c>
      <c r="C451" s="8" t="s">
        <v>962</v>
      </c>
      <c r="D451" s="9" t="s">
        <v>925</v>
      </c>
      <c r="E451" s="9" t="s">
        <v>9</v>
      </c>
      <c r="F451" s="11"/>
      <c r="G451" s="11"/>
      <c r="H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8" t="s">
        <v>963</v>
      </c>
      <c r="B452" s="2">
        <v>4177669450</v>
      </c>
      <c r="C452" s="8" t="s">
        <v>964</v>
      </c>
      <c r="D452" s="14" t="s">
        <v>108</v>
      </c>
      <c r="E452" s="9" t="s">
        <v>9</v>
      </c>
      <c r="F452" s="11"/>
      <c r="G452" s="11"/>
      <c r="H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8" t="s">
        <v>965</v>
      </c>
      <c r="B453" s="2">
        <v>9729518090</v>
      </c>
      <c r="C453" s="8" t="s">
        <v>966</v>
      </c>
      <c r="D453" s="14" t="s">
        <v>614</v>
      </c>
      <c r="E453" s="9" t="s">
        <v>9</v>
      </c>
      <c r="F453" s="11"/>
      <c r="G453" s="11"/>
      <c r="H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8" t="s">
        <v>967</v>
      </c>
      <c r="B454" s="2">
        <v>8703100335</v>
      </c>
      <c r="C454" s="8" t="s">
        <v>968</v>
      </c>
      <c r="D454" s="13" t="s">
        <v>108</v>
      </c>
      <c r="E454" s="9" t="s">
        <v>9</v>
      </c>
      <c r="F454" s="11"/>
      <c r="G454" s="11"/>
      <c r="H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9" t="s">
        <v>969</v>
      </c>
      <c r="B455" s="2" t="s">
        <v>970</v>
      </c>
      <c r="C455" s="8" t="s">
        <v>971</v>
      </c>
      <c r="D455" s="14" t="s">
        <v>614</v>
      </c>
      <c r="E455" s="9" t="s">
        <v>9</v>
      </c>
      <c r="F455" s="11"/>
      <c r="G455" s="11"/>
      <c r="H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8" t="s">
        <v>972</v>
      </c>
      <c r="B456" s="2">
        <v>5014426203</v>
      </c>
      <c r="C456" s="8" t="s">
        <v>973</v>
      </c>
      <c r="D456" s="14" t="s">
        <v>367</v>
      </c>
      <c r="E456" s="9" t="s">
        <v>9</v>
      </c>
      <c r="F456" s="11"/>
      <c r="G456" s="11"/>
      <c r="H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8" t="s">
        <v>974</v>
      </c>
      <c r="B457" s="2">
        <v>5015411826</v>
      </c>
      <c r="C457" s="8" t="s">
        <v>975</v>
      </c>
      <c r="D457" s="13" t="s">
        <v>8</v>
      </c>
      <c r="E457" s="9" t="s">
        <v>9</v>
      </c>
      <c r="F457" s="11"/>
      <c r="G457" s="11"/>
      <c r="H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8" t="s">
        <v>976</v>
      </c>
      <c r="B458" s="2">
        <v>4173911477</v>
      </c>
      <c r="C458" s="8" t="s">
        <v>977</v>
      </c>
      <c r="D458" s="14" t="s">
        <v>367</v>
      </c>
      <c r="E458" s="9" t="s">
        <v>9</v>
      </c>
      <c r="F458" s="11"/>
      <c r="G458" s="11"/>
      <c r="H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8" t="s">
        <v>978</v>
      </c>
      <c r="B459" s="2">
        <v>8323661541</v>
      </c>
      <c r="C459" s="8" t="s">
        <v>979</v>
      </c>
      <c r="D459" s="14" t="s">
        <v>108</v>
      </c>
      <c r="E459" s="9" t="s">
        <v>9</v>
      </c>
      <c r="F459" s="11"/>
      <c r="G459" s="11"/>
      <c r="H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8" t="s">
        <v>980</v>
      </c>
      <c r="B460" s="2">
        <v>5015334441</v>
      </c>
      <c r="C460" s="8" t="s">
        <v>981</v>
      </c>
      <c r="D460" s="14" t="s">
        <v>614</v>
      </c>
      <c r="E460" s="9" t="s">
        <v>9</v>
      </c>
      <c r="F460" s="11"/>
      <c r="G460" s="11"/>
      <c r="H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8" t="s">
        <v>982</v>
      </c>
      <c r="B461" s="2">
        <v>2148839039</v>
      </c>
      <c r="C461" s="8" t="s">
        <v>983</v>
      </c>
      <c r="D461" s="14" t="s">
        <v>8</v>
      </c>
      <c r="E461" s="9" t="s">
        <v>9</v>
      </c>
      <c r="F461" s="11"/>
      <c r="G461" s="11"/>
      <c r="H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8" t="s">
        <v>984</v>
      </c>
      <c r="B462" s="2" t="s">
        <v>985</v>
      </c>
      <c r="C462" s="8" t="s">
        <v>986</v>
      </c>
      <c r="D462" s="14" t="s">
        <v>8</v>
      </c>
      <c r="E462" s="9" t="s">
        <v>9</v>
      </c>
      <c r="F462" s="11"/>
      <c r="G462" s="11"/>
      <c r="H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8" t="s">
        <v>987</v>
      </c>
      <c r="B463" s="2">
        <v>5018316239</v>
      </c>
      <c r="C463" s="8" t="s">
        <v>988</v>
      </c>
      <c r="D463" s="14" t="s">
        <v>108</v>
      </c>
      <c r="E463" s="9" t="s">
        <v>9</v>
      </c>
      <c r="F463" s="11"/>
      <c r="G463" s="11"/>
      <c r="H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8" t="s">
        <v>989</v>
      </c>
      <c r="B464" s="2">
        <v>4792829412</v>
      </c>
      <c r="C464" s="8" t="s">
        <v>990</v>
      </c>
      <c r="D464" s="14" t="s">
        <v>367</v>
      </c>
      <c r="E464" s="9" t="s">
        <v>9</v>
      </c>
      <c r="F464" s="11"/>
      <c r="G464" s="11"/>
      <c r="H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9" t="s">
        <v>991</v>
      </c>
      <c r="B465" s="2">
        <v>4693408684</v>
      </c>
      <c r="C465" s="8" t="s">
        <v>992</v>
      </c>
      <c r="D465" s="9" t="s">
        <v>925</v>
      </c>
      <c r="E465" s="9" t="s">
        <v>9</v>
      </c>
      <c r="F465" s="11"/>
      <c r="G465" s="11"/>
      <c r="H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8" t="s">
        <v>993</v>
      </c>
      <c r="B466" s="2">
        <v>6825594256</v>
      </c>
      <c r="C466" s="8" t="s">
        <v>994</v>
      </c>
      <c r="D466" s="14" t="s">
        <v>614</v>
      </c>
      <c r="E466" s="9" t="s">
        <v>9</v>
      </c>
      <c r="F466" s="11"/>
      <c r="G466" s="11"/>
      <c r="H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8" t="s">
        <v>995</v>
      </c>
      <c r="B467" s="2">
        <v>5014005662</v>
      </c>
      <c r="C467" s="8" t="s">
        <v>996</v>
      </c>
      <c r="D467" s="14" t="s">
        <v>367</v>
      </c>
      <c r="E467" s="9" t="s">
        <v>9</v>
      </c>
      <c r="F467" s="11"/>
      <c r="G467" s="11"/>
      <c r="H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8" t="s">
        <v>997</v>
      </c>
      <c r="B468" s="2">
        <v>4176121821</v>
      </c>
      <c r="C468" s="8" t="s">
        <v>998</v>
      </c>
      <c r="D468" s="14" t="s">
        <v>108</v>
      </c>
      <c r="E468" s="9" t="s">
        <v>9</v>
      </c>
      <c r="F468" s="11"/>
      <c r="G468" s="11"/>
      <c r="H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8" t="s">
        <v>999</v>
      </c>
      <c r="B469" s="2">
        <v>3143477115</v>
      </c>
      <c r="C469" s="8" t="s">
        <v>1000</v>
      </c>
      <c r="D469" s="14" t="s">
        <v>367</v>
      </c>
      <c r="E469" s="9" t="s">
        <v>9</v>
      </c>
      <c r="F469" s="11"/>
      <c r="G469" s="11"/>
      <c r="H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8" t="s">
        <v>1001</v>
      </c>
      <c r="B470" s="2">
        <v>9189866350</v>
      </c>
      <c r="C470" s="8" t="s">
        <v>1002</v>
      </c>
      <c r="D470" s="14" t="s">
        <v>8</v>
      </c>
      <c r="E470" s="9" t="s">
        <v>9</v>
      </c>
      <c r="F470" s="11"/>
      <c r="G470" s="11"/>
      <c r="H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8" t="s">
        <v>1003</v>
      </c>
      <c r="B471" s="2">
        <v>9729772451</v>
      </c>
      <c r="C471" s="8" t="s">
        <v>1004</v>
      </c>
      <c r="D471" s="14" t="s">
        <v>367</v>
      </c>
      <c r="E471" s="9" t="s">
        <v>9</v>
      </c>
      <c r="F471" s="11"/>
      <c r="G471" s="11"/>
      <c r="H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8" t="s">
        <v>1005</v>
      </c>
      <c r="B472" s="2">
        <v>4052559905</v>
      </c>
      <c r="C472" s="8" t="s">
        <v>1006</v>
      </c>
      <c r="D472" s="14" t="s">
        <v>367</v>
      </c>
      <c r="E472" s="9" t="s">
        <v>9</v>
      </c>
      <c r="F472" s="11"/>
      <c r="G472" s="11"/>
      <c r="H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8" t="s">
        <v>1007</v>
      </c>
      <c r="B473" s="2">
        <v>7135037183</v>
      </c>
      <c r="C473" s="8" t="s">
        <v>1008</v>
      </c>
      <c r="D473" s="14" t="s">
        <v>108</v>
      </c>
      <c r="E473" s="9" t="s">
        <v>9</v>
      </c>
      <c r="F473" s="11"/>
      <c r="G473" s="11"/>
      <c r="H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9" t="s">
        <v>1009</v>
      </c>
      <c r="B474" s="2" t="s">
        <v>1010</v>
      </c>
      <c r="C474" s="8" t="s">
        <v>1011</v>
      </c>
      <c r="D474" s="9" t="s">
        <v>925</v>
      </c>
      <c r="E474" s="9" t="s">
        <v>9</v>
      </c>
      <c r="F474" s="11"/>
      <c r="G474" s="11"/>
      <c r="H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8" t="s">
        <v>1012</v>
      </c>
      <c r="B475" s="2">
        <v>9729717646</v>
      </c>
      <c r="C475" s="8" t="s">
        <v>1013</v>
      </c>
      <c r="D475" s="14" t="s">
        <v>108</v>
      </c>
      <c r="E475" s="9" t="s">
        <v>9</v>
      </c>
      <c r="F475" s="11"/>
      <c r="G475" s="11"/>
      <c r="H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8" t="s">
        <v>1014</v>
      </c>
      <c r="B476" s="2">
        <v>8177985914</v>
      </c>
      <c r="C476" s="8" t="s">
        <v>1015</v>
      </c>
      <c r="D476" s="14" t="s">
        <v>108</v>
      </c>
      <c r="E476" s="9" t="s">
        <v>9</v>
      </c>
      <c r="F476" s="11"/>
      <c r="G476" s="11"/>
      <c r="H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8" t="s">
        <v>1016</v>
      </c>
      <c r="B477" s="2">
        <v>5805814418</v>
      </c>
      <c r="C477" s="8" t="s">
        <v>1017</v>
      </c>
      <c r="D477" s="14" t="s">
        <v>614</v>
      </c>
      <c r="E477" s="9" t="s">
        <v>9</v>
      </c>
      <c r="F477" s="11"/>
      <c r="G477" s="11"/>
      <c r="H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8" t="s">
        <v>1018</v>
      </c>
      <c r="B478" s="2">
        <v>8709182754</v>
      </c>
      <c r="C478" s="8" t="s">
        <v>1019</v>
      </c>
      <c r="D478" s="14" t="s">
        <v>108</v>
      </c>
      <c r="E478" s="9" t="s">
        <v>9</v>
      </c>
      <c r="F478" s="11"/>
      <c r="G478" s="11"/>
      <c r="H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8" t="s">
        <v>1020</v>
      </c>
      <c r="B479" s="2">
        <v>8167300032</v>
      </c>
      <c r="C479" s="8" t="s">
        <v>1021</v>
      </c>
      <c r="D479" s="14" t="s">
        <v>367</v>
      </c>
      <c r="E479" s="9" t="s">
        <v>9</v>
      </c>
      <c r="F479" s="11"/>
      <c r="G479" s="11"/>
      <c r="H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8" t="s">
        <v>1022</v>
      </c>
      <c r="B480" s="2" t="s">
        <v>1023</v>
      </c>
      <c r="C480" s="8" t="s">
        <v>1024</v>
      </c>
      <c r="D480" s="14" t="s">
        <v>8</v>
      </c>
      <c r="E480" s="9" t="s">
        <v>9</v>
      </c>
      <c r="F480" s="11"/>
      <c r="G480" s="11"/>
      <c r="H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8" t="s">
        <v>1025</v>
      </c>
      <c r="B481" s="2">
        <v>8176834602</v>
      </c>
      <c r="C481" s="8" t="s">
        <v>1026</v>
      </c>
      <c r="D481" s="14" t="s">
        <v>108</v>
      </c>
      <c r="E481" s="9" t="s">
        <v>9</v>
      </c>
      <c r="F481" s="11"/>
      <c r="G481" s="11"/>
      <c r="H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8" t="s">
        <v>1027</v>
      </c>
      <c r="B482" s="2">
        <v>3148256525</v>
      </c>
      <c r="C482" s="8" t="s">
        <v>1028</v>
      </c>
      <c r="D482" s="14" t="s">
        <v>367</v>
      </c>
      <c r="E482" s="9" t="s">
        <v>9</v>
      </c>
      <c r="F482" s="11"/>
      <c r="G482" s="11"/>
      <c r="H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8" t="s">
        <v>1029</v>
      </c>
      <c r="B483" s="2" t="s">
        <v>1030</v>
      </c>
      <c r="C483" s="8" t="s">
        <v>1031</v>
      </c>
      <c r="D483" s="14" t="s">
        <v>367</v>
      </c>
      <c r="E483" s="9" t="s">
        <v>9</v>
      </c>
      <c r="F483" s="11"/>
      <c r="G483" s="11"/>
      <c r="H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8" t="s">
        <v>1032</v>
      </c>
      <c r="B484" s="2">
        <v>4794225947</v>
      </c>
      <c r="C484" s="8" t="s">
        <v>1033</v>
      </c>
      <c r="D484" s="14" t="s">
        <v>614</v>
      </c>
      <c r="E484" s="9" t="s">
        <v>9</v>
      </c>
      <c r="F484" s="11"/>
      <c r="G484" s="11"/>
      <c r="H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9" t="s">
        <v>1034</v>
      </c>
      <c r="B485" s="2">
        <v>4698633444</v>
      </c>
      <c r="C485" s="8" t="s">
        <v>1035</v>
      </c>
      <c r="D485" s="9" t="s">
        <v>925</v>
      </c>
      <c r="E485" s="9" t="s">
        <v>9</v>
      </c>
      <c r="F485" s="11"/>
      <c r="G485" s="11"/>
      <c r="H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9" t="s">
        <v>1036</v>
      </c>
      <c r="B486" s="2">
        <v>8172393916</v>
      </c>
      <c r="C486" s="8" t="s">
        <v>1037</v>
      </c>
      <c r="D486" s="9" t="s">
        <v>925</v>
      </c>
      <c r="E486" s="9" t="s">
        <v>9</v>
      </c>
      <c r="F486" s="11"/>
      <c r="G486" s="11"/>
      <c r="H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8" t="s">
        <v>1038</v>
      </c>
      <c r="B487" s="2">
        <v>8323317334</v>
      </c>
      <c r="C487" s="8" t="s">
        <v>1039</v>
      </c>
      <c r="D487" s="9" t="s">
        <v>925</v>
      </c>
      <c r="E487" s="9" t="s">
        <v>9</v>
      </c>
      <c r="F487" s="11"/>
      <c r="G487" s="11"/>
      <c r="H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8" t="s">
        <v>1040</v>
      </c>
      <c r="B488" s="2">
        <v>9723696941</v>
      </c>
      <c r="C488" s="8" t="s">
        <v>1041</v>
      </c>
      <c r="D488" s="9" t="s">
        <v>925</v>
      </c>
      <c r="E488" s="9" t="s">
        <v>9</v>
      </c>
      <c r="F488" s="11"/>
      <c r="G488" s="11"/>
      <c r="H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8" t="s">
        <v>1042</v>
      </c>
      <c r="B489" s="2">
        <v>8705498448</v>
      </c>
      <c r="C489" s="8" t="s">
        <v>1043</v>
      </c>
      <c r="D489" s="9" t="s">
        <v>925</v>
      </c>
      <c r="E489" s="9" t="s">
        <v>9</v>
      </c>
      <c r="F489" s="11"/>
      <c r="G489" s="11"/>
      <c r="H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8" t="s">
        <v>1044</v>
      </c>
      <c r="B490" s="2">
        <v>8706881029</v>
      </c>
      <c r="C490" s="8" t="s">
        <v>1045</v>
      </c>
      <c r="D490" s="9" t="s">
        <v>925</v>
      </c>
      <c r="E490" s="9" t="s">
        <v>9</v>
      </c>
      <c r="F490" s="11"/>
      <c r="G490" s="11"/>
      <c r="H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8" t="s">
        <v>1046</v>
      </c>
      <c r="B491" s="2">
        <v>8703022742</v>
      </c>
      <c r="C491" s="8" t="s">
        <v>477</v>
      </c>
      <c r="D491" s="9" t="s">
        <v>925</v>
      </c>
      <c r="E491" s="9" t="s">
        <v>9</v>
      </c>
      <c r="F491" s="11"/>
      <c r="G491" s="11"/>
      <c r="H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6">
      <c r="A492" s="8" t="s">
        <v>1047</v>
      </c>
      <c r="B492" s="2">
        <v>4798311866</v>
      </c>
      <c r="C492" s="8" t="s">
        <v>1048</v>
      </c>
      <c r="D492" s="9" t="s">
        <v>925</v>
      </c>
      <c r="E492" s="9" t="s">
        <v>9</v>
      </c>
      <c r="F492" s="11"/>
      <c r="G492" s="11"/>
      <c r="H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8" t="s">
        <v>1049</v>
      </c>
      <c r="B493" s="2">
        <v>4794594914</v>
      </c>
      <c r="C493" s="8" t="s">
        <v>1050</v>
      </c>
      <c r="D493" s="9" t="s">
        <v>925</v>
      </c>
      <c r="E493" s="9" t="s">
        <v>9</v>
      </c>
      <c r="F493" s="11"/>
      <c r="G493" s="11"/>
      <c r="H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8" t="s">
        <v>1051</v>
      </c>
      <c r="B494" s="2">
        <v>4795619515</v>
      </c>
      <c r="C494" s="8" t="s">
        <v>1052</v>
      </c>
      <c r="D494" s="9" t="s">
        <v>925</v>
      </c>
      <c r="E494" s="9" t="s">
        <v>9</v>
      </c>
      <c r="F494" s="11"/>
      <c r="G494" s="11"/>
      <c r="H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8" t="s">
        <v>1053</v>
      </c>
      <c r="B495" s="2">
        <v>9018603615</v>
      </c>
      <c r="C495" s="8" t="s">
        <v>156</v>
      </c>
      <c r="D495" s="9" t="s">
        <v>925</v>
      </c>
      <c r="E495" s="9" t="s">
        <v>9</v>
      </c>
      <c r="F495" s="11"/>
      <c r="G495" s="11"/>
      <c r="H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9" t="s">
        <v>1054</v>
      </c>
      <c r="B496" s="2">
        <v>3109617173</v>
      </c>
      <c r="C496" s="8"/>
      <c r="D496" s="9" t="s">
        <v>925</v>
      </c>
      <c r="E496" s="9" t="s">
        <v>9</v>
      </c>
      <c r="F496" s="11"/>
      <c r="G496" s="11"/>
      <c r="H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8" t="s">
        <v>1055</v>
      </c>
      <c r="B497" s="2">
        <v>4798662111</v>
      </c>
      <c r="C497" s="8" t="s">
        <v>1056</v>
      </c>
      <c r="D497" s="9" t="s">
        <v>925</v>
      </c>
      <c r="E497" s="9" t="s">
        <v>9</v>
      </c>
      <c r="F497" s="11"/>
      <c r="G497" s="11"/>
      <c r="H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8" t="s">
        <v>1057</v>
      </c>
      <c r="B498" s="2">
        <v>9133429897</v>
      </c>
      <c r="C498" s="8"/>
      <c r="D498" s="9" t="s">
        <v>925</v>
      </c>
      <c r="E498" s="9" t="s">
        <v>9</v>
      </c>
      <c r="F498" s="11"/>
      <c r="G498" s="11"/>
      <c r="H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8" t="s">
        <v>1058</v>
      </c>
      <c r="B499" s="2">
        <v>9014098060</v>
      </c>
      <c r="C499" s="8" t="s">
        <v>1059</v>
      </c>
      <c r="D499" s="9" t="s">
        <v>925</v>
      </c>
      <c r="E499" s="9" t="s">
        <v>9</v>
      </c>
      <c r="F499" s="11"/>
      <c r="G499" s="11"/>
      <c r="H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8" t="s">
        <v>1060</v>
      </c>
      <c r="B500" s="2">
        <v>5015339105</v>
      </c>
      <c r="C500" s="8"/>
      <c r="D500" s="9" t="s">
        <v>925</v>
      </c>
      <c r="E500" s="9" t="s">
        <v>9</v>
      </c>
      <c r="F500" s="11"/>
      <c r="G500" s="11"/>
      <c r="H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8" t="s">
        <v>1061</v>
      </c>
      <c r="B501" s="2">
        <v>5017333380</v>
      </c>
      <c r="C501" s="8" t="s">
        <v>1062</v>
      </c>
      <c r="D501" s="9" t="s">
        <v>925</v>
      </c>
      <c r="E501" s="9" t="s">
        <v>9</v>
      </c>
      <c r="F501" s="11"/>
      <c r="G501" s="11"/>
      <c r="H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8" t="s">
        <v>1063</v>
      </c>
      <c r="B502" s="2">
        <v>4178500077</v>
      </c>
      <c r="C502" s="8" t="s">
        <v>1064</v>
      </c>
      <c r="D502" s="9" t="s">
        <v>925</v>
      </c>
      <c r="E502" s="9" t="s">
        <v>9</v>
      </c>
      <c r="F502" s="11"/>
      <c r="G502" s="11"/>
      <c r="H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8" t="s">
        <v>1065</v>
      </c>
      <c r="B503" s="2">
        <v>4694098864</v>
      </c>
      <c r="C503" s="8" t="s">
        <v>1066</v>
      </c>
      <c r="D503" s="9" t="s">
        <v>925</v>
      </c>
      <c r="E503" s="9" t="s">
        <v>9</v>
      </c>
      <c r="F503" s="11"/>
      <c r="G503" s="11"/>
      <c r="H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8" t="s">
        <v>1067</v>
      </c>
      <c r="B504" s="2">
        <v>9728392697</v>
      </c>
      <c r="C504" s="8" t="s">
        <v>1068</v>
      </c>
      <c r="D504" s="9" t="s">
        <v>925</v>
      </c>
      <c r="E504" s="9" t="s">
        <v>9</v>
      </c>
      <c r="F504" s="11"/>
      <c r="G504" s="11"/>
      <c r="H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9" t="s">
        <v>1069</v>
      </c>
      <c r="B505" s="2"/>
      <c r="C505" s="15"/>
      <c r="D505" s="8"/>
      <c r="E505" s="9" t="s">
        <v>1070</v>
      </c>
      <c r="F505" s="11"/>
      <c r="G505" s="11"/>
      <c r="H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9" t="s">
        <v>1071</v>
      </c>
      <c r="B506" s="2">
        <v>4793860298</v>
      </c>
      <c r="C506" s="8" t="s">
        <v>1072</v>
      </c>
      <c r="D506" s="9" t="s">
        <v>1073</v>
      </c>
      <c r="E506" s="9" t="s">
        <v>9</v>
      </c>
      <c r="F506" s="11"/>
      <c r="G506" s="11"/>
      <c r="H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8" t="s">
        <v>1074</v>
      </c>
      <c r="B507" s="2">
        <v>4695346781</v>
      </c>
      <c r="C507" s="8" t="s">
        <v>1075</v>
      </c>
      <c r="D507" s="8" t="s">
        <v>614</v>
      </c>
      <c r="E507" s="9" t="s">
        <v>9</v>
      </c>
      <c r="F507" s="11"/>
      <c r="G507" s="11"/>
      <c r="H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8" t="s">
        <v>1076</v>
      </c>
      <c r="B508" s="2">
        <v>8176875309</v>
      </c>
      <c r="C508" s="8" t="s">
        <v>1077</v>
      </c>
      <c r="D508" s="8" t="s">
        <v>614</v>
      </c>
      <c r="E508" s="9" t="s">
        <v>9</v>
      </c>
      <c r="F508" s="11"/>
      <c r="G508" s="11"/>
      <c r="H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8" t="s">
        <v>1078</v>
      </c>
      <c r="B509" s="2">
        <v>9188122093</v>
      </c>
      <c r="C509" s="8" t="s">
        <v>1079</v>
      </c>
      <c r="D509" s="8" t="s">
        <v>8</v>
      </c>
      <c r="E509" s="9" t="s">
        <v>9</v>
      </c>
      <c r="F509" s="11"/>
      <c r="G509" s="11"/>
      <c r="H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8" t="s">
        <v>1080</v>
      </c>
      <c r="B510" s="2">
        <v>8173680068</v>
      </c>
      <c r="C510" s="8" t="s">
        <v>1081</v>
      </c>
      <c r="D510" s="13" t="s">
        <v>108</v>
      </c>
      <c r="E510" s="9" t="s">
        <v>9</v>
      </c>
      <c r="F510" s="11"/>
      <c r="G510" s="11"/>
      <c r="H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8" t="s">
        <v>1082</v>
      </c>
      <c r="B511" s="2">
        <v>8485626341</v>
      </c>
      <c r="C511" s="8" t="s">
        <v>1083</v>
      </c>
      <c r="D511" s="13" t="s">
        <v>367</v>
      </c>
      <c r="E511" s="9" t="s">
        <v>9</v>
      </c>
      <c r="F511" s="11"/>
      <c r="G511" s="11"/>
      <c r="H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8" t="s">
        <v>1084</v>
      </c>
      <c r="B512" s="2">
        <v>5016582577</v>
      </c>
      <c r="C512" s="8" t="s">
        <v>1085</v>
      </c>
      <c r="D512" s="13" t="s">
        <v>108</v>
      </c>
      <c r="E512" s="9" t="s">
        <v>9</v>
      </c>
      <c r="F512" s="11"/>
      <c r="G512" s="11"/>
      <c r="H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8" t="s">
        <v>1086</v>
      </c>
      <c r="B513" s="2">
        <v>2143561280</v>
      </c>
      <c r="C513" s="8" t="s">
        <v>1087</v>
      </c>
      <c r="D513" s="13" t="s">
        <v>367</v>
      </c>
      <c r="E513" s="9" t="s">
        <v>9</v>
      </c>
    </row>
    <row r="514" spans="1:26" ht="15.75" customHeight="1">
      <c r="A514" s="8" t="s">
        <v>1088</v>
      </c>
      <c r="B514" s="2">
        <v>4693409799</v>
      </c>
      <c r="C514" s="8" t="s">
        <v>1089</v>
      </c>
      <c r="D514" s="9" t="s">
        <v>1073</v>
      </c>
      <c r="E514" s="9" t="s">
        <v>9</v>
      </c>
      <c r="F514" s="11"/>
      <c r="G514" s="11"/>
      <c r="H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8" t="s">
        <v>1090</v>
      </c>
      <c r="B515" s="2">
        <v>9727657490</v>
      </c>
      <c r="C515" s="8" t="s">
        <v>1091</v>
      </c>
      <c r="D515" s="9" t="s">
        <v>1073</v>
      </c>
      <c r="E515" s="9" t="s">
        <v>9</v>
      </c>
      <c r="F515" s="11"/>
      <c r="G515" s="11"/>
      <c r="H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8" t="s">
        <v>1092</v>
      </c>
      <c r="B516" s="2" t="s">
        <v>1093</v>
      </c>
      <c r="C516" s="8" t="s">
        <v>1094</v>
      </c>
      <c r="D516" s="9" t="s">
        <v>1073</v>
      </c>
      <c r="E516" s="9" t="s">
        <v>9</v>
      </c>
      <c r="F516" s="11"/>
      <c r="G516" s="11"/>
      <c r="H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8" t="s">
        <v>1095</v>
      </c>
      <c r="B517" s="2">
        <v>4796012697</v>
      </c>
      <c r="C517" s="8" t="s">
        <v>1096</v>
      </c>
      <c r="D517" s="9" t="s">
        <v>1073</v>
      </c>
      <c r="E517" s="9" t="s">
        <v>9</v>
      </c>
      <c r="F517" s="11"/>
      <c r="G517" s="11"/>
      <c r="H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8" t="s">
        <v>1097</v>
      </c>
      <c r="B518" s="2">
        <v>4796573636</v>
      </c>
      <c r="C518" s="8" t="s">
        <v>1098</v>
      </c>
      <c r="D518" s="9" t="s">
        <v>1073</v>
      </c>
      <c r="E518" s="9" t="s">
        <v>9</v>
      </c>
      <c r="F518" s="11"/>
      <c r="G518" s="11"/>
      <c r="H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8" t="s">
        <v>1099</v>
      </c>
      <c r="B519" s="2">
        <v>5012495937</v>
      </c>
      <c r="C519" s="8" t="s">
        <v>1100</v>
      </c>
      <c r="D519" s="9" t="s">
        <v>1073</v>
      </c>
      <c r="E519" s="9" t="s">
        <v>9</v>
      </c>
      <c r="F519" s="11"/>
      <c r="G519" s="11"/>
      <c r="H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8" t="s">
        <v>1101</v>
      </c>
      <c r="B520" s="2">
        <v>9188963199</v>
      </c>
      <c r="C520" s="8" t="s">
        <v>1102</v>
      </c>
      <c r="D520" s="9" t="s">
        <v>1073</v>
      </c>
      <c r="E520" s="9" t="s">
        <v>9</v>
      </c>
      <c r="F520" s="11"/>
      <c r="G520" s="11"/>
      <c r="H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7" t="s">
        <v>1103</v>
      </c>
      <c r="B521" s="2">
        <v>9407350200</v>
      </c>
      <c r="C521" s="7" t="s">
        <v>1104</v>
      </c>
      <c r="D521" s="8"/>
      <c r="E521" s="7" t="s">
        <v>615</v>
      </c>
      <c r="F521" s="10"/>
      <c r="G521" s="11"/>
      <c r="H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7" t="s">
        <v>1105</v>
      </c>
      <c r="B522" s="2" t="s">
        <v>1106</v>
      </c>
      <c r="C522" s="7"/>
      <c r="D522" s="8"/>
      <c r="E522" s="7" t="s">
        <v>1107</v>
      </c>
      <c r="F522" s="10"/>
      <c r="G522" s="11"/>
      <c r="H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7" t="s">
        <v>1108</v>
      </c>
      <c r="B523" s="2">
        <v>4792805333</v>
      </c>
      <c r="C523" s="7" t="s">
        <v>1109</v>
      </c>
      <c r="D523" s="8"/>
      <c r="E523" s="7" t="s">
        <v>615</v>
      </c>
      <c r="F523" s="10"/>
      <c r="G523" s="11"/>
      <c r="H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7" t="s">
        <v>1110</v>
      </c>
      <c r="B524" s="2">
        <v>8175041116</v>
      </c>
      <c r="C524" s="7" t="s">
        <v>1111</v>
      </c>
      <c r="D524" s="8"/>
      <c r="E524" s="7" t="s">
        <v>615</v>
      </c>
      <c r="F524" s="10"/>
      <c r="G524" s="11"/>
      <c r="H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7" t="s">
        <v>1112</v>
      </c>
      <c r="B525" s="2">
        <v>4049556578</v>
      </c>
      <c r="C525" s="7"/>
      <c r="D525" s="8"/>
      <c r="E525" s="7" t="s">
        <v>615</v>
      </c>
      <c r="F525" s="10"/>
      <c r="G525" s="11"/>
      <c r="H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7" t="s">
        <v>1113</v>
      </c>
      <c r="B526" s="2">
        <v>6204810203</v>
      </c>
      <c r="C526" s="7" t="s">
        <v>1114</v>
      </c>
      <c r="D526" s="8"/>
      <c r="E526" s="7" t="s">
        <v>1070</v>
      </c>
      <c r="F526" s="10"/>
      <c r="G526" s="11"/>
      <c r="H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7" t="s">
        <v>1115</v>
      </c>
      <c r="B527" s="2" t="s">
        <v>1116</v>
      </c>
      <c r="C527" s="7"/>
      <c r="D527" s="8"/>
      <c r="E527" s="7" t="s">
        <v>1070</v>
      </c>
      <c r="F527" s="10"/>
      <c r="G527" s="11"/>
      <c r="H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7" t="s">
        <v>1117</v>
      </c>
      <c r="B528" s="2">
        <v>5016646221</v>
      </c>
      <c r="C528" s="7" t="s">
        <v>1118</v>
      </c>
      <c r="D528" s="8"/>
      <c r="E528" s="7" t="s">
        <v>615</v>
      </c>
      <c r="F528" s="10"/>
      <c r="G528" s="11"/>
      <c r="H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7" t="s">
        <v>1119</v>
      </c>
      <c r="B529" s="2">
        <v>8706327499</v>
      </c>
      <c r="C529" s="7" t="s">
        <v>1120</v>
      </c>
      <c r="D529" s="8"/>
      <c r="E529" s="7" t="s">
        <v>615</v>
      </c>
      <c r="F529" s="10"/>
      <c r="G529" s="11"/>
      <c r="H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7" t="s">
        <v>1121</v>
      </c>
      <c r="B530" s="2">
        <v>4794096593</v>
      </c>
      <c r="C530" s="7" t="s">
        <v>1122</v>
      </c>
      <c r="D530" s="8"/>
      <c r="E530" s="7" t="s">
        <v>1070</v>
      </c>
      <c r="F530" s="10"/>
      <c r="G530" s="11"/>
      <c r="H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7" t="s">
        <v>1123</v>
      </c>
      <c r="B531" s="2">
        <v>6204810183</v>
      </c>
      <c r="C531" s="7" t="s">
        <v>1124</v>
      </c>
      <c r="D531" s="8"/>
      <c r="E531" s="7" t="s">
        <v>1070</v>
      </c>
      <c r="F531" s="10"/>
      <c r="G531" s="11"/>
      <c r="H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7" t="s">
        <v>1125</v>
      </c>
      <c r="B532" s="2">
        <v>6189771587</v>
      </c>
      <c r="C532" s="7" t="s">
        <v>1126</v>
      </c>
      <c r="D532" s="8"/>
      <c r="E532" s="7" t="s">
        <v>615</v>
      </c>
      <c r="F532" s="10"/>
      <c r="G532" s="11"/>
      <c r="H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7" t="s">
        <v>1127</v>
      </c>
      <c r="B533" s="2">
        <v>9852738758</v>
      </c>
      <c r="C533" s="7" t="s">
        <v>1128</v>
      </c>
      <c r="D533" s="8"/>
      <c r="E533" s="7" t="s">
        <v>615</v>
      </c>
      <c r="F533" s="10"/>
      <c r="G533" s="11"/>
      <c r="H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7" t="s">
        <v>1129</v>
      </c>
      <c r="B534" s="2">
        <v>5013148461</v>
      </c>
      <c r="C534" s="7" t="s">
        <v>1130</v>
      </c>
      <c r="D534" s="8"/>
      <c r="E534" s="7" t="s">
        <v>615</v>
      </c>
      <c r="F534" s="10"/>
      <c r="G534" s="11"/>
      <c r="H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7" t="s">
        <v>1131</v>
      </c>
      <c r="B535" s="2">
        <v>5017430145</v>
      </c>
      <c r="C535" s="7" t="s">
        <v>1132</v>
      </c>
      <c r="D535" s="8"/>
      <c r="E535" s="7" t="s">
        <v>615</v>
      </c>
      <c r="F535" s="10"/>
      <c r="G535" s="11"/>
      <c r="H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7" t="s">
        <v>1133</v>
      </c>
      <c r="B536" s="2">
        <v>5072017870</v>
      </c>
      <c r="C536" s="7" t="s">
        <v>1134</v>
      </c>
      <c r="D536" s="8"/>
      <c r="E536" s="7" t="s">
        <v>615</v>
      </c>
      <c r="F536" s="10"/>
      <c r="G536" s="11"/>
      <c r="H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7" t="s">
        <v>1135</v>
      </c>
      <c r="B537" s="2">
        <v>8707945996</v>
      </c>
      <c r="C537" s="7" t="s">
        <v>1136</v>
      </c>
      <c r="D537" s="8"/>
      <c r="E537" s="7" t="s">
        <v>615</v>
      </c>
      <c r="F537" s="10"/>
      <c r="G537" s="11"/>
      <c r="H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7" t="s">
        <v>1137</v>
      </c>
      <c r="B538" s="2">
        <v>4799350027</v>
      </c>
      <c r="C538" s="7"/>
      <c r="D538" s="8"/>
      <c r="E538" s="7" t="s">
        <v>1107</v>
      </c>
      <c r="F538" s="10"/>
      <c r="G538" s="11"/>
      <c r="H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7" t="s">
        <v>1138</v>
      </c>
      <c r="B539" s="2">
        <v>9019108141</v>
      </c>
      <c r="C539" s="7" t="s">
        <v>1139</v>
      </c>
      <c r="D539" s="8"/>
      <c r="E539" s="7" t="s">
        <v>615</v>
      </c>
      <c r="F539" s="10"/>
      <c r="G539" s="11"/>
      <c r="H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7" t="s">
        <v>1140</v>
      </c>
      <c r="B540" s="2" t="s">
        <v>1141</v>
      </c>
      <c r="C540" s="7"/>
      <c r="D540" s="8"/>
      <c r="E540" s="7" t="s">
        <v>1070</v>
      </c>
      <c r="F540" s="10"/>
      <c r="G540" s="11"/>
      <c r="H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7" t="s">
        <v>1142</v>
      </c>
      <c r="B541" s="2">
        <v>4058300521</v>
      </c>
      <c r="C541" s="7" t="s">
        <v>1143</v>
      </c>
      <c r="D541" s="8"/>
      <c r="E541" s="7" t="s">
        <v>1070</v>
      </c>
      <c r="F541" s="10"/>
      <c r="G541" s="11"/>
      <c r="H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7" t="s">
        <v>1144</v>
      </c>
      <c r="B542" s="2">
        <v>5126566340</v>
      </c>
      <c r="C542" s="7" t="s">
        <v>1145</v>
      </c>
      <c r="D542" s="8"/>
      <c r="E542" s="7" t="s">
        <v>615</v>
      </c>
      <c r="F542" s="10"/>
      <c r="G542" s="11"/>
      <c r="H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7" t="s">
        <v>1146</v>
      </c>
      <c r="B543" s="2"/>
      <c r="C543" s="7"/>
      <c r="D543" s="8"/>
      <c r="E543" s="7" t="s">
        <v>1107</v>
      </c>
      <c r="F543" s="10"/>
      <c r="G543" s="11"/>
      <c r="H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7" t="s">
        <v>1147</v>
      </c>
      <c r="B544" s="2">
        <v>5015817328</v>
      </c>
      <c r="C544" s="7" t="s">
        <v>1148</v>
      </c>
      <c r="D544" s="8"/>
      <c r="E544" s="7" t="s">
        <v>615</v>
      </c>
      <c r="F544" s="10"/>
      <c r="G544" s="11"/>
      <c r="H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7" t="s">
        <v>1149</v>
      </c>
      <c r="B545" s="2">
        <v>4796850778</v>
      </c>
      <c r="C545" s="7" t="s">
        <v>1150</v>
      </c>
      <c r="D545" s="8"/>
      <c r="E545" s="7" t="s">
        <v>615</v>
      </c>
      <c r="F545" s="10"/>
      <c r="G545" s="11"/>
      <c r="H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7" t="s">
        <v>1151</v>
      </c>
      <c r="B546" s="2">
        <v>4792124486</v>
      </c>
      <c r="C546" s="7" t="s">
        <v>1152</v>
      </c>
      <c r="D546" s="8"/>
      <c r="E546" s="7" t="s">
        <v>615</v>
      </c>
      <c r="F546" s="10"/>
      <c r="G546" s="11"/>
      <c r="H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7" t="s">
        <v>1153</v>
      </c>
      <c r="B547" s="2">
        <v>2145421832</v>
      </c>
      <c r="C547" s="7" t="s">
        <v>1154</v>
      </c>
      <c r="D547" s="8"/>
      <c r="E547" s="7" t="s">
        <v>1070</v>
      </c>
      <c r="F547" s="10"/>
      <c r="G547" s="11"/>
      <c r="H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7" t="s">
        <v>1155</v>
      </c>
      <c r="B548" s="2">
        <v>6364858115</v>
      </c>
      <c r="C548" s="7" t="s">
        <v>1156</v>
      </c>
      <c r="D548" s="8"/>
      <c r="E548" s="7" t="s">
        <v>615</v>
      </c>
      <c r="F548" s="10"/>
      <c r="G548" s="11"/>
      <c r="H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7" t="s">
        <v>1157</v>
      </c>
      <c r="B549" s="2">
        <v>4797703238</v>
      </c>
      <c r="C549" s="7" t="s">
        <v>1158</v>
      </c>
      <c r="D549" s="8"/>
      <c r="E549" s="7" t="s">
        <v>615</v>
      </c>
      <c r="F549" s="10"/>
      <c r="G549" s="11"/>
      <c r="H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7" t="s">
        <v>1159</v>
      </c>
      <c r="B550" s="2">
        <v>8702086776</v>
      </c>
      <c r="C550" s="7"/>
      <c r="D550" s="8"/>
      <c r="E550" s="7" t="s">
        <v>615</v>
      </c>
      <c r="F550" s="10"/>
      <c r="G550" s="11"/>
      <c r="H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7" t="s">
        <v>1160</v>
      </c>
      <c r="B551" s="2">
        <v>8326530435</v>
      </c>
      <c r="C551" s="7" t="s">
        <v>1161</v>
      </c>
      <c r="D551" s="8"/>
      <c r="E551" s="7" t="s">
        <v>615</v>
      </c>
      <c r="F551" s="10"/>
      <c r="G551" s="11"/>
      <c r="H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7" t="s">
        <v>1162</v>
      </c>
      <c r="B552" s="2">
        <v>6366995571</v>
      </c>
      <c r="C552" s="7" t="s">
        <v>1163</v>
      </c>
      <c r="D552" s="8"/>
      <c r="E552" s="7" t="s">
        <v>615</v>
      </c>
      <c r="F552" s="10"/>
      <c r="G552" s="11"/>
      <c r="H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7" t="s">
        <v>1164</v>
      </c>
      <c r="B553" s="2">
        <v>9729879418</v>
      </c>
      <c r="C553" s="7" t="s">
        <v>1165</v>
      </c>
      <c r="D553" s="8"/>
      <c r="E553" s="7" t="s">
        <v>1070</v>
      </c>
      <c r="F553" s="10"/>
      <c r="G553" s="11"/>
      <c r="H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7" t="s">
        <v>1166</v>
      </c>
      <c r="B554" s="2">
        <v>4795185078</v>
      </c>
      <c r="C554" s="7" t="s">
        <v>1167</v>
      </c>
      <c r="D554" s="8"/>
      <c r="E554" s="7" t="s">
        <v>615</v>
      </c>
      <c r="F554" s="10"/>
      <c r="G554" s="11"/>
      <c r="H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7" t="s">
        <v>1168</v>
      </c>
      <c r="B555" s="2">
        <v>9312614738</v>
      </c>
      <c r="C555" s="7"/>
      <c r="D555" s="8"/>
      <c r="E555" s="7" t="s">
        <v>1070</v>
      </c>
      <c r="F555" s="10"/>
      <c r="G555" s="11"/>
      <c r="H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7" t="s">
        <v>1169</v>
      </c>
      <c r="B556" s="2">
        <v>4792828292</v>
      </c>
      <c r="C556" s="7" t="s">
        <v>1170</v>
      </c>
      <c r="D556" s="8"/>
      <c r="E556" s="7" t="s">
        <v>615</v>
      </c>
      <c r="F556" s="10"/>
      <c r="G556" s="11"/>
      <c r="H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7" t="s">
        <v>1171</v>
      </c>
      <c r="B557" s="2" t="s">
        <v>1172</v>
      </c>
      <c r="C557" s="7"/>
      <c r="D557" s="8"/>
      <c r="E557" s="7" t="s">
        <v>1107</v>
      </c>
      <c r="F557" s="10"/>
      <c r="G557" s="11"/>
      <c r="H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7" t="s">
        <v>1173</v>
      </c>
      <c r="B558" s="2">
        <v>4792005132</v>
      </c>
      <c r="C558" s="7" t="s">
        <v>1174</v>
      </c>
      <c r="D558" s="8"/>
      <c r="E558" s="7" t="s">
        <v>1070</v>
      </c>
      <c r="F558" s="10"/>
      <c r="G558" s="11"/>
      <c r="H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7" t="s">
        <v>1175</v>
      </c>
      <c r="B559" s="2">
        <v>4792644354</v>
      </c>
      <c r="C559" s="7"/>
      <c r="D559" s="8"/>
      <c r="E559" s="7" t="s">
        <v>1107</v>
      </c>
      <c r="F559" s="10"/>
      <c r="G559" s="11"/>
      <c r="H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7" t="s">
        <v>1176</v>
      </c>
      <c r="B560" s="2">
        <v>4794269036</v>
      </c>
      <c r="C560" s="7" t="s">
        <v>1177</v>
      </c>
      <c r="D560" s="8"/>
      <c r="E560" s="7" t="s">
        <v>1070</v>
      </c>
      <c r="F560" s="10"/>
      <c r="G560" s="11"/>
      <c r="H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7" t="s">
        <v>1178</v>
      </c>
      <c r="B561" s="2">
        <v>9794920227</v>
      </c>
      <c r="C561" s="7"/>
      <c r="D561" s="8"/>
      <c r="E561" s="7" t="s">
        <v>615</v>
      </c>
      <c r="F561" s="10"/>
      <c r="G561" s="11"/>
      <c r="H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7" t="s">
        <v>1179</v>
      </c>
      <c r="B562" s="2">
        <v>8329046503</v>
      </c>
      <c r="C562" s="7" t="s">
        <v>1180</v>
      </c>
      <c r="D562" s="8"/>
      <c r="E562" s="7" t="s">
        <v>615</v>
      </c>
      <c r="F562" s="10"/>
      <c r="G562" s="11"/>
      <c r="H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7" t="s">
        <v>1181</v>
      </c>
      <c r="B563" s="2">
        <v>9188636454</v>
      </c>
      <c r="C563" s="7" t="s">
        <v>1182</v>
      </c>
      <c r="D563" s="8"/>
      <c r="E563" s="7" t="s">
        <v>615</v>
      </c>
      <c r="F563" s="10"/>
      <c r="G563" s="11"/>
      <c r="H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7" t="s">
        <v>1183</v>
      </c>
      <c r="B564" s="2">
        <v>8703629209</v>
      </c>
      <c r="C564" s="7" t="s">
        <v>1184</v>
      </c>
      <c r="D564" s="8"/>
      <c r="E564" s="7" t="s">
        <v>615</v>
      </c>
      <c r="F564" s="10"/>
      <c r="G564" s="11"/>
      <c r="H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7" t="s">
        <v>1185</v>
      </c>
      <c r="B565" s="2">
        <v>8705893510</v>
      </c>
      <c r="C565" s="7"/>
      <c r="D565" s="8"/>
      <c r="E565" s="7" t="s">
        <v>615</v>
      </c>
      <c r="F565" s="10"/>
      <c r="G565" s="11"/>
      <c r="H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7" t="s">
        <v>1186</v>
      </c>
      <c r="B566" s="2">
        <v>4793811897</v>
      </c>
      <c r="C566" s="7" t="s">
        <v>1187</v>
      </c>
      <c r="D566" s="8"/>
      <c r="E566" s="7" t="s">
        <v>615</v>
      </c>
      <c r="F566" s="10"/>
      <c r="G566" s="11"/>
      <c r="H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7" t="s">
        <v>1188</v>
      </c>
      <c r="B567" s="2" t="s">
        <v>1189</v>
      </c>
      <c r="C567" s="7"/>
      <c r="D567" s="8"/>
      <c r="E567" s="7" t="s">
        <v>615</v>
      </c>
      <c r="F567" s="10"/>
      <c r="G567" s="11"/>
      <c r="H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7" t="s">
        <v>1190</v>
      </c>
      <c r="B568" s="2">
        <v>4792833457</v>
      </c>
      <c r="C568" s="7" t="s">
        <v>1191</v>
      </c>
      <c r="D568" s="8"/>
      <c r="E568" s="7" t="s">
        <v>1070</v>
      </c>
      <c r="F568" s="10"/>
      <c r="G568" s="11"/>
      <c r="H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7" t="s">
        <v>1192</v>
      </c>
      <c r="B569" s="2"/>
      <c r="C569" s="7"/>
      <c r="D569" s="8"/>
      <c r="E569" s="7" t="s">
        <v>1070</v>
      </c>
      <c r="F569" s="10"/>
      <c r="G569" s="11"/>
      <c r="H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7" t="s">
        <v>1193</v>
      </c>
      <c r="B570" s="2" t="s">
        <v>1194</v>
      </c>
      <c r="C570" s="7"/>
      <c r="D570" s="8"/>
      <c r="E570" s="7" t="s">
        <v>615</v>
      </c>
      <c r="F570" s="10"/>
      <c r="G570" s="11"/>
      <c r="H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7" t="s">
        <v>1195</v>
      </c>
      <c r="B571" s="2">
        <v>6189206169</v>
      </c>
      <c r="C571" s="7" t="s">
        <v>1196</v>
      </c>
      <c r="D571" s="8"/>
      <c r="E571" s="7" t="s">
        <v>615</v>
      </c>
      <c r="F571" s="10"/>
      <c r="G571" s="11"/>
      <c r="H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7" t="s">
        <v>1197</v>
      </c>
      <c r="B572" s="2">
        <v>5016263525</v>
      </c>
      <c r="C572" s="7" t="s">
        <v>1198</v>
      </c>
      <c r="D572" s="8"/>
      <c r="E572" s="7" t="s">
        <v>615</v>
      </c>
      <c r="F572" s="10"/>
      <c r="G572" s="11"/>
      <c r="H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7" t="s">
        <v>1199</v>
      </c>
      <c r="B573" s="2" t="s">
        <v>1200</v>
      </c>
      <c r="C573" s="7"/>
      <c r="D573" s="8"/>
      <c r="E573" s="7" t="s">
        <v>1107</v>
      </c>
      <c r="F573" s="10"/>
      <c r="G573" s="11"/>
      <c r="H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7" t="s">
        <v>1201</v>
      </c>
      <c r="B574" s="2">
        <v>9404354105</v>
      </c>
      <c r="C574" s="7" t="s">
        <v>1202</v>
      </c>
      <c r="D574" s="8"/>
      <c r="E574" s="7" t="s">
        <v>615</v>
      </c>
      <c r="F574" s="10"/>
      <c r="G574" s="11"/>
      <c r="H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7" t="s">
        <v>1203</v>
      </c>
      <c r="B575" s="2">
        <v>9188599843</v>
      </c>
      <c r="C575" s="7"/>
      <c r="D575" s="8"/>
      <c r="E575" s="7" t="s">
        <v>615</v>
      </c>
      <c r="F575" s="10"/>
      <c r="G575" s="11"/>
      <c r="H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7" t="s">
        <v>1204</v>
      </c>
      <c r="B576" s="2">
        <v>9197447999</v>
      </c>
      <c r="C576" s="7" t="s">
        <v>1205</v>
      </c>
      <c r="D576" s="8"/>
      <c r="E576" s="7" t="s">
        <v>615</v>
      </c>
      <c r="F576" s="10"/>
      <c r="G576" s="11"/>
      <c r="H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7" t="s">
        <v>1206</v>
      </c>
      <c r="B577" s="2">
        <v>4175511442</v>
      </c>
      <c r="C577" s="7"/>
      <c r="D577" s="8"/>
      <c r="E577" s="7" t="s">
        <v>615</v>
      </c>
      <c r="F577" s="10"/>
      <c r="G577" s="11"/>
      <c r="H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7" t="s">
        <v>1207</v>
      </c>
      <c r="B578" s="2">
        <v>8705307460</v>
      </c>
      <c r="C578" s="7" t="s">
        <v>1208</v>
      </c>
      <c r="D578" s="8"/>
      <c r="E578" s="7" t="s">
        <v>615</v>
      </c>
      <c r="F578" s="10"/>
      <c r="G578" s="11"/>
      <c r="H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7" t="s">
        <v>1209</v>
      </c>
      <c r="B579" s="2">
        <v>4792283662</v>
      </c>
      <c r="C579" s="7"/>
      <c r="D579" s="8"/>
      <c r="E579" s="7" t="s">
        <v>1107</v>
      </c>
      <c r="F579" s="10"/>
      <c r="G579" s="11"/>
      <c r="H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9" t="s">
        <v>1210</v>
      </c>
      <c r="B580" s="2">
        <v>4793258573</v>
      </c>
      <c r="C580" s="7" t="s">
        <v>1211</v>
      </c>
      <c r="D580" s="8"/>
      <c r="E580" s="7" t="s">
        <v>615</v>
      </c>
      <c r="F580" s="10"/>
      <c r="G580" s="11"/>
      <c r="H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7" t="s">
        <v>1212</v>
      </c>
      <c r="B581" s="2" t="s">
        <v>1213</v>
      </c>
      <c r="C581" s="7" t="s">
        <v>1214</v>
      </c>
      <c r="D581" s="8"/>
      <c r="E581" s="7" t="s">
        <v>615</v>
      </c>
      <c r="F581" s="10"/>
      <c r="G581" s="11"/>
      <c r="H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3" t="s">
        <v>1215</v>
      </c>
      <c r="B582" s="2" t="s">
        <v>1216</v>
      </c>
      <c r="C582" s="13" t="s">
        <v>1217</v>
      </c>
      <c r="D582" s="16" t="s">
        <v>367</v>
      </c>
      <c r="E582" s="9" t="s">
        <v>9</v>
      </c>
    </row>
    <row r="583" spans="1:26" ht="15.75" customHeight="1">
      <c r="A583" s="13" t="s">
        <v>1218</v>
      </c>
      <c r="B583" s="17">
        <v>2532441209</v>
      </c>
      <c r="C583" s="13" t="s">
        <v>1219</v>
      </c>
      <c r="D583" s="16" t="s">
        <v>367</v>
      </c>
      <c r="E583" s="9" t="s">
        <v>9</v>
      </c>
    </row>
    <row r="584" spans="1:26" ht="15.75" customHeight="1">
      <c r="A584" s="13" t="s">
        <v>1220</v>
      </c>
      <c r="B584" s="17">
        <v>5122843329</v>
      </c>
      <c r="C584" s="13" t="s">
        <v>1221</v>
      </c>
      <c r="D584" s="16" t="s">
        <v>614</v>
      </c>
      <c r="E584" s="9" t="s">
        <v>9</v>
      </c>
    </row>
    <row r="585" spans="1:26" ht="15.75" customHeight="1">
      <c r="A585" s="13" t="s">
        <v>1222</v>
      </c>
      <c r="B585" s="17">
        <v>5013662020</v>
      </c>
      <c r="C585" s="13" t="s">
        <v>1223</v>
      </c>
      <c r="D585" s="16" t="s">
        <v>614</v>
      </c>
      <c r="E585" s="9" t="s">
        <v>9</v>
      </c>
    </row>
    <row r="586" spans="1:26" ht="15.75" customHeight="1">
      <c r="A586" s="13" t="s">
        <v>1224</v>
      </c>
      <c r="B586" s="17">
        <v>5018313600</v>
      </c>
      <c r="C586" s="18" t="s">
        <v>1225</v>
      </c>
      <c r="D586" s="16" t="s">
        <v>108</v>
      </c>
      <c r="E586" s="9" t="s">
        <v>9</v>
      </c>
    </row>
    <row r="587" spans="1:26" ht="15.75" customHeight="1">
      <c r="A587" s="13" t="s">
        <v>1226</v>
      </c>
      <c r="B587" s="17">
        <v>8168777454</v>
      </c>
      <c r="C587" s="18" t="s">
        <v>1227</v>
      </c>
      <c r="D587" s="18" t="s">
        <v>614</v>
      </c>
      <c r="E587" s="9" t="s">
        <v>9</v>
      </c>
    </row>
    <row r="588" spans="1:26" ht="15.75" customHeight="1">
      <c r="A588" s="13" t="s">
        <v>1228</v>
      </c>
      <c r="B588" s="17">
        <v>4792829641</v>
      </c>
      <c r="C588" s="18" t="s">
        <v>1229</v>
      </c>
      <c r="D588" s="16" t="s">
        <v>108</v>
      </c>
      <c r="E588" s="9" t="s">
        <v>9</v>
      </c>
    </row>
    <row r="589" spans="1:26" ht="15.75" customHeight="1">
      <c r="A589" s="13" t="s">
        <v>1230</v>
      </c>
      <c r="B589" s="17">
        <v>4792505260</v>
      </c>
      <c r="C589" s="18" t="s">
        <v>1231</v>
      </c>
      <c r="D589" s="16" t="s">
        <v>8</v>
      </c>
      <c r="E589" s="9" t="s">
        <v>9</v>
      </c>
    </row>
    <row r="590" spans="1:26" ht="15.75" customHeight="1">
      <c r="A590" s="13" t="s">
        <v>1232</v>
      </c>
      <c r="B590" s="13" t="s">
        <v>1233</v>
      </c>
      <c r="C590" s="18" t="s">
        <v>1234</v>
      </c>
      <c r="D590" s="16" t="s">
        <v>614</v>
      </c>
      <c r="E590" s="9" t="s">
        <v>9</v>
      </c>
    </row>
    <row r="591" spans="1:26" ht="15.75" customHeight="1">
      <c r="A591" s="13" t="s">
        <v>1235</v>
      </c>
      <c r="B591" s="17">
        <v>5013063001</v>
      </c>
      <c r="C591" s="18" t="s">
        <v>1236</v>
      </c>
      <c r="D591" s="16" t="s">
        <v>614</v>
      </c>
      <c r="E591" s="9" t="s">
        <v>9</v>
      </c>
    </row>
    <row r="592" spans="1:26" ht="15.75" customHeight="1">
      <c r="A592" s="13" t="s">
        <v>1237</v>
      </c>
      <c r="B592" s="17">
        <v>4058309973</v>
      </c>
      <c r="C592" s="18" t="s">
        <v>1238</v>
      </c>
      <c r="D592" s="16" t="s">
        <v>108</v>
      </c>
      <c r="E592" s="9" t="s">
        <v>9</v>
      </c>
    </row>
    <row r="593" spans="1:5" ht="15.75" customHeight="1">
      <c r="A593" s="13" t="s">
        <v>1239</v>
      </c>
      <c r="B593" s="17">
        <v>4055094823</v>
      </c>
      <c r="C593" s="18" t="s">
        <v>1240</v>
      </c>
      <c r="D593" s="16" t="s">
        <v>108</v>
      </c>
      <c r="E593" s="9" t="s">
        <v>9</v>
      </c>
    </row>
    <row r="594" spans="1:5" ht="15.75" customHeight="1">
      <c r="A594" s="13" t="s">
        <v>1241</v>
      </c>
      <c r="B594" s="17">
        <v>4056966642</v>
      </c>
      <c r="C594" s="18" t="s">
        <v>1242</v>
      </c>
      <c r="D594" s="16" t="s">
        <v>108</v>
      </c>
      <c r="E594" s="9" t="s">
        <v>9</v>
      </c>
    </row>
    <row r="595" spans="1:5" ht="15.75" customHeight="1">
      <c r="A595" s="13" t="s">
        <v>1243</v>
      </c>
      <c r="B595" s="17">
        <v>8326581971</v>
      </c>
      <c r="C595" s="18" t="s">
        <v>1244</v>
      </c>
      <c r="D595" s="16" t="s">
        <v>367</v>
      </c>
      <c r="E595" s="9" t="s">
        <v>9</v>
      </c>
    </row>
    <row r="596" spans="1:5" ht="15.75" customHeight="1">
      <c r="A596" s="13" t="s">
        <v>1245</v>
      </c>
      <c r="B596" s="17">
        <v>3143072886</v>
      </c>
      <c r="C596" s="18" t="s">
        <v>1246</v>
      </c>
      <c r="D596" s="16" t="s">
        <v>367</v>
      </c>
      <c r="E596" s="9" t="s">
        <v>9</v>
      </c>
    </row>
    <row r="597" spans="1:5" ht="15.75" customHeight="1">
      <c r="A597" s="13" t="s">
        <v>1247</v>
      </c>
      <c r="B597" s="17">
        <v>6602331251</v>
      </c>
      <c r="C597" s="18" t="s">
        <v>1248</v>
      </c>
      <c r="D597" s="16" t="s">
        <v>8</v>
      </c>
      <c r="E597" s="9" t="s">
        <v>9</v>
      </c>
    </row>
    <row r="598" spans="1:5" ht="15.75" customHeight="1">
      <c r="A598" s="13" t="s">
        <v>1249</v>
      </c>
      <c r="B598" s="17">
        <v>5012852185</v>
      </c>
      <c r="C598" s="18" t="s">
        <v>1250</v>
      </c>
      <c r="D598" s="16" t="s">
        <v>108</v>
      </c>
      <c r="E598" s="9" t="s">
        <v>9</v>
      </c>
    </row>
    <row r="599" spans="1:5" ht="15.75" customHeight="1">
      <c r="A599" s="13" t="s">
        <v>1251</v>
      </c>
      <c r="B599" s="17">
        <v>5407596279</v>
      </c>
      <c r="C599" s="18" t="s">
        <v>1252</v>
      </c>
      <c r="D599" s="16" t="s">
        <v>614</v>
      </c>
      <c r="E599" s="9" t="s">
        <v>9</v>
      </c>
    </row>
    <row r="600" spans="1:5" ht="15.75" customHeight="1">
      <c r="A600" s="13" t="s">
        <v>1253</v>
      </c>
      <c r="B600" s="17">
        <v>9725895953</v>
      </c>
      <c r="C600" s="18" t="s">
        <v>1254</v>
      </c>
      <c r="D600" s="16" t="s">
        <v>614</v>
      </c>
      <c r="E600" s="9" t="s">
        <v>9</v>
      </c>
    </row>
    <row r="601" spans="1:5" ht="15.75" customHeight="1">
      <c r="A601" s="13" t="s">
        <v>1255</v>
      </c>
      <c r="B601" s="17">
        <v>6366995591</v>
      </c>
      <c r="C601" s="18" t="s">
        <v>1256</v>
      </c>
      <c r="D601" s="16" t="s">
        <v>108</v>
      </c>
      <c r="E601" s="9" t="s">
        <v>9</v>
      </c>
    </row>
    <row r="602" spans="1:5" ht="15.75" customHeight="1">
      <c r="A602" s="13" t="s">
        <v>1257</v>
      </c>
      <c r="B602" s="13" t="s">
        <v>1258</v>
      </c>
      <c r="C602" s="18" t="s">
        <v>1259</v>
      </c>
      <c r="D602" s="16" t="s">
        <v>108</v>
      </c>
      <c r="E602" s="9" t="s">
        <v>9</v>
      </c>
    </row>
    <row r="603" spans="1:5" ht="15.75" customHeight="1">
      <c r="A603" s="13" t="s">
        <v>1260</v>
      </c>
      <c r="B603" s="17">
        <v>4795613575</v>
      </c>
      <c r="C603" s="18" t="s">
        <v>1261</v>
      </c>
      <c r="D603" s="16" t="s">
        <v>108</v>
      </c>
      <c r="E603" s="9" t="s">
        <v>9</v>
      </c>
    </row>
    <row r="604" spans="1:5" ht="15.75" customHeight="1">
      <c r="A604" s="13" t="s">
        <v>1262</v>
      </c>
      <c r="B604" s="17">
        <v>7143636006</v>
      </c>
      <c r="C604" s="18" t="s">
        <v>1263</v>
      </c>
      <c r="D604" s="16" t="s">
        <v>614</v>
      </c>
      <c r="E604" s="9" t="s">
        <v>9</v>
      </c>
    </row>
    <row r="605" spans="1:5" ht="15.75" customHeight="1">
      <c r="A605" s="13" t="s">
        <v>1264</v>
      </c>
      <c r="B605" s="17">
        <v>8327265722</v>
      </c>
      <c r="C605" s="18" t="s">
        <v>1265</v>
      </c>
      <c r="D605" s="16" t="s">
        <v>614</v>
      </c>
      <c r="E605" s="9" t="s">
        <v>9</v>
      </c>
    </row>
    <row r="606" spans="1:5" ht="15.75" customHeight="1">
      <c r="A606" s="13" t="s">
        <v>1266</v>
      </c>
      <c r="B606" s="17">
        <v>9366972593</v>
      </c>
      <c r="C606" s="18" t="s">
        <v>1267</v>
      </c>
      <c r="D606" s="16" t="s">
        <v>8</v>
      </c>
      <c r="E606" s="9" t="s">
        <v>9</v>
      </c>
    </row>
    <row r="607" spans="1:5" ht="15.75" customHeight="1">
      <c r="A607" s="13" t="s">
        <v>1268</v>
      </c>
      <c r="B607" s="17">
        <v>4792704941</v>
      </c>
      <c r="C607" s="18" t="s">
        <v>1269</v>
      </c>
      <c r="D607" s="16" t="s">
        <v>614</v>
      </c>
      <c r="E607" s="9" t="s">
        <v>9</v>
      </c>
    </row>
    <row r="608" spans="1:5" ht="15.75" customHeight="1">
      <c r="A608" s="13" t="s">
        <v>1270</v>
      </c>
      <c r="B608" s="17">
        <v>4792141674</v>
      </c>
      <c r="C608" s="18" t="s">
        <v>1271</v>
      </c>
      <c r="D608" s="16" t="s">
        <v>614</v>
      </c>
      <c r="E608" s="9" t="s">
        <v>9</v>
      </c>
    </row>
    <row r="609" spans="1:5" ht="15.75" customHeight="1">
      <c r="A609" s="13" t="s">
        <v>1272</v>
      </c>
      <c r="B609" s="17">
        <v>3144784333</v>
      </c>
      <c r="C609" s="18" t="s">
        <v>1273</v>
      </c>
      <c r="D609" s="16" t="s">
        <v>367</v>
      </c>
      <c r="E609" s="9" t="s">
        <v>9</v>
      </c>
    </row>
    <row r="610" spans="1:5" ht="15.75" customHeight="1">
      <c r="A610" s="13" t="s">
        <v>1274</v>
      </c>
      <c r="B610" s="17">
        <v>3615374482</v>
      </c>
      <c r="C610" s="18" t="s">
        <v>1275</v>
      </c>
      <c r="D610" s="16" t="s">
        <v>367</v>
      </c>
      <c r="E610" s="9" t="s">
        <v>9</v>
      </c>
    </row>
    <row r="611" spans="1:5" ht="15.75" customHeight="1">
      <c r="A611" s="13" t="s">
        <v>1276</v>
      </c>
      <c r="B611" s="17">
        <v>4798069221</v>
      </c>
      <c r="C611" s="18" t="s">
        <v>1277</v>
      </c>
      <c r="D611" s="16" t="s">
        <v>614</v>
      </c>
      <c r="E611" s="9" t="s">
        <v>9</v>
      </c>
    </row>
    <row r="612" spans="1:5" ht="15.75" customHeight="1">
      <c r="A612" s="13" t="s">
        <v>1278</v>
      </c>
      <c r="B612" s="17">
        <v>5012659945</v>
      </c>
      <c r="C612" s="18" t="s">
        <v>1279</v>
      </c>
      <c r="D612" s="16" t="s">
        <v>367</v>
      </c>
      <c r="E612" s="9" t="s">
        <v>9</v>
      </c>
    </row>
    <row r="613" spans="1:5" ht="15.75" customHeight="1">
      <c r="A613" s="13" t="s">
        <v>1280</v>
      </c>
      <c r="B613" s="17">
        <v>5014121630</v>
      </c>
      <c r="C613" s="18" t="s">
        <v>1281</v>
      </c>
      <c r="D613" s="16" t="s">
        <v>614</v>
      </c>
      <c r="E613" s="9" t="s">
        <v>9</v>
      </c>
    </row>
    <row r="614" spans="1:5" ht="15.75" customHeight="1">
      <c r="A614" s="13" t="s">
        <v>1282</v>
      </c>
      <c r="B614" s="13" t="s">
        <v>1283</v>
      </c>
      <c r="C614" s="18" t="s">
        <v>1284</v>
      </c>
      <c r="D614" s="16" t="s">
        <v>367</v>
      </c>
      <c r="E614" s="9" t="s">
        <v>9</v>
      </c>
    </row>
    <row r="615" spans="1:5" ht="15.75" customHeight="1">
      <c r="A615" s="13" t="s">
        <v>1285</v>
      </c>
      <c r="B615" s="17">
        <v>9729225328</v>
      </c>
      <c r="C615" s="18" t="s">
        <v>1286</v>
      </c>
      <c r="D615" s="16" t="s">
        <v>614</v>
      </c>
      <c r="E615" s="9" t="s">
        <v>9</v>
      </c>
    </row>
    <row r="616" spans="1:5" ht="15.75" customHeight="1">
      <c r="A616" s="13" t="s">
        <v>1287</v>
      </c>
      <c r="B616" s="17">
        <v>8703156617</v>
      </c>
      <c r="C616" s="18" t="s">
        <v>1288</v>
      </c>
      <c r="D616" s="16" t="s">
        <v>108</v>
      </c>
      <c r="E616" s="9" t="s">
        <v>9</v>
      </c>
    </row>
    <row r="617" spans="1:5" ht="15.75" customHeight="1">
      <c r="A617" s="13" t="s">
        <v>1289</v>
      </c>
      <c r="B617" s="17">
        <v>9728321185</v>
      </c>
      <c r="C617" s="18" t="s">
        <v>1290</v>
      </c>
      <c r="D617" s="16" t="s">
        <v>108</v>
      </c>
      <c r="E617" s="9" t="s">
        <v>9</v>
      </c>
    </row>
    <row r="618" spans="1:5" ht="15.75" customHeight="1">
      <c r="A618" s="13" t="s">
        <v>1291</v>
      </c>
      <c r="B618" s="17">
        <v>9727861950</v>
      </c>
      <c r="C618" s="18" t="s">
        <v>1292</v>
      </c>
      <c r="D618" s="16" t="s">
        <v>367</v>
      </c>
      <c r="E618" s="9" t="s">
        <v>9</v>
      </c>
    </row>
    <row r="619" spans="1:5" ht="15.75" customHeight="1">
      <c r="A619" s="13" t="s">
        <v>1293</v>
      </c>
      <c r="B619" s="13" t="s">
        <v>1294</v>
      </c>
      <c r="C619" s="18" t="s">
        <v>1295</v>
      </c>
      <c r="D619" s="16" t="s">
        <v>108</v>
      </c>
      <c r="E619" s="9" t="s">
        <v>9</v>
      </c>
    </row>
    <row r="620" spans="1:5" ht="15.75" customHeight="1">
      <c r="A620" s="13" t="s">
        <v>1296</v>
      </c>
      <c r="B620" s="17">
        <v>8704216607</v>
      </c>
      <c r="C620" s="18" t="s">
        <v>1297</v>
      </c>
      <c r="D620" s="16" t="s">
        <v>614</v>
      </c>
      <c r="E620" s="9" t="s">
        <v>9</v>
      </c>
    </row>
    <row r="621" spans="1:5" ht="15.75" customHeight="1">
      <c r="A621" s="13" t="s">
        <v>1298</v>
      </c>
      <c r="B621" s="17">
        <v>8179419892</v>
      </c>
      <c r="C621" s="18" t="s">
        <v>1299</v>
      </c>
      <c r="D621" s="16" t="s">
        <v>8</v>
      </c>
      <c r="E621" s="9" t="s">
        <v>9</v>
      </c>
    </row>
    <row r="622" spans="1:5" ht="15.75" customHeight="1">
      <c r="A622" s="13" t="s">
        <v>1300</v>
      </c>
      <c r="B622" s="17">
        <v>9136269101</v>
      </c>
      <c r="C622" s="18" t="s">
        <v>1301</v>
      </c>
      <c r="D622" s="16" t="s">
        <v>108</v>
      </c>
      <c r="E622" s="9" t="s">
        <v>9</v>
      </c>
    </row>
    <row r="623" spans="1:5" ht="15.75" customHeight="1">
      <c r="A623" s="13" t="s">
        <v>1302</v>
      </c>
      <c r="B623" s="17">
        <v>6367487801</v>
      </c>
      <c r="C623" s="18" t="s">
        <v>1303</v>
      </c>
      <c r="D623" s="16" t="s">
        <v>108</v>
      </c>
      <c r="E623" s="9" t="s">
        <v>9</v>
      </c>
    </row>
    <row r="624" spans="1:5" ht="15.75" customHeight="1">
      <c r="A624" s="13" t="s">
        <v>1304</v>
      </c>
      <c r="B624" s="17">
        <v>4792957427</v>
      </c>
      <c r="C624" s="18" t="s">
        <v>1305</v>
      </c>
      <c r="D624" s="16" t="s">
        <v>614</v>
      </c>
      <c r="E624" s="9" t="s">
        <v>9</v>
      </c>
    </row>
    <row r="625" spans="1:5" ht="15.75" customHeight="1">
      <c r="A625" s="13" t="s">
        <v>1306</v>
      </c>
      <c r="B625" s="17">
        <v>9032800700</v>
      </c>
      <c r="C625" s="18" t="s">
        <v>1307</v>
      </c>
      <c r="D625" s="16" t="s">
        <v>367</v>
      </c>
      <c r="E625" s="9" t="s">
        <v>9</v>
      </c>
    </row>
    <row r="626" spans="1:5" ht="15.75" customHeight="1">
      <c r="A626" s="13" t="s">
        <v>1308</v>
      </c>
      <c r="B626" s="17">
        <v>8179145113</v>
      </c>
      <c r="C626" s="18" t="s">
        <v>1309</v>
      </c>
      <c r="D626" s="16" t="s">
        <v>108</v>
      </c>
      <c r="E626" s="9" t="s">
        <v>9</v>
      </c>
    </row>
    <row r="627" spans="1:5" ht="15.75" customHeight="1">
      <c r="A627" s="13" t="s">
        <v>1310</v>
      </c>
      <c r="B627" s="13" t="s">
        <v>1311</v>
      </c>
      <c r="C627" s="18" t="s">
        <v>1312</v>
      </c>
      <c r="D627" s="16" t="s">
        <v>367</v>
      </c>
      <c r="E627" s="9" t="s">
        <v>9</v>
      </c>
    </row>
    <row r="628" spans="1:5" ht="15.75" customHeight="1">
      <c r="A628" s="13" t="s">
        <v>1313</v>
      </c>
      <c r="B628" s="17">
        <v>4792878454</v>
      </c>
      <c r="C628" s="18" t="s">
        <v>1314</v>
      </c>
      <c r="D628" s="16" t="s">
        <v>108</v>
      </c>
      <c r="E628" s="9" t="s">
        <v>9</v>
      </c>
    </row>
    <row r="629" spans="1:5" ht="15.75" customHeight="1">
      <c r="A629" s="13" t="s">
        <v>326</v>
      </c>
      <c r="B629" s="17">
        <v>2147016603</v>
      </c>
      <c r="C629" s="18" t="s">
        <v>1315</v>
      </c>
      <c r="D629" s="16" t="s">
        <v>108</v>
      </c>
      <c r="E629" s="9" t="s">
        <v>9</v>
      </c>
    </row>
    <row r="630" spans="1:5" ht="15.75" customHeight="1">
      <c r="A630" s="13" t="s">
        <v>1316</v>
      </c>
      <c r="B630" s="17">
        <v>8708665919</v>
      </c>
      <c r="C630" s="18" t="s">
        <v>1317</v>
      </c>
      <c r="D630" s="16" t="s">
        <v>108</v>
      </c>
      <c r="E630" s="9" t="s">
        <v>9</v>
      </c>
    </row>
    <row r="631" spans="1:5" ht="15.75" customHeight="1">
      <c r="A631" s="13" t="s">
        <v>1318</v>
      </c>
      <c r="B631" s="17">
        <v>2143263830</v>
      </c>
      <c r="C631" s="18" t="s">
        <v>1319</v>
      </c>
      <c r="D631" s="16" t="s">
        <v>108</v>
      </c>
      <c r="E631" s="9" t="s">
        <v>9</v>
      </c>
    </row>
    <row r="632" spans="1:5" ht="15.75" customHeight="1">
      <c r="A632" s="13" t="s">
        <v>1320</v>
      </c>
      <c r="B632" s="17">
        <v>4792700814</v>
      </c>
      <c r="C632" s="18" t="s">
        <v>1321</v>
      </c>
      <c r="D632" s="16" t="s">
        <v>108</v>
      </c>
      <c r="E632" s="9" t="s">
        <v>9</v>
      </c>
    </row>
    <row r="633" spans="1:5" ht="15.75" customHeight="1">
      <c r="A633" s="13" t="s">
        <v>1322</v>
      </c>
      <c r="B633" s="13" t="s">
        <v>1323</v>
      </c>
      <c r="C633" s="18" t="s">
        <v>1324</v>
      </c>
      <c r="D633" s="16" t="s">
        <v>108</v>
      </c>
      <c r="E633" s="9" t="s">
        <v>9</v>
      </c>
    </row>
    <row r="634" spans="1:5" ht="15.75" customHeight="1">
      <c r="A634" s="13" t="s">
        <v>1325</v>
      </c>
      <c r="B634" s="17">
        <v>4792365177</v>
      </c>
      <c r="C634" s="18" t="s">
        <v>1326</v>
      </c>
      <c r="D634" s="16" t="s">
        <v>614</v>
      </c>
      <c r="E634" s="9" t="s">
        <v>9</v>
      </c>
    </row>
    <row r="635" spans="1:5" ht="15.75" customHeight="1">
      <c r="A635" s="13" t="s">
        <v>1327</v>
      </c>
      <c r="B635" s="17">
        <v>5016209979</v>
      </c>
      <c r="C635" s="18" t="s">
        <v>1328</v>
      </c>
      <c r="D635" s="16" t="s">
        <v>108</v>
      </c>
      <c r="E635" s="9" t="s">
        <v>9</v>
      </c>
    </row>
    <row r="636" spans="1:5" ht="15.75" customHeight="1">
      <c r="A636" s="13" t="s">
        <v>1329</v>
      </c>
      <c r="B636" s="17">
        <v>5017474623</v>
      </c>
      <c r="C636" s="18" t="s">
        <v>1330</v>
      </c>
      <c r="D636" s="16" t="s">
        <v>367</v>
      </c>
      <c r="E636" s="9" t="s">
        <v>9</v>
      </c>
    </row>
    <row r="637" spans="1:5" ht="15.75" customHeight="1">
      <c r="A637" s="13" t="s">
        <v>1331</v>
      </c>
      <c r="B637" s="17">
        <v>4793650277</v>
      </c>
      <c r="C637" s="18" t="s">
        <v>1332</v>
      </c>
      <c r="D637" s="16" t="s">
        <v>614</v>
      </c>
      <c r="E637" s="9" t="s">
        <v>9</v>
      </c>
    </row>
    <row r="638" spans="1:5" ht="15.75" customHeight="1">
      <c r="A638" s="13" t="s">
        <v>1333</v>
      </c>
      <c r="B638" s="17">
        <v>5014134783</v>
      </c>
      <c r="C638" s="18" t="s">
        <v>1334</v>
      </c>
      <c r="D638" s="16" t="s">
        <v>108</v>
      </c>
      <c r="E638" s="9" t="s">
        <v>9</v>
      </c>
    </row>
    <row r="639" spans="1:5" ht="15.75" customHeight="1">
      <c r="A639" s="13" t="s">
        <v>1335</v>
      </c>
      <c r="B639" s="17">
        <v>4796853632</v>
      </c>
      <c r="C639" s="18" t="s">
        <v>1336</v>
      </c>
      <c r="D639" s="16" t="s">
        <v>108</v>
      </c>
      <c r="E639" s="9" t="s">
        <v>9</v>
      </c>
    </row>
    <row r="640" spans="1:5" ht="15.75" customHeight="1">
      <c r="A640" s="13" t="s">
        <v>1337</v>
      </c>
      <c r="B640" s="17">
        <v>4797634564</v>
      </c>
      <c r="C640" s="18" t="s">
        <v>1338</v>
      </c>
      <c r="D640" s="16" t="s">
        <v>108</v>
      </c>
      <c r="E640" s="9" t="s">
        <v>9</v>
      </c>
    </row>
    <row r="641" spans="1:5" ht="15.75" customHeight="1">
      <c r="A641" s="13" t="s">
        <v>1339</v>
      </c>
      <c r="B641" s="17">
        <v>6822796463</v>
      </c>
      <c r="C641" s="18" t="s">
        <v>1340</v>
      </c>
      <c r="D641" s="16" t="s">
        <v>614</v>
      </c>
      <c r="E641" s="9" t="s">
        <v>9</v>
      </c>
    </row>
    <row r="642" spans="1:5" ht="15.75" customHeight="1">
      <c r="A642" s="13" t="s">
        <v>1341</v>
      </c>
      <c r="B642" s="17">
        <v>5175749814</v>
      </c>
      <c r="C642" s="18" t="s">
        <v>1342</v>
      </c>
      <c r="D642" s="16" t="s">
        <v>108</v>
      </c>
      <c r="E642" s="9" t="s">
        <v>9</v>
      </c>
    </row>
    <row r="643" spans="1:5" ht="15.75" customHeight="1">
      <c r="A643" s="13" t="s">
        <v>1343</v>
      </c>
      <c r="B643" s="17">
        <v>5014251883</v>
      </c>
      <c r="C643" s="18" t="s">
        <v>1344</v>
      </c>
      <c r="D643" s="16" t="s">
        <v>614</v>
      </c>
      <c r="E643" s="9" t="s">
        <v>9</v>
      </c>
    </row>
    <row r="644" spans="1:5" ht="15.75" customHeight="1">
      <c r="A644" s="13" t="s">
        <v>1345</v>
      </c>
      <c r="B644" s="17">
        <v>4792631909</v>
      </c>
      <c r="C644" s="18" t="s">
        <v>1346</v>
      </c>
      <c r="D644" s="16" t="s">
        <v>108</v>
      </c>
      <c r="E644" s="9" t="s">
        <v>9</v>
      </c>
    </row>
    <row r="645" spans="1:5" ht="15.75" customHeight="1">
      <c r="A645" s="13" t="s">
        <v>1347</v>
      </c>
      <c r="B645" s="17">
        <v>5317396009</v>
      </c>
      <c r="C645" s="18" t="s">
        <v>1348</v>
      </c>
      <c r="D645" s="18"/>
      <c r="E645" s="9" t="s">
        <v>9</v>
      </c>
    </row>
    <row r="646" spans="1:5" ht="15.75" customHeight="1">
      <c r="A646" s="13" t="s">
        <v>1349</v>
      </c>
      <c r="B646" s="17">
        <v>4793357693</v>
      </c>
      <c r="C646" s="18" t="s">
        <v>1350</v>
      </c>
      <c r="D646" s="16" t="s">
        <v>108</v>
      </c>
      <c r="E646" s="9" t="s">
        <v>9</v>
      </c>
    </row>
    <row r="647" spans="1:5" ht="15.75" customHeight="1">
      <c r="A647" s="13" t="s">
        <v>1351</v>
      </c>
      <c r="B647" s="17">
        <v>9185308786</v>
      </c>
      <c r="C647" s="18" t="s">
        <v>1352</v>
      </c>
      <c r="D647" s="16" t="s">
        <v>614</v>
      </c>
      <c r="E647" s="9" t="s">
        <v>9</v>
      </c>
    </row>
    <row r="648" spans="1:5" ht="15.75" customHeight="1">
      <c r="A648" s="13" t="s">
        <v>1353</v>
      </c>
      <c r="B648" s="17">
        <v>8179085879</v>
      </c>
      <c r="C648" s="18" t="s">
        <v>1354</v>
      </c>
      <c r="D648" s="16" t="s">
        <v>367</v>
      </c>
      <c r="E648" s="9" t="s">
        <v>9</v>
      </c>
    </row>
    <row r="649" spans="1:5" ht="15.75" customHeight="1">
      <c r="A649" s="13" t="s">
        <v>1355</v>
      </c>
      <c r="B649" s="17">
        <v>9723699559</v>
      </c>
      <c r="C649" s="18" t="s">
        <v>1356</v>
      </c>
      <c r="D649" s="8"/>
      <c r="E649" s="9" t="s">
        <v>9</v>
      </c>
    </row>
    <row r="650" spans="1:5" ht="15.75" customHeight="1">
      <c r="A650" s="13" t="s">
        <v>1357</v>
      </c>
      <c r="B650" s="17">
        <v>4799572648</v>
      </c>
      <c r="C650" s="18" t="s">
        <v>1358</v>
      </c>
      <c r="D650" s="8"/>
      <c r="E650" s="9" t="s">
        <v>9</v>
      </c>
    </row>
    <row r="651" spans="1:5" ht="15.75" customHeight="1">
      <c r="A651" s="13" t="s">
        <v>1359</v>
      </c>
      <c r="B651" s="17">
        <v>4796219624</v>
      </c>
      <c r="C651" s="18" t="s">
        <v>1360</v>
      </c>
      <c r="D651" s="8"/>
    </row>
    <row r="652" spans="1:5" ht="15.75" customHeight="1">
      <c r="A652" s="13" t="s">
        <v>1361</v>
      </c>
      <c r="B652" s="17">
        <v>8472748748</v>
      </c>
      <c r="C652" s="18" t="s">
        <v>1362</v>
      </c>
      <c r="D652" s="8"/>
    </row>
    <row r="653" spans="1:5" ht="15.75" customHeight="1">
      <c r="A653" s="19" t="s">
        <v>1363</v>
      </c>
      <c r="B653" s="20">
        <v>9132135623</v>
      </c>
      <c r="C653" s="18"/>
      <c r="D653" s="8"/>
    </row>
    <row r="654" spans="1:5" ht="15.75" customHeight="1">
      <c r="A654" s="21" t="s">
        <v>1364</v>
      </c>
      <c r="B654" s="22">
        <v>4798004936</v>
      </c>
      <c r="C654" s="23"/>
      <c r="D654" s="8"/>
    </row>
    <row r="655" spans="1:5" ht="15.75" customHeight="1">
      <c r="A655" s="21" t="s">
        <v>1365</v>
      </c>
      <c r="B655" s="24">
        <v>2543132338</v>
      </c>
      <c r="C655" s="23"/>
      <c r="D655" s="8"/>
    </row>
    <row r="656" spans="1:5" ht="15.75" customHeight="1">
      <c r="A656" s="21" t="s">
        <v>1366</v>
      </c>
      <c r="B656" s="25">
        <v>8179095408</v>
      </c>
      <c r="C656" s="23"/>
      <c r="D656" s="8"/>
    </row>
    <row r="657" spans="1:4" ht="15.75" customHeight="1">
      <c r="A657" s="26" t="s">
        <v>1367</v>
      </c>
      <c r="B657" s="27"/>
      <c r="C657" s="23"/>
      <c r="D657" s="8"/>
    </row>
    <row r="658" spans="1:4" ht="15.75" customHeight="1">
      <c r="C658" s="15"/>
      <c r="D658" s="8"/>
    </row>
    <row r="659" spans="1:4" ht="15.75" customHeight="1">
      <c r="C659" s="15"/>
      <c r="D659" s="8"/>
    </row>
    <row r="660" spans="1:4" ht="15.75" customHeight="1">
      <c r="C660" s="15"/>
      <c r="D660" s="8"/>
    </row>
    <row r="661" spans="1:4" ht="15.75" customHeight="1">
      <c r="C661" s="15"/>
      <c r="D661" s="8"/>
    </row>
    <row r="662" spans="1:4" ht="15.75" customHeight="1">
      <c r="C662" s="15"/>
      <c r="D662" s="8"/>
    </row>
    <row r="663" spans="1:4" ht="15.75" customHeight="1">
      <c r="C663" s="15"/>
      <c r="D663" s="8"/>
    </row>
    <row r="664" spans="1:4" ht="15.75" customHeight="1">
      <c r="C664" s="15"/>
      <c r="D664" s="8"/>
    </row>
    <row r="665" spans="1:4" ht="15.75" customHeight="1">
      <c r="C665" s="15"/>
      <c r="D665" s="8"/>
    </row>
    <row r="666" spans="1:4" ht="15.75" customHeight="1">
      <c r="C666" s="15"/>
      <c r="D666" s="8"/>
    </row>
    <row r="667" spans="1:4" ht="15.75" customHeight="1">
      <c r="C667" s="15"/>
      <c r="D667" s="8"/>
    </row>
    <row r="668" spans="1:4" ht="15.75" customHeight="1">
      <c r="C668" s="15"/>
      <c r="D668" s="8"/>
    </row>
    <row r="669" spans="1:4" ht="15.75" customHeight="1">
      <c r="C669" s="15"/>
      <c r="D669" s="8"/>
    </row>
    <row r="670" spans="1:4" ht="15.75" customHeight="1">
      <c r="C670" s="15"/>
      <c r="D670" s="8"/>
    </row>
    <row r="671" spans="1:4" ht="15.75" customHeight="1">
      <c r="C671" s="15"/>
      <c r="D671" s="8"/>
    </row>
    <row r="672" spans="1:4" ht="15.75" customHeight="1">
      <c r="C672" s="15"/>
      <c r="D672" s="8"/>
    </row>
    <row r="673" spans="3:4" ht="15.75" customHeight="1">
      <c r="C673" s="15"/>
      <c r="D673" s="8"/>
    </row>
    <row r="674" spans="3:4" ht="15.75" customHeight="1">
      <c r="C674" s="15"/>
      <c r="D674" s="8"/>
    </row>
    <row r="675" spans="3:4" ht="15.75" customHeight="1">
      <c r="C675" s="15"/>
      <c r="D675" s="8"/>
    </row>
    <row r="676" spans="3:4" ht="15.75" customHeight="1">
      <c r="C676" s="15"/>
      <c r="D676" s="8"/>
    </row>
    <row r="677" spans="3:4" ht="15.75" customHeight="1">
      <c r="C677" s="15"/>
      <c r="D677" s="8"/>
    </row>
    <row r="678" spans="3:4" ht="15.75" customHeight="1">
      <c r="C678" s="15"/>
      <c r="D678" s="8"/>
    </row>
    <row r="679" spans="3:4" ht="15.75" customHeight="1">
      <c r="C679" s="15"/>
      <c r="D679" s="8"/>
    </row>
    <row r="680" spans="3:4" ht="15.75" customHeight="1">
      <c r="C680" s="15"/>
      <c r="D680" s="8"/>
    </row>
    <row r="681" spans="3:4" ht="15.75" customHeight="1">
      <c r="C681" s="15"/>
      <c r="D681" s="8"/>
    </row>
    <row r="682" spans="3:4" ht="15.75" customHeight="1">
      <c r="C682" s="15"/>
      <c r="D682" s="8"/>
    </row>
    <row r="683" spans="3:4" ht="15.75" customHeight="1">
      <c r="C683" s="15"/>
      <c r="D683" s="8"/>
    </row>
    <row r="684" spans="3:4" ht="15.75" customHeight="1">
      <c r="C684" s="15"/>
      <c r="D684" s="8"/>
    </row>
    <row r="685" spans="3:4" ht="15.75" customHeight="1">
      <c r="C685" s="15"/>
      <c r="D685" s="8"/>
    </row>
    <row r="686" spans="3:4" ht="15.75" customHeight="1">
      <c r="C686" s="15"/>
      <c r="D686" s="8"/>
    </row>
    <row r="687" spans="3:4" ht="15.75" customHeight="1">
      <c r="C687" s="15"/>
      <c r="D687" s="8"/>
    </row>
    <row r="688" spans="3:4" ht="15.75" customHeight="1">
      <c r="C688" s="15"/>
      <c r="D688" s="8"/>
    </row>
    <row r="689" spans="3:4" ht="15.75" customHeight="1">
      <c r="C689" s="15"/>
      <c r="D689" s="8"/>
    </row>
    <row r="690" spans="3:4" ht="15.75" customHeight="1">
      <c r="C690" s="15"/>
      <c r="D690" s="8"/>
    </row>
    <row r="691" spans="3:4" ht="15.75" customHeight="1">
      <c r="C691" s="15"/>
      <c r="D691" s="8"/>
    </row>
    <row r="692" spans="3:4" ht="15.75" customHeight="1">
      <c r="C692" s="15"/>
      <c r="D692" s="8"/>
    </row>
    <row r="693" spans="3:4" ht="15.75" customHeight="1">
      <c r="C693" s="15"/>
      <c r="D693" s="8"/>
    </row>
    <row r="694" spans="3:4" ht="15.75" customHeight="1">
      <c r="C694" s="15"/>
      <c r="D694" s="8"/>
    </row>
    <row r="695" spans="3:4" ht="15.75" customHeight="1">
      <c r="C695" s="15"/>
      <c r="D695" s="8"/>
    </row>
    <row r="696" spans="3:4" ht="15.75" customHeight="1">
      <c r="C696" s="15"/>
      <c r="D696" s="8"/>
    </row>
    <row r="697" spans="3:4" ht="15.75" customHeight="1">
      <c r="C697" s="15"/>
      <c r="D697" s="8"/>
    </row>
    <row r="698" spans="3:4" ht="15.75" customHeight="1">
      <c r="C698" s="15"/>
      <c r="D698" s="8"/>
    </row>
    <row r="699" spans="3:4" ht="15.75" customHeight="1">
      <c r="C699" s="15"/>
      <c r="D699" s="8"/>
    </row>
    <row r="700" spans="3:4" ht="15.75" customHeight="1">
      <c r="C700" s="15"/>
      <c r="D700" s="8"/>
    </row>
    <row r="701" spans="3:4" ht="15.75" customHeight="1">
      <c r="C701" s="15"/>
      <c r="D701" s="8"/>
    </row>
    <row r="702" spans="3:4" ht="15.75" customHeight="1">
      <c r="C702" s="15"/>
      <c r="D702" s="8"/>
    </row>
    <row r="703" spans="3:4" ht="15.75" customHeight="1">
      <c r="C703" s="15"/>
      <c r="D703" s="8"/>
    </row>
    <row r="704" spans="3:4" ht="15.75" customHeight="1">
      <c r="C704" s="15"/>
      <c r="D704" s="8"/>
    </row>
    <row r="705" spans="3:4" ht="15.75" customHeight="1">
      <c r="C705" s="15"/>
      <c r="D705" s="8"/>
    </row>
    <row r="706" spans="3:4" ht="15.75" customHeight="1">
      <c r="C706" s="15"/>
      <c r="D706" s="8"/>
    </row>
    <row r="707" spans="3:4" ht="15.75" customHeight="1">
      <c r="C707" s="15"/>
      <c r="D707" s="8"/>
    </row>
    <row r="708" spans="3:4" ht="15.75" customHeight="1">
      <c r="C708" s="15"/>
      <c r="D708" s="8"/>
    </row>
    <row r="709" spans="3:4" ht="15.75" customHeight="1">
      <c r="C709" s="15"/>
      <c r="D709" s="8"/>
    </row>
    <row r="710" spans="3:4" ht="15.75" customHeight="1">
      <c r="C710" s="15"/>
      <c r="D710" s="8"/>
    </row>
    <row r="711" spans="3:4" ht="15.75" customHeight="1">
      <c r="C711" s="15"/>
      <c r="D711" s="8"/>
    </row>
    <row r="712" spans="3:4" ht="15.75" customHeight="1">
      <c r="C712" s="15"/>
      <c r="D712" s="8"/>
    </row>
    <row r="713" spans="3:4" ht="15.75" customHeight="1">
      <c r="C713" s="15"/>
      <c r="D713" s="8"/>
    </row>
    <row r="714" spans="3:4" ht="15.75" customHeight="1">
      <c r="C714" s="15"/>
      <c r="D714" s="8"/>
    </row>
    <row r="715" spans="3:4" ht="15.75" customHeight="1">
      <c r="C715" s="15"/>
      <c r="D715" s="8"/>
    </row>
    <row r="716" spans="3:4" ht="15.75" customHeight="1">
      <c r="C716" s="15"/>
      <c r="D716" s="8"/>
    </row>
    <row r="717" spans="3:4" ht="15.75" customHeight="1">
      <c r="C717" s="15"/>
      <c r="D717" s="8"/>
    </row>
    <row r="718" spans="3:4" ht="15.75" customHeight="1">
      <c r="C718" s="15"/>
      <c r="D718" s="8"/>
    </row>
    <row r="719" spans="3:4" ht="15.75" customHeight="1">
      <c r="C719" s="15"/>
      <c r="D719" s="8"/>
    </row>
    <row r="720" spans="3:4" ht="15.75" customHeight="1">
      <c r="C720" s="15"/>
      <c r="D720" s="8"/>
    </row>
    <row r="721" spans="3:4" ht="15.75" customHeight="1">
      <c r="C721" s="15"/>
      <c r="D721" s="8"/>
    </row>
    <row r="722" spans="3:4" ht="15.75" customHeight="1">
      <c r="C722" s="15"/>
      <c r="D722" s="8"/>
    </row>
    <row r="723" spans="3:4" ht="15.75" customHeight="1">
      <c r="C723" s="15"/>
      <c r="D723" s="8"/>
    </row>
    <row r="724" spans="3:4" ht="15.75" customHeight="1">
      <c r="C724" s="15"/>
      <c r="D724" s="8"/>
    </row>
    <row r="725" spans="3:4" ht="15.75" customHeight="1">
      <c r="C725" s="15"/>
      <c r="D725" s="8"/>
    </row>
    <row r="726" spans="3:4" ht="15.75" customHeight="1">
      <c r="C726" s="15"/>
      <c r="D726" s="8"/>
    </row>
    <row r="727" spans="3:4" ht="15.75" customHeight="1">
      <c r="C727" s="15"/>
      <c r="D727" s="8"/>
    </row>
    <row r="728" spans="3:4" ht="15.75" customHeight="1">
      <c r="C728" s="15"/>
      <c r="D728" s="8"/>
    </row>
    <row r="729" spans="3:4" ht="15.75" customHeight="1">
      <c r="C729" s="15"/>
      <c r="D729" s="8"/>
    </row>
    <row r="730" spans="3:4" ht="15.75" customHeight="1">
      <c r="C730" s="15"/>
      <c r="D730" s="8"/>
    </row>
    <row r="731" spans="3:4" ht="15.75" customHeight="1">
      <c r="C731" s="15"/>
      <c r="D731" s="8"/>
    </row>
    <row r="732" spans="3:4" ht="15.75" customHeight="1">
      <c r="C732" s="15"/>
      <c r="D732" s="8"/>
    </row>
    <row r="733" spans="3:4" ht="15.75" customHeight="1">
      <c r="C733" s="15"/>
      <c r="D733" s="8"/>
    </row>
    <row r="734" spans="3:4" ht="15.75" customHeight="1">
      <c r="C734" s="15"/>
      <c r="D734" s="8"/>
    </row>
    <row r="735" spans="3:4" ht="15.75" customHeight="1">
      <c r="C735" s="15"/>
      <c r="D735" s="8"/>
    </row>
    <row r="736" spans="3:4" ht="15.75" customHeight="1">
      <c r="C736" s="15"/>
      <c r="D736" s="8"/>
    </row>
    <row r="737" spans="3:4" ht="15.75" customHeight="1">
      <c r="C737" s="15"/>
      <c r="D737" s="8"/>
    </row>
    <row r="738" spans="3:4" ht="15.75" customHeight="1">
      <c r="C738" s="15"/>
      <c r="D738" s="8"/>
    </row>
    <row r="739" spans="3:4" ht="15.75" customHeight="1">
      <c r="C739" s="15"/>
      <c r="D739" s="8"/>
    </row>
    <row r="740" spans="3:4" ht="15.75" customHeight="1">
      <c r="C740" s="15"/>
      <c r="D740" s="8"/>
    </row>
    <row r="741" spans="3:4" ht="15.75" customHeight="1">
      <c r="C741" s="15"/>
      <c r="D741" s="8"/>
    </row>
    <row r="742" spans="3:4" ht="15.75" customHeight="1">
      <c r="C742" s="15"/>
      <c r="D742" s="8"/>
    </row>
    <row r="743" spans="3:4" ht="15.75" customHeight="1">
      <c r="C743" s="15"/>
      <c r="D743" s="8"/>
    </row>
    <row r="744" spans="3:4" ht="15.75" customHeight="1">
      <c r="C744" s="15"/>
      <c r="D744" s="8"/>
    </row>
    <row r="745" spans="3:4" ht="15.75" customHeight="1">
      <c r="C745" s="15"/>
      <c r="D745" s="8"/>
    </row>
    <row r="746" spans="3:4" ht="15.75" customHeight="1">
      <c r="C746" s="15"/>
      <c r="D746" s="8"/>
    </row>
    <row r="747" spans="3:4" ht="15.75" customHeight="1">
      <c r="C747" s="15"/>
      <c r="D747" s="8"/>
    </row>
    <row r="748" spans="3:4" ht="15.75" customHeight="1">
      <c r="C748" s="15"/>
      <c r="D748" s="8"/>
    </row>
    <row r="749" spans="3:4" ht="15.75" customHeight="1">
      <c r="C749" s="15"/>
      <c r="D749" s="8"/>
    </row>
    <row r="750" spans="3:4" ht="15.75" customHeight="1">
      <c r="C750" s="15"/>
      <c r="D750" s="8"/>
    </row>
    <row r="751" spans="3:4" ht="15.75" customHeight="1">
      <c r="C751" s="15"/>
      <c r="D751" s="8"/>
    </row>
    <row r="752" spans="3:4" ht="15.75" customHeight="1">
      <c r="C752" s="15"/>
      <c r="D752" s="8"/>
    </row>
    <row r="753" spans="3:4" ht="15.75" customHeight="1">
      <c r="C753" s="15"/>
      <c r="D753" s="8"/>
    </row>
    <row r="754" spans="3:4" ht="15.75" customHeight="1">
      <c r="C754" s="15"/>
      <c r="D754" s="8"/>
    </row>
    <row r="755" spans="3:4" ht="15.75" customHeight="1">
      <c r="C755" s="15"/>
      <c r="D755" s="8"/>
    </row>
    <row r="756" spans="3:4" ht="15.75" customHeight="1">
      <c r="C756" s="15"/>
      <c r="D756" s="8"/>
    </row>
    <row r="757" spans="3:4" ht="15.75" customHeight="1">
      <c r="C757" s="15"/>
      <c r="D757" s="8"/>
    </row>
    <row r="758" spans="3:4" ht="15.75" customHeight="1">
      <c r="C758" s="15"/>
      <c r="D758" s="8"/>
    </row>
    <row r="759" spans="3:4" ht="15.75" customHeight="1">
      <c r="C759" s="15"/>
      <c r="D759" s="8"/>
    </row>
    <row r="760" spans="3:4" ht="15.75" customHeight="1">
      <c r="C760" s="15"/>
      <c r="D760" s="8"/>
    </row>
    <row r="761" spans="3:4" ht="15.75" customHeight="1">
      <c r="C761" s="15"/>
      <c r="D761" s="8"/>
    </row>
    <row r="762" spans="3:4" ht="15.75" customHeight="1">
      <c r="C762" s="15"/>
      <c r="D762" s="8"/>
    </row>
    <row r="763" spans="3:4" ht="15.75" customHeight="1">
      <c r="C763" s="15"/>
      <c r="D763" s="8"/>
    </row>
    <row r="764" spans="3:4" ht="15.75" customHeight="1">
      <c r="C764" s="15"/>
      <c r="D764" s="8"/>
    </row>
    <row r="765" spans="3:4" ht="15.75" customHeight="1">
      <c r="C765" s="15"/>
      <c r="D765" s="8"/>
    </row>
    <row r="766" spans="3:4" ht="15.75" customHeight="1">
      <c r="C766" s="15"/>
      <c r="D766" s="8"/>
    </row>
    <row r="767" spans="3:4" ht="15.75" customHeight="1">
      <c r="C767" s="15"/>
      <c r="D767" s="8"/>
    </row>
    <row r="768" spans="3:4" ht="15.75" customHeight="1">
      <c r="C768" s="15"/>
      <c r="D768" s="8"/>
    </row>
    <row r="769" spans="3:4" ht="15.75" customHeight="1">
      <c r="C769" s="15"/>
      <c r="D769" s="8"/>
    </row>
    <row r="770" spans="3:4" ht="15.75" customHeight="1">
      <c r="C770" s="15"/>
      <c r="D770" s="8"/>
    </row>
    <row r="771" spans="3:4" ht="15.75" customHeight="1">
      <c r="C771" s="15"/>
      <c r="D771" s="8"/>
    </row>
    <row r="772" spans="3:4" ht="15.75" customHeight="1">
      <c r="C772" s="15"/>
      <c r="D772" s="8"/>
    </row>
    <row r="773" spans="3:4" ht="15.75" customHeight="1">
      <c r="C773" s="15"/>
      <c r="D773" s="8"/>
    </row>
    <row r="774" spans="3:4" ht="15.75" customHeight="1">
      <c r="C774" s="15"/>
      <c r="D774" s="8"/>
    </row>
    <row r="775" spans="3:4" ht="15.75" customHeight="1">
      <c r="C775" s="15"/>
      <c r="D775" s="8"/>
    </row>
    <row r="776" spans="3:4" ht="15.75" customHeight="1">
      <c r="C776" s="15"/>
      <c r="D776" s="8"/>
    </row>
    <row r="777" spans="3:4" ht="15.75" customHeight="1">
      <c r="C777" s="15"/>
      <c r="D777" s="8"/>
    </row>
    <row r="778" spans="3:4" ht="15.75" customHeight="1">
      <c r="C778" s="15"/>
      <c r="D778" s="8"/>
    </row>
    <row r="779" spans="3:4" ht="15.75" customHeight="1">
      <c r="C779" s="15"/>
      <c r="D779" s="8"/>
    </row>
    <row r="780" spans="3:4" ht="15.75" customHeight="1">
      <c r="C780" s="15"/>
      <c r="D780" s="8"/>
    </row>
    <row r="781" spans="3:4" ht="15.75" customHeight="1">
      <c r="C781" s="15"/>
      <c r="D781" s="8"/>
    </row>
    <row r="782" spans="3:4" ht="15.75" customHeight="1">
      <c r="C782" s="15"/>
      <c r="D782" s="8"/>
    </row>
    <row r="783" spans="3:4" ht="15.75" customHeight="1">
      <c r="C783" s="15"/>
      <c r="D783" s="8"/>
    </row>
    <row r="784" spans="3:4" ht="15.75" customHeight="1">
      <c r="C784" s="15"/>
      <c r="D784" s="8"/>
    </row>
    <row r="785" spans="3:4" ht="15.75" customHeight="1">
      <c r="C785" s="15"/>
      <c r="D785" s="8"/>
    </row>
    <row r="786" spans="3:4" ht="15.75" customHeight="1">
      <c r="C786" s="15"/>
      <c r="D786" s="8"/>
    </row>
    <row r="787" spans="3:4" ht="15.75" customHeight="1">
      <c r="C787" s="15"/>
      <c r="D787" s="8"/>
    </row>
    <row r="788" spans="3:4" ht="15.75" customHeight="1">
      <c r="C788" s="15"/>
      <c r="D788" s="8"/>
    </row>
    <row r="789" spans="3:4" ht="15.75" customHeight="1">
      <c r="C789" s="15"/>
      <c r="D789" s="8"/>
    </row>
    <row r="790" spans="3:4" ht="15.75" customHeight="1">
      <c r="C790" s="15"/>
      <c r="D790" s="8"/>
    </row>
    <row r="791" spans="3:4" ht="15.75" customHeight="1">
      <c r="C791" s="15"/>
      <c r="D791" s="8"/>
    </row>
    <row r="792" spans="3:4" ht="15.75" customHeight="1">
      <c r="C792" s="15"/>
      <c r="D792" s="8"/>
    </row>
    <row r="793" spans="3:4" ht="15.75" customHeight="1">
      <c r="C793" s="15"/>
      <c r="D793" s="8"/>
    </row>
    <row r="794" spans="3:4" ht="15.75" customHeight="1">
      <c r="C794" s="15"/>
      <c r="D794" s="8"/>
    </row>
    <row r="795" spans="3:4" ht="15.75" customHeight="1">
      <c r="C795" s="15"/>
      <c r="D795" s="8"/>
    </row>
    <row r="796" spans="3:4" ht="15.75" customHeight="1">
      <c r="C796" s="15"/>
      <c r="D796" s="8"/>
    </row>
    <row r="797" spans="3:4" ht="15.75" customHeight="1">
      <c r="C797" s="15"/>
      <c r="D797" s="8"/>
    </row>
    <row r="798" spans="3:4" ht="15.75" customHeight="1">
      <c r="C798" s="15"/>
      <c r="D798" s="8"/>
    </row>
    <row r="799" spans="3:4" ht="15.75" customHeight="1">
      <c r="C799" s="15"/>
      <c r="D799" s="8"/>
    </row>
    <row r="800" spans="3:4" ht="15.75" customHeight="1">
      <c r="C800" s="15"/>
      <c r="D800" s="8"/>
    </row>
    <row r="801" spans="3:4" ht="15.75" customHeight="1">
      <c r="C801" s="15"/>
      <c r="D801" s="8"/>
    </row>
    <row r="802" spans="3:4" ht="15.75" customHeight="1">
      <c r="C802" s="15"/>
      <c r="D802" s="8"/>
    </row>
    <row r="803" spans="3:4" ht="15.75" customHeight="1">
      <c r="C803" s="15"/>
      <c r="D803" s="8"/>
    </row>
    <row r="804" spans="3:4" ht="15.75" customHeight="1">
      <c r="C804" s="15"/>
      <c r="D804" s="8"/>
    </row>
    <row r="805" spans="3:4" ht="15.75" customHeight="1">
      <c r="C805" s="15"/>
      <c r="D805" s="8"/>
    </row>
    <row r="806" spans="3:4" ht="15.75" customHeight="1">
      <c r="C806" s="15"/>
      <c r="D806" s="8"/>
    </row>
    <row r="807" spans="3:4" ht="15.75" customHeight="1">
      <c r="C807" s="15"/>
      <c r="D807" s="8"/>
    </row>
    <row r="808" spans="3:4" ht="15.75" customHeight="1">
      <c r="C808" s="15"/>
      <c r="D808" s="8"/>
    </row>
    <row r="809" spans="3:4" ht="15.75" customHeight="1">
      <c r="C809" s="15"/>
      <c r="D809" s="8"/>
    </row>
    <row r="810" spans="3:4" ht="15.75" customHeight="1">
      <c r="C810" s="15"/>
      <c r="D810" s="8"/>
    </row>
    <row r="811" spans="3:4" ht="15.75" customHeight="1">
      <c r="C811" s="15"/>
      <c r="D811" s="8"/>
    </row>
    <row r="812" spans="3:4" ht="15.75" customHeight="1">
      <c r="C812" s="15"/>
      <c r="D812" s="8"/>
    </row>
    <row r="813" spans="3:4" ht="15.75" customHeight="1">
      <c r="C813" s="15"/>
      <c r="D813" s="8"/>
    </row>
    <row r="814" spans="3:4" ht="15.75" customHeight="1">
      <c r="C814" s="15"/>
      <c r="D814" s="8"/>
    </row>
    <row r="815" spans="3:4" ht="15.75" customHeight="1">
      <c r="C815" s="15"/>
      <c r="D815" s="8"/>
    </row>
    <row r="816" spans="3:4" ht="15.75" customHeight="1">
      <c r="C816" s="15"/>
      <c r="D816" s="8"/>
    </row>
    <row r="817" spans="3:4" ht="15.75" customHeight="1">
      <c r="C817" s="15"/>
      <c r="D817" s="8"/>
    </row>
    <row r="818" spans="3:4" ht="15.75" customHeight="1">
      <c r="C818" s="15"/>
      <c r="D818" s="8"/>
    </row>
    <row r="819" spans="3:4" ht="15.75" customHeight="1">
      <c r="C819" s="15"/>
      <c r="D819" s="8"/>
    </row>
    <row r="820" spans="3:4" ht="15.75" customHeight="1">
      <c r="C820" s="15"/>
      <c r="D820" s="8"/>
    </row>
    <row r="821" spans="3:4" ht="15.75" customHeight="1">
      <c r="C821" s="15"/>
      <c r="D821" s="8"/>
    </row>
    <row r="822" spans="3:4" ht="15.75" customHeight="1">
      <c r="C822" s="15"/>
      <c r="D822" s="8"/>
    </row>
    <row r="823" spans="3:4" ht="15.75" customHeight="1">
      <c r="C823" s="15"/>
      <c r="D823" s="8"/>
    </row>
    <row r="824" spans="3:4" ht="15.75" customHeight="1">
      <c r="C824" s="15"/>
      <c r="D824" s="8"/>
    </row>
    <row r="825" spans="3:4" ht="15.75" customHeight="1">
      <c r="C825" s="15"/>
      <c r="D825" s="8"/>
    </row>
    <row r="826" spans="3:4" ht="15.75" customHeight="1">
      <c r="C826" s="15"/>
      <c r="D826" s="8"/>
    </row>
    <row r="827" spans="3:4" ht="15.75" customHeight="1">
      <c r="C827" s="15"/>
      <c r="D827" s="8"/>
    </row>
    <row r="828" spans="3:4" ht="15.75" customHeight="1">
      <c r="C828" s="15"/>
      <c r="D828" s="8"/>
    </row>
    <row r="829" spans="3:4" ht="15.75" customHeight="1">
      <c r="C829" s="15"/>
      <c r="D829" s="8"/>
    </row>
    <row r="830" spans="3:4" ht="15.75" customHeight="1">
      <c r="C830" s="15"/>
      <c r="D830" s="8"/>
    </row>
    <row r="831" spans="3:4" ht="15.75" customHeight="1">
      <c r="C831" s="15"/>
      <c r="D831" s="8"/>
    </row>
    <row r="832" spans="3:4" ht="15.75" customHeight="1">
      <c r="C832" s="15"/>
      <c r="D832" s="8"/>
    </row>
    <row r="833" spans="3:4" ht="15.75" customHeight="1">
      <c r="C833" s="15"/>
      <c r="D833" s="8"/>
    </row>
    <row r="834" spans="3:4" ht="15.75" customHeight="1">
      <c r="C834" s="15"/>
      <c r="D834" s="8"/>
    </row>
    <row r="835" spans="3:4" ht="15.75" customHeight="1">
      <c r="C835" s="15"/>
      <c r="D835" s="8"/>
    </row>
    <row r="836" spans="3:4" ht="15.75" customHeight="1">
      <c r="C836" s="15"/>
      <c r="D836" s="8"/>
    </row>
    <row r="837" spans="3:4" ht="15.75" customHeight="1">
      <c r="C837" s="15"/>
      <c r="D837" s="8"/>
    </row>
    <row r="838" spans="3:4" ht="15.75" customHeight="1">
      <c r="C838" s="15"/>
      <c r="D838" s="8"/>
    </row>
    <row r="839" spans="3:4" ht="15.75" customHeight="1">
      <c r="C839" s="15"/>
      <c r="D839" s="8"/>
    </row>
    <row r="840" spans="3:4" ht="15.75" customHeight="1">
      <c r="C840" s="15"/>
      <c r="D840" s="8"/>
    </row>
    <row r="841" spans="3:4" ht="15.75" customHeight="1">
      <c r="C841" s="15"/>
      <c r="D841" s="8"/>
    </row>
    <row r="842" spans="3:4" ht="15.75" customHeight="1">
      <c r="C842" s="15"/>
      <c r="D842" s="8"/>
    </row>
    <row r="843" spans="3:4" ht="15.75" customHeight="1">
      <c r="C843" s="15"/>
      <c r="D843" s="8"/>
    </row>
    <row r="844" spans="3:4" ht="15.75" customHeight="1">
      <c r="C844" s="15"/>
      <c r="D844" s="8"/>
    </row>
    <row r="845" spans="3:4" ht="15.75" customHeight="1">
      <c r="C845" s="15"/>
      <c r="D845" s="8"/>
    </row>
    <row r="846" spans="3:4" ht="15.75" customHeight="1">
      <c r="C846" s="15"/>
      <c r="D846" s="8"/>
    </row>
    <row r="847" spans="3:4" ht="15.75" customHeight="1">
      <c r="C847" s="15"/>
      <c r="D847" s="8"/>
    </row>
    <row r="848" spans="3:4" ht="15.75" customHeight="1">
      <c r="C848" s="15"/>
      <c r="D848" s="8"/>
    </row>
    <row r="849" spans="3:4" ht="15.75" customHeight="1">
      <c r="C849" s="15"/>
      <c r="D849" s="8"/>
    </row>
    <row r="850" spans="3:4" ht="15.75" customHeight="1">
      <c r="C850" s="15"/>
      <c r="D850" s="8"/>
    </row>
    <row r="851" spans="3:4" ht="15.75" customHeight="1">
      <c r="C851" s="15"/>
      <c r="D851" s="8"/>
    </row>
    <row r="852" spans="3:4" ht="15.75" customHeight="1">
      <c r="C852" s="15"/>
      <c r="D852" s="8"/>
    </row>
    <row r="853" spans="3:4" ht="15.75" customHeight="1">
      <c r="C853" s="15"/>
      <c r="D853" s="8"/>
    </row>
    <row r="854" spans="3:4" ht="15.75" customHeight="1">
      <c r="C854" s="15"/>
      <c r="D854" s="8"/>
    </row>
    <row r="855" spans="3:4" ht="15.75" customHeight="1">
      <c r="C855" s="15"/>
      <c r="D855" s="8"/>
    </row>
    <row r="856" spans="3:4" ht="15.75" customHeight="1">
      <c r="C856" s="15"/>
      <c r="D856" s="8"/>
    </row>
    <row r="857" spans="3:4" ht="15.75" customHeight="1">
      <c r="C857" s="15"/>
      <c r="D857" s="8"/>
    </row>
    <row r="858" spans="3:4" ht="15.75" customHeight="1">
      <c r="C858" s="15"/>
      <c r="D858" s="8"/>
    </row>
    <row r="859" spans="3:4" ht="15.75" customHeight="1">
      <c r="C859" s="15"/>
      <c r="D859" s="8"/>
    </row>
    <row r="860" spans="3:4" ht="15.75" customHeight="1">
      <c r="C860" s="15"/>
      <c r="D860" s="8"/>
    </row>
    <row r="861" spans="3:4" ht="15.75" customHeight="1">
      <c r="C861" s="15"/>
      <c r="D861" s="8"/>
    </row>
    <row r="862" spans="3:4" ht="15.75" customHeight="1">
      <c r="C862" s="15"/>
      <c r="D862" s="8"/>
    </row>
    <row r="863" spans="3:4" ht="15.75" customHeight="1">
      <c r="C863" s="15"/>
      <c r="D863" s="8"/>
    </row>
    <row r="864" spans="3:4" ht="15.75" customHeight="1">
      <c r="C864" s="15"/>
      <c r="D864" s="8"/>
    </row>
    <row r="865" spans="3:4" ht="15.75" customHeight="1">
      <c r="C865" s="15"/>
      <c r="D865" s="8"/>
    </row>
    <row r="866" spans="3:4" ht="15.75" customHeight="1">
      <c r="C866" s="15"/>
      <c r="D866" s="8"/>
    </row>
    <row r="867" spans="3:4" ht="15.75" customHeight="1">
      <c r="C867" s="15"/>
      <c r="D867" s="8"/>
    </row>
    <row r="868" spans="3:4" ht="15.75" customHeight="1">
      <c r="C868" s="15"/>
      <c r="D868" s="8"/>
    </row>
    <row r="869" spans="3:4" ht="15.75" customHeight="1">
      <c r="C869" s="15"/>
      <c r="D869" s="8"/>
    </row>
    <row r="870" spans="3:4" ht="15.75" customHeight="1">
      <c r="C870" s="15"/>
      <c r="D870" s="8"/>
    </row>
    <row r="871" spans="3:4" ht="15.75" customHeight="1">
      <c r="C871" s="15"/>
      <c r="D871" s="8"/>
    </row>
    <row r="872" spans="3:4" ht="15.75" customHeight="1">
      <c r="C872" s="15"/>
      <c r="D872" s="8"/>
    </row>
    <row r="873" spans="3:4" ht="15.75" customHeight="1">
      <c r="C873" s="15"/>
      <c r="D873" s="8"/>
    </row>
    <row r="874" spans="3:4" ht="15.75" customHeight="1">
      <c r="C874" s="15"/>
      <c r="D874" s="8"/>
    </row>
    <row r="875" spans="3:4" ht="15.75" customHeight="1">
      <c r="C875" s="15"/>
      <c r="D875" s="8"/>
    </row>
    <row r="876" spans="3:4" ht="15.75" customHeight="1">
      <c r="C876" s="15"/>
      <c r="D876" s="8"/>
    </row>
    <row r="877" spans="3:4" ht="15.75" customHeight="1">
      <c r="C877" s="15"/>
      <c r="D877" s="8"/>
    </row>
    <row r="878" spans="3:4" ht="15.75" customHeight="1">
      <c r="C878" s="15"/>
      <c r="D878" s="8"/>
    </row>
    <row r="879" spans="3:4" ht="15.75" customHeight="1">
      <c r="C879" s="15"/>
      <c r="D879" s="8"/>
    </row>
    <row r="880" spans="3:4" ht="15.75" customHeight="1">
      <c r="C880" s="15"/>
      <c r="D880" s="8"/>
    </row>
    <row r="881" spans="3:4" ht="15.75" customHeight="1">
      <c r="C881" s="15"/>
      <c r="D881" s="8"/>
    </row>
    <row r="882" spans="3:4" ht="15.75" customHeight="1">
      <c r="C882" s="15"/>
      <c r="D882" s="8"/>
    </row>
    <row r="883" spans="3:4" ht="15.75" customHeight="1">
      <c r="C883" s="15"/>
      <c r="D883" s="8"/>
    </row>
    <row r="884" spans="3:4" ht="15.75" customHeight="1">
      <c r="C884" s="15"/>
      <c r="D884" s="8"/>
    </row>
    <row r="885" spans="3:4" ht="15.75" customHeight="1">
      <c r="C885" s="15"/>
      <c r="D885" s="8"/>
    </row>
    <row r="886" spans="3:4" ht="15.75" customHeight="1">
      <c r="C886" s="15"/>
      <c r="D886" s="8"/>
    </row>
    <row r="887" spans="3:4" ht="15.75" customHeight="1">
      <c r="C887" s="15"/>
      <c r="D887" s="8"/>
    </row>
    <row r="888" spans="3:4" ht="15.75" customHeight="1">
      <c r="C888" s="15"/>
      <c r="D888" s="8"/>
    </row>
    <row r="889" spans="3:4" ht="15.75" customHeight="1">
      <c r="C889" s="15"/>
      <c r="D889" s="8"/>
    </row>
    <row r="890" spans="3:4" ht="15.75" customHeight="1">
      <c r="C890" s="15"/>
      <c r="D890" s="8"/>
    </row>
    <row r="891" spans="3:4" ht="15.75" customHeight="1">
      <c r="C891" s="15"/>
      <c r="D891" s="8"/>
    </row>
    <row r="892" spans="3:4" ht="15.75" customHeight="1">
      <c r="C892" s="15"/>
      <c r="D892" s="8"/>
    </row>
    <row r="893" spans="3:4" ht="15.75" customHeight="1">
      <c r="C893" s="15"/>
      <c r="D893" s="8"/>
    </row>
    <row r="894" spans="3:4" ht="15.75" customHeight="1">
      <c r="C894" s="15"/>
      <c r="D894" s="8"/>
    </row>
    <row r="895" spans="3:4" ht="15.75" customHeight="1">
      <c r="C895" s="15"/>
      <c r="D895" s="8"/>
    </row>
    <row r="896" spans="3:4" ht="15.75" customHeight="1">
      <c r="C896" s="15"/>
      <c r="D896" s="8"/>
    </row>
    <row r="897" spans="3:4" ht="15.75" customHeight="1">
      <c r="C897" s="15"/>
      <c r="D897" s="8"/>
    </row>
    <row r="898" spans="3:4" ht="15.75" customHeight="1">
      <c r="C898" s="15"/>
      <c r="D898" s="8"/>
    </row>
    <row r="899" spans="3:4" ht="15.75" customHeight="1">
      <c r="C899" s="15"/>
      <c r="D899" s="8"/>
    </row>
    <row r="900" spans="3:4" ht="15.75" customHeight="1">
      <c r="C900" s="15"/>
      <c r="D900" s="8"/>
    </row>
    <row r="901" spans="3:4" ht="15.75" customHeight="1">
      <c r="C901" s="15"/>
      <c r="D901" s="8"/>
    </row>
    <row r="902" spans="3:4" ht="15.75" customHeight="1">
      <c r="C902" s="15"/>
      <c r="D902" s="8"/>
    </row>
    <row r="903" spans="3:4" ht="15.75" customHeight="1">
      <c r="C903" s="15"/>
      <c r="D903" s="8"/>
    </row>
    <row r="904" spans="3:4" ht="15.75" customHeight="1">
      <c r="C904" s="15"/>
      <c r="D904" s="8"/>
    </row>
    <row r="905" spans="3:4" ht="15.75" customHeight="1">
      <c r="C905" s="15"/>
      <c r="D905" s="8"/>
    </row>
    <row r="906" spans="3:4" ht="15.75" customHeight="1">
      <c r="C906" s="15"/>
      <c r="D906" s="8"/>
    </row>
    <row r="907" spans="3:4" ht="15.75" customHeight="1">
      <c r="C907" s="15"/>
      <c r="D907" s="8"/>
    </row>
    <row r="908" spans="3:4" ht="15.75" customHeight="1">
      <c r="C908" s="15"/>
      <c r="D908" s="8"/>
    </row>
    <row r="909" spans="3:4" ht="15.75" customHeight="1">
      <c r="C909" s="15"/>
      <c r="D909" s="8"/>
    </row>
    <row r="910" spans="3:4" ht="15.75" customHeight="1">
      <c r="C910" s="15"/>
      <c r="D910" s="8"/>
    </row>
    <row r="911" spans="3:4" ht="15.75" customHeight="1">
      <c r="C911" s="15"/>
      <c r="D911" s="8"/>
    </row>
    <row r="912" spans="3:4" ht="15.75" customHeight="1">
      <c r="C912" s="15"/>
      <c r="D912" s="8"/>
    </row>
    <row r="913" spans="3:4" ht="15.75" customHeight="1">
      <c r="C913" s="15"/>
      <c r="D913" s="8"/>
    </row>
    <row r="914" spans="3:4" ht="15.75" customHeight="1">
      <c r="C914" s="15"/>
      <c r="D914" s="8"/>
    </row>
    <row r="915" spans="3:4" ht="15.75" customHeight="1">
      <c r="C915" s="15"/>
      <c r="D915" s="8"/>
    </row>
    <row r="916" spans="3:4" ht="15.75" customHeight="1">
      <c r="C916" s="15"/>
      <c r="D916" s="8"/>
    </row>
    <row r="917" spans="3:4" ht="15.75" customHeight="1">
      <c r="C917" s="15"/>
      <c r="D917" s="8"/>
    </row>
    <row r="918" spans="3:4" ht="15.75" customHeight="1">
      <c r="C918" s="15"/>
      <c r="D918" s="8"/>
    </row>
    <row r="919" spans="3:4" ht="15.75" customHeight="1">
      <c r="C919" s="15"/>
      <c r="D919" s="8"/>
    </row>
    <row r="920" spans="3:4" ht="15.75" customHeight="1">
      <c r="C920" s="15"/>
      <c r="D920" s="8"/>
    </row>
    <row r="921" spans="3:4" ht="15.75" customHeight="1">
      <c r="C921" s="15"/>
      <c r="D921" s="8"/>
    </row>
    <row r="922" spans="3:4" ht="15.75" customHeight="1">
      <c r="C922" s="15"/>
      <c r="D922" s="8"/>
    </row>
    <row r="923" spans="3:4" ht="15.75" customHeight="1">
      <c r="C923" s="15"/>
      <c r="D923" s="8"/>
    </row>
    <row r="924" spans="3:4" ht="15.75" customHeight="1">
      <c r="C924" s="15"/>
      <c r="D924" s="8"/>
    </row>
    <row r="925" spans="3:4" ht="15.75" customHeight="1">
      <c r="C925" s="15"/>
      <c r="D925" s="8"/>
    </row>
    <row r="926" spans="3:4" ht="15.75" customHeight="1">
      <c r="C926" s="15"/>
      <c r="D926" s="8"/>
    </row>
    <row r="927" spans="3:4" ht="15.75" customHeight="1">
      <c r="C927" s="15"/>
      <c r="D927" s="8"/>
    </row>
    <row r="928" spans="3:4" ht="15.75" customHeight="1">
      <c r="C928" s="15"/>
      <c r="D928" s="8"/>
    </row>
    <row r="929" spans="3:4" ht="15.75" customHeight="1">
      <c r="C929" s="15"/>
      <c r="D929" s="8"/>
    </row>
    <row r="930" spans="3:4" ht="15.75" customHeight="1">
      <c r="C930" s="15"/>
      <c r="D930" s="8"/>
    </row>
    <row r="931" spans="3:4" ht="15.75" customHeight="1">
      <c r="C931" s="15"/>
      <c r="D931" s="8"/>
    </row>
    <row r="932" spans="3:4" ht="15.75" customHeight="1">
      <c r="C932" s="15"/>
      <c r="D932" s="8"/>
    </row>
    <row r="933" spans="3:4" ht="15.75" customHeight="1">
      <c r="C933" s="15"/>
      <c r="D933" s="8"/>
    </row>
    <row r="934" spans="3:4" ht="15.75" customHeight="1">
      <c r="C934" s="15"/>
      <c r="D934" s="8"/>
    </row>
    <row r="935" spans="3:4" ht="15.75" customHeight="1">
      <c r="C935" s="15"/>
      <c r="D935" s="8"/>
    </row>
    <row r="936" spans="3:4" ht="15.75" customHeight="1">
      <c r="C936" s="15"/>
      <c r="D936" s="8"/>
    </row>
    <row r="937" spans="3:4" ht="15.75" customHeight="1">
      <c r="C937" s="15"/>
      <c r="D937" s="8"/>
    </row>
    <row r="938" spans="3:4" ht="15.75" customHeight="1">
      <c r="C938" s="15"/>
      <c r="D938" s="8"/>
    </row>
    <row r="939" spans="3:4" ht="15.75" customHeight="1">
      <c r="C939" s="15"/>
      <c r="D939" s="8"/>
    </row>
    <row r="940" spans="3:4" ht="15.75" customHeight="1">
      <c r="C940" s="15"/>
      <c r="D940" s="8"/>
    </row>
    <row r="941" spans="3:4" ht="15.75" customHeight="1">
      <c r="C941" s="15"/>
      <c r="D941" s="8"/>
    </row>
    <row r="942" spans="3:4" ht="15.75" customHeight="1">
      <c r="C942" s="15"/>
      <c r="D942" s="8"/>
    </row>
    <row r="943" spans="3:4" ht="15.75" customHeight="1">
      <c r="C943" s="15"/>
      <c r="D943" s="8"/>
    </row>
    <row r="944" spans="3:4" ht="15.75" customHeight="1">
      <c r="C944" s="15"/>
      <c r="D944" s="8"/>
    </row>
    <row r="945" spans="3:4" ht="15.75" customHeight="1">
      <c r="C945" s="15"/>
      <c r="D945" s="8"/>
    </row>
    <row r="946" spans="3:4" ht="15.75" customHeight="1">
      <c r="C946" s="15"/>
      <c r="D946" s="8"/>
    </row>
    <row r="947" spans="3:4" ht="15.75" customHeight="1">
      <c r="C947" s="15"/>
      <c r="D947" s="8"/>
    </row>
    <row r="948" spans="3:4" ht="15.75" customHeight="1">
      <c r="C948" s="15"/>
      <c r="D948" s="8"/>
    </row>
    <row r="949" spans="3:4" ht="15.75" customHeight="1">
      <c r="C949" s="15"/>
      <c r="D949" s="8"/>
    </row>
    <row r="950" spans="3:4" ht="15.75" customHeight="1">
      <c r="C950" s="15"/>
      <c r="D950" s="8"/>
    </row>
    <row r="951" spans="3:4" ht="15.75" customHeight="1">
      <c r="C951" s="15"/>
      <c r="D951" s="8"/>
    </row>
    <row r="952" spans="3:4" ht="15.75" customHeight="1">
      <c r="C952" s="15"/>
      <c r="D952" s="8"/>
    </row>
    <row r="953" spans="3:4" ht="15.75" customHeight="1">
      <c r="C953" s="15"/>
      <c r="D953" s="8"/>
    </row>
    <row r="954" spans="3:4" ht="15.75" customHeight="1">
      <c r="C954" s="15"/>
      <c r="D954" s="8"/>
    </row>
    <row r="955" spans="3:4" ht="15.75" customHeight="1">
      <c r="C955" s="15"/>
      <c r="D955" s="8"/>
    </row>
    <row r="956" spans="3:4" ht="15.75" customHeight="1">
      <c r="C956" s="15"/>
      <c r="D956" s="8"/>
    </row>
    <row r="957" spans="3:4" ht="15.75" customHeight="1">
      <c r="C957" s="15"/>
      <c r="D957" s="8"/>
    </row>
    <row r="958" spans="3:4" ht="15.75" customHeight="1">
      <c r="C958" s="15"/>
      <c r="D958" s="8"/>
    </row>
    <row r="959" spans="3:4" ht="15.75" customHeight="1">
      <c r="C959" s="15"/>
      <c r="D959" s="8"/>
    </row>
    <row r="960" spans="3:4" ht="15.75" customHeight="1">
      <c r="C960" s="15"/>
      <c r="D960" s="8"/>
    </row>
    <row r="961" spans="3:4" ht="15.75" customHeight="1">
      <c r="C961" s="15"/>
      <c r="D961" s="8"/>
    </row>
    <row r="962" spans="3:4" ht="15.75" customHeight="1">
      <c r="C962" s="15"/>
      <c r="D962" s="8"/>
    </row>
    <row r="963" spans="3:4" ht="15.75" customHeight="1">
      <c r="C963" s="15"/>
      <c r="D963" s="8"/>
    </row>
    <row r="964" spans="3:4" ht="15.75" customHeight="1">
      <c r="C964" s="15"/>
      <c r="D964" s="8"/>
    </row>
    <row r="965" spans="3:4" ht="15.75" customHeight="1">
      <c r="C965" s="15"/>
      <c r="D965" s="8"/>
    </row>
    <row r="966" spans="3:4" ht="15.75" customHeight="1">
      <c r="C966" s="15"/>
      <c r="D966" s="8"/>
    </row>
    <row r="967" spans="3:4" ht="15.75" customHeight="1">
      <c r="C967" s="15"/>
      <c r="D967" s="8"/>
    </row>
    <row r="968" spans="3:4" ht="15.75" customHeight="1">
      <c r="C968" s="15"/>
      <c r="D968" s="8"/>
    </row>
    <row r="969" spans="3:4" ht="15.75" customHeight="1">
      <c r="C969" s="15"/>
      <c r="D969" s="8"/>
    </row>
    <row r="970" spans="3:4" ht="15.75" customHeight="1">
      <c r="C970" s="15"/>
      <c r="D970" s="8"/>
    </row>
    <row r="971" spans="3:4" ht="15.75" customHeight="1">
      <c r="C971" s="15"/>
      <c r="D971" s="8"/>
    </row>
    <row r="972" spans="3:4" ht="15.75" customHeight="1">
      <c r="C972" s="15"/>
      <c r="D972" s="8"/>
    </row>
    <row r="973" spans="3:4" ht="15.75" customHeight="1">
      <c r="C973" s="15"/>
      <c r="D973" s="8"/>
    </row>
    <row r="974" spans="3:4" ht="15.75" customHeight="1">
      <c r="C974" s="15"/>
      <c r="D974" s="8"/>
    </row>
    <row r="975" spans="3:4" ht="15.75" customHeight="1">
      <c r="C975" s="15"/>
      <c r="D975" s="8"/>
    </row>
    <row r="976" spans="3:4" ht="15.75" customHeight="1">
      <c r="C976" s="15"/>
      <c r="D976" s="8"/>
    </row>
    <row r="977" spans="3:4" ht="15.75" customHeight="1">
      <c r="C977" s="15"/>
      <c r="D977" s="8"/>
    </row>
    <row r="978" spans="3:4" ht="15.75" customHeight="1">
      <c r="C978" s="15"/>
      <c r="D978" s="8"/>
    </row>
    <row r="979" spans="3:4" ht="15.75" customHeight="1">
      <c r="C979" s="15"/>
      <c r="D979" s="8"/>
    </row>
    <row r="980" spans="3:4" ht="15.75" customHeight="1">
      <c r="C980" s="15"/>
      <c r="D980" s="8"/>
    </row>
    <row r="981" spans="3:4" ht="15.75" customHeight="1">
      <c r="C981" s="15"/>
      <c r="D981" s="8"/>
    </row>
    <row r="982" spans="3:4" ht="15.75" customHeight="1">
      <c r="C982" s="15"/>
      <c r="D982" s="8"/>
    </row>
    <row r="983" spans="3:4" ht="15.75" customHeight="1">
      <c r="C983" s="15"/>
      <c r="D983" s="8"/>
    </row>
    <row r="984" spans="3:4" ht="15.75" customHeight="1">
      <c r="C984" s="15"/>
      <c r="D984" s="8"/>
    </row>
    <row r="985" spans="3:4" ht="15.75" customHeight="1">
      <c r="C985" s="15"/>
      <c r="D985" s="8"/>
    </row>
    <row r="986" spans="3:4" ht="15.75" customHeight="1">
      <c r="C986" s="15"/>
      <c r="D986" s="8"/>
    </row>
    <row r="987" spans="3:4" ht="15.75" customHeight="1">
      <c r="C987" s="15"/>
      <c r="D987" s="8"/>
    </row>
    <row r="988" spans="3:4" ht="15.75" customHeight="1">
      <c r="C988" s="15"/>
      <c r="D988" s="8"/>
    </row>
    <row r="989" spans="3:4" ht="15.75" customHeight="1">
      <c r="C989" s="15"/>
      <c r="D989" s="8"/>
    </row>
    <row r="990" spans="3:4" ht="15.75" customHeight="1">
      <c r="C990" s="15"/>
      <c r="D990" s="8"/>
    </row>
    <row r="991" spans="3:4" ht="15.75" customHeight="1">
      <c r="C991" s="15"/>
      <c r="D991" s="8"/>
    </row>
    <row r="992" spans="3:4" ht="15.75" customHeight="1">
      <c r="C992" s="15"/>
      <c r="D992" s="8"/>
    </row>
    <row r="993" spans="3:4" ht="15.75" customHeight="1">
      <c r="C993" s="15"/>
      <c r="D993" s="8"/>
    </row>
  </sheetData>
  <customSheetViews>
    <customSheetView guid="{C44532EF-571B-4FEC-8714-583083AAECD4}" filter="1" showAutoFilter="1">
      <pageMargins left="0.7" right="0.7" top="0.75" bottom="0.75" header="0.3" footer="0.3"/>
      <autoFilter ref="A1:F399" xr:uid="{00000000-0000-0000-0000-000000000000}">
        <filterColumn colId="4">
          <filters>
            <filter val="New"/>
          </filters>
        </filterColumn>
      </autoFilter>
    </customSheetView>
    <customSheetView guid="{DD08D1C9-0D1C-4B70-A379-AF963F83E03A}" filter="1" showAutoFilter="1">
      <pageMargins left="0.7" right="0.7" top="0.75" bottom="0.75" header="0.3" footer="0.3"/>
      <autoFilter ref="A1:F399" xr:uid="{00000000-0000-0000-0000-000000000000}">
        <filterColumn colId="4">
          <filters>
            <filter val="New"/>
          </filters>
        </filterColumn>
      </autoFilter>
    </customSheetView>
    <customSheetView guid="{E0C9366B-1BA5-4152-B17D-7AE80440EC47}" filter="1" showAutoFilter="1">
      <pageMargins left="0.7" right="0.7" top="0.75" bottom="0.75" header="0.3" footer="0.3"/>
      <autoFilter ref="A1:F258" xr:uid="{00000000-0000-0000-0000-000000000000}"/>
    </customSheetView>
    <customSheetView guid="{7F63BFD0-B68B-4E54-AEBE-4AE36A210533}" filter="1" showAutoFilter="1">
      <pageMargins left="0.7" right="0.7" top="0.75" bottom="0.75" header="0.3" footer="0.3"/>
      <autoFilter ref="A1:F993" xr:uid="{00000000-0000-0000-0000-000000000000}">
        <filterColumn colId="4">
          <filters blank="1">
            <filter val="New"/>
          </filters>
        </filterColumn>
      </autoFilter>
    </customSheetView>
  </customSheetViews>
  <dataValidations count="3">
    <dataValidation type="list" allowBlank="1" showDropDown="1" sqref="A457" xr:uid="{00000000-0002-0000-0000-000000000000}">
      <formula1>$A$2:$A$972</formula1>
    </dataValidation>
    <dataValidation type="list" allowBlank="1" sqref="A99" xr:uid="{00000000-0002-0000-0000-000001000000}">
      <formula1>$A$2:$A$972</formula1>
    </dataValidation>
    <dataValidation type="list" allowBlank="1" sqref="A485 A651:A652 A657" xr:uid="{00000000-0002-0000-0000-000002000000}">
      <formula1>$A:$A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324</v>
      </c>
      <c r="B2" s="32">
        <f>IF(ISBLANK(A2) = TRUE,"", VLOOKUP(A2,'Name Database'!A:E,2,FALSE))</f>
        <v>5017621605</v>
      </c>
      <c r="C2" s="33" t="str">
        <f>IF(ISBLANK(A2) = TRUE,"", VLOOKUP(A2,'Name Database'!A:E,3,FALSE))</f>
        <v>braydenksmith66@gmail.com</v>
      </c>
      <c r="D2" s="34"/>
    </row>
    <row r="3" spans="1:4">
      <c r="A3" s="26" t="s">
        <v>1166</v>
      </c>
      <c r="B3" s="32">
        <f>IF(ISBLANK(A3) = TRUE,"", VLOOKUP(A3,'Name Database'!A:E,2,FALSE))</f>
        <v>4795185078</v>
      </c>
      <c r="C3" s="33" t="str">
        <f>IF(ISBLANK(A3) = TRUE,"", VLOOKUP(A3,'Name Database'!A:E,3,FALSE))</f>
        <v>jlc062@uark.edu</v>
      </c>
      <c r="D3" s="35"/>
    </row>
    <row r="4" spans="1:4">
      <c r="A4" s="31" t="s">
        <v>1108</v>
      </c>
      <c r="B4" s="32">
        <f>IF(ISBLANK(A4) = TRUE,"", VLOOKUP(A4,'Name Database'!A:E,2,FALSE))</f>
        <v>4792805333</v>
      </c>
      <c r="C4" s="33" t="str">
        <f>IF(ISBLANK(A4) = TRUE,"", VLOOKUP(A4,'Name Database'!A:E,3,FALSE))</f>
        <v>addiebloodworth@gmail.com</v>
      </c>
      <c r="D4" s="34"/>
    </row>
    <row r="5" spans="1:4">
      <c r="A5" s="31" t="s">
        <v>1169</v>
      </c>
      <c r="B5" s="37">
        <f>IF(ISBLANK(A5) = TRUE,"", VLOOKUP(A5,'Name Database'!A:E,2,FALSE))</f>
        <v>4792828292</v>
      </c>
      <c r="C5" s="33" t="str">
        <f>IF(ISBLANK(A5) = TRUE,"", VLOOKUP(A5,'Name Database'!A:E,3,FALSE))</f>
        <v>ajsmith700@gmail.com</v>
      </c>
      <c r="D5" s="36"/>
    </row>
    <row r="6" spans="1:4">
      <c r="A6" s="31" t="s">
        <v>1179</v>
      </c>
      <c r="B6" s="37">
        <f>IF(ISBLANK(A6) = TRUE,"", VLOOKUP(A6,'Name Database'!A:E,2,FALSE))</f>
        <v>8329046503</v>
      </c>
      <c r="C6" s="33" t="str">
        <f>IF(ISBLANK(A6) = TRUE,"", VLOOKUP(A6,'Name Database'!A:E,3,FALSE))</f>
        <v>lancedcordes@gmail.com</v>
      </c>
      <c r="D6" s="34"/>
    </row>
    <row r="7" spans="1:4">
      <c r="A7" s="26" t="s">
        <v>1103</v>
      </c>
      <c r="B7" s="37">
        <f>IF(ISBLANK(A7) = TRUE,"", VLOOKUP(A7,'Name Database'!A:E,2,FALSE))</f>
        <v>9407350200</v>
      </c>
      <c r="C7" s="33" t="str">
        <f>IF(ISBLANK(A7) = TRUE,"", VLOOKUP(A7,'Name Database'!A:E,3,FALSE))</f>
        <v>adamrau7@gmail.com</v>
      </c>
      <c r="D7" s="36"/>
    </row>
    <row r="8" spans="1:4">
      <c r="A8" s="31" t="s">
        <v>1195</v>
      </c>
      <c r="B8" s="37">
        <f>IF(ISBLANK(A8) = TRUE,"", VLOOKUP(A8,'Name Database'!A:E,2,FALSE))</f>
        <v>6189206169</v>
      </c>
      <c r="C8" s="33" t="str">
        <f>IF(ISBLANK(A8) = TRUE,"", VLOOKUP(A8,'Name Database'!A:E,3,FALSE))</f>
        <v>rlcruzan@uark.edu</v>
      </c>
      <c r="D8" s="34"/>
    </row>
    <row r="9" spans="1:4">
      <c r="A9" s="31" t="s">
        <v>1129</v>
      </c>
      <c r="B9" s="37">
        <f>IF(ISBLANK(A9) = TRUE,"", VLOOKUP(A9,'Name Database'!A:E,2,FALSE))</f>
        <v>5013148461</v>
      </c>
      <c r="C9" s="33" t="str">
        <f>IF(ISBLANK(A9) = TRUE,"", VLOOKUP(A9,'Name Database'!A:E,3,FALSE))</f>
        <v>baallbri@uark.edu</v>
      </c>
      <c r="D9" s="36"/>
    </row>
    <row r="10" spans="1:4">
      <c r="A10" s="31" t="s">
        <v>1395</v>
      </c>
      <c r="B10" s="37">
        <f>IF(ISBLANK(A10) = TRUE,"", VLOOKUP(A10,'Name Database'!A:E,2,FALSE))</f>
        <v>0</v>
      </c>
      <c r="C10" s="33">
        <f>IF(ISBLANK(A10) = TRUE,"", VLOOKUP(A10,'Name Database'!A:E,3,FALSE))</f>
        <v>0</v>
      </c>
      <c r="D10" s="34"/>
    </row>
    <row r="11" spans="1:4">
      <c r="A11" s="31" t="s">
        <v>592</v>
      </c>
      <c r="B11" s="37">
        <f>IF(ISBLANK(A11) = TRUE,"", VLOOKUP(A11,'Name Database'!A:E,2,FALSE))</f>
        <v>4799578698</v>
      </c>
      <c r="C11" s="33" t="str">
        <f>IF(ISBLANK(A11) = TRUE,"", VLOOKUP(A11,'Name Database'!A:E,3,FALSE))</f>
        <v>mm204@uark.edu</v>
      </c>
      <c r="D11" s="36"/>
    </row>
    <row r="12" spans="1:4">
      <c r="A12" s="31" t="s">
        <v>1144</v>
      </c>
      <c r="B12" s="32">
        <f>IF(ISBLANK(A12) = TRUE,"", VLOOKUP(A12,'Name Database'!A:E,2,FALSE))</f>
        <v>5126566340</v>
      </c>
      <c r="C12" s="33" t="str">
        <f>IF(ISBLANK(A12) = TRUE,"", VLOOKUP(A12,'Name Database'!A:E,3,FALSE))</f>
        <v>larsencolten5@gmail.com</v>
      </c>
      <c r="D12" s="34"/>
    </row>
    <row r="13" spans="1:4">
      <c r="A13" s="31" t="s">
        <v>1183</v>
      </c>
      <c r="B13" s="37">
        <f>IF(ISBLANK(A13) = TRUE,"", VLOOKUP(A13,'Name Database'!A:E,2,FALSE))</f>
        <v>8703629209</v>
      </c>
      <c r="C13" s="33" t="str">
        <f>IF(ISBLANK(A13) = TRUE,"", VLOOKUP(A13,'Name Database'!A:E,3,FALSE))</f>
        <v>ljparson@uark.edu</v>
      </c>
      <c r="D13" s="36"/>
    </row>
    <row r="14" spans="1:4">
      <c r="A14" s="31" t="s">
        <v>370</v>
      </c>
      <c r="B14" s="32">
        <f>IF(ISBLANK(A14) = TRUE,"", VLOOKUP(A14,'Name Database'!A:E,2,FALSE))</f>
        <v>5014679125</v>
      </c>
      <c r="C14" s="33" t="str">
        <f>IF(ISBLANK(A14) = TRUE,"", VLOOKUP(A14,'Name Database'!A:E,3,FALSE))</f>
        <v>jhdaius@icloud.com</v>
      </c>
      <c r="D14" s="34"/>
    </row>
    <row r="15" spans="1:4">
      <c r="A15" s="26" t="s">
        <v>171</v>
      </c>
      <c r="B15" s="37">
        <f>IF(ISBLANK(A15) = TRUE,"", VLOOKUP(A15,'Name Database'!A:E,2,FALSE))</f>
        <v>4693389881</v>
      </c>
      <c r="C15" s="33" t="str">
        <f>IF(ISBLANK(A15) = TRUE,"", VLOOKUP(A15,'Name Database'!A:E,3,FALSE))</f>
        <v>penny8077@icloud.com</v>
      </c>
      <c r="D15" s="36"/>
    </row>
    <row r="16" spans="1:4">
      <c r="A16" s="31" t="s">
        <v>584</v>
      </c>
      <c r="B16" s="32" t="str">
        <f>IF(ISBLANK(A16) = TRUE,"", VLOOKUP(A16,'Name Database'!A:E,2,FALSE))</f>
        <v>479-739-8960</v>
      </c>
      <c r="C16" s="38" t="str">
        <f>IF(ISBLANK(A16) = TRUE,"", VLOOKUP(A16,'Name Database'!A:E,3,FALSE))</f>
        <v>ljgills@uark.edu</v>
      </c>
      <c r="D16" s="34"/>
    </row>
    <row r="17" spans="1:4">
      <c r="A17" s="26" t="s">
        <v>478</v>
      </c>
      <c r="B17" s="37">
        <f>IF(ISBLANK(A17) = TRUE,"", VLOOKUP(A17,'Name Database'!A:E,2,FALSE))</f>
        <v>4797870659</v>
      </c>
      <c r="C17" s="39" t="str">
        <f>IF(ISBLANK(A17) = TRUE,"", VLOOKUP(A17,'Name Database'!A:E,3,FALSE))</f>
        <v>avamitchael@gmail.com</v>
      </c>
      <c r="D17" s="36"/>
    </row>
    <row r="18" spans="1:4">
      <c r="A18" s="31" t="s">
        <v>183</v>
      </c>
      <c r="B18" s="32">
        <f>IF(ISBLANK(A18) = TRUE,"", VLOOKUP(A18,'Name Database'!A:E,2,FALSE))</f>
        <v>9548496474</v>
      </c>
      <c r="C18" s="38" t="str">
        <f>IF(ISBLANK(A18) = TRUE,"", VLOOKUP(A18,'Name Database'!A:E,3,FALSE))</f>
        <v>dawesjad000@gmail.com</v>
      </c>
      <c r="D18" s="34"/>
    </row>
    <row r="19" spans="1:4">
      <c r="A19" s="31" t="s">
        <v>90</v>
      </c>
      <c r="B19" s="37">
        <f>IF(ISBLANK(A19) = TRUE,"", VLOOKUP(A19,'Name Database'!A:E,2,FALSE))</f>
        <v>7858406850</v>
      </c>
      <c r="C19" s="39" t="str">
        <f>IF(ISBLANK(A19) = TRUE,"", VLOOKUP(A19,'Name Database'!A:E,3,FALSE))</f>
        <v>ajmccomb@uark.edu</v>
      </c>
      <c r="D19" s="36"/>
    </row>
    <row r="20" spans="1:4">
      <c r="A20" s="31" t="s">
        <v>1155</v>
      </c>
      <c r="B20" s="32">
        <f>IF(ISBLANK(A20) = TRUE,"", VLOOKUP(A20,'Name Database'!A:E,2,FALSE))</f>
        <v>6364858115</v>
      </c>
      <c r="C20" s="38" t="str">
        <f>IF(ISBLANK(A20) = TRUE,"", VLOOKUP(A20,'Name Database'!A:E,3,FALSE))</f>
        <v>ebenesek@uark.edu</v>
      </c>
      <c r="D20" s="34"/>
    </row>
    <row r="21" spans="1:4">
      <c r="A21" s="31" t="s">
        <v>1162</v>
      </c>
      <c r="B21" s="37">
        <f>IF(ISBLANK(A21) = TRUE,"", VLOOKUP(A21,'Name Database'!A:E,2,FALSE))</f>
        <v>6366995571</v>
      </c>
      <c r="C21" s="39" t="str">
        <f>IF(ISBLANK(A21) = TRUE,"", VLOOKUP(A21,'Name Database'!A:E,3,FALSE))</f>
        <v>hcf001@uark.edu</v>
      </c>
      <c r="D21" s="36"/>
    </row>
    <row r="22" spans="1:4">
      <c r="A22" s="31" t="s">
        <v>1206</v>
      </c>
      <c r="B22" s="32">
        <f>IF(ISBLANK(A22) = TRUE,"", VLOOKUP(A22,'Name Database'!A:E,2,FALSE))</f>
        <v>4175511442</v>
      </c>
      <c r="C22" s="38">
        <f>IF(ISBLANK(A22) = TRUE,"", VLOOKUP(A22,'Name Database'!A:E,3,FALSE))</f>
        <v>0</v>
      </c>
      <c r="D22" s="22"/>
    </row>
    <row r="23" spans="1:4">
      <c r="A23" s="31" t="s">
        <v>1366</v>
      </c>
      <c r="B23" s="37">
        <f>IF(ISBLANK(A23) = TRUE,"", VLOOKUP(A23,'Name Database'!A:E,2,FALSE))</f>
        <v>8179095408</v>
      </c>
      <c r="C23" s="39">
        <f>IF(ISBLANK(A23) = TRUE,"", VLOOKUP(A23,'Name Database'!A:E,3,FALSE))</f>
        <v>0</v>
      </c>
      <c r="D23" s="24"/>
    </row>
    <row r="24" spans="1:4">
      <c r="A24" s="31" t="s">
        <v>1119</v>
      </c>
      <c r="B24" s="32">
        <f>IF(ISBLANK(A24) = TRUE,"", VLOOKUP(A24,'Name Database'!A:E,2,FALSE))</f>
        <v>8706327499</v>
      </c>
      <c r="C24" s="38" t="str">
        <f>IF(ISBLANK(A24) = TRUE,"", VLOOKUP(A24,'Name Database'!A:E,3,FALSE))</f>
        <v>adw045@uark.edu</v>
      </c>
      <c r="D24" s="34"/>
    </row>
    <row r="25" spans="1:4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</row>
    <row r="26" spans="1:4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</row>
    <row r="27" spans="1:4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1155</v>
      </c>
      <c r="B2" s="32">
        <f>IF(ISBLANK(A2) = TRUE,"", VLOOKUP(A2,'Name Database'!A:E,2,FALSE))</f>
        <v>6364858115</v>
      </c>
      <c r="C2" s="33" t="str">
        <f>IF(ISBLANK(A2) = TRUE,"", VLOOKUP(A2,'Name Database'!A:E,3,FALSE))</f>
        <v>ebenesek@uark.edu</v>
      </c>
      <c r="D2" s="34"/>
    </row>
    <row r="3" spans="1:4">
      <c r="A3" s="26" t="s">
        <v>1162</v>
      </c>
      <c r="B3" s="32">
        <f>IF(ISBLANK(A3) = TRUE,"", VLOOKUP(A3,'Name Database'!A:E,2,FALSE))</f>
        <v>6366995571</v>
      </c>
      <c r="C3" s="33" t="str">
        <f>IF(ISBLANK(A3) = TRUE,"", VLOOKUP(A3,'Name Database'!A:E,3,FALSE))</f>
        <v>hcf001@uark.edu</v>
      </c>
      <c r="D3" s="35"/>
    </row>
    <row r="4" spans="1:4">
      <c r="A4" s="31" t="s">
        <v>1110</v>
      </c>
      <c r="B4" s="32">
        <f>IF(ISBLANK(A4) = TRUE,"", VLOOKUP(A4,'Name Database'!A:E,2,FALSE))</f>
        <v>8175041116</v>
      </c>
      <c r="C4" s="33" t="str">
        <f>IF(ISBLANK(A4) = TRUE,"", VLOOKUP(A4,'Name Database'!A:E,3,FALSE))</f>
        <v>akk1968@gmail.com</v>
      </c>
      <c r="D4" s="34"/>
    </row>
    <row r="5" spans="1:4">
      <c r="A5" s="31" t="s">
        <v>171</v>
      </c>
      <c r="B5" s="37">
        <f>IF(ISBLANK(A5) = TRUE,"", VLOOKUP(A5,'Name Database'!A:E,2,FALSE))</f>
        <v>4693389881</v>
      </c>
      <c r="C5" s="33" t="str">
        <f>IF(ISBLANK(A5) = TRUE,"", VLOOKUP(A5,'Name Database'!A:E,3,FALSE))</f>
        <v>penny8077@icloud.com</v>
      </c>
      <c r="D5" s="36"/>
    </row>
    <row r="6" spans="1:4">
      <c r="A6" s="31" t="s">
        <v>1169</v>
      </c>
      <c r="B6" s="37">
        <f>IF(ISBLANK(A6) = TRUE,"", VLOOKUP(A6,'Name Database'!A:E,2,FALSE))</f>
        <v>4792828292</v>
      </c>
      <c r="C6" s="33" t="str">
        <f>IF(ISBLANK(A6) = TRUE,"", VLOOKUP(A6,'Name Database'!A:E,3,FALSE))</f>
        <v>ajsmith700@gmail.com</v>
      </c>
      <c r="D6" s="34"/>
    </row>
    <row r="7" spans="1:4">
      <c r="A7" s="26" t="s">
        <v>1249</v>
      </c>
      <c r="B7" s="37">
        <f>IF(ISBLANK(A7) = TRUE,"", VLOOKUP(A7,'Name Database'!A:E,2,FALSE))</f>
        <v>5012852185</v>
      </c>
      <c r="C7" s="33" t="str">
        <f>IF(ISBLANK(A7) = TRUE,"", VLOOKUP(A7,'Name Database'!A:E,3,FALSE))</f>
        <v>rcj007@uark.edu</v>
      </c>
      <c r="D7" s="36"/>
    </row>
    <row r="8" spans="1:4">
      <c r="A8" s="31" t="s">
        <v>592</v>
      </c>
      <c r="B8" s="37">
        <f>IF(ISBLANK(A8) = TRUE,"", VLOOKUP(A8,'Name Database'!A:E,2,FALSE))</f>
        <v>4799578698</v>
      </c>
      <c r="C8" s="33" t="str">
        <f>IF(ISBLANK(A8) = TRUE,"", VLOOKUP(A8,'Name Database'!A:E,3,FALSE))</f>
        <v>mm204@uark.edu</v>
      </c>
      <c r="D8" s="34"/>
    </row>
    <row r="9" spans="1:4">
      <c r="A9" s="31" t="s">
        <v>221</v>
      </c>
      <c r="B9" s="37">
        <f>IF(ISBLANK(A9) = TRUE,"", VLOOKUP(A9,'Name Database'!A:E,2,FALSE))</f>
        <v>4694188831</v>
      </c>
      <c r="C9" s="33" t="str">
        <f>IF(ISBLANK(A9) = TRUE,"", VLOOKUP(A9,'Name Database'!A:E,3,FALSE))</f>
        <v>chloe16burgess@gmail.com</v>
      </c>
      <c r="D9" s="36"/>
    </row>
    <row r="10" spans="1:4">
      <c r="A10" s="31" t="s">
        <v>612</v>
      </c>
      <c r="B10" s="37">
        <f>IF(ISBLANK(A10) = TRUE,"", VLOOKUP(A10,'Name Database'!A:E,2,FALSE))</f>
        <v>8179959346</v>
      </c>
      <c r="C10" s="33" t="str">
        <f>IF(ISBLANK(A10) = TRUE,"", VLOOKUP(A10,'Name Database'!A:E,3,FALSE))</f>
        <v>emily@stalder.com</v>
      </c>
      <c r="D10" s="34"/>
    </row>
    <row r="11" spans="1:4">
      <c r="A11" s="31" t="s">
        <v>1210</v>
      </c>
      <c r="B11" s="37">
        <f>IF(ISBLANK(A11) = TRUE,"", VLOOKUP(A11,'Name Database'!A:E,2,FALSE))</f>
        <v>4793258573</v>
      </c>
      <c r="C11" s="33" t="str">
        <f>IF(ISBLANK(A11) = TRUE,"", VLOOKUP(A11,'Name Database'!A:E,3,FALSE))</f>
        <v>zrhinkle@uark.edu</v>
      </c>
      <c r="D11" s="36"/>
    </row>
    <row r="12" spans="1:4">
      <c r="A12" s="31" t="s">
        <v>370</v>
      </c>
      <c r="B12" s="32">
        <f>IF(ISBLANK(A12) = TRUE,"", VLOOKUP(A12,'Name Database'!A:E,2,FALSE))</f>
        <v>5014679125</v>
      </c>
      <c r="C12" s="33" t="str">
        <f>IF(ISBLANK(A12) = TRUE,"", VLOOKUP(A12,'Name Database'!A:E,3,FALSE))</f>
        <v>jhdaius@icloud.com</v>
      </c>
      <c r="D12" s="34"/>
    </row>
    <row r="13" spans="1:4">
      <c r="A13" s="31" t="s">
        <v>1144</v>
      </c>
      <c r="B13" s="37">
        <f>IF(ISBLANK(A13) = TRUE,"", VLOOKUP(A13,'Name Database'!A:E,2,FALSE))</f>
        <v>5126566340</v>
      </c>
      <c r="C13" s="33" t="str">
        <f>IF(ISBLANK(A13) = TRUE,"", VLOOKUP(A13,'Name Database'!A:E,3,FALSE))</f>
        <v>larsencolten5@gmail.com</v>
      </c>
      <c r="D13" s="36"/>
    </row>
    <row r="14" spans="1:4">
      <c r="A14" s="31" t="s">
        <v>1108</v>
      </c>
      <c r="B14" s="32">
        <f>IF(ISBLANK(A14) = TRUE,"", VLOOKUP(A14,'Name Database'!A:E,2,FALSE))</f>
        <v>4792805333</v>
      </c>
      <c r="C14" s="33" t="str">
        <f>IF(ISBLANK(A14) = TRUE,"", VLOOKUP(A14,'Name Database'!A:E,3,FALSE))</f>
        <v>addiebloodworth@gmail.com</v>
      </c>
      <c r="D14" s="34"/>
    </row>
    <row r="15" spans="1:4">
      <c r="A15" s="26" t="s">
        <v>1366</v>
      </c>
      <c r="B15" s="37">
        <f>IF(ISBLANK(A15) = TRUE,"", VLOOKUP(A15,'Name Database'!A:E,2,FALSE))</f>
        <v>8179095408</v>
      </c>
      <c r="C15" s="33">
        <f>IF(ISBLANK(A15) = TRUE,"", VLOOKUP(A15,'Name Database'!A:E,3,FALSE))</f>
        <v>0</v>
      </c>
      <c r="D15" s="36"/>
    </row>
    <row r="16" spans="1:4">
      <c r="A16" s="31" t="s">
        <v>324</v>
      </c>
      <c r="B16" s="32">
        <f>IF(ISBLANK(A16) = TRUE,"", VLOOKUP(A16,'Name Database'!A:E,2,FALSE))</f>
        <v>5017621605</v>
      </c>
      <c r="C16" s="38" t="str">
        <f>IF(ISBLANK(A16) = TRUE,"", VLOOKUP(A16,'Name Database'!A:E,3,FALSE))</f>
        <v>braydenksmith66@gmail.com</v>
      </c>
      <c r="D16" s="34"/>
    </row>
    <row r="17" spans="1:4">
      <c r="A17" s="26" t="s">
        <v>1129</v>
      </c>
      <c r="B17" s="37">
        <f>IF(ISBLANK(A17) = TRUE,"", VLOOKUP(A17,'Name Database'!A:E,2,FALSE))</f>
        <v>5013148461</v>
      </c>
      <c r="C17" s="39" t="str">
        <f>IF(ISBLANK(A17) = TRUE,"", VLOOKUP(A17,'Name Database'!A:E,3,FALSE))</f>
        <v>baallbri@uark.edu</v>
      </c>
      <c r="D17" s="36"/>
    </row>
    <row r="18" spans="1:4">
      <c r="A18" s="31" t="s">
        <v>1131</v>
      </c>
      <c r="B18" s="32">
        <f>IF(ISBLANK(A18) = TRUE,"", VLOOKUP(A18,'Name Database'!A:E,2,FALSE))</f>
        <v>5017430145</v>
      </c>
      <c r="C18" s="38" t="str">
        <f>IF(ISBLANK(A18) = TRUE,"", VLOOKUP(A18,'Name Database'!A:E,3,FALSE))</f>
        <v>bwtipton@uark.edu</v>
      </c>
      <c r="D18" s="34"/>
    </row>
    <row r="19" spans="1:4">
      <c r="A19" s="31" t="s">
        <v>183</v>
      </c>
      <c r="B19" s="37">
        <f>IF(ISBLANK(A19) = TRUE,"", VLOOKUP(A19,'Name Database'!A:E,2,FALSE))</f>
        <v>9548496474</v>
      </c>
      <c r="C19" s="39" t="str">
        <f>IF(ISBLANK(A19) = TRUE,"", VLOOKUP(A19,'Name Database'!A:E,3,FALSE))</f>
        <v>dawesjad000@gmail.com</v>
      </c>
      <c r="D19" s="36"/>
    </row>
    <row r="20" spans="1:4">
      <c r="A20" s="31" t="s">
        <v>90</v>
      </c>
      <c r="B20" s="32">
        <f>IF(ISBLANK(A20) = TRUE,"", VLOOKUP(A20,'Name Database'!A:E,2,FALSE))</f>
        <v>7858406850</v>
      </c>
      <c r="C20" s="38" t="str">
        <f>IF(ISBLANK(A20) = TRUE,"", VLOOKUP(A20,'Name Database'!A:E,3,FALSE))</f>
        <v>ajmccomb@uark.edu</v>
      </c>
      <c r="D20" s="34"/>
    </row>
    <row r="21" spans="1:4">
      <c r="A21" s="31" t="s">
        <v>1197</v>
      </c>
      <c r="B21" s="37">
        <f>IF(ISBLANK(A21) = TRUE,"", VLOOKUP(A21,'Name Database'!A:E,2,FALSE))</f>
        <v>5016263525</v>
      </c>
      <c r="C21" s="39" t="str">
        <f>IF(ISBLANK(A21) = TRUE,"", VLOOKUP(A21,'Name Database'!A:E,3,FALSE))</f>
        <v>rswening@uark.edu</v>
      </c>
      <c r="D21" s="36"/>
    </row>
    <row r="22" spans="1:4">
      <c r="A22" s="31" t="s">
        <v>1195</v>
      </c>
      <c r="B22" s="32">
        <f>IF(ISBLANK(A22) = TRUE,"", VLOOKUP(A22,'Name Database'!A:E,2,FALSE))</f>
        <v>6189206169</v>
      </c>
      <c r="C22" s="38" t="str">
        <f>IF(ISBLANK(A22) = TRUE,"", VLOOKUP(A22,'Name Database'!A:E,3,FALSE))</f>
        <v>rlcruzan@uark.edu</v>
      </c>
      <c r="D22" s="22"/>
    </row>
    <row r="23" spans="1:4">
      <c r="A23" s="31" t="s">
        <v>151</v>
      </c>
      <c r="B23" s="37">
        <f>IF(ISBLANK(A23) = TRUE,"", VLOOKUP(A23,'Name Database'!A:E,2,FALSE))</f>
        <v>4795866834</v>
      </c>
      <c r="C23" s="39" t="str">
        <f>IF(ISBLANK(A23) = TRUE,"", VLOOKUP(A23,'Name Database'!A:E,3,FALSE))</f>
        <v>ejmayo@uark.edu</v>
      </c>
      <c r="D23" s="24"/>
    </row>
    <row r="24" spans="1:4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</row>
    <row r="25" spans="1:4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</row>
    <row r="26" spans="1:4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</row>
    <row r="27" spans="1:4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  <col min="6" max="6" width="52.5" customWidth="1"/>
  </cols>
  <sheetData>
    <row r="1" spans="1:26" ht="15.75" customHeight="1">
      <c r="A1" s="28" t="s">
        <v>0</v>
      </c>
      <c r="B1" s="29" t="s">
        <v>1</v>
      </c>
      <c r="C1" s="30" t="s">
        <v>2</v>
      </c>
      <c r="D1" s="30" t="s">
        <v>5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75" customHeight="1">
      <c r="A2" s="31" t="s">
        <v>1110</v>
      </c>
      <c r="B2" s="32">
        <f>IF(ISBLANK(A2) = TRUE,"", VLOOKUP(A2,'Name Database'!A:E,2,FALSE))</f>
        <v>8175041116</v>
      </c>
      <c r="C2" s="33" t="str">
        <f>IF(ISBLANK(A2) = TRUE,"", VLOOKUP(A2,'Name Database'!A:E,3,FALSE))</f>
        <v>akk1968@gmail.com</v>
      </c>
      <c r="D2" s="34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>
      <c r="A3" s="26" t="s">
        <v>1155</v>
      </c>
      <c r="B3" s="32">
        <f>IF(ISBLANK(A3) = TRUE,"", VLOOKUP(A3,'Name Database'!A:E,2,FALSE))</f>
        <v>6364858115</v>
      </c>
      <c r="C3" s="33" t="str">
        <f>IF(ISBLANK(A3) = TRUE,"", VLOOKUP(A3,'Name Database'!A:E,3,FALSE))</f>
        <v>ebenesek@uark.edu</v>
      </c>
      <c r="D3" s="35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>
      <c r="A4" s="31" t="s">
        <v>1162</v>
      </c>
      <c r="B4" s="32">
        <f>IF(ISBLANK(A4) = TRUE,"", VLOOKUP(A4,'Name Database'!A:E,2,FALSE))</f>
        <v>6366995571</v>
      </c>
      <c r="C4" s="33" t="str">
        <f>IF(ISBLANK(A4) = TRUE,"", VLOOKUP(A4,'Name Database'!A:E,3,FALSE))</f>
        <v>hcf001@uark.edu</v>
      </c>
      <c r="D4" s="34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31" t="s">
        <v>324</v>
      </c>
      <c r="B5" s="37">
        <f>IF(ISBLANK(A5) = TRUE,"", VLOOKUP(A5,'Name Database'!A:E,2,FALSE))</f>
        <v>5017621605</v>
      </c>
      <c r="C5" s="33" t="str">
        <f>IF(ISBLANK(A5) = TRUE,"", VLOOKUP(A5,'Name Database'!A:E,3,FALSE))</f>
        <v>braydenksmith66@gmail.com</v>
      </c>
      <c r="D5" s="3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>
      <c r="A6" s="31" t="s">
        <v>612</v>
      </c>
      <c r="B6" s="37">
        <f>IF(ISBLANK(A6) = TRUE,"", VLOOKUP(A6,'Name Database'!A:E,2,FALSE))</f>
        <v>8179959346</v>
      </c>
      <c r="C6" s="33" t="str">
        <f>IF(ISBLANK(A6) = TRUE,"", VLOOKUP(A6,'Name Database'!A:E,3,FALSE))</f>
        <v>emily@stalder.com</v>
      </c>
      <c r="D6" s="34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>
      <c r="A7" s="26" t="s">
        <v>1169</v>
      </c>
      <c r="B7" s="37">
        <f>IF(ISBLANK(A7) = TRUE,"", VLOOKUP(A7,'Name Database'!A:E,2,FALSE))</f>
        <v>4792828292</v>
      </c>
      <c r="C7" s="33" t="str">
        <f>IF(ISBLANK(A7) = TRUE,"", VLOOKUP(A7,'Name Database'!A:E,3,FALSE))</f>
        <v>ajsmith700@gmail.com</v>
      </c>
      <c r="D7" s="36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>
      <c r="A8" s="31" t="s">
        <v>171</v>
      </c>
      <c r="B8" s="37">
        <f>IF(ISBLANK(A8) = TRUE,"", VLOOKUP(A8,'Name Database'!A:E,2,FALSE))</f>
        <v>4693389881</v>
      </c>
      <c r="C8" s="33" t="str">
        <f>IF(ISBLANK(A8) = TRUE,"", VLOOKUP(A8,'Name Database'!A:E,3,FALSE))</f>
        <v>penny8077@icloud.com</v>
      </c>
      <c r="D8" s="34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>
      <c r="A9" s="31" t="s">
        <v>1249</v>
      </c>
      <c r="B9" s="37">
        <f>IF(ISBLANK(A9) = TRUE,"", VLOOKUP(A9,'Name Database'!A:E,2,FALSE))</f>
        <v>5012852185</v>
      </c>
      <c r="C9" s="33" t="str">
        <f>IF(ISBLANK(A9) = TRUE,"", VLOOKUP(A9,'Name Database'!A:E,3,FALSE))</f>
        <v>rcj007@uark.edu</v>
      </c>
      <c r="D9" s="3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>
      <c r="A10" s="31" t="s">
        <v>151</v>
      </c>
      <c r="B10" s="37">
        <f>IF(ISBLANK(A10) = TRUE,"", VLOOKUP(A10,'Name Database'!A:E,2,FALSE))</f>
        <v>4795866834</v>
      </c>
      <c r="C10" s="33" t="str">
        <f>IF(ISBLANK(A10) = TRUE,"", VLOOKUP(A10,'Name Database'!A:E,3,FALSE))</f>
        <v>ejmayo@uark.edu</v>
      </c>
      <c r="D10" s="34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>
      <c r="A11" s="31" t="s">
        <v>584</v>
      </c>
      <c r="B11" s="37" t="str">
        <f>IF(ISBLANK(A11) = TRUE,"", VLOOKUP(A11,'Name Database'!A:E,2,FALSE))</f>
        <v>479-739-8960</v>
      </c>
      <c r="C11" s="33" t="str">
        <f>IF(ISBLANK(A11) = TRUE,"", VLOOKUP(A11,'Name Database'!A:E,3,FALSE))</f>
        <v>ljgills@uark.edu</v>
      </c>
      <c r="D11" s="3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31" t="s">
        <v>592</v>
      </c>
      <c r="B12" s="32">
        <f>IF(ISBLANK(A12) = TRUE,"", VLOOKUP(A12,'Name Database'!A:E,2,FALSE))</f>
        <v>4799578698</v>
      </c>
      <c r="C12" s="33" t="str">
        <f>IF(ISBLANK(A12) = TRUE,"", VLOOKUP(A12,'Name Database'!A:E,3,FALSE))</f>
        <v>mm204@uark.edu</v>
      </c>
      <c r="D12" s="34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31" t="s">
        <v>1366</v>
      </c>
      <c r="B13" s="37">
        <f>IF(ISBLANK(A13) = TRUE,"", VLOOKUP(A13,'Name Database'!A:E,2,FALSE))</f>
        <v>8179095408</v>
      </c>
      <c r="C13" s="33">
        <f>IF(ISBLANK(A13) = TRUE,"", VLOOKUP(A13,'Name Database'!A:E,3,FALSE))</f>
        <v>0</v>
      </c>
      <c r="D13" s="3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5.75" customHeight="1">
      <c r="A14" s="31" t="s">
        <v>1119</v>
      </c>
      <c r="B14" s="32">
        <f>IF(ISBLANK(A14) = TRUE,"", VLOOKUP(A14,'Name Database'!A:E,2,FALSE))</f>
        <v>8706327499</v>
      </c>
      <c r="C14" s="33" t="str">
        <f>IF(ISBLANK(A14) = TRUE,"", VLOOKUP(A14,'Name Database'!A:E,3,FALSE))</f>
        <v>adw045@uark.edu</v>
      </c>
      <c r="D14" s="34"/>
      <c r="E14" s="47"/>
      <c r="F14" s="32"/>
      <c r="G14" s="47" t="e">
        <f t="shared" ref="G14:G17" si="0">COUNTIF(#REF!,F14)</f>
        <v>#REF!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>
      <c r="A15" s="26" t="s">
        <v>1131</v>
      </c>
      <c r="B15" s="37">
        <f>IF(ISBLANK(A15) = TRUE,"", VLOOKUP(A15,'Name Database'!A:E,2,FALSE))</f>
        <v>5017430145</v>
      </c>
      <c r="C15" s="33" t="str">
        <f>IF(ISBLANK(A15) = TRUE,"", VLOOKUP(A15,'Name Database'!A:E,3,FALSE))</f>
        <v>bwtipton@uark.edu</v>
      </c>
      <c r="D15" s="36"/>
      <c r="E15" s="47"/>
      <c r="F15" s="32"/>
      <c r="G15" s="47" t="e">
        <f t="shared" si="0"/>
        <v>#REF!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>
      <c r="A16" s="31" t="s">
        <v>820</v>
      </c>
      <c r="B16" s="32" t="str">
        <f>IF(ISBLANK(A16) = TRUE,"", VLOOKUP(A16,'Name Database'!A:E,2,FALSE))</f>
        <v>214-469-6075</v>
      </c>
      <c r="C16" s="38" t="str">
        <f>IF(ISBLANK(A16) = TRUE,"", VLOOKUP(A16,'Name Database'!A:E,3,FALSE))</f>
        <v>cameron.sigears3@gmail.com</v>
      </c>
      <c r="D16" s="34"/>
      <c r="E16" s="47"/>
      <c r="F16" s="32"/>
      <c r="G16" s="47" t="e">
        <f t="shared" si="0"/>
        <v>#REF!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>
      <c r="A17" s="26" t="s">
        <v>370</v>
      </c>
      <c r="B17" s="37">
        <f>IF(ISBLANK(A17) = TRUE,"", VLOOKUP(A17,'Name Database'!A:E,2,FALSE))</f>
        <v>5014679125</v>
      </c>
      <c r="C17" s="39" t="str">
        <f>IF(ISBLANK(A17) = TRUE,"", VLOOKUP(A17,'Name Database'!A:E,3,FALSE))</f>
        <v>jhdaius@icloud.com</v>
      </c>
      <c r="D17" s="36"/>
      <c r="E17" s="47"/>
      <c r="F17" s="32"/>
      <c r="G17" s="47" t="e">
        <f t="shared" si="0"/>
        <v>#REF!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>
      <c r="A18" s="31" t="s">
        <v>1183</v>
      </c>
      <c r="B18" s="32">
        <f>IF(ISBLANK(A18) = TRUE,"", VLOOKUP(A18,'Name Database'!A:E,2,FALSE))</f>
        <v>8703629209</v>
      </c>
      <c r="C18" s="38" t="str">
        <f>IF(ISBLANK(A18) = TRUE,"", VLOOKUP(A18,'Name Database'!A:E,3,FALSE))</f>
        <v>ljparson@uark.edu</v>
      </c>
      <c r="D18" s="34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>
      <c r="A19" s="31" t="s">
        <v>183</v>
      </c>
      <c r="B19" s="37">
        <f>IF(ISBLANK(A19) = TRUE,"", VLOOKUP(A19,'Name Database'!A:E,2,FALSE))</f>
        <v>9548496474</v>
      </c>
      <c r="C19" s="39" t="str">
        <f>IF(ISBLANK(A19) = TRUE,"", VLOOKUP(A19,'Name Database'!A:E,3,FALSE))</f>
        <v>dawesjad000@gmail.com</v>
      </c>
      <c r="D19" s="3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>
      <c r="A20" s="31" t="s">
        <v>90</v>
      </c>
      <c r="B20" s="32">
        <f>IF(ISBLANK(A20) = TRUE,"", VLOOKUP(A20,'Name Database'!A:E,2,FALSE))</f>
        <v>7858406850</v>
      </c>
      <c r="C20" s="38" t="str">
        <f>IF(ISBLANK(A20) = TRUE,"", VLOOKUP(A20,'Name Database'!A:E,3,FALSE))</f>
        <v>ajmccomb@uark.edu</v>
      </c>
      <c r="D20" s="34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31" t="s">
        <v>1144</v>
      </c>
      <c r="B21" s="37">
        <f>IF(ISBLANK(A21) = TRUE,"", VLOOKUP(A21,'Name Database'!A:E,2,FALSE))</f>
        <v>5126566340</v>
      </c>
      <c r="C21" s="39" t="str">
        <f>IF(ISBLANK(A21) = TRUE,"", VLOOKUP(A21,'Name Database'!A:E,3,FALSE))</f>
        <v>larsencolten5@gmail.com</v>
      </c>
      <c r="D21" s="36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31" t="s">
        <v>1179</v>
      </c>
      <c r="B22" s="32">
        <f>IF(ISBLANK(A22) = TRUE,"", VLOOKUP(A22,'Name Database'!A:E,2,FALSE))</f>
        <v>8329046503</v>
      </c>
      <c r="C22" s="38" t="str">
        <f>IF(ISBLANK(A22) = TRUE,"", VLOOKUP(A22,'Name Database'!A:E,3,FALSE))</f>
        <v>lancedcordes@gmail.com</v>
      </c>
      <c r="D22" s="22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31"/>
      <c r="B23" s="37" t="str">
        <f>IF(ISBLANK(A23) = TRUE,"", VLOOKUP(A23,'Name Database'!A:E,2,FALSE))</f>
        <v/>
      </c>
      <c r="C23" s="39" t="str">
        <f>IF(ISBLANK(A23) = TRUE,"", VLOOKUP(A23,'Name Database'!A:E,3,FALSE))</f>
        <v/>
      </c>
      <c r="D23" s="24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1"/>
      <c r="B35" s="40"/>
      <c r="C35" s="26"/>
      <c r="D35" s="3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31"/>
      <c r="B36" s="32"/>
      <c r="C36" s="38"/>
      <c r="D36" s="34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31"/>
      <c r="B37" s="37"/>
      <c r="C37" s="39"/>
      <c r="D37" s="3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1"/>
      <c r="B38" s="20"/>
      <c r="C38" s="31"/>
      <c r="D38" s="34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1"/>
      <c r="B39" s="37"/>
      <c r="C39" s="39"/>
      <c r="D39" s="3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1"/>
      <c r="B48" s="20">
        <v>4796219624</v>
      </c>
      <c r="C48" s="31" t="s">
        <v>1360</v>
      </c>
      <c r="D48" s="34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1"/>
      <c r="B53" s="40">
        <v>8472748748</v>
      </c>
      <c r="C53" s="26" t="s">
        <v>1362</v>
      </c>
      <c r="D53" s="36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38"/>
      <c r="B152" s="32" t="str">
        <f>IF(ISBLANK(A152) = TRUE,"", VLOOKUP(A152,'Name Database'!A:E,2,FALSE))</f>
        <v/>
      </c>
      <c r="C152" s="38"/>
      <c r="D152" s="34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39"/>
      <c r="B153" s="37" t="str">
        <f>IF(ISBLANK(A153) = TRUE,"", VLOOKUP(A153,'Name Database'!A:E,2,FALSE))</f>
        <v/>
      </c>
      <c r="C153" s="39"/>
      <c r="D153" s="36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38"/>
      <c r="B154" s="32" t="str">
        <f>IF(ISBLANK(A154) = TRUE,"", VLOOKUP(A154,'Name Database'!A:E,2,FALSE))</f>
        <v/>
      </c>
      <c r="C154" s="38"/>
      <c r="D154" s="34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39"/>
      <c r="B155" s="37" t="str">
        <f>IF(ISBLANK(A155) = TRUE,"", VLOOKUP(A155,'Name Database'!A:E,2,FALSE))</f>
        <v/>
      </c>
      <c r="C155" s="39"/>
      <c r="D155" s="36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38"/>
      <c r="B156" s="32" t="str">
        <f>IF(ISBLANK(A156) = TRUE,"", VLOOKUP(A156,'Name Database'!A:E,2,FALSE))</f>
        <v/>
      </c>
      <c r="C156" s="38"/>
      <c r="D156" s="34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39"/>
      <c r="B157" s="37" t="str">
        <f>IF(ISBLANK(A157) = TRUE,"", VLOOKUP(A157,'Name Database'!A:E,2,FALSE))</f>
        <v/>
      </c>
      <c r="C157" s="39"/>
      <c r="D157" s="36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38"/>
      <c r="B158" s="32" t="str">
        <f>IF(ISBLANK(A158) = TRUE,"", VLOOKUP(A158,'Name Database'!A:E,2,FALSE))</f>
        <v/>
      </c>
      <c r="C158" s="38"/>
      <c r="D158" s="34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39"/>
      <c r="B159" s="37" t="str">
        <f>IF(ISBLANK(A159) = TRUE,"", VLOOKUP(A159,'Name Database'!A:E,2,FALSE))</f>
        <v/>
      </c>
      <c r="C159" s="39"/>
      <c r="D159" s="36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38"/>
      <c r="B160" s="32" t="str">
        <f>IF(ISBLANK(A160) = TRUE,"", VLOOKUP(A160,'Name Database'!A:E,2,FALSE))</f>
        <v/>
      </c>
      <c r="C160" s="38"/>
      <c r="D160" s="34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39"/>
      <c r="B161" s="37" t="str">
        <f>IF(ISBLANK(A161) = TRUE,"", VLOOKUP(A161,'Name Database'!A:E,2,FALSE))</f>
        <v/>
      </c>
      <c r="C161" s="39"/>
      <c r="D161" s="36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1"/>
      <c r="B162" s="42"/>
      <c r="C162" s="41"/>
      <c r="D162" s="43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4"/>
      <c r="B163" s="45"/>
      <c r="C163" s="44"/>
      <c r="D163" s="46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1"/>
      <c r="B164" s="42"/>
      <c r="C164" s="41"/>
      <c r="D164" s="43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4"/>
      <c r="B165" s="45"/>
      <c r="C165" s="44"/>
      <c r="D165" s="46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1"/>
      <c r="B166" s="42"/>
      <c r="C166" s="41"/>
      <c r="D166" s="43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4"/>
      <c r="B167" s="45"/>
      <c r="C167" s="44"/>
      <c r="D167" s="46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1"/>
      <c r="B168" s="42"/>
      <c r="C168" s="41"/>
      <c r="D168" s="43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4"/>
      <c r="B169" s="45"/>
      <c r="C169" s="44"/>
      <c r="D169" s="46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1"/>
      <c r="B170" s="42"/>
      <c r="C170" s="41"/>
      <c r="D170" s="43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4"/>
      <c r="B171" s="45"/>
      <c r="C171" s="44"/>
      <c r="D171" s="46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1"/>
      <c r="B172" s="42"/>
      <c r="C172" s="41"/>
      <c r="D172" s="43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4"/>
      <c r="B173" s="45"/>
      <c r="C173" s="44"/>
      <c r="D173" s="46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1"/>
      <c r="B174" s="42"/>
      <c r="C174" s="41"/>
      <c r="D174" s="43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4"/>
      <c r="B175" s="45"/>
      <c r="C175" s="44"/>
      <c r="D175" s="46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1"/>
      <c r="B176" s="42"/>
      <c r="C176" s="41"/>
      <c r="D176" s="43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4"/>
      <c r="B177" s="45"/>
      <c r="C177" s="44"/>
      <c r="D177" s="46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1"/>
      <c r="B178" s="42"/>
      <c r="C178" s="41"/>
      <c r="D178" s="43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4"/>
      <c r="B179" s="45"/>
      <c r="C179" s="44"/>
      <c r="D179" s="46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1"/>
      <c r="B180" s="42"/>
      <c r="C180" s="41"/>
      <c r="D180" s="43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4"/>
      <c r="B181" s="45"/>
      <c r="C181" s="44"/>
      <c r="D181" s="46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1"/>
      <c r="B182" s="42"/>
      <c r="C182" s="41"/>
      <c r="D182" s="43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4"/>
      <c r="B183" s="45"/>
      <c r="C183" s="44"/>
      <c r="D183" s="46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1"/>
      <c r="B184" s="42"/>
      <c r="C184" s="41"/>
      <c r="D184" s="43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4"/>
      <c r="B185" s="45"/>
      <c r="C185" s="44"/>
      <c r="D185" s="46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1"/>
      <c r="B186" s="42"/>
      <c r="C186" s="41"/>
      <c r="D186" s="43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4"/>
      <c r="B187" s="45"/>
      <c r="C187" s="44"/>
      <c r="D187" s="46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1"/>
      <c r="B188" s="42"/>
      <c r="C188" s="41"/>
      <c r="D188" s="43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4"/>
      <c r="B189" s="45"/>
      <c r="C189" s="44"/>
      <c r="D189" s="46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1"/>
      <c r="B190" s="42"/>
      <c r="C190" s="41"/>
      <c r="D190" s="43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4"/>
      <c r="B191" s="45"/>
      <c r="C191" s="44"/>
      <c r="D191" s="46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1"/>
      <c r="B192" s="42"/>
      <c r="C192" s="41"/>
      <c r="D192" s="43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4"/>
      <c r="B193" s="45"/>
      <c r="C193" s="44"/>
      <c r="D193" s="46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1"/>
      <c r="B194" s="42"/>
      <c r="C194" s="41"/>
      <c r="D194" s="43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4"/>
      <c r="B195" s="45"/>
      <c r="C195" s="44"/>
      <c r="D195" s="46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1"/>
      <c r="B196" s="42"/>
      <c r="C196" s="41"/>
      <c r="D196" s="43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4"/>
      <c r="B197" s="45"/>
      <c r="C197" s="44"/>
      <c r="D197" s="46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1"/>
      <c r="B198" s="42"/>
      <c r="C198" s="41"/>
      <c r="D198" s="43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4"/>
      <c r="B199" s="45"/>
      <c r="C199" s="44"/>
      <c r="D199" s="46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1"/>
      <c r="B200" s="42"/>
      <c r="C200" s="41"/>
      <c r="D200" s="43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4"/>
      <c r="B201" s="45"/>
      <c r="C201" s="44"/>
      <c r="D201" s="46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1"/>
      <c r="B202" s="42"/>
      <c r="C202" s="41"/>
      <c r="D202" s="43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4"/>
      <c r="B203" s="45"/>
      <c r="C203" s="44"/>
      <c r="D203" s="46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1"/>
      <c r="B204" s="42"/>
      <c r="C204" s="41"/>
      <c r="D204" s="43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4"/>
      <c r="B205" s="45"/>
      <c r="C205" s="44"/>
      <c r="D205" s="46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1"/>
      <c r="B206" s="42"/>
      <c r="C206" s="41"/>
      <c r="D206" s="43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4"/>
      <c r="B207" s="45"/>
      <c r="C207" s="44"/>
      <c r="D207" s="46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1"/>
      <c r="B208" s="42"/>
      <c r="C208" s="41"/>
      <c r="D208" s="43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4"/>
      <c r="B209" s="45"/>
      <c r="C209" s="44"/>
      <c r="D209" s="46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1"/>
      <c r="B210" s="42"/>
      <c r="C210" s="41"/>
      <c r="D210" s="43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4"/>
      <c r="B211" s="45"/>
      <c r="C211" s="44"/>
      <c r="D211" s="46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1"/>
      <c r="B212" s="42"/>
      <c r="C212" s="41"/>
      <c r="D212" s="43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4"/>
      <c r="B213" s="45"/>
      <c r="C213" s="44"/>
      <c r="D213" s="46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1"/>
      <c r="B214" s="42"/>
      <c r="C214" s="41"/>
      <c r="D214" s="43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4"/>
      <c r="B215" s="45"/>
      <c r="C215" s="44"/>
      <c r="D215" s="46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1"/>
      <c r="B216" s="42"/>
      <c r="C216" s="41"/>
      <c r="D216" s="43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4"/>
      <c r="B217" s="45"/>
      <c r="C217" s="44"/>
      <c r="D217" s="46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1"/>
      <c r="B218" s="42"/>
      <c r="C218" s="41"/>
      <c r="D218" s="43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4"/>
      <c r="B219" s="45"/>
      <c r="C219" s="44"/>
      <c r="D219" s="46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1"/>
      <c r="B220" s="42"/>
      <c r="C220" s="41"/>
      <c r="D220" s="43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4"/>
      <c r="B221" s="45"/>
      <c r="C221" s="44"/>
      <c r="D221" s="46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1"/>
      <c r="B222" s="42"/>
      <c r="C222" s="41"/>
      <c r="D222" s="43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4"/>
      <c r="B223" s="45"/>
      <c r="C223" s="44"/>
      <c r="D223" s="46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1"/>
      <c r="B224" s="42"/>
      <c r="C224" s="41"/>
      <c r="D224" s="43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4"/>
      <c r="B225" s="45"/>
      <c r="C225" s="44"/>
      <c r="D225" s="46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1"/>
      <c r="B226" s="42"/>
      <c r="C226" s="41"/>
      <c r="D226" s="43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4"/>
      <c r="B227" s="45"/>
      <c r="C227" s="44"/>
      <c r="D227" s="46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1"/>
      <c r="B228" s="42"/>
      <c r="C228" s="41"/>
      <c r="D228" s="43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4"/>
      <c r="B229" s="45"/>
      <c r="C229" s="44"/>
      <c r="D229" s="46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1"/>
      <c r="B230" s="42"/>
      <c r="C230" s="41"/>
      <c r="D230" s="43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4"/>
      <c r="B231" s="45"/>
      <c r="C231" s="44"/>
      <c r="D231" s="46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1"/>
      <c r="B232" s="42"/>
      <c r="C232" s="41"/>
      <c r="D232" s="43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4"/>
      <c r="B233" s="45"/>
      <c r="C233" s="44"/>
      <c r="D233" s="46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1"/>
      <c r="B234" s="42"/>
      <c r="C234" s="41"/>
      <c r="D234" s="43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4"/>
      <c r="B235" s="45"/>
      <c r="C235" s="44"/>
      <c r="D235" s="46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1"/>
      <c r="B236" s="42"/>
      <c r="C236" s="41"/>
      <c r="D236" s="43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4"/>
      <c r="B237" s="45"/>
      <c r="C237" s="44"/>
      <c r="D237" s="46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1"/>
      <c r="B238" s="42"/>
      <c r="C238" s="41"/>
      <c r="D238" s="43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4"/>
      <c r="B239" s="45"/>
      <c r="C239" s="44"/>
      <c r="D239" s="46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1"/>
      <c r="B240" s="42"/>
      <c r="C240" s="41"/>
      <c r="D240" s="43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4"/>
      <c r="B241" s="45"/>
      <c r="C241" s="44"/>
      <c r="D241" s="46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1"/>
      <c r="B242" s="42"/>
      <c r="C242" s="41"/>
      <c r="D242" s="43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4"/>
      <c r="B243" s="45"/>
      <c r="C243" s="44"/>
      <c r="D243" s="46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1"/>
      <c r="B244" s="42"/>
      <c r="C244" s="41"/>
      <c r="D244" s="43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4"/>
      <c r="B245" s="45"/>
      <c r="C245" s="44"/>
      <c r="D245" s="46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1"/>
      <c r="B246" s="42"/>
      <c r="C246" s="41"/>
      <c r="D246" s="43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4"/>
      <c r="B247" s="45"/>
      <c r="C247" s="44"/>
      <c r="D247" s="46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1"/>
      <c r="B248" s="42"/>
      <c r="C248" s="41"/>
      <c r="D248" s="43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4"/>
      <c r="B249" s="45"/>
      <c r="C249" s="44"/>
      <c r="D249" s="46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1"/>
      <c r="B250" s="42"/>
      <c r="C250" s="41"/>
      <c r="D250" s="43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4"/>
      <c r="B251" s="45"/>
      <c r="C251" s="44"/>
      <c r="D251" s="46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1"/>
      <c r="B252" s="42"/>
      <c r="C252" s="41"/>
      <c r="D252" s="43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4"/>
      <c r="B253" s="45"/>
      <c r="C253" s="44"/>
      <c r="D253" s="46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1"/>
      <c r="B254" s="42"/>
      <c r="C254" s="41"/>
      <c r="D254" s="43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4"/>
      <c r="B255" s="45"/>
      <c r="C255" s="44"/>
      <c r="D255" s="46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1"/>
      <c r="B256" s="42"/>
      <c r="C256" s="41"/>
      <c r="D256" s="43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4"/>
      <c r="B257" s="45"/>
      <c r="C257" s="44"/>
      <c r="D257" s="46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1"/>
      <c r="B258" s="42"/>
      <c r="C258" s="41"/>
      <c r="D258" s="43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4"/>
      <c r="B259" s="45"/>
      <c r="C259" s="44"/>
      <c r="D259" s="46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1"/>
      <c r="B260" s="42"/>
      <c r="C260" s="41"/>
      <c r="D260" s="43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4"/>
      <c r="B261" s="45"/>
      <c r="C261" s="44"/>
      <c r="D261" s="46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1"/>
      <c r="B262" s="42"/>
      <c r="C262" s="41"/>
      <c r="D262" s="43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4"/>
      <c r="B263" s="45"/>
      <c r="C263" s="44"/>
      <c r="D263" s="46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1"/>
      <c r="B264" s="42"/>
      <c r="C264" s="41"/>
      <c r="D264" s="43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4"/>
      <c r="B265" s="45"/>
      <c r="C265" s="44"/>
      <c r="D265" s="46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1"/>
      <c r="B266" s="42"/>
      <c r="C266" s="41"/>
      <c r="D266" s="43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4"/>
      <c r="B267" s="45"/>
      <c r="C267" s="44"/>
      <c r="D267" s="46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1"/>
      <c r="B268" s="42"/>
      <c r="C268" s="41"/>
      <c r="D268" s="43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4"/>
      <c r="B269" s="45"/>
      <c r="C269" s="44"/>
      <c r="D269" s="46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1"/>
      <c r="B270" s="42"/>
      <c r="C270" s="41"/>
      <c r="D270" s="43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4"/>
      <c r="B271" s="45"/>
      <c r="C271" s="44"/>
      <c r="D271" s="46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1"/>
      <c r="B272" s="42"/>
      <c r="C272" s="41"/>
      <c r="D272" s="43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4"/>
      <c r="B273" s="45"/>
      <c r="C273" s="44"/>
      <c r="D273" s="46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1"/>
      <c r="B274" s="42"/>
      <c r="C274" s="41"/>
      <c r="D274" s="43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4"/>
      <c r="B275" s="45"/>
      <c r="C275" s="44"/>
      <c r="D275" s="46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1"/>
      <c r="B276" s="42"/>
      <c r="C276" s="41"/>
      <c r="D276" s="43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4"/>
      <c r="B277" s="45"/>
      <c r="C277" s="44"/>
      <c r="D277" s="46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1"/>
      <c r="B278" s="42"/>
      <c r="C278" s="41"/>
      <c r="D278" s="43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4"/>
      <c r="B279" s="45"/>
      <c r="C279" s="44"/>
      <c r="D279" s="46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1"/>
      <c r="B280" s="42"/>
      <c r="C280" s="41"/>
      <c r="D280" s="43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4"/>
      <c r="B281" s="45"/>
      <c r="C281" s="44"/>
      <c r="D281" s="46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1"/>
      <c r="B282" s="42"/>
      <c r="C282" s="41"/>
      <c r="D282" s="43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4"/>
      <c r="B283" s="45"/>
      <c r="C283" s="44"/>
      <c r="D283" s="46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1"/>
      <c r="B284" s="42"/>
      <c r="C284" s="41"/>
      <c r="D284" s="43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4"/>
      <c r="B285" s="45"/>
      <c r="C285" s="44"/>
      <c r="D285" s="46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1"/>
      <c r="B286" s="42"/>
      <c r="C286" s="41"/>
      <c r="D286" s="43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4"/>
      <c r="B287" s="45"/>
      <c r="C287" s="44"/>
      <c r="D287" s="46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1"/>
      <c r="B288" s="42"/>
      <c r="C288" s="41"/>
      <c r="D288" s="43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4"/>
      <c r="B289" s="45"/>
      <c r="C289" s="44"/>
      <c r="D289" s="46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1"/>
      <c r="B290" s="42"/>
      <c r="C290" s="41"/>
      <c r="D290" s="43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4"/>
      <c r="B291" s="45"/>
      <c r="C291" s="44"/>
      <c r="D291" s="46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1"/>
      <c r="B292" s="42"/>
      <c r="C292" s="41"/>
      <c r="D292" s="43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4"/>
      <c r="B293" s="45"/>
      <c r="C293" s="44"/>
      <c r="D293" s="46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1"/>
      <c r="B294" s="42"/>
      <c r="C294" s="41"/>
      <c r="D294" s="43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4"/>
      <c r="B295" s="45"/>
      <c r="C295" s="44"/>
      <c r="D295" s="46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1"/>
      <c r="B296" s="42"/>
      <c r="C296" s="41"/>
      <c r="D296" s="43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4"/>
      <c r="B297" s="45"/>
      <c r="C297" s="44"/>
      <c r="D297" s="46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1"/>
      <c r="B298" s="42"/>
      <c r="C298" s="41"/>
      <c r="D298" s="43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4"/>
      <c r="B299" s="45"/>
      <c r="C299" s="44"/>
      <c r="D299" s="46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1"/>
      <c r="B300" s="42"/>
      <c r="C300" s="41"/>
      <c r="D300" s="43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4"/>
      <c r="B301" s="45"/>
      <c r="C301" s="44"/>
      <c r="D301" s="46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1"/>
      <c r="B302" s="42"/>
      <c r="C302" s="41"/>
      <c r="D302" s="43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4"/>
      <c r="B303" s="45"/>
      <c r="C303" s="44"/>
      <c r="D303" s="46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1"/>
      <c r="B304" s="42"/>
      <c r="C304" s="41"/>
      <c r="D304" s="43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4"/>
      <c r="B305" s="45"/>
      <c r="C305" s="44"/>
      <c r="D305" s="46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1"/>
      <c r="B306" s="42"/>
      <c r="C306" s="41"/>
      <c r="D306" s="43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4"/>
      <c r="B307" s="45"/>
      <c r="C307" s="44"/>
      <c r="D307" s="46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1"/>
      <c r="B308" s="42"/>
      <c r="C308" s="41"/>
      <c r="D308" s="43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4"/>
      <c r="B309" s="45"/>
      <c r="C309" s="44"/>
      <c r="D309" s="46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1"/>
      <c r="B310" s="42"/>
      <c r="C310" s="41"/>
      <c r="D310" s="43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4"/>
      <c r="B311" s="45"/>
      <c r="C311" s="44"/>
      <c r="D311" s="46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1"/>
      <c r="B312" s="42"/>
      <c r="C312" s="41"/>
      <c r="D312" s="43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4"/>
      <c r="B313" s="45"/>
      <c r="C313" s="44"/>
      <c r="D313" s="46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1"/>
      <c r="B314" s="42"/>
      <c r="C314" s="41"/>
      <c r="D314" s="43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4"/>
      <c r="B315" s="45"/>
      <c r="C315" s="44"/>
      <c r="D315" s="46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1"/>
      <c r="B316" s="42"/>
      <c r="C316" s="41"/>
      <c r="D316" s="43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4"/>
      <c r="B317" s="45"/>
      <c r="C317" s="44"/>
      <c r="D317" s="46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1"/>
      <c r="B318" s="42"/>
      <c r="C318" s="41"/>
      <c r="D318" s="43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7"/>
      <c r="B319" s="48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7"/>
      <c r="B320" s="48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7"/>
      <c r="B321" s="48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7"/>
      <c r="B322" s="48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7"/>
      <c r="B323" s="48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7"/>
      <c r="B324" s="48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/>
      <c r="B325" s="48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/>
      <c r="B326" s="48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7"/>
      <c r="B327" s="48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7"/>
      <c r="B328" s="48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7"/>
      <c r="B329" s="48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7"/>
      <c r="B330" s="48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7"/>
      <c r="B331" s="48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/>
      <c r="B332" s="48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7"/>
      <c r="B333" s="48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7"/>
      <c r="B334" s="48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7"/>
      <c r="B335" s="48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7"/>
      <c r="B336" s="48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7"/>
      <c r="B337" s="48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/>
      <c r="B338" s="48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7"/>
      <c r="B339" s="48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7"/>
      <c r="B340" s="48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7"/>
      <c r="B341" s="48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7"/>
      <c r="B342" s="48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7"/>
      <c r="B343" s="48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7"/>
      <c r="B344" s="48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7"/>
      <c r="B345" s="48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7"/>
      <c r="B346" s="48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7"/>
      <c r="B347" s="48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7"/>
      <c r="B348" s="48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/>
      <c r="B349" s="48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/>
      <c r="B350" s="48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7"/>
      <c r="B351" s="48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7"/>
      <c r="B352" s="48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7"/>
      <c r="B353" s="48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/>
      <c r="B354" s="48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7"/>
      <c r="B355" s="48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7"/>
      <c r="B356" s="48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7"/>
      <c r="B357" s="48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7"/>
      <c r="B358" s="48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/>
      <c r="B359" s="48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7"/>
      <c r="B360" s="48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7"/>
      <c r="B361" s="48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7"/>
      <c r="B362" s="48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7"/>
      <c r="B363" s="48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7"/>
      <c r="B364" s="48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7"/>
      <c r="B365" s="48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/>
      <c r="B366" s="48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7"/>
      <c r="B367" s="48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7"/>
      <c r="B368" s="48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7"/>
      <c r="B369" s="48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/>
      <c r="B370" s="48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7"/>
      <c r="B371" s="48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7"/>
      <c r="B372" s="48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7"/>
      <c r="B373" s="48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/>
      <c r="B374" s="48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7"/>
      <c r="B375" s="48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7"/>
      <c r="B376" s="48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7"/>
      <c r="B377" s="48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7"/>
      <c r="B378" s="48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7"/>
      <c r="B379" s="48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7"/>
      <c r="B380" s="48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7"/>
      <c r="B381" s="48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7"/>
      <c r="B382" s="48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7"/>
      <c r="B383" s="48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/>
      <c r="B384" s="48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7"/>
      <c r="B385" s="48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7"/>
      <c r="B386" s="48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7"/>
      <c r="B387" s="48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7"/>
      <c r="B388" s="48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7"/>
      <c r="B389" s="48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7"/>
      <c r="B390" s="48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/>
      <c r="B391" s="48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7"/>
      <c r="B392" s="48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7"/>
      <c r="B393" s="48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7"/>
      <c r="B394" s="48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7"/>
      <c r="B395" s="48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7"/>
      <c r="B396" s="48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7"/>
      <c r="B397" s="48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7"/>
      <c r="B398" s="48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7"/>
      <c r="B399" s="48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7"/>
      <c r="B400" s="48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7"/>
      <c r="B401" s="48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7"/>
      <c r="B402" s="48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7"/>
      <c r="B403" s="48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7"/>
      <c r="B404" s="48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7"/>
      <c r="B405" s="48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7"/>
      <c r="B406" s="48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7"/>
      <c r="B407" s="48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7"/>
      <c r="B408" s="48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/>
      <c r="B409" s="48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7"/>
      <c r="B410" s="48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7"/>
      <c r="B411" s="48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7"/>
      <c r="B412" s="48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7"/>
      <c r="B413" s="48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/>
      <c r="B414" s="48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/>
      <c r="B415" s="48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7"/>
      <c r="B416" s="48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7"/>
      <c r="B417" s="48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7"/>
      <c r="B418" s="48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7"/>
      <c r="B419" s="48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7"/>
      <c r="B420" s="48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7"/>
      <c r="B421" s="48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7"/>
      <c r="B422" s="48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7"/>
      <c r="B423" s="48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7"/>
      <c r="B424" s="48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7"/>
      <c r="B425" s="48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7"/>
      <c r="B426" s="48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7"/>
      <c r="B427" s="48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7"/>
      <c r="B428" s="48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7"/>
      <c r="B429" s="48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/>
      <c r="B430" s="48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/>
      <c r="B431" s="48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7"/>
      <c r="B432" s="48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/>
      <c r="B433" s="48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7"/>
      <c r="B434" s="48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7"/>
      <c r="B435" s="48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7"/>
      <c r="B436" s="48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7"/>
      <c r="B437" s="48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/>
      <c r="B438" s="48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7"/>
      <c r="B439" s="48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7"/>
      <c r="B440" s="48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/>
      <c r="B441" s="48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/>
      <c r="B442" s="48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7"/>
      <c r="B443" s="48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7"/>
      <c r="B444" s="48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7"/>
      <c r="B445" s="48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7"/>
      <c r="B446" s="48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7"/>
      <c r="B447" s="48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/>
      <c r="B448" s="48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7"/>
      <c r="B449" s="48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7"/>
      <c r="B450" s="48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7"/>
      <c r="B451" s="48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/>
      <c r="B452" s="48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7"/>
      <c r="B453" s="48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7"/>
      <c r="B454" s="48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7"/>
      <c r="B455" s="48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7"/>
      <c r="B456" s="48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7"/>
      <c r="B457" s="48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/>
      <c r="B458" s="48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7"/>
      <c r="B459" s="48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7"/>
      <c r="B460" s="48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7"/>
      <c r="B461" s="48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7"/>
      <c r="B462" s="48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/>
      <c r="B463" s="48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7"/>
      <c r="B464" s="48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7"/>
      <c r="B465" s="48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7"/>
      <c r="B466" s="48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7"/>
      <c r="B467" s="48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7"/>
      <c r="B468" s="48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7"/>
      <c r="B469" s="48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7"/>
      <c r="B470" s="48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7"/>
      <c r="B471" s="48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7"/>
      <c r="B472" s="48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7"/>
      <c r="B473" s="48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7"/>
      <c r="B474" s="48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/>
      <c r="B475" s="48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7"/>
      <c r="B476" s="48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7"/>
      <c r="B477" s="48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7"/>
      <c r="B478" s="48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/>
      <c r="B479" s="48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7"/>
      <c r="B480" s="48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/>
      <c r="B481" s="48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/>
      <c r="B482" s="48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7"/>
      <c r="B483" s="48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7"/>
      <c r="B484" s="48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7"/>
      <c r="B485" s="48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/>
      <c r="B486" s="48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7"/>
      <c r="B487" s="48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7"/>
      <c r="B488" s="48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7"/>
      <c r="B489" s="48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/>
      <c r="B490" s="48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7"/>
      <c r="B491" s="48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7"/>
      <c r="B492" s="48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7"/>
      <c r="B493" s="48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7"/>
      <c r="B494" s="48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7"/>
      <c r="B495" s="48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7"/>
      <c r="B496" s="48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7"/>
      <c r="B497" s="48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7"/>
      <c r="B498" s="48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7"/>
      <c r="B499" s="48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7"/>
      <c r="B500" s="48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7"/>
      <c r="B501" s="48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7"/>
      <c r="B502" s="48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/>
      <c r="B503" s="48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7"/>
      <c r="B504" s="48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7"/>
      <c r="B505" s="48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7"/>
      <c r="B506" s="48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7"/>
      <c r="B507" s="48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7"/>
      <c r="B508" s="48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7"/>
      <c r="B509" s="48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7"/>
      <c r="B510" s="48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7"/>
      <c r="B511" s="48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7"/>
      <c r="B512" s="48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7"/>
      <c r="B513" s="48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7"/>
      <c r="B514" s="48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7"/>
      <c r="B515" s="48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7"/>
      <c r="B516" s="48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7"/>
      <c r="B517" s="48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7"/>
      <c r="B518" s="48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7"/>
      <c r="B519" s="48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7"/>
      <c r="B520" s="48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7"/>
      <c r="B521" s="48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7"/>
      <c r="B522" s="48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7"/>
      <c r="B523" s="48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7"/>
      <c r="B524" s="48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7"/>
      <c r="B525" s="48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7"/>
      <c r="B526" s="48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7"/>
      <c r="B527" s="48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7"/>
      <c r="B528" s="48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7"/>
      <c r="B529" s="48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/>
      <c r="B530" s="48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/>
      <c r="B531" s="48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7"/>
      <c r="B532" s="48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7"/>
      <c r="B533" s="48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7"/>
      <c r="B534" s="48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7"/>
      <c r="B535" s="48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7"/>
      <c r="B536" s="48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7"/>
      <c r="B537" s="48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7"/>
      <c r="B538" s="48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7"/>
      <c r="B539" s="48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7"/>
      <c r="B540" s="48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7"/>
      <c r="B541" s="48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7"/>
      <c r="B542" s="48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7"/>
      <c r="B543" s="48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7"/>
      <c r="B544" s="48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7"/>
      <c r="B545" s="48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7"/>
      <c r="B546" s="48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7"/>
      <c r="B547" s="48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7"/>
      <c r="B548" s="48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/>
      <c r="B549" s="48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7"/>
      <c r="B550" s="48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7"/>
      <c r="B551" s="48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7"/>
      <c r="B552" s="48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7"/>
      <c r="B553" s="48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7"/>
      <c r="B554" s="48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7"/>
      <c r="B555" s="48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7"/>
      <c r="B556" s="48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7"/>
      <c r="B557" s="48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7"/>
      <c r="B558" s="48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7"/>
      <c r="B559" s="48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7"/>
      <c r="B560" s="48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7"/>
      <c r="B561" s="48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7"/>
      <c r="B562" s="48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7"/>
      <c r="B563" s="48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7"/>
      <c r="B564" s="48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7"/>
      <c r="B565" s="48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7"/>
      <c r="B566" s="48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7"/>
      <c r="B567" s="48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7"/>
      <c r="B568" s="48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7"/>
      <c r="B569" s="48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7"/>
      <c r="B570" s="48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7"/>
      <c r="B571" s="48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7"/>
      <c r="B572" s="48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7"/>
      <c r="B573" s="48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7"/>
      <c r="B574" s="48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7"/>
      <c r="B575" s="48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7"/>
      <c r="B576" s="48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7"/>
      <c r="B577" s="48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7"/>
      <c r="B578" s="48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7"/>
      <c r="B579" s="48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7"/>
      <c r="B580" s="48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7"/>
      <c r="B581" s="48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7"/>
      <c r="B582" s="48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7"/>
      <c r="B583" s="48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7"/>
      <c r="B584" s="48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7"/>
      <c r="B585" s="48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7"/>
      <c r="B586" s="48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7"/>
      <c r="B587" s="48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7"/>
      <c r="B588" s="48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7"/>
      <c r="B589" s="48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7"/>
      <c r="B590" s="48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7"/>
      <c r="B591" s="48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7"/>
      <c r="B592" s="48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7"/>
      <c r="B593" s="48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7"/>
      <c r="B594" s="48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7"/>
      <c r="B595" s="48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7"/>
      <c r="B596" s="48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7"/>
      <c r="B597" s="48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7"/>
      <c r="B598" s="48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7"/>
      <c r="B599" s="48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7"/>
      <c r="B600" s="48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7"/>
      <c r="B601" s="48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7"/>
      <c r="B602" s="48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7"/>
      <c r="B603" s="48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7"/>
      <c r="B604" s="48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7"/>
      <c r="B605" s="48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7"/>
      <c r="B606" s="48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7"/>
      <c r="B607" s="48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7"/>
      <c r="B608" s="48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7"/>
      <c r="B609" s="48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7"/>
      <c r="B610" s="48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7"/>
      <c r="B611" s="48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7"/>
      <c r="B612" s="48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7"/>
      <c r="B613" s="48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7"/>
      <c r="B614" s="48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7"/>
      <c r="B615" s="48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7"/>
      <c r="B616" s="48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7"/>
      <c r="B617" s="48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7"/>
      <c r="B618" s="48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7"/>
      <c r="B619" s="48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7"/>
      <c r="B620" s="48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7"/>
      <c r="B621" s="48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7"/>
      <c r="B622" s="48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7"/>
      <c r="B623" s="48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7"/>
      <c r="B624" s="48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7"/>
      <c r="B625" s="48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7"/>
      <c r="B626" s="48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7"/>
      <c r="B627" s="48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7"/>
      <c r="B628" s="48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7"/>
      <c r="B629" s="48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7"/>
      <c r="B630" s="48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7"/>
      <c r="B631" s="48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7"/>
      <c r="B632" s="48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7"/>
      <c r="B633" s="48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7"/>
      <c r="B634" s="48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7"/>
      <c r="B635" s="48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7"/>
      <c r="B636" s="48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7"/>
      <c r="B637" s="48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7"/>
      <c r="B638" s="48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7"/>
      <c r="B639" s="48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7"/>
      <c r="B640" s="48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7"/>
      <c r="B641" s="48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7"/>
      <c r="B642" s="48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7"/>
      <c r="B643" s="48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7"/>
      <c r="B644" s="48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7"/>
      <c r="B645" s="48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7"/>
      <c r="B646" s="48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7"/>
      <c r="B647" s="48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7"/>
      <c r="B648" s="48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7"/>
      <c r="B649" s="48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7"/>
      <c r="B650" s="48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7"/>
      <c r="B651" s="48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7"/>
      <c r="B652" s="48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7"/>
      <c r="B653" s="48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7"/>
      <c r="B654" s="48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7"/>
      <c r="B655" s="48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7"/>
      <c r="B656" s="48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7"/>
      <c r="B657" s="48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7"/>
      <c r="B658" s="48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7"/>
      <c r="B659" s="48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7"/>
      <c r="B660" s="48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7"/>
      <c r="B661" s="48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7"/>
      <c r="B662" s="48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7"/>
      <c r="B663" s="48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7"/>
      <c r="B664" s="48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7"/>
      <c r="B665" s="48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7"/>
      <c r="B666" s="48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7"/>
      <c r="B667" s="48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7"/>
      <c r="B668" s="48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7"/>
      <c r="B669" s="48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7"/>
      <c r="B670" s="48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7"/>
      <c r="B671" s="48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7"/>
      <c r="B672" s="48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7"/>
      <c r="B673" s="48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7"/>
      <c r="B674" s="48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7"/>
      <c r="B675" s="48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7"/>
      <c r="B676" s="48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7"/>
      <c r="B677" s="48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7"/>
      <c r="B678" s="48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7"/>
      <c r="B679" s="48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7"/>
      <c r="B680" s="48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7"/>
      <c r="B681" s="48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7"/>
      <c r="B682" s="48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7"/>
      <c r="B683" s="48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7"/>
      <c r="B684" s="48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7"/>
      <c r="B685" s="48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7"/>
      <c r="B686" s="48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7"/>
      <c r="B687" s="48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7"/>
      <c r="B688" s="48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7"/>
      <c r="B689" s="48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7"/>
      <c r="B690" s="48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7"/>
      <c r="B691" s="48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7"/>
      <c r="B692" s="48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7"/>
      <c r="B693" s="48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7"/>
      <c r="B694" s="48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7"/>
      <c r="B695" s="48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7"/>
      <c r="B696" s="48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7"/>
      <c r="B697" s="48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7"/>
      <c r="B698" s="48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7"/>
      <c r="B699" s="48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7"/>
      <c r="B700" s="48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7"/>
      <c r="B701" s="48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7"/>
      <c r="B702" s="48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7"/>
      <c r="B703" s="48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7"/>
      <c r="B704" s="48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7"/>
      <c r="B705" s="48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7"/>
      <c r="B706" s="48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7"/>
      <c r="B707" s="48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7"/>
      <c r="B708" s="48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7"/>
      <c r="B709" s="48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7"/>
      <c r="B710" s="48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7"/>
      <c r="B711" s="48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7"/>
      <c r="B712" s="48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7"/>
      <c r="B713" s="48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7"/>
      <c r="B714" s="48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7"/>
      <c r="B715" s="48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7"/>
      <c r="B716" s="48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7"/>
      <c r="B717" s="48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7"/>
      <c r="B718" s="48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7"/>
      <c r="B719" s="48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7"/>
      <c r="B720" s="48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7"/>
      <c r="B721" s="48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7"/>
      <c r="B722" s="48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7"/>
      <c r="B723" s="48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7"/>
      <c r="B724" s="48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7"/>
      <c r="B725" s="48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7"/>
      <c r="B726" s="48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7"/>
      <c r="B727" s="48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7"/>
      <c r="B728" s="48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7"/>
      <c r="B729" s="48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7"/>
      <c r="B730" s="48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7"/>
      <c r="B731" s="48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7"/>
      <c r="B732" s="48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7"/>
      <c r="B733" s="48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7"/>
      <c r="B734" s="48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7"/>
      <c r="B735" s="48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7"/>
      <c r="B736" s="48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7"/>
      <c r="B737" s="48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7"/>
      <c r="B738" s="48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7"/>
      <c r="B739" s="48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7"/>
      <c r="B740" s="48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7"/>
      <c r="B741" s="48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7"/>
      <c r="B742" s="48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7"/>
      <c r="B743" s="48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7"/>
      <c r="B744" s="48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7"/>
      <c r="B745" s="48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7"/>
      <c r="B746" s="48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7"/>
      <c r="B747" s="48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7"/>
      <c r="B748" s="48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7"/>
      <c r="B749" s="48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7"/>
      <c r="B750" s="48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7"/>
      <c r="B751" s="48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7"/>
      <c r="B752" s="48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7"/>
      <c r="B753" s="48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7"/>
      <c r="B754" s="48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7"/>
      <c r="B755" s="48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7"/>
      <c r="B756" s="48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7"/>
      <c r="B757" s="48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7"/>
      <c r="B758" s="48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7"/>
      <c r="B759" s="48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7"/>
      <c r="B760" s="48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7"/>
      <c r="B761" s="48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7"/>
      <c r="B762" s="48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7"/>
      <c r="B763" s="48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7"/>
      <c r="B764" s="48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7"/>
      <c r="B765" s="48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7"/>
      <c r="B766" s="48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7"/>
      <c r="B767" s="48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7"/>
      <c r="B768" s="48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7"/>
      <c r="B769" s="48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7"/>
      <c r="B770" s="48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7"/>
      <c r="B771" s="48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7"/>
      <c r="B772" s="48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7"/>
      <c r="B773" s="48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7"/>
      <c r="B774" s="48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7"/>
      <c r="B775" s="48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7"/>
      <c r="B776" s="48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7"/>
      <c r="B777" s="48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7"/>
      <c r="B778" s="48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7"/>
      <c r="B779" s="48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7"/>
      <c r="B780" s="48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7"/>
      <c r="B781" s="48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7"/>
      <c r="B782" s="48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7"/>
      <c r="B783" s="48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7"/>
      <c r="B784" s="48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7"/>
      <c r="B785" s="48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7"/>
      <c r="B786" s="48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7"/>
      <c r="B787" s="48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7"/>
      <c r="B788" s="48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7"/>
      <c r="B789" s="48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7"/>
      <c r="B790" s="48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7"/>
      <c r="B791" s="48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7"/>
      <c r="B792" s="48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7"/>
      <c r="B793" s="48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7"/>
      <c r="B794" s="48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7"/>
      <c r="B795" s="48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7"/>
      <c r="B796" s="48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7"/>
      <c r="B797" s="48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7"/>
      <c r="B798" s="48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7"/>
      <c r="B799" s="48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7"/>
      <c r="B800" s="48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7"/>
      <c r="B801" s="48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7"/>
      <c r="B802" s="48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7"/>
      <c r="B803" s="48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7"/>
      <c r="B804" s="48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7"/>
      <c r="B805" s="48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7"/>
      <c r="B806" s="48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7"/>
      <c r="B807" s="48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7"/>
      <c r="B808" s="48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7"/>
      <c r="B809" s="48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7"/>
      <c r="B810" s="48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7"/>
      <c r="B811" s="48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7"/>
      <c r="B812" s="48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7"/>
      <c r="B813" s="48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7"/>
      <c r="B814" s="48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7"/>
      <c r="B815" s="48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7"/>
      <c r="B816" s="48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7"/>
      <c r="B817" s="48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7"/>
      <c r="B818" s="48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7"/>
      <c r="B819" s="48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7"/>
      <c r="B820" s="48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7"/>
      <c r="B821" s="48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7"/>
      <c r="B822" s="48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7"/>
      <c r="B823" s="48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7"/>
      <c r="B824" s="48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7"/>
      <c r="B825" s="48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7"/>
      <c r="B826" s="48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7"/>
      <c r="B827" s="48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7"/>
      <c r="B828" s="48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7"/>
      <c r="B829" s="48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7"/>
      <c r="B830" s="48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7"/>
      <c r="B831" s="48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7"/>
      <c r="B832" s="48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7"/>
      <c r="B833" s="48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7"/>
      <c r="B834" s="48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7"/>
      <c r="B835" s="48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7"/>
      <c r="B836" s="48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7"/>
      <c r="B837" s="48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7"/>
      <c r="B838" s="48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7"/>
      <c r="B839" s="48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7"/>
      <c r="B840" s="48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7"/>
      <c r="B841" s="48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7"/>
      <c r="B842" s="48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7"/>
      <c r="B843" s="48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7"/>
      <c r="B844" s="48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7"/>
      <c r="B845" s="48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7"/>
      <c r="B846" s="48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7"/>
      <c r="B847" s="48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7"/>
      <c r="B848" s="48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7"/>
      <c r="B849" s="48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7"/>
      <c r="B850" s="48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7"/>
      <c r="B851" s="48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7"/>
      <c r="B852" s="48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7"/>
      <c r="B853" s="48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7"/>
      <c r="B854" s="48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7"/>
      <c r="B855" s="48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7"/>
      <c r="B856" s="48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7"/>
      <c r="B857" s="48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7"/>
      <c r="B858" s="48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7"/>
      <c r="B859" s="48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7"/>
      <c r="B860" s="48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7"/>
      <c r="B861" s="48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7"/>
      <c r="B862" s="48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7"/>
      <c r="B863" s="48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7"/>
      <c r="B864" s="48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7"/>
      <c r="B865" s="48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7"/>
      <c r="B866" s="48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7"/>
      <c r="B867" s="48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7"/>
      <c r="B868" s="48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7"/>
      <c r="B869" s="48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7"/>
      <c r="B870" s="48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7"/>
      <c r="B871" s="48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7"/>
      <c r="B872" s="48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7"/>
      <c r="B873" s="48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7"/>
      <c r="B874" s="48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7"/>
      <c r="B875" s="48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7"/>
      <c r="B876" s="48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7"/>
      <c r="B877" s="48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7"/>
      <c r="B878" s="48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7"/>
      <c r="B879" s="48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7"/>
      <c r="B880" s="48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7"/>
      <c r="B881" s="48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7"/>
      <c r="B882" s="48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7"/>
      <c r="B883" s="48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7"/>
      <c r="B884" s="48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7"/>
      <c r="B885" s="48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7"/>
      <c r="B886" s="48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7"/>
      <c r="B887" s="48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7"/>
      <c r="B888" s="48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7"/>
      <c r="B889" s="48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7"/>
      <c r="B890" s="48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7"/>
      <c r="B891" s="48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7"/>
      <c r="B892" s="48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7"/>
      <c r="B893" s="48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7"/>
      <c r="B894" s="48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7"/>
      <c r="B895" s="48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7"/>
      <c r="B896" s="48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7"/>
      <c r="B897" s="48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7"/>
      <c r="B898" s="48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7"/>
      <c r="B899" s="48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7"/>
      <c r="B900" s="48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7"/>
      <c r="B901" s="48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7"/>
      <c r="B902" s="48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7"/>
      <c r="B903" s="48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7"/>
      <c r="B904" s="48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7"/>
      <c r="B905" s="48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7"/>
      <c r="B906" s="48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7"/>
      <c r="B907" s="48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7"/>
      <c r="B908" s="48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7"/>
      <c r="B909" s="48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7"/>
      <c r="B910" s="48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7"/>
      <c r="B911" s="48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7"/>
      <c r="B912" s="48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7"/>
      <c r="B913" s="48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7"/>
      <c r="B914" s="48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7"/>
      <c r="B915" s="48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7"/>
      <c r="B916" s="48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7"/>
      <c r="B917" s="48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7"/>
      <c r="B918" s="48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7"/>
      <c r="B919" s="48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7"/>
      <c r="B920" s="48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7"/>
      <c r="B921" s="48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7"/>
      <c r="B922" s="48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7"/>
      <c r="B923" s="48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7"/>
      <c r="B924" s="48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7"/>
      <c r="B925" s="48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7"/>
      <c r="B926" s="48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7"/>
      <c r="B927" s="48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7"/>
      <c r="B928" s="48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7"/>
      <c r="B929" s="48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7"/>
      <c r="B930" s="48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7"/>
      <c r="B931" s="48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7"/>
      <c r="B932" s="48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7"/>
      <c r="B933" s="48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7"/>
      <c r="B934" s="48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7"/>
      <c r="B935" s="48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7"/>
      <c r="B936" s="48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7"/>
      <c r="B937" s="48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7"/>
      <c r="B938" s="48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7"/>
      <c r="B939" s="48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7"/>
      <c r="B940" s="48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7"/>
      <c r="B941" s="48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7"/>
      <c r="B942" s="48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7"/>
      <c r="B943" s="48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7"/>
      <c r="B944" s="48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7"/>
      <c r="B945" s="48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7"/>
      <c r="B946" s="48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7"/>
      <c r="B947" s="48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7"/>
      <c r="B948" s="48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7"/>
      <c r="B949" s="48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7"/>
      <c r="B950" s="48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7"/>
      <c r="B951" s="48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7"/>
      <c r="B952" s="48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7"/>
      <c r="B953" s="48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7"/>
      <c r="B954" s="48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7"/>
      <c r="B955" s="48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7"/>
      <c r="B956" s="48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7"/>
      <c r="B957" s="48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7"/>
      <c r="B958" s="48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7"/>
      <c r="B959" s="48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7"/>
      <c r="B960" s="48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7"/>
      <c r="B961" s="48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7"/>
      <c r="B962" s="48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7"/>
      <c r="B963" s="48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7"/>
      <c r="B964" s="48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7"/>
      <c r="B965" s="48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7"/>
      <c r="B966" s="48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7"/>
      <c r="B967" s="48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7"/>
      <c r="B968" s="48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7"/>
      <c r="B969" s="48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7"/>
      <c r="B970" s="48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7"/>
      <c r="B971" s="48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7"/>
      <c r="B972" s="48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7"/>
      <c r="B973" s="48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7"/>
      <c r="B974" s="48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7"/>
      <c r="B975" s="48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7"/>
      <c r="B976" s="48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7"/>
      <c r="B977" s="48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7"/>
      <c r="B978" s="48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7"/>
      <c r="B979" s="48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7"/>
      <c r="B980" s="48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7"/>
      <c r="B981" s="48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7"/>
      <c r="B982" s="48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7"/>
      <c r="B983" s="48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7"/>
      <c r="B984" s="48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7"/>
      <c r="B985" s="48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7"/>
      <c r="B986" s="48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7"/>
      <c r="B987" s="48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7"/>
      <c r="B988" s="48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7"/>
      <c r="B989" s="48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7"/>
      <c r="B990" s="48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7"/>
      <c r="B991" s="48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7"/>
      <c r="B992" s="48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7"/>
      <c r="B993" s="48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7"/>
      <c r="B994" s="48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7"/>
      <c r="B995" s="48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7"/>
      <c r="B996" s="48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7"/>
      <c r="B997" s="48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7"/>
      <c r="B998" s="48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7"/>
      <c r="B999" s="48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7"/>
      <c r="B1000" s="48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  <col min="6" max="6" width="52.5" customWidth="1"/>
  </cols>
  <sheetData>
    <row r="1" spans="1:26" ht="15.75" customHeight="1">
      <c r="A1" s="28" t="s">
        <v>0</v>
      </c>
      <c r="B1" s="29" t="s">
        <v>1</v>
      </c>
      <c r="C1" s="30" t="s">
        <v>2</v>
      </c>
      <c r="D1" s="30" t="s">
        <v>5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75" customHeight="1">
      <c r="A2" s="31" t="s">
        <v>1169</v>
      </c>
      <c r="B2" s="32">
        <f>IF(ISBLANK(A2) = TRUE,"", VLOOKUP(A2,'Name Database'!A:E,2,FALSE))</f>
        <v>4792828292</v>
      </c>
      <c r="C2" s="33" t="str">
        <f>IF(ISBLANK(A2) = TRUE,"", VLOOKUP(A2,'Name Database'!A:E,3,FALSE))</f>
        <v>ajsmith700@gmail.com</v>
      </c>
      <c r="D2" s="34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>
      <c r="A3" s="26" t="s">
        <v>1396</v>
      </c>
      <c r="B3" s="32" t="e">
        <f>IF(ISBLANK(A3) = TRUE,"", VLOOKUP(A3,'Name Database'!A:E,2,FALSE))</f>
        <v>#N/A</v>
      </c>
      <c r="C3" s="33" t="e">
        <f>IF(ISBLANK(A3) = TRUE,"", VLOOKUP(A3,'Name Database'!A:E,3,FALSE))</f>
        <v>#N/A</v>
      </c>
      <c r="D3" s="35" t="s">
        <v>1397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>
      <c r="A4" s="31" t="s">
        <v>295</v>
      </c>
      <c r="B4" s="32">
        <f>IF(ISBLANK(A4) = TRUE,"", VLOOKUP(A4,'Name Database'!A:E,2,FALSE))</f>
        <v>8032075609</v>
      </c>
      <c r="C4" s="33" t="str">
        <f>IF(ISBLANK(A4) = TRUE,"", VLOOKUP(A4,'Name Database'!A:E,3,FALSE))</f>
        <v>cjback@uark.edu</v>
      </c>
      <c r="D4" s="34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31" t="s">
        <v>612</v>
      </c>
      <c r="B5" s="37">
        <f>IF(ISBLANK(A5) = TRUE,"", VLOOKUP(A5,'Name Database'!A:E,2,FALSE))</f>
        <v>8179959346</v>
      </c>
      <c r="C5" s="33" t="str">
        <f>IF(ISBLANK(A5) = TRUE,"", VLOOKUP(A5,'Name Database'!A:E,3,FALSE))</f>
        <v>emily@stalder.com</v>
      </c>
      <c r="D5" s="3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>
      <c r="A6" s="31" t="s">
        <v>618</v>
      </c>
      <c r="B6" s="37">
        <f>IF(ISBLANK(A6) = TRUE,"", VLOOKUP(A6,'Name Database'!A:E,2,FALSE))</f>
        <v>4698168993</v>
      </c>
      <c r="C6" s="33" t="str">
        <f>IF(ISBLANK(A6) = TRUE,"", VLOOKUP(A6,'Name Database'!A:E,3,FALSE))</f>
        <v>sky.rheaume@icloud.com</v>
      </c>
      <c r="D6" s="34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>
      <c r="A7" s="26" t="s">
        <v>1103</v>
      </c>
      <c r="B7" s="37">
        <f>IF(ISBLANK(A7) = TRUE,"", VLOOKUP(A7,'Name Database'!A:E,2,FALSE))</f>
        <v>9407350200</v>
      </c>
      <c r="C7" s="33" t="str">
        <f>IF(ISBLANK(A7) = TRUE,"", VLOOKUP(A7,'Name Database'!A:E,3,FALSE))</f>
        <v>adamrau7@gmail.com</v>
      </c>
      <c r="D7" s="36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>
      <c r="A8" s="31" t="s">
        <v>1042</v>
      </c>
      <c r="B8" s="37">
        <f>IF(ISBLANK(A8) = TRUE,"", VLOOKUP(A8,'Name Database'!A:E,2,FALSE))</f>
        <v>8705498448</v>
      </c>
      <c r="C8" s="33" t="str">
        <f>IF(ISBLANK(A8) = TRUE,"", VLOOKUP(A8,'Name Database'!A:E,3,FALSE))</f>
        <v>Tanner_spencer2003@yahoo.com</v>
      </c>
      <c r="D8" s="34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>
      <c r="A9" s="31" t="s">
        <v>1186</v>
      </c>
      <c r="B9" s="37">
        <f>IF(ISBLANK(A9) = TRUE,"", VLOOKUP(A9,'Name Database'!A:E,2,FALSE))</f>
        <v>4793811897</v>
      </c>
      <c r="C9" s="33" t="str">
        <f>IF(ISBLANK(A9) = TRUE,"", VLOOKUP(A9,'Name Database'!A:E,3,FALSE))</f>
        <v>mason.myrvik@gmail.com</v>
      </c>
      <c r="D9" s="3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>
      <c r="A10" s="31" t="s">
        <v>151</v>
      </c>
      <c r="B10" s="37">
        <f>IF(ISBLANK(A10) = TRUE,"", VLOOKUP(A10,'Name Database'!A:E,2,FALSE))</f>
        <v>4795866834</v>
      </c>
      <c r="C10" s="33" t="str">
        <f>IF(ISBLANK(A10) = TRUE,"", VLOOKUP(A10,'Name Database'!A:E,3,FALSE))</f>
        <v>ejmayo@uark.edu</v>
      </c>
      <c r="D10" s="34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>
      <c r="A11" s="31" t="s">
        <v>820</v>
      </c>
      <c r="B11" s="37" t="str">
        <f>IF(ISBLANK(A11) = TRUE,"", VLOOKUP(A11,'Name Database'!A:E,2,FALSE))</f>
        <v>214-469-6075</v>
      </c>
      <c r="C11" s="33" t="str">
        <f>IF(ISBLANK(A11) = TRUE,"", VLOOKUP(A11,'Name Database'!A:E,3,FALSE))</f>
        <v>cameron.sigears3@gmail.com</v>
      </c>
      <c r="D11" s="3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31" t="s">
        <v>370</v>
      </c>
      <c r="B12" s="32">
        <f>IF(ISBLANK(A12) = TRUE,"", VLOOKUP(A12,'Name Database'!A:E,2,FALSE))</f>
        <v>5014679125</v>
      </c>
      <c r="C12" s="33" t="str">
        <f>IF(ISBLANK(A12) = TRUE,"", VLOOKUP(A12,'Name Database'!A:E,3,FALSE))</f>
        <v>jhdaius@icloud.com</v>
      </c>
      <c r="D12" s="34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31" t="s">
        <v>422</v>
      </c>
      <c r="B13" s="37">
        <f>IF(ISBLANK(A13) = TRUE,"", VLOOKUP(A13,'Name Database'!A:E,2,FALSE))</f>
        <v>9136380573</v>
      </c>
      <c r="C13" s="33" t="str">
        <f>IF(ISBLANK(A13) = TRUE,"", VLOOKUP(A13,'Name Database'!A:E,3,FALSE))</f>
        <v>cynthiaherman8@gmail.com</v>
      </c>
      <c r="D13" s="3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5.75" customHeight="1">
      <c r="A14" s="31" t="s">
        <v>1188</v>
      </c>
      <c r="B14" s="32" t="str">
        <f>IF(ISBLANK(A14) = TRUE,"", VLOOKUP(A14,'Name Database'!A:E,2,FALSE))</f>
        <v>(281)908-9707</v>
      </c>
      <c r="C14" s="33">
        <f>IF(ISBLANK(A14) = TRUE,"", VLOOKUP(A14,'Name Database'!A:E,3,FALSE))</f>
        <v>0</v>
      </c>
      <c r="D14" s="34"/>
      <c r="E14" s="47"/>
      <c r="F14" s="32" t="s">
        <v>614</v>
      </c>
      <c r="G14" s="47" t="e">
        <f t="shared" ref="G14:G17" si="0">COUNTIF(#REF!,F14)</f>
        <v>#REF!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>
      <c r="A15" s="26" t="s">
        <v>1162</v>
      </c>
      <c r="B15" s="37">
        <f>IF(ISBLANK(A15) = TRUE,"", VLOOKUP(A15,'Name Database'!A:E,2,FALSE))</f>
        <v>6366995571</v>
      </c>
      <c r="C15" s="33" t="str">
        <f>IF(ISBLANK(A15) = TRUE,"", VLOOKUP(A15,'Name Database'!A:E,3,FALSE))</f>
        <v>hcf001@uark.edu</v>
      </c>
      <c r="D15" s="36"/>
      <c r="E15" s="47"/>
      <c r="F15" s="32" t="s">
        <v>108</v>
      </c>
      <c r="G15" s="47" t="e">
        <f t="shared" si="0"/>
        <v>#REF!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>
      <c r="A16" s="31" t="s">
        <v>1206</v>
      </c>
      <c r="B16" s="32">
        <f>IF(ISBLANK(A16) = TRUE,"", VLOOKUP(A16,'Name Database'!A:E,2,FALSE))</f>
        <v>4175511442</v>
      </c>
      <c r="C16" s="38">
        <f>IF(ISBLANK(A16) = TRUE,"", VLOOKUP(A16,'Name Database'!A:E,3,FALSE))</f>
        <v>0</v>
      </c>
      <c r="D16" s="34"/>
      <c r="E16" s="47"/>
      <c r="F16" s="32" t="s">
        <v>8</v>
      </c>
      <c r="G16" s="47" t="e">
        <f t="shared" si="0"/>
        <v>#REF!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>
      <c r="A17" s="26" t="s">
        <v>1144</v>
      </c>
      <c r="B17" s="37">
        <f>IF(ISBLANK(A17) = TRUE,"", VLOOKUP(A17,'Name Database'!A:E,2,FALSE))</f>
        <v>5126566340</v>
      </c>
      <c r="C17" s="39" t="str">
        <f>IF(ISBLANK(A17) = TRUE,"", VLOOKUP(A17,'Name Database'!A:E,3,FALSE))</f>
        <v>larsencolten5@gmail.com</v>
      </c>
      <c r="D17" s="36"/>
      <c r="E17" s="47"/>
      <c r="F17" s="32" t="s">
        <v>367</v>
      </c>
      <c r="G17" s="47" t="e">
        <f t="shared" si="0"/>
        <v>#REF!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>
      <c r="A18" s="31" t="s">
        <v>733</v>
      </c>
      <c r="B18" s="32">
        <f>IF(ISBLANK(A18) = TRUE,"", VLOOKUP(A18,'Name Database'!A:E,2,FALSE))</f>
        <v>4797908123</v>
      </c>
      <c r="C18" s="38" t="str">
        <f>IF(ISBLANK(A18) = TRUE,"", VLOOKUP(A18,'Name Database'!A:E,3,FALSE))</f>
        <v>mkh020@uark.edu</v>
      </c>
      <c r="D18" s="34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>
      <c r="A19" s="31" t="s">
        <v>434</v>
      </c>
      <c r="B19" s="37">
        <f>IF(ISBLANK(A19) = TRUE,"", VLOOKUP(A19,'Name Database'!A:E,2,FALSE))</f>
        <v>6189463545</v>
      </c>
      <c r="C19" s="39" t="str">
        <f>IF(ISBLANK(A19) = TRUE,"", VLOOKUP(A19,'Name Database'!A:E,3,FALSE))</f>
        <v>sallykhudson2@gmail.com</v>
      </c>
      <c r="D19" s="3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>
      <c r="A20" s="31" t="s">
        <v>1363</v>
      </c>
      <c r="B20" s="32">
        <f>IF(ISBLANK(A20) = TRUE,"", VLOOKUP(A20,'Name Database'!A:E,2,FALSE))</f>
        <v>9132135623</v>
      </c>
      <c r="C20" s="38">
        <f>IF(ISBLANK(A20) = TRUE,"", VLOOKUP(A20,'Name Database'!A:E,3,FALSE))</f>
        <v>0</v>
      </c>
      <c r="D20" s="34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31" t="s">
        <v>1197</v>
      </c>
      <c r="B21" s="37">
        <f>IF(ISBLANK(A21) = TRUE,"", VLOOKUP(A21,'Name Database'!A:E,2,FALSE))</f>
        <v>5016263525</v>
      </c>
      <c r="C21" s="39" t="str">
        <f>IF(ISBLANK(A21) = TRUE,"", VLOOKUP(A21,'Name Database'!A:E,3,FALSE))</f>
        <v>rswening@uark.edu</v>
      </c>
      <c r="D21" s="36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31" t="s">
        <v>1364</v>
      </c>
      <c r="B22" s="32">
        <f>IF(ISBLANK(A22) = TRUE,"", VLOOKUP(A22,'Name Database'!A:E,2,FALSE))</f>
        <v>4798004936</v>
      </c>
      <c r="C22" s="38">
        <f>IF(ISBLANK(A22) = TRUE,"", VLOOKUP(A22,'Name Database'!A:E,3,FALSE))</f>
        <v>0</v>
      </c>
      <c r="D22" s="22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31" t="s">
        <v>1365</v>
      </c>
      <c r="B23" s="37">
        <f>IF(ISBLANK(A23) = TRUE,"", VLOOKUP(A23,'Name Database'!A:E,2,FALSE))</f>
        <v>2543132338</v>
      </c>
      <c r="C23" s="39">
        <f>IF(ISBLANK(A23) = TRUE,"", VLOOKUP(A23,'Name Database'!A:E,3,FALSE))</f>
        <v>0</v>
      </c>
      <c r="D23" s="24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31" t="s">
        <v>221</v>
      </c>
      <c r="B24" s="32">
        <f>IF(ISBLANK(A24) = TRUE,"", VLOOKUP(A24,'Name Database'!A:E,2,FALSE))</f>
        <v>4694188831</v>
      </c>
      <c r="C24" s="38" t="str">
        <f>IF(ISBLANK(A24) = TRUE,"", VLOOKUP(A24,'Name Database'!A:E,3,FALSE))</f>
        <v>chloe16burgess@gmail.com</v>
      </c>
      <c r="D24" s="34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31" t="s">
        <v>748</v>
      </c>
      <c r="B25" s="37">
        <f>IF(ISBLANK(A25) = TRUE,"", VLOOKUP(A25,'Name Database'!A:E,2,FALSE))</f>
        <v>6824331748</v>
      </c>
      <c r="C25" s="39" t="str">
        <f>IF(ISBLANK(A25) = TRUE,"", VLOOKUP(A25,'Name Database'!A:E,3,FALSE))</f>
        <v>emilyanners@att.net</v>
      </c>
      <c r="D25" s="3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31" t="s">
        <v>1398</v>
      </c>
      <c r="B26" s="32" t="e">
        <f>IF(ISBLANK(A26) = TRUE,"", VLOOKUP(A26,'Name Database'!A:E,2,FALSE))</f>
        <v>#N/A</v>
      </c>
      <c r="C26" s="38" t="e">
        <f>IF(ISBLANK(A26) = TRUE,"", VLOOKUP(A26,'Name Database'!A:E,3,FALSE))</f>
        <v>#N/A</v>
      </c>
      <c r="D26" s="34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31" t="s">
        <v>1399</v>
      </c>
      <c r="B27" s="37" t="e">
        <f>IF(ISBLANK(A27) = TRUE,"", VLOOKUP(A27,'Name Database'!A:E,2,FALSE))</f>
        <v>#N/A</v>
      </c>
      <c r="C27" s="39" t="e">
        <f>IF(ISBLANK(A27) = TRUE,"", VLOOKUP(A27,'Name Database'!A:E,3,FALSE))</f>
        <v>#N/A</v>
      </c>
      <c r="D27" s="3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1" t="s">
        <v>1110</v>
      </c>
      <c r="B28" s="32">
        <f>IF(ISBLANK(A28) = TRUE,"", VLOOKUP(A28,'Name Database'!A:E,2,FALSE))</f>
        <v>8175041116</v>
      </c>
      <c r="C28" s="38" t="str">
        <f>IF(ISBLANK(A28) = TRUE,"", VLOOKUP(A28,'Name Database'!A:E,3,FALSE))</f>
        <v>akk1968@gmail.com</v>
      </c>
      <c r="D28" s="34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1" t="s">
        <v>1155</v>
      </c>
      <c r="B29" s="37">
        <f>IF(ISBLANK(A29) = TRUE,"", VLOOKUP(A29,'Name Database'!A:E,2,FALSE))</f>
        <v>6364858115</v>
      </c>
      <c r="C29" s="39" t="str">
        <f>IF(ISBLANK(A29) = TRUE,"", VLOOKUP(A29,'Name Database'!A:E,3,FALSE))</f>
        <v>ebenesek@uark.edu</v>
      </c>
      <c r="D29" s="3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1"/>
      <c r="B35" s="40"/>
      <c r="C35" s="26"/>
      <c r="D35" s="3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31"/>
      <c r="B36" s="32"/>
      <c r="C36" s="38"/>
      <c r="D36" s="34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31"/>
      <c r="B37" s="37"/>
      <c r="C37" s="39"/>
      <c r="D37" s="3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1"/>
      <c r="B38" s="20"/>
      <c r="C38" s="31"/>
      <c r="D38" s="34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1"/>
      <c r="B39" s="37"/>
      <c r="C39" s="39"/>
      <c r="D39" s="3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1"/>
      <c r="B48" s="20">
        <v>4796219624</v>
      </c>
      <c r="C48" s="31" t="s">
        <v>1360</v>
      </c>
      <c r="D48" s="34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1"/>
      <c r="B53" s="40">
        <v>8472748748</v>
      </c>
      <c r="C53" s="26" t="s">
        <v>1362</v>
      </c>
      <c r="D53" s="36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38"/>
      <c r="B152" s="32" t="str">
        <f>IF(ISBLANK(A152) = TRUE,"", VLOOKUP(A152,'Name Database'!A:E,2,FALSE))</f>
        <v/>
      </c>
      <c r="C152" s="38"/>
      <c r="D152" s="34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39"/>
      <c r="B153" s="37" t="str">
        <f>IF(ISBLANK(A153) = TRUE,"", VLOOKUP(A153,'Name Database'!A:E,2,FALSE))</f>
        <v/>
      </c>
      <c r="C153" s="39"/>
      <c r="D153" s="36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38"/>
      <c r="B154" s="32" t="str">
        <f>IF(ISBLANK(A154) = TRUE,"", VLOOKUP(A154,'Name Database'!A:E,2,FALSE))</f>
        <v/>
      </c>
      <c r="C154" s="38"/>
      <c r="D154" s="34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39"/>
      <c r="B155" s="37" t="str">
        <f>IF(ISBLANK(A155) = TRUE,"", VLOOKUP(A155,'Name Database'!A:E,2,FALSE))</f>
        <v/>
      </c>
      <c r="C155" s="39"/>
      <c r="D155" s="36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38"/>
      <c r="B156" s="32" t="str">
        <f>IF(ISBLANK(A156) = TRUE,"", VLOOKUP(A156,'Name Database'!A:E,2,FALSE))</f>
        <v/>
      </c>
      <c r="C156" s="38"/>
      <c r="D156" s="34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39"/>
      <c r="B157" s="37" t="str">
        <f>IF(ISBLANK(A157) = TRUE,"", VLOOKUP(A157,'Name Database'!A:E,2,FALSE))</f>
        <v/>
      </c>
      <c r="C157" s="39"/>
      <c r="D157" s="36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38"/>
      <c r="B158" s="32" t="str">
        <f>IF(ISBLANK(A158) = TRUE,"", VLOOKUP(A158,'Name Database'!A:E,2,FALSE))</f>
        <v/>
      </c>
      <c r="C158" s="38"/>
      <c r="D158" s="34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39"/>
      <c r="B159" s="37" t="str">
        <f>IF(ISBLANK(A159) = TRUE,"", VLOOKUP(A159,'Name Database'!A:E,2,FALSE))</f>
        <v/>
      </c>
      <c r="C159" s="39"/>
      <c r="D159" s="36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38"/>
      <c r="B160" s="32" t="str">
        <f>IF(ISBLANK(A160) = TRUE,"", VLOOKUP(A160,'Name Database'!A:E,2,FALSE))</f>
        <v/>
      </c>
      <c r="C160" s="38"/>
      <c r="D160" s="34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39"/>
      <c r="B161" s="37" t="str">
        <f>IF(ISBLANK(A161) = TRUE,"", VLOOKUP(A161,'Name Database'!A:E,2,FALSE))</f>
        <v/>
      </c>
      <c r="C161" s="39"/>
      <c r="D161" s="36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1"/>
      <c r="B162" s="42"/>
      <c r="C162" s="41"/>
      <c r="D162" s="43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4"/>
      <c r="B163" s="45"/>
      <c r="C163" s="44"/>
      <c r="D163" s="46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1"/>
      <c r="B164" s="42"/>
      <c r="C164" s="41"/>
      <c r="D164" s="43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4"/>
      <c r="B165" s="45"/>
      <c r="C165" s="44"/>
      <c r="D165" s="46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1"/>
      <c r="B166" s="42"/>
      <c r="C166" s="41"/>
      <c r="D166" s="43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4"/>
      <c r="B167" s="45"/>
      <c r="C167" s="44"/>
      <c r="D167" s="46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1"/>
      <c r="B168" s="42"/>
      <c r="C168" s="41"/>
      <c r="D168" s="43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4"/>
      <c r="B169" s="45"/>
      <c r="C169" s="44"/>
      <c r="D169" s="46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1"/>
      <c r="B170" s="42"/>
      <c r="C170" s="41"/>
      <c r="D170" s="43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4"/>
      <c r="B171" s="45"/>
      <c r="C171" s="44"/>
      <c r="D171" s="46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1"/>
      <c r="B172" s="42"/>
      <c r="C172" s="41"/>
      <c r="D172" s="43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4"/>
      <c r="B173" s="45"/>
      <c r="C173" s="44"/>
      <c r="D173" s="46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1"/>
      <c r="B174" s="42"/>
      <c r="C174" s="41"/>
      <c r="D174" s="43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4"/>
      <c r="B175" s="45"/>
      <c r="C175" s="44"/>
      <c r="D175" s="46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1"/>
      <c r="B176" s="42"/>
      <c r="C176" s="41"/>
      <c r="D176" s="43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4"/>
      <c r="B177" s="45"/>
      <c r="C177" s="44"/>
      <c r="D177" s="46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1"/>
      <c r="B178" s="42"/>
      <c r="C178" s="41"/>
      <c r="D178" s="43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4"/>
      <c r="B179" s="45"/>
      <c r="C179" s="44"/>
      <c r="D179" s="46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1"/>
      <c r="B180" s="42"/>
      <c r="C180" s="41"/>
      <c r="D180" s="43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4"/>
      <c r="B181" s="45"/>
      <c r="C181" s="44"/>
      <c r="D181" s="46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1"/>
      <c r="B182" s="42"/>
      <c r="C182" s="41"/>
      <c r="D182" s="43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4"/>
      <c r="B183" s="45"/>
      <c r="C183" s="44"/>
      <c r="D183" s="46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1"/>
      <c r="B184" s="42"/>
      <c r="C184" s="41"/>
      <c r="D184" s="43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4"/>
      <c r="B185" s="45"/>
      <c r="C185" s="44"/>
      <c r="D185" s="46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1"/>
      <c r="B186" s="42"/>
      <c r="C186" s="41"/>
      <c r="D186" s="43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4"/>
      <c r="B187" s="45"/>
      <c r="C187" s="44"/>
      <c r="D187" s="46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1"/>
      <c r="B188" s="42"/>
      <c r="C188" s="41"/>
      <c r="D188" s="43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4"/>
      <c r="B189" s="45"/>
      <c r="C189" s="44"/>
      <c r="D189" s="46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1"/>
      <c r="B190" s="42"/>
      <c r="C190" s="41"/>
      <c r="D190" s="43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4"/>
      <c r="B191" s="45"/>
      <c r="C191" s="44"/>
      <c r="D191" s="46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1"/>
      <c r="B192" s="42"/>
      <c r="C192" s="41"/>
      <c r="D192" s="43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4"/>
      <c r="B193" s="45"/>
      <c r="C193" s="44"/>
      <c r="D193" s="46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1"/>
      <c r="B194" s="42"/>
      <c r="C194" s="41"/>
      <c r="D194" s="43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4"/>
      <c r="B195" s="45"/>
      <c r="C195" s="44"/>
      <c r="D195" s="46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1"/>
      <c r="B196" s="42"/>
      <c r="C196" s="41"/>
      <c r="D196" s="43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4"/>
      <c r="B197" s="45"/>
      <c r="C197" s="44"/>
      <c r="D197" s="46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1"/>
      <c r="B198" s="42"/>
      <c r="C198" s="41"/>
      <c r="D198" s="43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4"/>
      <c r="B199" s="45"/>
      <c r="C199" s="44"/>
      <c r="D199" s="46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1"/>
      <c r="B200" s="42"/>
      <c r="C200" s="41"/>
      <c r="D200" s="43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4"/>
      <c r="B201" s="45"/>
      <c r="C201" s="44"/>
      <c r="D201" s="46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1"/>
      <c r="B202" s="42"/>
      <c r="C202" s="41"/>
      <c r="D202" s="43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4"/>
      <c r="B203" s="45"/>
      <c r="C203" s="44"/>
      <c r="D203" s="46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1"/>
      <c r="B204" s="42"/>
      <c r="C204" s="41"/>
      <c r="D204" s="43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4"/>
      <c r="B205" s="45"/>
      <c r="C205" s="44"/>
      <c r="D205" s="46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1"/>
      <c r="B206" s="42"/>
      <c r="C206" s="41"/>
      <c r="D206" s="43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4"/>
      <c r="B207" s="45"/>
      <c r="C207" s="44"/>
      <c r="D207" s="46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1"/>
      <c r="B208" s="42"/>
      <c r="C208" s="41"/>
      <c r="D208" s="43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4"/>
      <c r="B209" s="45"/>
      <c r="C209" s="44"/>
      <c r="D209" s="46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1"/>
      <c r="B210" s="42"/>
      <c r="C210" s="41"/>
      <c r="D210" s="43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4"/>
      <c r="B211" s="45"/>
      <c r="C211" s="44"/>
      <c r="D211" s="46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1"/>
      <c r="B212" s="42"/>
      <c r="C212" s="41"/>
      <c r="D212" s="43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4"/>
      <c r="B213" s="45"/>
      <c r="C213" s="44"/>
      <c r="D213" s="46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1"/>
      <c r="B214" s="42"/>
      <c r="C214" s="41"/>
      <c r="D214" s="43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4"/>
      <c r="B215" s="45"/>
      <c r="C215" s="44"/>
      <c r="D215" s="46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1"/>
      <c r="B216" s="42"/>
      <c r="C216" s="41"/>
      <c r="D216" s="43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4"/>
      <c r="B217" s="45"/>
      <c r="C217" s="44"/>
      <c r="D217" s="46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1"/>
      <c r="B218" s="42"/>
      <c r="C218" s="41"/>
      <c r="D218" s="43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4"/>
      <c r="B219" s="45"/>
      <c r="C219" s="44"/>
      <c r="D219" s="46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1"/>
      <c r="B220" s="42"/>
      <c r="C220" s="41"/>
      <c r="D220" s="43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4"/>
      <c r="B221" s="45"/>
      <c r="C221" s="44"/>
      <c r="D221" s="46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1"/>
      <c r="B222" s="42"/>
      <c r="C222" s="41"/>
      <c r="D222" s="43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4"/>
      <c r="B223" s="45"/>
      <c r="C223" s="44"/>
      <c r="D223" s="46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1"/>
      <c r="B224" s="42"/>
      <c r="C224" s="41"/>
      <c r="D224" s="43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4"/>
      <c r="B225" s="45"/>
      <c r="C225" s="44"/>
      <c r="D225" s="46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1"/>
      <c r="B226" s="42"/>
      <c r="C226" s="41"/>
      <c r="D226" s="43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4"/>
      <c r="B227" s="45"/>
      <c r="C227" s="44"/>
      <c r="D227" s="46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1"/>
      <c r="B228" s="42"/>
      <c r="C228" s="41"/>
      <c r="D228" s="43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4"/>
      <c r="B229" s="45"/>
      <c r="C229" s="44"/>
      <c r="D229" s="46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1"/>
      <c r="B230" s="42"/>
      <c r="C230" s="41"/>
      <c r="D230" s="43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4"/>
      <c r="B231" s="45"/>
      <c r="C231" s="44"/>
      <c r="D231" s="46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1"/>
      <c r="B232" s="42"/>
      <c r="C232" s="41"/>
      <c r="D232" s="43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4"/>
      <c r="B233" s="45"/>
      <c r="C233" s="44"/>
      <c r="D233" s="46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1"/>
      <c r="B234" s="42"/>
      <c r="C234" s="41"/>
      <c r="D234" s="43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4"/>
      <c r="B235" s="45"/>
      <c r="C235" s="44"/>
      <c r="D235" s="46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1"/>
      <c r="B236" s="42"/>
      <c r="C236" s="41"/>
      <c r="D236" s="43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4"/>
      <c r="B237" s="45"/>
      <c r="C237" s="44"/>
      <c r="D237" s="46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1"/>
      <c r="B238" s="42"/>
      <c r="C238" s="41"/>
      <c r="D238" s="43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4"/>
      <c r="B239" s="45"/>
      <c r="C239" s="44"/>
      <c r="D239" s="46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1"/>
      <c r="B240" s="42"/>
      <c r="C240" s="41"/>
      <c r="D240" s="43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4"/>
      <c r="B241" s="45"/>
      <c r="C241" s="44"/>
      <c r="D241" s="46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1"/>
      <c r="B242" s="42"/>
      <c r="C242" s="41"/>
      <c r="D242" s="43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4"/>
      <c r="B243" s="45"/>
      <c r="C243" s="44"/>
      <c r="D243" s="46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1"/>
      <c r="B244" s="42"/>
      <c r="C244" s="41"/>
      <c r="D244" s="43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4"/>
      <c r="B245" s="45"/>
      <c r="C245" s="44"/>
      <c r="D245" s="46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1"/>
      <c r="B246" s="42"/>
      <c r="C246" s="41"/>
      <c r="D246" s="43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4"/>
      <c r="B247" s="45"/>
      <c r="C247" s="44"/>
      <c r="D247" s="46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1"/>
      <c r="B248" s="42"/>
      <c r="C248" s="41"/>
      <c r="D248" s="43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4"/>
      <c r="B249" s="45"/>
      <c r="C249" s="44"/>
      <c r="D249" s="46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1"/>
      <c r="B250" s="42"/>
      <c r="C250" s="41"/>
      <c r="D250" s="43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4"/>
      <c r="B251" s="45"/>
      <c r="C251" s="44"/>
      <c r="D251" s="46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1"/>
      <c r="B252" s="42"/>
      <c r="C252" s="41"/>
      <c r="D252" s="43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4"/>
      <c r="B253" s="45"/>
      <c r="C253" s="44"/>
      <c r="D253" s="46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1"/>
      <c r="B254" s="42"/>
      <c r="C254" s="41"/>
      <c r="D254" s="43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4"/>
      <c r="B255" s="45"/>
      <c r="C255" s="44"/>
      <c r="D255" s="46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1"/>
      <c r="B256" s="42"/>
      <c r="C256" s="41"/>
      <c r="D256" s="43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4"/>
      <c r="B257" s="45"/>
      <c r="C257" s="44"/>
      <c r="D257" s="46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1"/>
      <c r="B258" s="42"/>
      <c r="C258" s="41"/>
      <c r="D258" s="43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4"/>
      <c r="B259" s="45"/>
      <c r="C259" s="44"/>
      <c r="D259" s="46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1"/>
      <c r="B260" s="42"/>
      <c r="C260" s="41"/>
      <c r="D260" s="43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4"/>
      <c r="B261" s="45"/>
      <c r="C261" s="44"/>
      <c r="D261" s="46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1"/>
      <c r="B262" s="42"/>
      <c r="C262" s="41"/>
      <c r="D262" s="43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4"/>
      <c r="B263" s="45"/>
      <c r="C263" s="44"/>
      <c r="D263" s="46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1"/>
      <c r="B264" s="42"/>
      <c r="C264" s="41"/>
      <c r="D264" s="43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4"/>
      <c r="B265" s="45"/>
      <c r="C265" s="44"/>
      <c r="D265" s="46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1"/>
      <c r="B266" s="42"/>
      <c r="C266" s="41"/>
      <c r="D266" s="43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4"/>
      <c r="B267" s="45"/>
      <c r="C267" s="44"/>
      <c r="D267" s="46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1"/>
      <c r="B268" s="42"/>
      <c r="C268" s="41"/>
      <c r="D268" s="43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4"/>
      <c r="B269" s="45"/>
      <c r="C269" s="44"/>
      <c r="D269" s="46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1"/>
      <c r="B270" s="42"/>
      <c r="C270" s="41"/>
      <c r="D270" s="43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4"/>
      <c r="B271" s="45"/>
      <c r="C271" s="44"/>
      <c r="D271" s="46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1"/>
      <c r="B272" s="42"/>
      <c r="C272" s="41"/>
      <c r="D272" s="43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4"/>
      <c r="B273" s="45"/>
      <c r="C273" s="44"/>
      <c r="D273" s="46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1"/>
      <c r="B274" s="42"/>
      <c r="C274" s="41"/>
      <c r="D274" s="43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4"/>
      <c r="B275" s="45"/>
      <c r="C275" s="44"/>
      <c r="D275" s="46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1"/>
      <c r="B276" s="42"/>
      <c r="C276" s="41"/>
      <c r="D276" s="43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4"/>
      <c r="B277" s="45"/>
      <c r="C277" s="44"/>
      <c r="D277" s="46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1"/>
      <c r="B278" s="42"/>
      <c r="C278" s="41"/>
      <c r="D278" s="43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4"/>
      <c r="B279" s="45"/>
      <c r="C279" s="44"/>
      <c r="D279" s="46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1"/>
      <c r="B280" s="42"/>
      <c r="C280" s="41"/>
      <c r="D280" s="43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4"/>
      <c r="B281" s="45"/>
      <c r="C281" s="44"/>
      <c r="D281" s="46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1"/>
      <c r="B282" s="42"/>
      <c r="C282" s="41"/>
      <c r="D282" s="43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4"/>
      <c r="B283" s="45"/>
      <c r="C283" s="44"/>
      <c r="D283" s="46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1"/>
      <c r="B284" s="42"/>
      <c r="C284" s="41"/>
      <c r="D284" s="43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4"/>
      <c r="B285" s="45"/>
      <c r="C285" s="44"/>
      <c r="D285" s="46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1"/>
      <c r="B286" s="42"/>
      <c r="C286" s="41"/>
      <c r="D286" s="43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4"/>
      <c r="B287" s="45"/>
      <c r="C287" s="44"/>
      <c r="D287" s="46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1"/>
      <c r="B288" s="42"/>
      <c r="C288" s="41"/>
      <c r="D288" s="43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4"/>
      <c r="B289" s="45"/>
      <c r="C289" s="44"/>
      <c r="D289" s="46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1"/>
      <c r="B290" s="42"/>
      <c r="C290" s="41"/>
      <c r="D290" s="43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4"/>
      <c r="B291" s="45"/>
      <c r="C291" s="44"/>
      <c r="D291" s="46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1"/>
      <c r="B292" s="42"/>
      <c r="C292" s="41"/>
      <c r="D292" s="43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4"/>
      <c r="B293" s="45"/>
      <c r="C293" s="44"/>
      <c r="D293" s="46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1"/>
      <c r="B294" s="42"/>
      <c r="C294" s="41"/>
      <c r="D294" s="43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4"/>
      <c r="B295" s="45"/>
      <c r="C295" s="44"/>
      <c r="D295" s="46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1"/>
      <c r="B296" s="42"/>
      <c r="C296" s="41"/>
      <c r="D296" s="43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4"/>
      <c r="B297" s="45"/>
      <c r="C297" s="44"/>
      <c r="D297" s="46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1"/>
      <c r="B298" s="42"/>
      <c r="C298" s="41"/>
      <c r="D298" s="43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4"/>
      <c r="B299" s="45"/>
      <c r="C299" s="44"/>
      <c r="D299" s="46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1"/>
      <c r="B300" s="42"/>
      <c r="C300" s="41"/>
      <c r="D300" s="43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4"/>
      <c r="B301" s="45"/>
      <c r="C301" s="44"/>
      <c r="D301" s="46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1"/>
      <c r="B302" s="42"/>
      <c r="C302" s="41"/>
      <c r="D302" s="43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4"/>
      <c r="B303" s="45"/>
      <c r="C303" s="44"/>
      <c r="D303" s="46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1"/>
      <c r="B304" s="42"/>
      <c r="C304" s="41"/>
      <c r="D304" s="43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4"/>
      <c r="B305" s="45"/>
      <c r="C305" s="44"/>
      <c r="D305" s="46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1"/>
      <c r="B306" s="42"/>
      <c r="C306" s="41"/>
      <c r="D306" s="43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4"/>
      <c r="B307" s="45"/>
      <c r="C307" s="44"/>
      <c r="D307" s="46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1"/>
      <c r="B308" s="42"/>
      <c r="C308" s="41"/>
      <c r="D308" s="43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4"/>
      <c r="B309" s="45"/>
      <c r="C309" s="44"/>
      <c r="D309" s="46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1"/>
      <c r="B310" s="42"/>
      <c r="C310" s="41"/>
      <c r="D310" s="43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4"/>
      <c r="B311" s="45"/>
      <c r="C311" s="44"/>
      <c r="D311" s="46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1"/>
      <c r="B312" s="42"/>
      <c r="C312" s="41"/>
      <c r="D312" s="43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4"/>
      <c r="B313" s="45"/>
      <c r="C313" s="44"/>
      <c r="D313" s="46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1"/>
      <c r="B314" s="42"/>
      <c r="C314" s="41"/>
      <c r="D314" s="43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4"/>
      <c r="B315" s="45"/>
      <c r="C315" s="44"/>
      <c r="D315" s="46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1"/>
      <c r="B316" s="42"/>
      <c r="C316" s="41"/>
      <c r="D316" s="43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4"/>
      <c r="B317" s="45"/>
      <c r="C317" s="44"/>
      <c r="D317" s="46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1"/>
      <c r="B318" s="42"/>
      <c r="C318" s="41"/>
      <c r="D318" s="43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7"/>
      <c r="B319" s="48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7"/>
      <c r="B320" s="48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7"/>
      <c r="B321" s="48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7"/>
      <c r="B322" s="48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7"/>
      <c r="B323" s="48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7"/>
      <c r="B324" s="48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/>
      <c r="B325" s="48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/>
      <c r="B326" s="48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7"/>
      <c r="B327" s="48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7"/>
      <c r="B328" s="48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7"/>
      <c r="B329" s="48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7"/>
      <c r="B330" s="48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7"/>
      <c r="B331" s="48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/>
      <c r="B332" s="48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7"/>
      <c r="B333" s="48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7"/>
      <c r="B334" s="48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7"/>
      <c r="B335" s="48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7"/>
      <c r="B336" s="48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7"/>
      <c r="B337" s="48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/>
      <c r="B338" s="48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7"/>
      <c r="B339" s="48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7"/>
      <c r="B340" s="48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7"/>
      <c r="B341" s="48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7"/>
      <c r="B342" s="48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7"/>
      <c r="B343" s="48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7"/>
      <c r="B344" s="48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7"/>
      <c r="B345" s="48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7"/>
      <c r="B346" s="48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7"/>
      <c r="B347" s="48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7"/>
      <c r="B348" s="48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/>
      <c r="B349" s="48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/>
      <c r="B350" s="48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7"/>
      <c r="B351" s="48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7"/>
      <c r="B352" s="48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7"/>
      <c r="B353" s="48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/>
      <c r="B354" s="48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7"/>
      <c r="B355" s="48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7"/>
      <c r="B356" s="48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7"/>
      <c r="B357" s="48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7"/>
      <c r="B358" s="48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/>
      <c r="B359" s="48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7"/>
      <c r="B360" s="48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7"/>
      <c r="B361" s="48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7"/>
      <c r="B362" s="48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7"/>
      <c r="B363" s="48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7"/>
      <c r="B364" s="48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7"/>
      <c r="B365" s="48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/>
      <c r="B366" s="48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7"/>
      <c r="B367" s="48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7"/>
      <c r="B368" s="48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7"/>
      <c r="B369" s="48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/>
      <c r="B370" s="48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7"/>
      <c r="B371" s="48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7"/>
      <c r="B372" s="48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7"/>
      <c r="B373" s="48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/>
      <c r="B374" s="48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7"/>
      <c r="B375" s="48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7"/>
      <c r="B376" s="48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7"/>
      <c r="B377" s="48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7"/>
      <c r="B378" s="48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7"/>
      <c r="B379" s="48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7"/>
      <c r="B380" s="48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7"/>
      <c r="B381" s="48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7"/>
      <c r="B382" s="48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7"/>
      <c r="B383" s="48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/>
      <c r="B384" s="48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7"/>
      <c r="B385" s="48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7"/>
      <c r="B386" s="48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7"/>
      <c r="B387" s="48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7"/>
      <c r="B388" s="48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7"/>
      <c r="B389" s="48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7"/>
      <c r="B390" s="48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/>
      <c r="B391" s="48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7"/>
      <c r="B392" s="48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7"/>
      <c r="B393" s="48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7"/>
      <c r="B394" s="48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7"/>
      <c r="B395" s="48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7"/>
      <c r="B396" s="48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7"/>
      <c r="B397" s="48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7"/>
      <c r="B398" s="48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7"/>
      <c r="B399" s="48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7"/>
      <c r="B400" s="48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7"/>
      <c r="B401" s="48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7"/>
      <c r="B402" s="48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7"/>
      <c r="B403" s="48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7"/>
      <c r="B404" s="48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7"/>
      <c r="B405" s="48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7"/>
      <c r="B406" s="48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7"/>
      <c r="B407" s="48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7"/>
      <c r="B408" s="48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/>
      <c r="B409" s="48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7"/>
      <c r="B410" s="48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7"/>
      <c r="B411" s="48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7"/>
      <c r="B412" s="48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7"/>
      <c r="B413" s="48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/>
      <c r="B414" s="48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/>
      <c r="B415" s="48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7"/>
      <c r="B416" s="48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7"/>
      <c r="B417" s="48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7"/>
      <c r="B418" s="48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7"/>
      <c r="B419" s="48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7"/>
      <c r="B420" s="48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7"/>
      <c r="B421" s="48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7"/>
      <c r="B422" s="48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7"/>
      <c r="B423" s="48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7"/>
      <c r="B424" s="48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7"/>
      <c r="B425" s="48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7"/>
      <c r="B426" s="48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7"/>
      <c r="B427" s="48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7"/>
      <c r="B428" s="48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7"/>
      <c r="B429" s="48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/>
      <c r="B430" s="48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/>
      <c r="B431" s="48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7"/>
      <c r="B432" s="48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/>
      <c r="B433" s="48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7"/>
      <c r="B434" s="48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7"/>
      <c r="B435" s="48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7"/>
      <c r="B436" s="48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7"/>
      <c r="B437" s="48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/>
      <c r="B438" s="48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7"/>
      <c r="B439" s="48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7"/>
      <c r="B440" s="48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/>
      <c r="B441" s="48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/>
      <c r="B442" s="48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7"/>
      <c r="B443" s="48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7"/>
      <c r="B444" s="48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7"/>
      <c r="B445" s="48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7"/>
      <c r="B446" s="48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7"/>
      <c r="B447" s="48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/>
      <c r="B448" s="48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7"/>
      <c r="B449" s="48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7"/>
      <c r="B450" s="48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7"/>
      <c r="B451" s="48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/>
      <c r="B452" s="48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7"/>
      <c r="B453" s="48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7"/>
      <c r="B454" s="48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7"/>
      <c r="B455" s="48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7"/>
      <c r="B456" s="48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7"/>
      <c r="B457" s="48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/>
      <c r="B458" s="48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7"/>
      <c r="B459" s="48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7"/>
      <c r="B460" s="48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7"/>
      <c r="B461" s="48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7"/>
      <c r="B462" s="48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/>
      <c r="B463" s="48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7"/>
      <c r="B464" s="48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7"/>
      <c r="B465" s="48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7"/>
      <c r="B466" s="48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7"/>
      <c r="B467" s="48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7"/>
      <c r="B468" s="48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7"/>
      <c r="B469" s="48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7"/>
      <c r="B470" s="48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7"/>
      <c r="B471" s="48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7"/>
      <c r="B472" s="48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7"/>
      <c r="B473" s="48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7"/>
      <c r="B474" s="48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/>
      <c r="B475" s="48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7"/>
      <c r="B476" s="48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7"/>
      <c r="B477" s="48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7"/>
      <c r="B478" s="48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/>
      <c r="B479" s="48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7"/>
      <c r="B480" s="48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/>
      <c r="B481" s="48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/>
      <c r="B482" s="48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7"/>
      <c r="B483" s="48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7"/>
      <c r="B484" s="48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7"/>
      <c r="B485" s="48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/>
      <c r="B486" s="48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7"/>
      <c r="B487" s="48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7"/>
      <c r="B488" s="48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7"/>
      <c r="B489" s="48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/>
      <c r="B490" s="48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7"/>
      <c r="B491" s="48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7"/>
      <c r="B492" s="48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7"/>
      <c r="B493" s="48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7"/>
      <c r="B494" s="48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7"/>
      <c r="B495" s="48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7"/>
      <c r="B496" s="48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7"/>
      <c r="B497" s="48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7"/>
      <c r="B498" s="48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7"/>
      <c r="B499" s="48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7"/>
      <c r="B500" s="48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7"/>
      <c r="B501" s="48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7"/>
      <c r="B502" s="48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/>
      <c r="B503" s="48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7"/>
      <c r="B504" s="48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7"/>
      <c r="B505" s="48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7"/>
      <c r="B506" s="48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7"/>
      <c r="B507" s="48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7"/>
      <c r="B508" s="48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7"/>
      <c r="B509" s="48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7"/>
      <c r="B510" s="48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7"/>
      <c r="B511" s="48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7"/>
      <c r="B512" s="48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7"/>
      <c r="B513" s="48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7"/>
      <c r="B514" s="48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7"/>
      <c r="B515" s="48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7"/>
      <c r="B516" s="48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7"/>
      <c r="B517" s="48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7"/>
      <c r="B518" s="48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7"/>
      <c r="B519" s="48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7"/>
      <c r="B520" s="48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7"/>
      <c r="B521" s="48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7"/>
      <c r="B522" s="48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7"/>
      <c r="B523" s="48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7"/>
      <c r="B524" s="48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7"/>
      <c r="B525" s="48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7"/>
      <c r="B526" s="48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7"/>
      <c r="B527" s="48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7"/>
      <c r="B528" s="48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7"/>
      <c r="B529" s="48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/>
      <c r="B530" s="48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/>
      <c r="B531" s="48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7"/>
      <c r="B532" s="48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7"/>
      <c r="B533" s="48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7"/>
      <c r="B534" s="48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7"/>
      <c r="B535" s="48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7"/>
      <c r="B536" s="48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7"/>
      <c r="B537" s="48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7"/>
      <c r="B538" s="48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7"/>
      <c r="B539" s="48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7"/>
      <c r="B540" s="48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7"/>
      <c r="B541" s="48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7"/>
      <c r="B542" s="48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7"/>
      <c r="B543" s="48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7"/>
      <c r="B544" s="48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7"/>
      <c r="B545" s="48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7"/>
      <c r="B546" s="48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7"/>
      <c r="B547" s="48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7"/>
      <c r="B548" s="48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/>
      <c r="B549" s="48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7"/>
      <c r="B550" s="48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7"/>
      <c r="B551" s="48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7"/>
      <c r="B552" s="48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7"/>
      <c r="B553" s="48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7"/>
      <c r="B554" s="48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7"/>
      <c r="B555" s="48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7"/>
      <c r="B556" s="48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7"/>
      <c r="B557" s="48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7"/>
      <c r="B558" s="48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7"/>
      <c r="B559" s="48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7"/>
      <c r="B560" s="48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7"/>
      <c r="B561" s="48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7"/>
      <c r="B562" s="48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7"/>
      <c r="B563" s="48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7"/>
      <c r="B564" s="48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7"/>
      <c r="B565" s="48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7"/>
      <c r="B566" s="48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7"/>
      <c r="B567" s="48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7"/>
      <c r="B568" s="48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7"/>
      <c r="B569" s="48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7"/>
      <c r="B570" s="48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7"/>
      <c r="B571" s="48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7"/>
      <c r="B572" s="48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7"/>
      <c r="B573" s="48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7"/>
      <c r="B574" s="48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7"/>
      <c r="B575" s="48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7"/>
      <c r="B576" s="48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7"/>
      <c r="B577" s="48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7"/>
      <c r="B578" s="48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7"/>
      <c r="B579" s="48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7"/>
      <c r="B580" s="48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7"/>
      <c r="B581" s="48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7"/>
      <c r="B582" s="48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7"/>
      <c r="B583" s="48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7"/>
      <c r="B584" s="48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7"/>
      <c r="B585" s="48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7"/>
      <c r="B586" s="48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7"/>
      <c r="B587" s="48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7"/>
      <c r="B588" s="48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7"/>
      <c r="B589" s="48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7"/>
      <c r="B590" s="48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7"/>
      <c r="B591" s="48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7"/>
      <c r="B592" s="48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7"/>
      <c r="B593" s="48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7"/>
      <c r="B594" s="48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7"/>
      <c r="B595" s="48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7"/>
      <c r="B596" s="48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7"/>
      <c r="B597" s="48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7"/>
      <c r="B598" s="48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7"/>
      <c r="B599" s="48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7"/>
      <c r="B600" s="48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7"/>
      <c r="B601" s="48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7"/>
      <c r="B602" s="48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7"/>
      <c r="B603" s="48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7"/>
      <c r="B604" s="48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7"/>
      <c r="B605" s="48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7"/>
      <c r="B606" s="48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7"/>
      <c r="B607" s="48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7"/>
      <c r="B608" s="48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7"/>
      <c r="B609" s="48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7"/>
      <c r="B610" s="48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7"/>
      <c r="B611" s="48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7"/>
      <c r="B612" s="48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7"/>
      <c r="B613" s="48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7"/>
      <c r="B614" s="48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7"/>
      <c r="B615" s="48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7"/>
      <c r="B616" s="48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7"/>
      <c r="B617" s="48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7"/>
      <c r="B618" s="48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7"/>
      <c r="B619" s="48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7"/>
      <c r="B620" s="48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7"/>
      <c r="B621" s="48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7"/>
      <c r="B622" s="48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7"/>
      <c r="B623" s="48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7"/>
      <c r="B624" s="48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7"/>
      <c r="B625" s="48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7"/>
      <c r="B626" s="48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7"/>
      <c r="B627" s="48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7"/>
      <c r="B628" s="48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7"/>
      <c r="B629" s="48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7"/>
      <c r="B630" s="48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7"/>
      <c r="B631" s="48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7"/>
      <c r="B632" s="48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7"/>
      <c r="B633" s="48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7"/>
      <c r="B634" s="48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7"/>
      <c r="B635" s="48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7"/>
      <c r="B636" s="48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7"/>
      <c r="B637" s="48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7"/>
      <c r="B638" s="48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7"/>
      <c r="B639" s="48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7"/>
      <c r="B640" s="48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7"/>
      <c r="B641" s="48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7"/>
      <c r="B642" s="48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7"/>
      <c r="B643" s="48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7"/>
      <c r="B644" s="48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7"/>
      <c r="B645" s="48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7"/>
      <c r="B646" s="48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7"/>
      <c r="B647" s="48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7"/>
      <c r="B648" s="48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7"/>
      <c r="B649" s="48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7"/>
      <c r="B650" s="48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7"/>
      <c r="B651" s="48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7"/>
      <c r="B652" s="48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7"/>
      <c r="B653" s="48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7"/>
      <c r="B654" s="48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7"/>
      <c r="B655" s="48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7"/>
      <c r="B656" s="48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7"/>
      <c r="B657" s="48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7"/>
      <c r="B658" s="48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7"/>
      <c r="B659" s="48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7"/>
      <c r="B660" s="48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7"/>
      <c r="B661" s="48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7"/>
      <c r="B662" s="48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7"/>
      <c r="B663" s="48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7"/>
      <c r="B664" s="48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7"/>
      <c r="B665" s="48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7"/>
      <c r="B666" s="48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7"/>
      <c r="B667" s="48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7"/>
      <c r="B668" s="48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7"/>
      <c r="B669" s="48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7"/>
      <c r="B670" s="48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7"/>
      <c r="B671" s="48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7"/>
      <c r="B672" s="48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7"/>
      <c r="B673" s="48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7"/>
      <c r="B674" s="48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7"/>
      <c r="B675" s="48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7"/>
      <c r="B676" s="48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7"/>
      <c r="B677" s="48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7"/>
      <c r="B678" s="48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7"/>
      <c r="B679" s="48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7"/>
      <c r="B680" s="48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7"/>
      <c r="B681" s="48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7"/>
      <c r="B682" s="48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7"/>
      <c r="B683" s="48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7"/>
      <c r="B684" s="48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7"/>
      <c r="B685" s="48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7"/>
      <c r="B686" s="48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7"/>
      <c r="B687" s="48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7"/>
      <c r="B688" s="48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7"/>
      <c r="B689" s="48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7"/>
      <c r="B690" s="48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7"/>
      <c r="B691" s="48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7"/>
      <c r="B692" s="48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7"/>
      <c r="B693" s="48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7"/>
      <c r="B694" s="48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7"/>
      <c r="B695" s="48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7"/>
      <c r="B696" s="48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7"/>
      <c r="B697" s="48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7"/>
      <c r="B698" s="48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7"/>
      <c r="B699" s="48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7"/>
      <c r="B700" s="48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7"/>
      <c r="B701" s="48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7"/>
      <c r="B702" s="48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7"/>
      <c r="B703" s="48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7"/>
      <c r="B704" s="48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7"/>
      <c r="B705" s="48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7"/>
      <c r="B706" s="48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7"/>
      <c r="B707" s="48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7"/>
      <c r="B708" s="48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7"/>
      <c r="B709" s="48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7"/>
      <c r="B710" s="48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7"/>
      <c r="B711" s="48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7"/>
      <c r="B712" s="48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7"/>
      <c r="B713" s="48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7"/>
      <c r="B714" s="48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7"/>
      <c r="B715" s="48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7"/>
      <c r="B716" s="48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7"/>
      <c r="B717" s="48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7"/>
      <c r="B718" s="48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7"/>
      <c r="B719" s="48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7"/>
      <c r="B720" s="48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7"/>
      <c r="B721" s="48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7"/>
      <c r="B722" s="48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7"/>
      <c r="B723" s="48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7"/>
      <c r="B724" s="48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7"/>
      <c r="B725" s="48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7"/>
      <c r="B726" s="48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7"/>
      <c r="B727" s="48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7"/>
      <c r="B728" s="48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7"/>
      <c r="B729" s="48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7"/>
      <c r="B730" s="48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7"/>
      <c r="B731" s="48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7"/>
      <c r="B732" s="48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7"/>
      <c r="B733" s="48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7"/>
      <c r="B734" s="48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7"/>
      <c r="B735" s="48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7"/>
      <c r="B736" s="48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7"/>
      <c r="B737" s="48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7"/>
      <c r="B738" s="48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7"/>
      <c r="B739" s="48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7"/>
      <c r="B740" s="48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7"/>
      <c r="B741" s="48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7"/>
      <c r="B742" s="48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7"/>
      <c r="B743" s="48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7"/>
      <c r="B744" s="48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7"/>
      <c r="B745" s="48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7"/>
      <c r="B746" s="48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7"/>
      <c r="B747" s="48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7"/>
      <c r="B748" s="48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7"/>
      <c r="B749" s="48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7"/>
      <c r="B750" s="48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7"/>
      <c r="B751" s="48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7"/>
      <c r="B752" s="48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7"/>
      <c r="B753" s="48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7"/>
      <c r="B754" s="48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7"/>
      <c r="B755" s="48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7"/>
      <c r="B756" s="48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7"/>
      <c r="B757" s="48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7"/>
      <c r="B758" s="48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7"/>
      <c r="B759" s="48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7"/>
      <c r="B760" s="48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7"/>
      <c r="B761" s="48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7"/>
      <c r="B762" s="48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7"/>
      <c r="B763" s="48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7"/>
      <c r="B764" s="48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7"/>
      <c r="B765" s="48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7"/>
      <c r="B766" s="48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7"/>
      <c r="B767" s="48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7"/>
      <c r="B768" s="48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7"/>
      <c r="B769" s="48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7"/>
      <c r="B770" s="48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7"/>
      <c r="B771" s="48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7"/>
      <c r="B772" s="48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7"/>
      <c r="B773" s="48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7"/>
      <c r="B774" s="48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7"/>
      <c r="B775" s="48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7"/>
      <c r="B776" s="48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7"/>
      <c r="B777" s="48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7"/>
      <c r="B778" s="48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7"/>
      <c r="B779" s="48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7"/>
      <c r="B780" s="48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7"/>
      <c r="B781" s="48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7"/>
      <c r="B782" s="48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7"/>
      <c r="B783" s="48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7"/>
      <c r="B784" s="48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7"/>
      <c r="B785" s="48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7"/>
      <c r="B786" s="48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7"/>
      <c r="B787" s="48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7"/>
      <c r="B788" s="48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7"/>
      <c r="B789" s="48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7"/>
      <c r="B790" s="48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7"/>
      <c r="B791" s="48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7"/>
      <c r="B792" s="48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7"/>
      <c r="B793" s="48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7"/>
      <c r="B794" s="48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7"/>
      <c r="B795" s="48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7"/>
      <c r="B796" s="48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7"/>
      <c r="B797" s="48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7"/>
      <c r="B798" s="48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7"/>
      <c r="B799" s="48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7"/>
      <c r="B800" s="48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7"/>
      <c r="B801" s="48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7"/>
      <c r="B802" s="48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7"/>
      <c r="B803" s="48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7"/>
      <c r="B804" s="48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7"/>
      <c r="B805" s="48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7"/>
      <c r="B806" s="48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7"/>
      <c r="B807" s="48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7"/>
      <c r="B808" s="48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7"/>
      <c r="B809" s="48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7"/>
      <c r="B810" s="48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7"/>
      <c r="B811" s="48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7"/>
      <c r="B812" s="48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7"/>
      <c r="B813" s="48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7"/>
      <c r="B814" s="48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7"/>
      <c r="B815" s="48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7"/>
      <c r="B816" s="48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7"/>
      <c r="B817" s="48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7"/>
      <c r="B818" s="48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7"/>
      <c r="B819" s="48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7"/>
      <c r="B820" s="48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7"/>
      <c r="B821" s="48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7"/>
      <c r="B822" s="48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7"/>
      <c r="B823" s="48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7"/>
      <c r="B824" s="48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7"/>
      <c r="B825" s="48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7"/>
      <c r="B826" s="48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7"/>
      <c r="B827" s="48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7"/>
      <c r="B828" s="48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7"/>
      <c r="B829" s="48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7"/>
      <c r="B830" s="48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7"/>
      <c r="B831" s="48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7"/>
      <c r="B832" s="48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7"/>
      <c r="B833" s="48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7"/>
      <c r="B834" s="48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7"/>
      <c r="B835" s="48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7"/>
      <c r="B836" s="48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7"/>
      <c r="B837" s="48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7"/>
      <c r="B838" s="48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7"/>
      <c r="B839" s="48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7"/>
      <c r="B840" s="48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7"/>
      <c r="B841" s="48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7"/>
      <c r="B842" s="48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7"/>
      <c r="B843" s="48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7"/>
      <c r="B844" s="48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7"/>
      <c r="B845" s="48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7"/>
      <c r="B846" s="48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7"/>
      <c r="B847" s="48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7"/>
      <c r="B848" s="48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7"/>
      <c r="B849" s="48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7"/>
      <c r="B850" s="48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7"/>
      <c r="B851" s="48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7"/>
      <c r="B852" s="48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7"/>
      <c r="B853" s="48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7"/>
      <c r="B854" s="48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7"/>
      <c r="B855" s="48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7"/>
      <c r="B856" s="48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7"/>
      <c r="B857" s="48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7"/>
      <c r="B858" s="48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7"/>
      <c r="B859" s="48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7"/>
      <c r="B860" s="48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7"/>
      <c r="B861" s="48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7"/>
      <c r="B862" s="48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7"/>
      <c r="B863" s="48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7"/>
      <c r="B864" s="48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7"/>
      <c r="B865" s="48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7"/>
      <c r="B866" s="48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7"/>
      <c r="B867" s="48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7"/>
      <c r="B868" s="48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7"/>
      <c r="B869" s="48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7"/>
      <c r="B870" s="48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7"/>
      <c r="B871" s="48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7"/>
      <c r="B872" s="48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7"/>
      <c r="B873" s="48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7"/>
      <c r="B874" s="48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7"/>
      <c r="B875" s="48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7"/>
      <c r="B876" s="48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7"/>
      <c r="B877" s="48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7"/>
      <c r="B878" s="48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7"/>
      <c r="B879" s="48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7"/>
      <c r="B880" s="48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7"/>
      <c r="B881" s="48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7"/>
      <c r="B882" s="48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7"/>
      <c r="B883" s="48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7"/>
      <c r="B884" s="48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7"/>
      <c r="B885" s="48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7"/>
      <c r="B886" s="48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7"/>
      <c r="B887" s="48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7"/>
      <c r="B888" s="48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7"/>
      <c r="B889" s="48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7"/>
      <c r="B890" s="48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7"/>
      <c r="B891" s="48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7"/>
      <c r="B892" s="48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7"/>
      <c r="B893" s="48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7"/>
      <c r="B894" s="48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7"/>
      <c r="B895" s="48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7"/>
      <c r="B896" s="48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7"/>
      <c r="B897" s="48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7"/>
      <c r="B898" s="48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7"/>
      <c r="B899" s="48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7"/>
      <c r="B900" s="48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7"/>
      <c r="B901" s="48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7"/>
      <c r="B902" s="48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7"/>
      <c r="B903" s="48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7"/>
      <c r="B904" s="48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7"/>
      <c r="B905" s="48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7"/>
      <c r="B906" s="48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7"/>
      <c r="B907" s="48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7"/>
      <c r="B908" s="48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7"/>
      <c r="B909" s="48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7"/>
      <c r="B910" s="48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7"/>
      <c r="B911" s="48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7"/>
      <c r="B912" s="48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7"/>
      <c r="B913" s="48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7"/>
      <c r="B914" s="48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7"/>
      <c r="B915" s="48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7"/>
      <c r="B916" s="48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7"/>
      <c r="B917" s="48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7"/>
      <c r="B918" s="48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7"/>
      <c r="B919" s="48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7"/>
      <c r="B920" s="48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7"/>
      <c r="B921" s="48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7"/>
      <c r="B922" s="48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7"/>
      <c r="B923" s="48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7"/>
      <c r="B924" s="48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7"/>
      <c r="B925" s="48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7"/>
      <c r="B926" s="48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7"/>
      <c r="B927" s="48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7"/>
      <c r="B928" s="48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7"/>
      <c r="B929" s="48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7"/>
      <c r="B930" s="48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7"/>
      <c r="B931" s="48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7"/>
      <c r="B932" s="48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7"/>
      <c r="B933" s="48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7"/>
      <c r="B934" s="48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7"/>
      <c r="B935" s="48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7"/>
      <c r="B936" s="48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7"/>
      <c r="B937" s="48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7"/>
      <c r="B938" s="48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7"/>
      <c r="B939" s="48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7"/>
      <c r="B940" s="48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7"/>
      <c r="B941" s="48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7"/>
      <c r="B942" s="48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7"/>
      <c r="B943" s="48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7"/>
      <c r="B944" s="48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7"/>
      <c r="B945" s="48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7"/>
      <c r="B946" s="48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7"/>
      <c r="B947" s="48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7"/>
      <c r="B948" s="48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7"/>
      <c r="B949" s="48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7"/>
      <c r="B950" s="48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7"/>
      <c r="B951" s="48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7"/>
      <c r="B952" s="48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7"/>
      <c r="B953" s="48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7"/>
      <c r="B954" s="48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7"/>
      <c r="B955" s="48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7"/>
      <c r="B956" s="48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7"/>
      <c r="B957" s="48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7"/>
      <c r="B958" s="48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7"/>
      <c r="B959" s="48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7"/>
      <c r="B960" s="48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7"/>
      <c r="B961" s="48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7"/>
      <c r="B962" s="48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7"/>
      <c r="B963" s="48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7"/>
      <c r="B964" s="48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7"/>
      <c r="B965" s="48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7"/>
      <c r="B966" s="48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7"/>
      <c r="B967" s="48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7"/>
      <c r="B968" s="48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7"/>
      <c r="B969" s="48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7"/>
      <c r="B970" s="48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7"/>
      <c r="B971" s="48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7"/>
      <c r="B972" s="48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7"/>
      <c r="B973" s="48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7"/>
      <c r="B974" s="48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7"/>
      <c r="B975" s="48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7"/>
      <c r="B976" s="48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7"/>
      <c r="B977" s="48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7"/>
      <c r="B978" s="48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7"/>
      <c r="B979" s="48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7"/>
      <c r="B980" s="48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7"/>
      <c r="B981" s="48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7"/>
      <c r="B982" s="48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7"/>
      <c r="B983" s="48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7"/>
      <c r="B984" s="48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7"/>
      <c r="B985" s="48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7"/>
      <c r="B986" s="48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7"/>
      <c r="B987" s="48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7"/>
      <c r="B988" s="48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7"/>
      <c r="B989" s="48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7"/>
      <c r="B990" s="48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7"/>
      <c r="B991" s="48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7"/>
      <c r="B992" s="48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7"/>
      <c r="B993" s="48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7"/>
      <c r="B994" s="48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7"/>
      <c r="B995" s="48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7"/>
      <c r="B996" s="48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7"/>
      <c r="B997" s="48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7"/>
      <c r="B998" s="48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7"/>
      <c r="B999" s="48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7"/>
      <c r="B1000" s="48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5" width="58.5" customWidth="1"/>
    <col min="7" max="7" width="52.5" customWidth="1"/>
  </cols>
  <sheetData>
    <row r="1" spans="1:27" ht="15.75" customHeight="1">
      <c r="A1" s="28" t="s">
        <v>0</v>
      </c>
      <c r="B1" s="29" t="s">
        <v>1</v>
      </c>
      <c r="C1" s="30" t="s">
        <v>2</v>
      </c>
      <c r="D1" s="28"/>
      <c r="E1" s="30" t="s">
        <v>5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5.75" customHeight="1">
      <c r="A2" s="31" t="s">
        <v>1131</v>
      </c>
      <c r="B2" s="32">
        <f>IF(ISBLANK(A2) = TRUE,"", VLOOKUP(A2,'Name Database'!A:E,2,FALSE))</f>
        <v>5017430145</v>
      </c>
      <c r="C2" s="33" t="str">
        <f>IF(ISBLANK(A2) = TRUE,"", VLOOKUP(A2,'Name Database'!A:E,3,FALSE))</f>
        <v>bwtipton@uark.edu</v>
      </c>
      <c r="D2" s="32"/>
      <c r="E2" s="34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5.75" customHeight="1">
      <c r="A3" s="26" t="s">
        <v>1144</v>
      </c>
      <c r="B3" s="32">
        <f>IF(ISBLANK(A3) = TRUE,"", VLOOKUP(A3,'Name Database'!A:E,2,FALSE))</f>
        <v>5126566340</v>
      </c>
      <c r="C3" s="33" t="str">
        <f>IF(ISBLANK(A3) = TRUE,"", VLOOKUP(A3,'Name Database'!A:E,3,FALSE))</f>
        <v>larsencolten5@gmail.com</v>
      </c>
      <c r="D3" s="32"/>
      <c r="E3" s="3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5.75" customHeight="1">
      <c r="A4" s="31" t="s">
        <v>183</v>
      </c>
      <c r="B4" s="32">
        <f>IF(ISBLANK(A4) = TRUE,"", VLOOKUP(A4,'Name Database'!A:E,2,FALSE))</f>
        <v>9548496474</v>
      </c>
      <c r="C4" s="33" t="str">
        <f>IF(ISBLANK(A4) = TRUE,"", VLOOKUP(A4,'Name Database'!A:E,3,FALSE))</f>
        <v>dawesjad000@gmail.com</v>
      </c>
      <c r="D4" s="32"/>
      <c r="E4" s="34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5.75" customHeight="1">
      <c r="A5" s="31" t="s">
        <v>584</v>
      </c>
      <c r="B5" s="37" t="str">
        <f>IF(ISBLANK(A5) = TRUE,"", VLOOKUP(A5,'Name Database'!A:E,2,FALSE))</f>
        <v>479-739-8960</v>
      </c>
      <c r="C5" s="33" t="str">
        <f>IF(ISBLANK(A5) = TRUE,"", VLOOKUP(A5,'Name Database'!A:E,3,FALSE))</f>
        <v>ljgills@uark.edu</v>
      </c>
      <c r="D5" s="32"/>
      <c r="E5" s="3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>
      <c r="A6" s="31" t="s">
        <v>1108</v>
      </c>
      <c r="B6" s="37">
        <f>IF(ISBLANK(A6) = TRUE,"", VLOOKUP(A6,'Name Database'!A:E,2,FALSE))</f>
        <v>4792805333</v>
      </c>
      <c r="C6" s="33" t="str">
        <f>IF(ISBLANK(A6) = TRUE,"", VLOOKUP(A6,'Name Database'!A:E,3,FALSE))</f>
        <v>addiebloodworth@gmail.com</v>
      </c>
      <c r="D6" s="32"/>
      <c r="E6" s="34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>
      <c r="A7" s="26" t="s">
        <v>1166</v>
      </c>
      <c r="B7" s="37">
        <f>IF(ISBLANK(A7) = TRUE,"", VLOOKUP(A7,'Name Database'!A:E,2,FALSE))</f>
        <v>4795185078</v>
      </c>
      <c r="C7" s="33" t="str">
        <f>IF(ISBLANK(A7) = TRUE,"", VLOOKUP(A7,'Name Database'!A:E,3,FALSE))</f>
        <v>jlc062@uark.edu</v>
      </c>
      <c r="D7" s="32"/>
      <c r="E7" s="36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>
      <c r="A8" s="31" t="s">
        <v>969</v>
      </c>
      <c r="B8" s="37" t="str">
        <f>IF(ISBLANK(A8) = TRUE,"", VLOOKUP(A8,'Name Database'!A:E,2,FALSE))</f>
        <v>636-376-7666</v>
      </c>
      <c r="C8" s="33" t="str">
        <f>IF(ISBLANK(A8) = TRUE,"", VLOOKUP(A8,'Name Database'!A:E,3,FALSE))</f>
        <v>emmayost@uark.edu</v>
      </c>
      <c r="D8" s="32"/>
      <c r="E8" s="34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>
      <c r="A9" s="31" t="s">
        <v>1040</v>
      </c>
      <c r="B9" s="37">
        <f>IF(ISBLANK(A9) = TRUE,"", VLOOKUP(A9,'Name Database'!A:E,2,FALSE))</f>
        <v>9723696941</v>
      </c>
      <c r="C9" s="33" t="str">
        <f>IF(ISBLANK(A9) = TRUE,"", VLOOKUP(A9,'Name Database'!A:E,3,FALSE))</f>
        <v>Aidan.brennan02@gmail.com</v>
      </c>
      <c r="D9" s="32"/>
      <c r="E9" s="36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>
      <c r="A10" s="31" t="s">
        <v>311</v>
      </c>
      <c r="B10" s="37" t="str">
        <f>IF(ISBLANK(A10) = TRUE,"", VLOOKUP(A10,'Name Database'!A:E,2,FALSE))</f>
        <v>479 640 4137</v>
      </c>
      <c r="C10" s="33" t="str">
        <f>IF(ISBLANK(A10) = TRUE,"", VLOOKUP(A10,'Name Database'!A:E,3,FALSE))</f>
        <v>abeckperry@gmail.com</v>
      </c>
      <c r="D10" s="32"/>
      <c r="E10" s="34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>
      <c r="A11" s="31" t="s">
        <v>733</v>
      </c>
      <c r="B11" s="37">
        <f>IF(ISBLANK(A11) = TRUE,"", VLOOKUP(A11,'Name Database'!A:E,2,FALSE))</f>
        <v>4797908123</v>
      </c>
      <c r="C11" s="33" t="str">
        <f>IF(ISBLANK(A11) = TRUE,"", VLOOKUP(A11,'Name Database'!A:E,3,FALSE))</f>
        <v>mkh020@uark.edu</v>
      </c>
      <c r="D11" s="32"/>
      <c r="E11" s="3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>
      <c r="A12" s="31" t="s">
        <v>1046</v>
      </c>
      <c r="B12" s="32">
        <f>IF(ISBLANK(A12) = TRUE,"", VLOOKUP(A12,'Name Database'!A:E,2,FALSE))</f>
        <v>8703022742</v>
      </c>
      <c r="C12" s="33" t="str">
        <f>IF(ISBLANK(A12) = TRUE,"", VLOOKUP(A12,'Name Database'!A:E,3,FALSE))</f>
        <v>ejm017@uark.edu</v>
      </c>
      <c r="D12" s="32"/>
      <c r="E12" s="34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>
      <c r="A13" s="31" t="s">
        <v>1197</v>
      </c>
      <c r="B13" s="37">
        <f>IF(ISBLANK(A13) = TRUE,"", VLOOKUP(A13,'Name Database'!A:E,2,FALSE))</f>
        <v>5016263525</v>
      </c>
      <c r="C13" s="33" t="str">
        <f>IF(ISBLANK(A13) = TRUE,"", VLOOKUP(A13,'Name Database'!A:E,3,FALSE))</f>
        <v>rswening@uark.edu</v>
      </c>
      <c r="D13" s="32"/>
      <c r="E13" s="36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>
      <c r="A14" s="31" t="s">
        <v>1169</v>
      </c>
      <c r="B14" s="32">
        <f>IF(ISBLANK(A14) = TRUE,"", VLOOKUP(A14,'Name Database'!A:E,2,FALSE))</f>
        <v>4792828292</v>
      </c>
      <c r="C14" s="33" t="str">
        <f>IF(ISBLANK(A14) = TRUE,"", VLOOKUP(A14,'Name Database'!A:E,3,FALSE))</f>
        <v>ajsmith700@gmail.com</v>
      </c>
      <c r="D14" s="20"/>
      <c r="E14" s="34"/>
      <c r="F14" s="47"/>
      <c r="G14" s="32" t="s">
        <v>614</v>
      </c>
      <c r="H14" s="47">
        <f t="shared" ref="H14:H17" si="0">COUNTIF(D:D,G14)</f>
        <v>2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>
      <c r="A15" s="26" t="s">
        <v>171</v>
      </c>
      <c r="B15" s="37">
        <f>IF(ISBLANK(A15) = TRUE,"", VLOOKUP(A15,'Name Database'!A:E,2,FALSE))</f>
        <v>4693389881</v>
      </c>
      <c r="C15" s="33" t="str">
        <f>IF(ISBLANK(A15) = TRUE,"", VLOOKUP(A15,'Name Database'!A:E,3,FALSE))</f>
        <v>penny8077@icloud.com</v>
      </c>
      <c r="D15" s="32"/>
      <c r="E15" s="36"/>
      <c r="F15" s="47"/>
      <c r="G15" s="32" t="s">
        <v>108</v>
      </c>
      <c r="H15" s="47">
        <f t="shared" si="0"/>
        <v>3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>
      <c r="A16" s="31" t="s">
        <v>1206</v>
      </c>
      <c r="B16" s="32">
        <f>IF(ISBLANK(A16) = TRUE,"", VLOOKUP(A16,'Name Database'!A:E,2,FALSE))</f>
        <v>4175511442</v>
      </c>
      <c r="C16" s="38">
        <f>IF(ISBLANK(A16) = TRUE,"", VLOOKUP(A16,'Name Database'!A:E,3,FALSE))</f>
        <v>0</v>
      </c>
      <c r="D16" s="32"/>
      <c r="E16" s="34"/>
      <c r="F16" s="47"/>
      <c r="G16" s="32" t="s">
        <v>8</v>
      </c>
      <c r="H16" s="47">
        <f t="shared" si="0"/>
        <v>0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>
      <c r="A17" s="26" t="s">
        <v>1162</v>
      </c>
      <c r="B17" s="37">
        <f>IF(ISBLANK(A17) = TRUE,"", VLOOKUP(A17,'Name Database'!A:E,2,FALSE))</f>
        <v>6366995571</v>
      </c>
      <c r="C17" s="39" t="str">
        <f>IF(ISBLANK(A17) = TRUE,"", VLOOKUP(A17,'Name Database'!A:E,3,FALSE))</f>
        <v>hcf001@uark.edu</v>
      </c>
      <c r="D17" s="32"/>
      <c r="E17" s="36"/>
      <c r="F17" s="47"/>
      <c r="G17" s="32" t="s">
        <v>367</v>
      </c>
      <c r="H17" s="47">
        <f t="shared" si="0"/>
        <v>1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>
      <c r="A18" s="31" t="s">
        <v>478</v>
      </c>
      <c r="B18" s="32">
        <f>IF(ISBLANK(A18) = TRUE,"", VLOOKUP(A18,'Name Database'!A:E,2,FALSE))</f>
        <v>4797870659</v>
      </c>
      <c r="C18" s="38" t="str">
        <f>IF(ISBLANK(A18) = TRUE,"", VLOOKUP(A18,'Name Database'!A:E,3,FALSE))</f>
        <v>avamitchael@gmail.com</v>
      </c>
      <c r="D18" s="32"/>
      <c r="E18" s="34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>
      <c r="A19" s="31" t="s">
        <v>1133</v>
      </c>
      <c r="B19" s="37">
        <f>IF(ISBLANK(A19) = TRUE,"", VLOOKUP(A19,'Name Database'!A:E,2,FALSE))</f>
        <v>5072017870</v>
      </c>
      <c r="C19" s="39" t="str">
        <f>IF(ISBLANK(A19) = TRUE,"", VLOOKUP(A19,'Name Database'!A:E,3,FALSE))</f>
        <v>bstoesz@uark.edu</v>
      </c>
      <c r="D19" s="32"/>
      <c r="E19" s="3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>
      <c r="A20" s="31" t="s">
        <v>221</v>
      </c>
      <c r="B20" s="32">
        <f>IF(ISBLANK(A20) = TRUE,"", VLOOKUP(A20,'Name Database'!A:E,2,FALSE))</f>
        <v>4694188831</v>
      </c>
      <c r="C20" s="38" t="str">
        <f>IF(ISBLANK(A20) = TRUE,"", VLOOKUP(A20,'Name Database'!A:E,3,FALSE))</f>
        <v>chloe16burgess@gmail.com</v>
      </c>
      <c r="D20" s="32"/>
      <c r="E20" s="34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>
      <c r="A21" s="31" t="s">
        <v>748</v>
      </c>
      <c r="B21" s="37">
        <f>IF(ISBLANK(A21) = TRUE,"", VLOOKUP(A21,'Name Database'!A:E,2,FALSE))</f>
        <v>6824331748</v>
      </c>
      <c r="C21" s="39" t="str">
        <f>IF(ISBLANK(A21) = TRUE,"", VLOOKUP(A21,'Name Database'!A:E,3,FALSE))</f>
        <v>emilyanners@att.net</v>
      </c>
      <c r="D21" s="32" t="str">
        <f>IF(ISBLANK(A21) = TRUE,"", VLOOKUP(C21,'Name Database'!C:G,2,FALSE))</f>
        <v>Trusting God with our Mental Health</v>
      </c>
      <c r="E21" s="3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>
      <c r="A22" s="31" t="s">
        <v>612</v>
      </c>
      <c r="B22" s="32">
        <f>IF(ISBLANK(A22) = TRUE,"", VLOOKUP(A22,'Name Database'!A:E,2,FALSE))</f>
        <v>8179959346</v>
      </c>
      <c r="C22" s="38" t="str">
        <f>IF(ISBLANK(A22) = TRUE,"", VLOOKUP(A22,'Name Database'!A:E,3,FALSE))</f>
        <v>emily@stalder.com</v>
      </c>
      <c r="D22" s="32" t="str">
        <f>IF(ISBLANK(A22) = TRUE,"", VLOOKUP(C22,'Name Database'!C:G,2,FALSE))</f>
        <v>Trusting God with our Mental Health</v>
      </c>
      <c r="E22" s="34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>
      <c r="A23" s="31" t="s">
        <v>592</v>
      </c>
      <c r="B23" s="37">
        <f>IF(ISBLANK(A23) = TRUE,"", VLOOKUP(A23,'Name Database'!A:E,2,FALSE))</f>
        <v>4799578698</v>
      </c>
      <c r="C23" s="39" t="str">
        <f>IF(ISBLANK(A23) = TRUE,"", VLOOKUP(A23,'Name Database'!A:E,3,FALSE))</f>
        <v>mm204@uark.edu</v>
      </c>
      <c r="D23" s="32" t="str">
        <f>IF(ISBLANK(A23) = TRUE,"", VLOOKUP(C23,'Name Database'!C:G,2,FALSE))</f>
        <v>How to Change the World: our Place in God's Plan</v>
      </c>
      <c r="E23" s="36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>
      <c r="A24" s="31" t="s">
        <v>1179</v>
      </c>
      <c r="B24" s="32">
        <f>IF(ISBLANK(A24) = TRUE,"", VLOOKUP(A24,'Name Database'!A:E,2,FALSE))</f>
        <v>8329046503</v>
      </c>
      <c r="C24" s="38" t="str">
        <f>IF(ISBLANK(A24) = TRUE,"", VLOOKUP(A24,'Name Database'!A:E,3,FALSE))</f>
        <v>lancedcordes@gmail.com</v>
      </c>
      <c r="D24" s="32">
        <f>IF(ISBLANK(A24) = TRUE,"", VLOOKUP(C24,'Name Database'!C:G,2,FALSE))</f>
        <v>0</v>
      </c>
      <c r="E24" s="34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>
      <c r="A25" s="31" t="s">
        <v>1183</v>
      </c>
      <c r="B25" s="37">
        <f>IF(ISBLANK(A25) = TRUE,"", VLOOKUP(A25,'Name Database'!A:E,2,FALSE))</f>
        <v>8703629209</v>
      </c>
      <c r="C25" s="39" t="str">
        <f>IF(ISBLANK(A25) = TRUE,"", VLOOKUP(A25,'Name Database'!A:E,3,FALSE))</f>
        <v>ljparson@uark.edu</v>
      </c>
      <c r="D25" s="32"/>
      <c r="E25" s="3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>
      <c r="A26" s="31" t="s">
        <v>370</v>
      </c>
      <c r="B26" s="32">
        <f>IF(ISBLANK(A26) = TRUE,"", VLOOKUP(A26,'Name Database'!A:E,2,FALSE))</f>
        <v>5014679125</v>
      </c>
      <c r="C26" s="38" t="str">
        <f>IF(ISBLANK(A26) = TRUE,"", VLOOKUP(A26,'Name Database'!A:E,3,FALSE))</f>
        <v>jhdaius@icloud.com</v>
      </c>
      <c r="D26" s="32"/>
      <c r="E26" s="34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>
      <c r="A27" s="31" t="s">
        <v>820</v>
      </c>
      <c r="B27" s="37" t="str">
        <f>IF(ISBLANK(A27) = TRUE,"", VLOOKUP(A27,'Name Database'!A:E,2,FALSE))</f>
        <v>214-469-6075</v>
      </c>
      <c r="C27" s="39" t="str">
        <f>IF(ISBLANK(A27) = TRUE,"", VLOOKUP(A27,'Name Database'!A:E,3,FALSE))</f>
        <v>cameron.sigears3@gmail.com</v>
      </c>
      <c r="D27" s="32"/>
      <c r="E27" s="36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>
      <c r="A28" s="31" t="s">
        <v>1400</v>
      </c>
      <c r="B28" s="32" t="e">
        <f>IF(ISBLANK(A28) = TRUE,"", VLOOKUP(A28,'Name Database'!A:E,2,FALSE))</f>
        <v>#N/A</v>
      </c>
      <c r="C28" s="38" t="e">
        <f>IF(ISBLANK(A28) = TRUE,"", VLOOKUP(A28,'Name Database'!A:E,3,FALSE))</f>
        <v>#N/A</v>
      </c>
      <c r="D28" s="32"/>
      <c r="E28" s="34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>
      <c r="A29" s="31" t="s">
        <v>1249</v>
      </c>
      <c r="B29" s="37">
        <f>IF(ISBLANK(A29) = TRUE,"", VLOOKUP(A29,'Name Database'!A:E,2,FALSE))</f>
        <v>5012852185</v>
      </c>
      <c r="C29" s="39" t="str">
        <f>IF(ISBLANK(A29) = TRUE,"", VLOOKUP(A29,'Name Database'!A:E,3,FALSE))</f>
        <v>rcj007@uark.edu</v>
      </c>
      <c r="D29" s="32"/>
      <c r="E29" s="36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>
      <c r="A30" s="31" t="s">
        <v>1110</v>
      </c>
      <c r="B30" s="32">
        <f>IF(ISBLANK(A30) = TRUE,"", VLOOKUP(A30,'Name Database'!A:E,2,FALSE))</f>
        <v>8175041116</v>
      </c>
      <c r="C30" s="38" t="str">
        <f>IF(ISBLANK(A30) = TRUE,"", VLOOKUP(A30,'Name Database'!A:E,3,FALSE))</f>
        <v>akk1968@gmail.com</v>
      </c>
      <c r="D30" s="32"/>
      <c r="E30" s="34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>
      <c r="A31" s="31" t="s">
        <v>1155</v>
      </c>
      <c r="B31" s="37">
        <f>IF(ISBLANK(A31) = TRUE,"", VLOOKUP(A31,'Name Database'!A:E,2,FALSE))</f>
        <v>6364858115</v>
      </c>
      <c r="C31" s="39" t="str">
        <f>IF(ISBLANK(A31) = TRUE,"", VLOOKUP(A31,'Name Database'!A:E,3,FALSE))</f>
        <v>ebenesek@uark.edu</v>
      </c>
      <c r="D31" s="32"/>
      <c r="E31" s="36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>
      <c r="A32" s="31" t="s">
        <v>169</v>
      </c>
      <c r="B32" s="32">
        <f>IF(ISBLANK(A32) = TRUE,"", VLOOKUP(A32,'Name Database'!A:E,2,FALSE))</f>
        <v>9189068776</v>
      </c>
      <c r="C32" s="38" t="str">
        <f>IF(ISBLANK(A32) = TRUE,"", VLOOKUP(A32,'Name Database'!A:E,3,FALSE))</f>
        <v>gmk002@uark.edu</v>
      </c>
      <c r="D32" s="32"/>
      <c r="E32" s="34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>
      <c r="A33" s="31" t="s">
        <v>724</v>
      </c>
      <c r="B33" s="37">
        <f>IF(ISBLANK(A33) = TRUE,"", VLOOKUP(A33,'Name Database'!A:E,2,FALSE))</f>
        <v>4699295277</v>
      </c>
      <c r="C33" s="39" t="str">
        <f>IF(ISBLANK(A33) = TRUE,"", VLOOKUP(A33,'Name Database'!A:E,3,FALSE))</f>
        <v>haydenthomas01@yahoo.com</v>
      </c>
      <c r="D33" s="32"/>
      <c r="E33" s="36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>
      <c r="A34" s="31" t="s">
        <v>1186</v>
      </c>
      <c r="B34" s="32">
        <f>IF(ISBLANK(A34) = TRUE,"", VLOOKUP(A34,'Name Database'!A:E,2,FALSE))</f>
        <v>4793811897</v>
      </c>
      <c r="C34" s="38" t="str">
        <f>IF(ISBLANK(A34) = TRUE,"", VLOOKUP(A34,'Name Database'!A:E,3,FALSE))</f>
        <v>mason.myrvik@gmail.com</v>
      </c>
      <c r="D34" s="32"/>
      <c r="E34" s="34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>
      <c r="A35" s="31"/>
      <c r="B35" s="40"/>
      <c r="C35" s="26"/>
      <c r="D35" s="32"/>
      <c r="E35" s="36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>
      <c r="A36" s="31"/>
      <c r="B36" s="32"/>
      <c r="C36" s="38"/>
      <c r="D36" s="32" t="str">
        <f>IF(ISBLANK(A36) = TRUE,"", VLOOKUP(C36,'Name Database'!C:G,2,FALSE))</f>
        <v/>
      </c>
      <c r="E36" s="34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>
      <c r="A37" s="31"/>
      <c r="B37" s="37"/>
      <c r="C37" s="39"/>
      <c r="D37" s="32" t="str">
        <f>IF(ISBLANK(A37) = TRUE,"", VLOOKUP(C37,'Name Database'!C:G,2,FALSE))</f>
        <v/>
      </c>
      <c r="E37" s="36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>
      <c r="A38" s="31"/>
      <c r="B38" s="20"/>
      <c r="C38" s="31"/>
      <c r="D38" s="32" t="str">
        <f>IF(ISBLANK(A38) = TRUE,"", VLOOKUP(C38,'Name Database'!C:G,2,FALSE))</f>
        <v/>
      </c>
      <c r="E38" s="34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>
      <c r="A39" s="31"/>
      <c r="B39" s="37"/>
      <c r="C39" s="39"/>
      <c r="D39" s="32" t="str">
        <f>IF(ISBLANK(A39) = TRUE,"", VLOOKUP(C39,'Name Database'!C:G,2,FALSE))</f>
        <v/>
      </c>
      <c r="E39" s="3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2" t="str">
        <f>IF(ISBLANK(A40) = TRUE,"", VLOOKUP(C40,'Name Database'!C:G,2,FALSE))</f>
        <v/>
      </c>
      <c r="E40" s="34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2" t="str">
        <f>IF(ISBLANK(A41) = TRUE,"", VLOOKUP(C41,'Name Database'!C:G,2,FALSE))</f>
        <v/>
      </c>
      <c r="E41" s="36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2" t="str">
        <f>IF(ISBLANK(A42) = TRUE,"", VLOOKUP(C42,'Name Database'!C:G,2,FALSE))</f>
        <v/>
      </c>
      <c r="E42" s="34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2" t="str">
        <f>IF(ISBLANK(A43) = TRUE,"", VLOOKUP(C43,'Name Database'!C:G,2,FALSE))</f>
        <v/>
      </c>
      <c r="E43" s="36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2" t="str">
        <f>IF(ISBLANK(A44) = TRUE,"", VLOOKUP(C44,'Name Database'!C:G,2,FALSE))</f>
        <v/>
      </c>
      <c r="E44" s="34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2" t="str">
        <f>IF(ISBLANK(A45) = TRUE,"", VLOOKUP(C45,'Name Database'!C:G,2,FALSE))</f>
        <v/>
      </c>
      <c r="E45" s="36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2" t="str">
        <f>IF(ISBLANK(A46) = TRUE,"", VLOOKUP(C46,'Name Database'!C:G,2,FALSE))</f>
        <v/>
      </c>
      <c r="E46" s="34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2" t="str">
        <f>IF(ISBLANK(A47) = TRUE,"", VLOOKUP(C47,'Name Database'!C:G,2,FALSE))</f>
        <v/>
      </c>
      <c r="E47" s="36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>
      <c r="A48" s="31"/>
      <c r="B48" s="20">
        <v>4796219624</v>
      </c>
      <c r="C48" s="31" t="s">
        <v>1360</v>
      </c>
      <c r="D48" s="32" t="str">
        <f>IF(ISBLANK(A48) = TRUE,"", VLOOKUP(C48,'Name Database'!C:G,2,FALSE))</f>
        <v/>
      </c>
      <c r="E48" s="34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2" t="str">
        <f>IF(ISBLANK(A49) = TRUE,"", VLOOKUP(C49,'Name Database'!C:G,2,FALSE))</f>
        <v/>
      </c>
      <c r="E49" s="3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20" t="s">
        <v>108</v>
      </c>
      <c r="E50" s="34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2" t="str">
        <f>IF(ISBLANK(A51) = TRUE,"", VLOOKUP(C51,'Name Database'!C:G,2,FALSE))</f>
        <v/>
      </c>
      <c r="E51" s="3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20" t="s">
        <v>108</v>
      </c>
      <c r="E52" s="34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>
      <c r="A53" s="31"/>
      <c r="B53" s="40">
        <v>8472748748</v>
      </c>
      <c r="C53" s="26" t="s">
        <v>1362</v>
      </c>
      <c r="D53" s="20" t="s">
        <v>108</v>
      </c>
      <c r="E53" s="3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2" t="str">
        <f>IF(ISBLANK(A54) = TRUE,"", VLOOKUP(C54,'Name Database'!C:G,2,FALSE))</f>
        <v/>
      </c>
      <c r="E54" s="34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2" t="str">
        <f>IF(ISBLANK(A55) = TRUE,"", VLOOKUP(C55,'Name Database'!C:G,2,FALSE))</f>
        <v/>
      </c>
      <c r="E55" s="3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2" t="str">
        <f>IF(ISBLANK(A56) = TRUE,"", VLOOKUP(C56,'Name Database'!C:G,2,FALSE))</f>
        <v/>
      </c>
      <c r="E56" s="34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2" t="str">
        <f>IF(ISBLANK(A57) = TRUE,"", VLOOKUP(C57,'Name Database'!C:G,2,FALSE))</f>
        <v/>
      </c>
      <c r="E57" s="36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2" t="str">
        <f>IF(ISBLANK(A58) = TRUE,"", VLOOKUP(C58,'Name Database'!C:G,2,FALSE))</f>
        <v/>
      </c>
      <c r="E58" s="34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2" t="str">
        <f>IF(ISBLANK(A59) = TRUE,"", VLOOKUP(C59,'Name Database'!C:G,2,FALSE))</f>
        <v/>
      </c>
      <c r="E59" s="36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2" t="str">
        <f>IF(ISBLANK(A60) = TRUE,"", VLOOKUP(C60,'Name Database'!C:G,2,FALSE))</f>
        <v/>
      </c>
      <c r="E60" s="34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2" t="str">
        <f>IF(ISBLANK(A61) = TRUE,"", VLOOKUP(C61,'Name Database'!C:G,2,FALSE))</f>
        <v/>
      </c>
      <c r="E61" s="36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2" t="str">
        <f>IF(ISBLANK(A62) = TRUE,"", VLOOKUP(C62,'Name Database'!C:G,2,FALSE))</f>
        <v/>
      </c>
      <c r="E62" s="34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2" t="str">
        <f>IF(ISBLANK(A63) = TRUE,"", VLOOKUP(C63,'Name Database'!C:G,2,FALSE))</f>
        <v/>
      </c>
      <c r="E63" s="36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2" t="str">
        <f>IF(ISBLANK(A64) = TRUE,"", VLOOKUP(C64,'Name Database'!C:G,2,FALSE))</f>
        <v/>
      </c>
      <c r="E64" s="34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2" t="str">
        <f>IF(ISBLANK(A65) = TRUE,"", VLOOKUP(C65,'Name Database'!C:G,2,FALSE))</f>
        <v/>
      </c>
      <c r="E65" s="36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2" t="str">
        <f>IF(ISBLANK(A66) = TRUE,"", VLOOKUP(C66,'Name Database'!C:G,2,FALSE))</f>
        <v/>
      </c>
      <c r="E66" s="34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2" t="str">
        <f>IF(ISBLANK(A67) = TRUE,"", VLOOKUP(C67,'Name Database'!C:G,2,FALSE))</f>
        <v/>
      </c>
      <c r="E67" s="3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2" t="str">
        <f>IF(ISBLANK(A68) = TRUE,"", VLOOKUP(C68,'Name Database'!C:G,2,FALSE))</f>
        <v/>
      </c>
      <c r="E68" s="34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2" t="str">
        <f>IF(ISBLANK(A69) = TRUE,"", VLOOKUP(C69,'Name Database'!C:G,2,FALSE))</f>
        <v/>
      </c>
      <c r="E69" s="36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2" t="str">
        <f>IF(ISBLANK(A70) = TRUE,"", VLOOKUP(C70,'Name Database'!C:G,2,FALSE))</f>
        <v/>
      </c>
      <c r="E70" s="34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2" t="str">
        <f>IF(ISBLANK(A71) = TRUE,"", VLOOKUP(C71,'Name Database'!C:G,2,FALSE))</f>
        <v/>
      </c>
      <c r="E71" s="36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2" t="str">
        <f>IF(ISBLANK(A72) = TRUE,"", VLOOKUP(C72,'Name Database'!C:G,2,FALSE))</f>
        <v/>
      </c>
      <c r="E72" s="34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2" t="str">
        <f>IF(ISBLANK(A73) = TRUE,"", VLOOKUP(C73,'Name Database'!C:G,2,FALSE))</f>
        <v/>
      </c>
      <c r="E73" s="3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2" t="str">
        <f>IF(ISBLANK(A74) = TRUE,"", VLOOKUP(C74,'Name Database'!C:G,2,FALSE))</f>
        <v/>
      </c>
      <c r="E74" s="34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2" t="str">
        <f>IF(ISBLANK(A75) = TRUE,"", VLOOKUP(C75,'Name Database'!C:G,2,FALSE))</f>
        <v/>
      </c>
      <c r="E75" s="36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2" t="str">
        <f>IF(ISBLANK(A76) = TRUE,"", VLOOKUP(C76,'Name Database'!C:G,2,FALSE))</f>
        <v/>
      </c>
      <c r="E76" s="34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2" t="str">
        <f>IF(ISBLANK(A77) = TRUE,"", VLOOKUP(C77,'Name Database'!C:G,2,FALSE))</f>
        <v/>
      </c>
      <c r="E77" s="36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2" t="e">
        <f>IF(ISBLANK(C78) = TRUE,"", VLOOKUP(C78,'Name Database'!C:G,2,FALSE))</f>
        <v>#N/A</v>
      </c>
      <c r="E78" s="34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2" t="e">
        <f>IF(ISBLANK(C79) = TRUE,"", VLOOKUP(C79,'Name Database'!C:G,2,FALSE))</f>
        <v>#N/A</v>
      </c>
      <c r="E79" s="36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2" t="e">
        <f>IF(ISBLANK(C80) = TRUE,"", VLOOKUP(C80,'Name Database'!C:G,2,FALSE))</f>
        <v>#N/A</v>
      </c>
      <c r="E80" s="34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2" t="e">
        <f>IF(ISBLANK(C81) = TRUE,"", VLOOKUP(C81,'Name Database'!C:G,2,FALSE))</f>
        <v>#N/A</v>
      </c>
      <c r="E81" s="36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2" t="e">
        <f>IF(ISBLANK(C82) = TRUE,"", VLOOKUP(C82,'Name Database'!C:G,2,FALSE))</f>
        <v>#N/A</v>
      </c>
      <c r="E82" s="34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2" t="e">
        <f>IF(ISBLANK(C83) = TRUE,"", VLOOKUP(C83,'Name Database'!C:G,2,FALSE))</f>
        <v>#N/A</v>
      </c>
      <c r="E83" s="36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2" t="e">
        <f>IF(ISBLANK(C84) = TRUE,"", VLOOKUP(C84,'Name Database'!C:G,2,FALSE))</f>
        <v>#N/A</v>
      </c>
      <c r="E84" s="34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2" t="e">
        <f>IF(ISBLANK(C85) = TRUE,"", VLOOKUP(C85,'Name Database'!C:G,2,FALSE))</f>
        <v>#N/A</v>
      </c>
      <c r="E85" s="36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2" t="e">
        <f>IF(ISBLANK(C86) = TRUE,"", VLOOKUP(C86,'Name Database'!C:G,2,FALSE))</f>
        <v>#N/A</v>
      </c>
      <c r="E86" s="34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2" t="e">
        <f>IF(ISBLANK(C87) = TRUE,"", VLOOKUP(C87,'Name Database'!C:G,2,FALSE))</f>
        <v>#N/A</v>
      </c>
      <c r="E87" s="36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2" t="e">
        <f>IF(ISBLANK(C88) = TRUE,"", VLOOKUP(C88,'Name Database'!C:G,2,FALSE))</f>
        <v>#N/A</v>
      </c>
      <c r="E88" s="34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2" t="e">
        <f>IF(ISBLANK(C89) = TRUE,"", VLOOKUP(C89,'Name Database'!C:G,2,FALSE))</f>
        <v>#N/A</v>
      </c>
      <c r="E89" s="36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2" t="e">
        <f>IF(ISBLANK(C90) = TRUE,"", VLOOKUP(C90,'Name Database'!C:G,2,FALSE))</f>
        <v>#N/A</v>
      </c>
      <c r="E90" s="34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2" t="e">
        <f>IF(ISBLANK(C91) = TRUE,"", VLOOKUP(C91,'Name Database'!C:G,2,FALSE))</f>
        <v>#N/A</v>
      </c>
      <c r="E91" s="36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2" t="e">
        <f>IF(ISBLANK(C92) = TRUE,"", VLOOKUP(C92,'Name Database'!C:G,2,FALSE))</f>
        <v>#N/A</v>
      </c>
      <c r="E92" s="34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2" t="e">
        <f>IF(ISBLANK(C93) = TRUE,"", VLOOKUP(C93,'Name Database'!C:G,2,FALSE))</f>
        <v>#N/A</v>
      </c>
      <c r="E93" s="36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2" t="e">
        <f>IF(ISBLANK(C94) = TRUE,"", VLOOKUP(C94,'Name Database'!C:G,2,FALSE))</f>
        <v>#N/A</v>
      </c>
      <c r="E94" s="34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2" t="e">
        <f>IF(ISBLANK(C95) = TRUE,"", VLOOKUP(C95,'Name Database'!C:G,2,FALSE))</f>
        <v>#N/A</v>
      </c>
      <c r="E95" s="36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2" t="e">
        <f>IF(ISBLANK(C96) = TRUE,"", VLOOKUP(C96,'Name Database'!C:G,2,FALSE))</f>
        <v>#N/A</v>
      </c>
      <c r="E96" s="34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2" t="e">
        <f>IF(ISBLANK(C97) = TRUE,"", VLOOKUP(C97,'Name Database'!C:G,2,FALSE))</f>
        <v>#N/A</v>
      </c>
      <c r="E97" s="36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2" t="e">
        <f>IF(ISBLANK(C98) = TRUE,"", VLOOKUP(C98,'Name Database'!C:G,2,FALSE))</f>
        <v>#N/A</v>
      </c>
      <c r="E98" s="34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2" t="e">
        <f>IF(ISBLANK(C99) = TRUE,"", VLOOKUP(C99,'Name Database'!C:G,2,FALSE))</f>
        <v>#N/A</v>
      </c>
      <c r="E99" s="36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2" t="e">
        <f>IF(ISBLANK(C100) = TRUE,"", VLOOKUP(C100,'Name Database'!C:G,2,FALSE))</f>
        <v>#N/A</v>
      </c>
      <c r="E100" s="34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2" t="e">
        <f>IF(ISBLANK(C101) = TRUE,"", VLOOKUP(C101,'Name Database'!C:G,2,FALSE))</f>
        <v>#N/A</v>
      </c>
      <c r="E101" s="36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2" t="e">
        <f>IF(ISBLANK(C102) = TRUE,"", VLOOKUP(C102,'Name Database'!C:G,2,FALSE))</f>
        <v>#N/A</v>
      </c>
      <c r="E102" s="34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2" t="e">
        <f>IF(ISBLANK(C103) = TRUE,"", VLOOKUP(C103,'Name Database'!C:G,2,FALSE))</f>
        <v>#N/A</v>
      </c>
      <c r="E103" s="36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2" t="e">
        <f>IF(ISBLANK(C104) = TRUE,"", VLOOKUP(C104,'Name Database'!C:G,2,FALSE))</f>
        <v>#N/A</v>
      </c>
      <c r="E104" s="34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2" t="e">
        <f>IF(ISBLANK(C105) = TRUE,"", VLOOKUP(C105,'Name Database'!C:G,2,FALSE))</f>
        <v>#N/A</v>
      </c>
      <c r="E105" s="36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2" t="e">
        <f>IF(ISBLANK(C106) = TRUE,"", VLOOKUP(C106,'Name Database'!C:G,2,FALSE))</f>
        <v>#N/A</v>
      </c>
      <c r="E106" s="34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2" t="e">
        <f>IF(ISBLANK(C107) = TRUE,"", VLOOKUP(C107,'Name Database'!C:G,2,FALSE))</f>
        <v>#N/A</v>
      </c>
      <c r="E107" s="36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2" t="e">
        <f>IF(ISBLANK(C108) = TRUE,"", VLOOKUP(C108,'Name Database'!C:G,2,FALSE))</f>
        <v>#N/A</v>
      </c>
      <c r="E108" s="34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2" t="e">
        <f>IF(ISBLANK(C109) = TRUE,"", VLOOKUP(C109,'Name Database'!C:G,2,FALSE))</f>
        <v>#N/A</v>
      </c>
      <c r="E109" s="36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2" t="e">
        <f>IF(ISBLANK(C110) = TRUE,"", VLOOKUP(C110,'Name Database'!C:G,2,FALSE))</f>
        <v>#N/A</v>
      </c>
      <c r="E110" s="34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2" t="e">
        <f>IF(ISBLANK(C111) = TRUE,"", VLOOKUP(C111,'Name Database'!C:G,2,FALSE))</f>
        <v>#N/A</v>
      </c>
      <c r="E111" s="36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2" t="e">
        <f>IF(ISBLANK(C112) = TRUE,"", VLOOKUP(C112,'Name Database'!C:G,2,FALSE))</f>
        <v>#N/A</v>
      </c>
      <c r="E112" s="34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2" t="e">
        <f>IF(ISBLANK(C113) = TRUE,"", VLOOKUP(C113,'Name Database'!C:G,2,FALSE))</f>
        <v>#N/A</v>
      </c>
      <c r="E113" s="36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2" t="e">
        <f>IF(ISBLANK(C114) = TRUE,"", VLOOKUP(C114,'Name Database'!C:G,2,FALSE))</f>
        <v>#N/A</v>
      </c>
      <c r="E114" s="34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2" t="e">
        <f>IF(ISBLANK(C115) = TRUE,"", VLOOKUP(C115,'Name Database'!C:G,2,FALSE))</f>
        <v>#N/A</v>
      </c>
      <c r="E115" s="36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2" t="e">
        <f>IF(ISBLANK(C116) = TRUE,"", VLOOKUP(C116,'Name Database'!C:G,2,FALSE))</f>
        <v>#N/A</v>
      </c>
      <c r="E116" s="34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2" t="e">
        <f>IF(ISBLANK(C117) = TRUE,"", VLOOKUP(C117,'Name Database'!C:G,2,FALSE))</f>
        <v>#N/A</v>
      </c>
      <c r="E117" s="36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2" t="e">
        <f>IF(ISBLANK(C118) = TRUE,"", VLOOKUP(C118,'Name Database'!C:G,2,FALSE))</f>
        <v>#N/A</v>
      </c>
      <c r="E118" s="34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2" t="e">
        <f>IF(ISBLANK(C119) = TRUE,"", VLOOKUP(C119,'Name Database'!C:G,2,FALSE))</f>
        <v>#N/A</v>
      </c>
      <c r="E119" s="36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2" t="e">
        <f>IF(ISBLANK(C120) = TRUE,"", VLOOKUP(C120,'Name Database'!C:G,2,FALSE))</f>
        <v>#N/A</v>
      </c>
      <c r="E120" s="34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2" t="e">
        <f>IF(ISBLANK(C121) = TRUE,"", VLOOKUP(C121,'Name Database'!C:G,2,FALSE))</f>
        <v>#N/A</v>
      </c>
      <c r="E121" s="36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2" t="e">
        <f>IF(ISBLANK(C122) = TRUE,"", VLOOKUP(C122,'Name Database'!C:G,2,FALSE))</f>
        <v>#N/A</v>
      </c>
      <c r="E122" s="34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2" t="e">
        <f>IF(ISBLANK(C123) = TRUE,"", VLOOKUP(C123,'Name Database'!C:G,2,FALSE))</f>
        <v>#N/A</v>
      </c>
      <c r="E123" s="36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2" t="e">
        <f>IF(ISBLANK(C124) = TRUE,"", VLOOKUP(C124,'Name Database'!C:G,2,FALSE))</f>
        <v>#N/A</v>
      </c>
      <c r="E124" s="34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2" t="e">
        <f>IF(ISBLANK(C125) = TRUE,"", VLOOKUP(C125,'Name Database'!C:G,2,FALSE))</f>
        <v>#N/A</v>
      </c>
      <c r="E125" s="36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2" t="e">
        <f>IF(ISBLANK(C126) = TRUE,"", VLOOKUP(C126,'Name Database'!C:G,2,FALSE))</f>
        <v>#N/A</v>
      </c>
      <c r="E126" s="34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2" t="e">
        <f>IF(ISBLANK(C127) = TRUE,"", VLOOKUP(C127,'Name Database'!C:G,2,FALSE))</f>
        <v>#N/A</v>
      </c>
      <c r="E127" s="36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2" t="e">
        <f>IF(ISBLANK(C128) = TRUE,"", VLOOKUP(C128,'Name Database'!C:G,2,FALSE))</f>
        <v>#N/A</v>
      </c>
      <c r="E128" s="34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2" t="e">
        <f>IF(ISBLANK(C129) = TRUE,"", VLOOKUP(C129,'Name Database'!C:G,2,FALSE))</f>
        <v>#N/A</v>
      </c>
      <c r="E129" s="36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2" t="e">
        <f>IF(ISBLANK(C130) = TRUE,"", VLOOKUP(C130,'Name Database'!C:G,2,FALSE))</f>
        <v>#N/A</v>
      </c>
      <c r="E130" s="34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2" t="e">
        <f>IF(ISBLANK(C131) = TRUE,"", VLOOKUP(C131,'Name Database'!C:G,2,FALSE))</f>
        <v>#N/A</v>
      </c>
      <c r="E131" s="36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2" t="e">
        <f>IF(ISBLANK(C132) = TRUE,"", VLOOKUP(C132,'Name Database'!C:G,2,FALSE))</f>
        <v>#N/A</v>
      </c>
      <c r="E132" s="34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2" t="e">
        <f>IF(ISBLANK(C133) = TRUE,"", VLOOKUP(C133,'Name Database'!C:G,2,FALSE))</f>
        <v>#N/A</v>
      </c>
      <c r="E133" s="36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2" t="e">
        <f>IF(ISBLANK(C134) = TRUE,"", VLOOKUP(C134,'Name Database'!C:G,2,FALSE))</f>
        <v>#N/A</v>
      </c>
      <c r="E134" s="34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2" t="e">
        <f>IF(ISBLANK(C135) = TRUE,"", VLOOKUP(C135,'Name Database'!C:G,2,FALSE))</f>
        <v>#N/A</v>
      </c>
      <c r="E135" s="36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2" t="e">
        <f>IF(ISBLANK(C136) = TRUE,"", VLOOKUP(C136,'Name Database'!C:G,2,FALSE))</f>
        <v>#N/A</v>
      </c>
      <c r="E136" s="34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2" t="e">
        <f>IF(ISBLANK(C137) = TRUE,"", VLOOKUP(C137,'Name Database'!C:G,2,FALSE))</f>
        <v>#N/A</v>
      </c>
      <c r="E137" s="36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2" t="e">
        <f>IF(ISBLANK(C138) = TRUE,"", VLOOKUP(C138,'Name Database'!C:G,2,FALSE))</f>
        <v>#N/A</v>
      </c>
      <c r="E138" s="34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2" t="e">
        <f>IF(ISBLANK(C139) = TRUE,"", VLOOKUP(C139,'Name Database'!C:G,2,FALSE))</f>
        <v>#N/A</v>
      </c>
      <c r="E139" s="36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2" t="e">
        <f>IF(ISBLANK(C140) = TRUE,"", VLOOKUP(C140,'Name Database'!C:G,2,FALSE))</f>
        <v>#N/A</v>
      </c>
      <c r="E140" s="34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2" t="e">
        <f>IF(ISBLANK(C141) = TRUE,"", VLOOKUP(C141,'Name Database'!C:G,2,FALSE))</f>
        <v>#N/A</v>
      </c>
      <c r="E141" s="36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2" t="e">
        <f>IF(ISBLANK(C142) = TRUE,"", VLOOKUP(C142,'Name Database'!C:G,2,FALSE))</f>
        <v>#N/A</v>
      </c>
      <c r="E142" s="34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2" t="e">
        <f>IF(ISBLANK(C143) = TRUE,"", VLOOKUP(C143,'Name Database'!C:G,2,FALSE))</f>
        <v>#N/A</v>
      </c>
      <c r="E143" s="36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2" t="e">
        <f>IF(ISBLANK(C144) = TRUE,"", VLOOKUP(C144,'Name Database'!C:G,2,FALSE))</f>
        <v>#N/A</v>
      </c>
      <c r="E144" s="34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2" t="e">
        <f>IF(ISBLANK(C145) = TRUE,"", VLOOKUP(C145,'Name Database'!C:G,2,FALSE))</f>
        <v>#N/A</v>
      </c>
      <c r="E145" s="36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2" t="e">
        <f>IF(ISBLANK(C146) = TRUE,"", VLOOKUP(C146,'Name Database'!C:G,2,FALSE))</f>
        <v>#N/A</v>
      </c>
      <c r="E146" s="34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2" t="e">
        <f>IF(ISBLANK(C147) = TRUE,"", VLOOKUP(C147,'Name Database'!C:G,2,FALSE))</f>
        <v>#N/A</v>
      </c>
      <c r="E147" s="36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2" t="e">
        <f>IF(ISBLANK(C148) = TRUE,"", VLOOKUP(C148,'Name Database'!C:G,2,FALSE))</f>
        <v>#N/A</v>
      </c>
      <c r="E148" s="34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2" t="e">
        <f>IF(ISBLANK(C149) = TRUE,"", VLOOKUP(C149,'Name Database'!C:G,2,FALSE))</f>
        <v>#N/A</v>
      </c>
      <c r="E149" s="36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2" t="e">
        <f>IF(ISBLANK(C150) = TRUE,"", VLOOKUP(C150,'Name Database'!C:G,2,FALSE))</f>
        <v>#N/A</v>
      </c>
      <c r="E150" s="34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2" t="e">
        <f>IF(ISBLANK(C151) = TRUE,"", VLOOKUP(C151,'Name Database'!C:G,2,FALSE))</f>
        <v>#N/A</v>
      </c>
      <c r="E151" s="36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>
      <c r="A152" s="38"/>
      <c r="B152" s="32" t="str">
        <f>IF(ISBLANK(A152) = TRUE,"", VLOOKUP(A152,'Name Database'!A:E,2,FALSE))</f>
        <v/>
      </c>
      <c r="C152" s="38"/>
      <c r="D152" s="34"/>
      <c r="E152" s="34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>
      <c r="A153" s="39"/>
      <c r="B153" s="37" t="str">
        <f>IF(ISBLANK(A153) = TRUE,"", VLOOKUP(A153,'Name Database'!A:E,2,FALSE))</f>
        <v/>
      </c>
      <c r="C153" s="39"/>
      <c r="D153" s="36"/>
      <c r="E153" s="36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>
      <c r="A154" s="38"/>
      <c r="B154" s="32" t="str">
        <f>IF(ISBLANK(A154) = TRUE,"", VLOOKUP(A154,'Name Database'!A:E,2,FALSE))</f>
        <v/>
      </c>
      <c r="C154" s="38"/>
      <c r="D154" s="34"/>
      <c r="E154" s="34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>
      <c r="A155" s="39"/>
      <c r="B155" s="37" t="str">
        <f>IF(ISBLANK(A155) = TRUE,"", VLOOKUP(A155,'Name Database'!A:E,2,FALSE))</f>
        <v/>
      </c>
      <c r="C155" s="39"/>
      <c r="D155" s="36"/>
      <c r="E155" s="36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>
      <c r="A156" s="38"/>
      <c r="B156" s="32" t="str">
        <f>IF(ISBLANK(A156) = TRUE,"", VLOOKUP(A156,'Name Database'!A:E,2,FALSE))</f>
        <v/>
      </c>
      <c r="C156" s="38"/>
      <c r="D156" s="34"/>
      <c r="E156" s="34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>
      <c r="A157" s="39"/>
      <c r="B157" s="37" t="str">
        <f>IF(ISBLANK(A157) = TRUE,"", VLOOKUP(A157,'Name Database'!A:E,2,FALSE))</f>
        <v/>
      </c>
      <c r="C157" s="39"/>
      <c r="D157" s="36"/>
      <c r="E157" s="36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>
      <c r="A158" s="38"/>
      <c r="B158" s="32" t="str">
        <f>IF(ISBLANK(A158) = TRUE,"", VLOOKUP(A158,'Name Database'!A:E,2,FALSE))</f>
        <v/>
      </c>
      <c r="C158" s="38"/>
      <c r="D158" s="34"/>
      <c r="E158" s="34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>
      <c r="A159" s="39"/>
      <c r="B159" s="37" t="str">
        <f>IF(ISBLANK(A159) = TRUE,"", VLOOKUP(A159,'Name Database'!A:E,2,FALSE))</f>
        <v/>
      </c>
      <c r="C159" s="39"/>
      <c r="D159" s="36"/>
      <c r="E159" s="36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>
      <c r="A160" s="38"/>
      <c r="B160" s="32" t="str">
        <f>IF(ISBLANK(A160) = TRUE,"", VLOOKUP(A160,'Name Database'!A:E,2,FALSE))</f>
        <v/>
      </c>
      <c r="C160" s="38"/>
      <c r="D160" s="34"/>
      <c r="E160" s="34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>
      <c r="A161" s="39"/>
      <c r="B161" s="37" t="str">
        <f>IF(ISBLANK(A161) = TRUE,"", VLOOKUP(A161,'Name Database'!A:E,2,FALSE))</f>
        <v/>
      </c>
      <c r="C161" s="39"/>
      <c r="D161" s="36"/>
      <c r="E161" s="36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>
      <c r="A162" s="41"/>
      <c r="B162" s="42"/>
      <c r="C162" s="41"/>
      <c r="D162" s="43"/>
      <c r="E162" s="4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>
      <c r="A163" s="44"/>
      <c r="B163" s="45"/>
      <c r="C163" s="44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>
      <c r="A164" s="41"/>
      <c r="B164" s="42"/>
      <c r="C164" s="41"/>
      <c r="D164" s="43"/>
      <c r="E164" s="4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>
      <c r="A165" s="44"/>
      <c r="B165" s="45"/>
      <c r="C165" s="44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>
      <c r="A166" s="41"/>
      <c r="B166" s="42"/>
      <c r="C166" s="41"/>
      <c r="D166" s="43"/>
      <c r="E166" s="4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>
      <c r="A167" s="44"/>
      <c r="B167" s="45"/>
      <c r="C167" s="44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>
      <c r="A168" s="41"/>
      <c r="B168" s="42"/>
      <c r="C168" s="41"/>
      <c r="D168" s="43"/>
      <c r="E168" s="4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>
      <c r="A169" s="44"/>
      <c r="B169" s="45"/>
      <c r="C169" s="44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>
      <c r="A170" s="41"/>
      <c r="B170" s="42"/>
      <c r="C170" s="41"/>
      <c r="D170" s="43"/>
      <c r="E170" s="4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>
      <c r="A171" s="44"/>
      <c r="B171" s="45"/>
      <c r="C171" s="44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>
      <c r="A172" s="41"/>
      <c r="B172" s="42"/>
      <c r="C172" s="41"/>
      <c r="D172" s="43"/>
      <c r="E172" s="4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>
      <c r="A173" s="44"/>
      <c r="B173" s="45"/>
      <c r="C173" s="44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>
      <c r="A174" s="41"/>
      <c r="B174" s="42"/>
      <c r="C174" s="41"/>
      <c r="D174" s="43"/>
      <c r="E174" s="4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>
      <c r="A175" s="44"/>
      <c r="B175" s="45"/>
      <c r="C175" s="44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>
      <c r="A176" s="41"/>
      <c r="B176" s="42"/>
      <c r="C176" s="41"/>
      <c r="D176" s="43"/>
      <c r="E176" s="43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>
      <c r="A177" s="44"/>
      <c r="B177" s="45"/>
      <c r="C177" s="44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>
      <c r="A178" s="41"/>
      <c r="B178" s="42"/>
      <c r="C178" s="41"/>
      <c r="D178" s="43"/>
      <c r="E178" s="4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>
      <c r="A179" s="44"/>
      <c r="B179" s="45"/>
      <c r="C179" s="44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>
      <c r="A180" s="41"/>
      <c r="B180" s="42"/>
      <c r="C180" s="41"/>
      <c r="D180" s="43"/>
      <c r="E180" s="43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>
      <c r="A181" s="44"/>
      <c r="B181" s="45"/>
      <c r="C181" s="44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>
      <c r="A182" s="41"/>
      <c r="B182" s="42"/>
      <c r="C182" s="41"/>
      <c r="D182" s="43"/>
      <c r="E182" s="4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>
      <c r="A183" s="44"/>
      <c r="B183" s="45"/>
      <c r="C183" s="44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>
      <c r="A184" s="41"/>
      <c r="B184" s="42"/>
      <c r="C184" s="41"/>
      <c r="D184" s="43"/>
      <c r="E184" s="4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>
      <c r="A185" s="44"/>
      <c r="B185" s="45"/>
      <c r="C185" s="44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>
      <c r="A186" s="41"/>
      <c r="B186" s="42"/>
      <c r="C186" s="41"/>
      <c r="D186" s="43"/>
      <c r="E186" s="4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>
      <c r="A187" s="44"/>
      <c r="B187" s="45"/>
      <c r="C187" s="44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>
      <c r="A188" s="41"/>
      <c r="B188" s="42"/>
      <c r="C188" s="41"/>
      <c r="D188" s="43"/>
      <c r="E188" s="43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>
      <c r="A189" s="44"/>
      <c r="B189" s="45"/>
      <c r="C189" s="44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>
      <c r="A190" s="41"/>
      <c r="B190" s="42"/>
      <c r="C190" s="41"/>
      <c r="D190" s="43"/>
      <c r="E190" s="4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>
      <c r="A191" s="44"/>
      <c r="B191" s="45"/>
      <c r="C191" s="44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>
      <c r="A192" s="41"/>
      <c r="B192" s="42"/>
      <c r="C192" s="41"/>
      <c r="D192" s="43"/>
      <c r="E192" s="4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>
      <c r="A193" s="44"/>
      <c r="B193" s="45"/>
      <c r="C193" s="44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>
      <c r="A194" s="41"/>
      <c r="B194" s="42"/>
      <c r="C194" s="41"/>
      <c r="D194" s="43"/>
      <c r="E194" s="4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>
      <c r="A195" s="44"/>
      <c r="B195" s="45"/>
      <c r="C195" s="44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>
      <c r="A196" s="41"/>
      <c r="B196" s="42"/>
      <c r="C196" s="41"/>
      <c r="D196" s="43"/>
      <c r="E196" s="43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>
      <c r="A197" s="44"/>
      <c r="B197" s="45"/>
      <c r="C197" s="44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>
      <c r="A198" s="41"/>
      <c r="B198" s="42"/>
      <c r="C198" s="41"/>
      <c r="D198" s="43"/>
      <c r="E198" s="43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>
      <c r="A199" s="44"/>
      <c r="B199" s="45"/>
      <c r="C199" s="44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>
      <c r="A200" s="41"/>
      <c r="B200" s="42"/>
      <c r="C200" s="41"/>
      <c r="D200" s="43"/>
      <c r="E200" s="43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>
      <c r="A201" s="44"/>
      <c r="B201" s="45"/>
      <c r="C201" s="44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>
      <c r="A202" s="41"/>
      <c r="B202" s="42"/>
      <c r="C202" s="41"/>
      <c r="D202" s="43"/>
      <c r="E202" s="43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>
      <c r="A203" s="44"/>
      <c r="B203" s="45"/>
      <c r="C203" s="44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>
      <c r="A204" s="41"/>
      <c r="B204" s="42"/>
      <c r="C204" s="41"/>
      <c r="D204" s="43"/>
      <c r="E204" s="43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>
      <c r="A205" s="44"/>
      <c r="B205" s="45"/>
      <c r="C205" s="44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>
      <c r="A206" s="41"/>
      <c r="B206" s="42"/>
      <c r="C206" s="41"/>
      <c r="D206" s="43"/>
      <c r="E206" s="43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>
      <c r="A207" s="44"/>
      <c r="B207" s="45"/>
      <c r="C207" s="44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>
      <c r="A208" s="41"/>
      <c r="B208" s="42"/>
      <c r="C208" s="41"/>
      <c r="D208" s="43"/>
      <c r="E208" s="43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>
      <c r="A209" s="44"/>
      <c r="B209" s="45"/>
      <c r="C209" s="44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>
      <c r="A210" s="41"/>
      <c r="B210" s="42"/>
      <c r="C210" s="41"/>
      <c r="D210" s="43"/>
      <c r="E210" s="43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>
      <c r="A211" s="44"/>
      <c r="B211" s="45"/>
      <c r="C211" s="44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>
      <c r="A212" s="41"/>
      <c r="B212" s="42"/>
      <c r="C212" s="41"/>
      <c r="D212" s="43"/>
      <c r="E212" s="43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>
      <c r="A213" s="44"/>
      <c r="B213" s="45"/>
      <c r="C213" s="44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>
      <c r="A214" s="41"/>
      <c r="B214" s="42"/>
      <c r="C214" s="41"/>
      <c r="D214" s="43"/>
      <c r="E214" s="43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>
      <c r="A215" s="44"/>
      <c r="B215" s="45"/>
      <c r="C215" s="44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>
      <c r="A216" s="41"/>
      <c r="B216" s="42"/>
      <c r="C216" s="41"/>
      <c r="D216" s="43"/>
      <c r="E216" s="43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>
      <c r="A217" s="44"/>
      <c r="B217" s="45"/>
      <c r="C217" s="44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>
      <c r="A218" s="41"/>
      <c r="B218" s="42"/>
      <c r="C218" s="41"/>
      <c r="D218" s="43"/>
      <c r="E218" s="43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>
      <c r="A219" s="44"/>
      <c r="B219" s="45"/>
      <c r="C219" s="44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>
      <c r="A220" s="41"/>
      <c r="B220" s="42"/>
      <c r="C220" s="41"/>
      <c r="D220" s="43"/>
      <c r="E220" s="43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>
      <c r="A221" s="44"/>
      <c r="B221" s="45"/>
      <c r="C221" s="44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>
      <c r="A222" s="41"/>
      <c r="B222" s="42"/>
      <c r="C222" s="41"/>
      <c r="D222" s="43"/>
      <c r="E222" s="43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44"/>
      <c r="B223" s="45"/>
      <c r="C223" s="44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>
      <c r="A224" s="41"/>
      <c r="B224" s="42"/>
      <c r="C224" s="41"/>
      <c r="D224" s="43"/>
      <c r="E224" s="43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>
      <c r="A225" s="44"/>
      <c r="B225" s="45"/>
      <c r="C225" s="44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>
      <c r="A226" s="41"/>
      <c r="B226" s="42"/>
      <c r="C226" s="41"/>
      <c r="D226" s="43"/>
      <c r="E226" s="43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>
      <c r="A227" s="44"/>
      <c r="B227" s="45"/>
      <c r="C227" s="44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41"/>
      <c r="B228" s="42"/>
      <c r="C228" s="41"/>
      <c r="D228" s="43"/>
      <c r="E228" s="43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44"/>
      <c r="B229" s="45"/>
      <c r="C229" s="44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41"/>
      <c r="B230" s="42"/>
      <c r="C230" s="41"/>
      <c r="D230" s="43"/>
      <c r="E230" s="43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44"/>
      <c r="B231" s="45"/>
      <c r="C231" s="44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41"/>
      <c r="B232" s="42"/>
      <c r="C232" s="41"/>
      <c r="D232" s="43"/>
      <c r="E232" s="43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44"/>
      <c r="B233" s="45"/>
      <c r="C233" s="44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41"/>
      <c r="B234" s="42"/>
      <c r="C234" s="41"/>
      <c r="D234" s="43"/>
      <c r="E234" s="4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44"/>
      <c r="B235" s="45"/>
      <c r="C235" s="44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41"/>
      <c r="B236" s="42"/>
      <c r="C236" s="41"/>
      <c r="D236" s="43"/>
      <c r="E236" s="43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44"/>
      <c r="B237" s="45"/>
      <c r="C237" s="44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41"/>
      <c r="B238" s="42"/>
      <c r="C238" s="41"/>
      <c r="D238" s="43"/>
      <c r="E238" s="43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44"/>
      <c r="B239" s="45"/>
      <c r="C239" s="44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41"/>
      <c r="B240" s="42"/>
      <c r="C240" s="41"/>
      <c r="D240" s="43"/>
      <c r="E240" s="43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44"/>
      <c r="B241" s="45"/>
      <c r="C241" s="44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41"/>
      <c r="B242" s="42"/>
      <c r="C242" s="41"/>
      <c r="D242" s="43"/>
      <c r="E242" s="43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44"/>
      <c r="B243" s="45"/>
      <c r="C243" s="44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41"/>
      <c r="B244" s="42"/>
      <c r="C244" s="41"/>
      <c r="D244" s="43"/>
      <c r="E244" s="43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44"/>
      <c r="B245" s="45"/>
      <c r="C245" s="44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41"/>
      <c r="B246" s="42"/>
      <c r="C246" s="41"/>
      <c r="D246" s="43"/>
      <c r="E246" s="43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44"/>
      <c r="B247" s="45"/>
      <c r="C247" s="44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41"/>
      <c r="B248" s="42"/>
      <c r="C248" s="41"/>
      <c r="D248" s="43"/>
      <c r="E248" s="43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44"/>
      <c r="B249" s="45"/>
      <c r="C249" s="44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41"/>
      <c r="B250" s="42"/>
      <c r="C250" s="41"/>
      <c r="D250" s="43"/>
      <c r="E250" s="43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44"/>
      <c r="B251" s="45"/>
      <c r="C251" s="44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41"/>
      <c r="B252" s="42"/>
      <c r="C252" s="41"/>
      <c r="D252" s="43"/>
      <c r="E252" s="43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44"/>
      <c r="B253" s="45"/>
      <c r="C253" s="44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41"/>
      <c r="B254" s="42"/>
      <c r="C254" s="41"/>
      <c r="D254" s="43"/>
      <c r="E254" s="43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44"/>
      <c r="B255" s="45"/>
      <c r="C255" s="44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41"/>
      <c r="B256" s="42"/>
      <c r="C256" s="41"/>
      <c r="D256" s="43"/>
      <c r="E256" s="43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44"/>
      <c r="B257" s="45"/>
      <c r="C257" s="44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41"/>
      <c r="B258" s="42"/>
      <c r="C258" s="41"/>
      <c r="D258" s="43"/>
      <c r="E258" s="43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44"/>
      <c r="B259" s="45"/>
      <c r="C259" s="44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41"/>
      <c r="B260" s="42"/>
      <c r="C260" s="41"/>
      <c r="D260" s="43"/>
      <c r="E260" s="43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44"/>
      <c r="B261" s="45"/>
      <c r="C261" s="44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41"/>
      <c r="B262" s="42"/>
      <c r="C262" s="41"/>
      <c r="D262" s="43"/>
      <c r="E262" s="43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44"/>
      <c r="B263" s="45"/>
      <c r="C263" s="44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41"/>
      <c r="B264" s="42"/>
      <c r="C264" s="41"/>
      <c r="D264" s="43"/>
      <c r="E264" s="43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44"/>
      <c r="B265" s="45"/>
      <c r="C265" s="44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41"/>
      <c r="B266" s="42"/>
      <c r="C266" s="41"/>
      <c r="D266" s="43"/>
      <c r="E266" s="43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44"/>
      <c r="B267" s="45"/>
      <c r="C267" s="44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41"/>
      <c r="B268" s="42"/>
      <c r="C268" s="41"/>
      <c r="D268" s="43"/>
      <c r="E268" s="43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44"/>
      <c r="B269" s="45"/>
      <c r="C269" s="44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41"/>
      <c r="B270" s="42"/>
      <c r="C270" s="41"/>
      <c r="D270" s="43"/>
      <c r="E270" s="43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44"/>
      <c r="B271" s="45"/>
      <c r="C271" s="44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41"/>
      <c r="B272" s="42"/>
      <c r="C272" s="41"/>
      <c r="D272" s="43"/>
      <c r="E272" s="43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44"/>
      <c r="B273" s="45"/>
      <c r="C273" s="44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41"/>
      <c r="B274" s="42"/>
      <c r="C274" s="41"/>
      <c r="D274" s="43"/>
      <c r="E274" s="43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44"/>
      <c r="B275" s="45"/>
      <c r="C275" s="44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41"/>
      <c r="B276" s="42"/>
      <c r="C276" s="41"/>
      <c r="D276" s="43"/>
      <c r="E276" s="43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44"/>
      <c r="B277" s="45"/>
      <c r="C277" s="44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41"/>
      <c r="B278" s="42"/>
      <c r="C278" s="41"/>
      <c r="D278" s="43"/>
      <c r="E278" s="43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44"/>
      <c r="B279" s="45"/>
      <c r="C279" s="44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41"/>
      <c r="B280" s="42"/>
      <c r="C280" s="41"/>
      <c r="D280" s="43"/>
      <c r="E280" s="43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44"/>
      <c r="B281" s="45"/>
      <c r="C281" s="44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41"/>
      <c r="B282" s="42"/>
      <c r="C282" s="41"/>
      <c r="D282" s="43"/>
      <c r="E282" s="43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44"/>
      <c r="B283" s="45"/>
      <c r="C283" s="44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41"/>
      <c r="B284" s="42"/>
      <c r="C284" s="41"/>
      <c r="D284" s="43"/>
      <c r="E284" s="43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44"/>
      <c r="B285" s="45"/>
      <c r="C285" s="44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41"/>
      <c r="B286" s="42"/>
      <c r="C286" s="41"/>
      <c r="D286" s="43"/>
      <c r="E286" s="43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44"/>
      <c r="B287" s="45"/>
      <c r="C287" s="44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41"/>
      <c r="B288" s="42"/>
      <c r="C288" s="41"/>
      <c r="D288" s="43"/>
      <c r="E288" s="43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44"/>
      <c r="B289" s="45"/>
      <c r="C289" s="44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41"/>
      <c r="B290" s="42"/>
      <c r="C290" s="41"/>
      <c r="D290" s="43"/>
      <c r="E290" s="43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44"/>
      <c r="B291" s="45"/>
      <c r="C291" s="44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41"/>
      <c r="B292" s="42"/>
      <c r="C292" s="41"/>
      <c r="D292" s="43"/>
      <c r="E292" s="43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44"/>
      <c r="B293" s="45"/>
      <c r="C293" s="44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41"/>
      <c r="B294" s="42"/>
      <c r="C294" s="41"/>
      <c r="D294" s="43"/>
      <c r="E294" s="43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44"/>
      <c r="B295" s="45"/>
      <c r="C295" s="44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41"/>
      <c r="B296" s="42"/>
      <c r="C296" s="41"/>
      <c r="D296" s="43"/>
      <c r="E296" s="43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44"/>
      <c r="B297" s="45"/>
      <c r="C297" s="44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41"/>
      <c r="B298" s="42"/>
      <c r="C298" s="41"/>
      <c r="D298" s="43"/>
      <c r="E298" s="43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44"/>
      <c r="B299" s="45"/>
      <c r="C299" s="44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41"/>
      <c r="B300" s="42"/>
      <c r="C300" s="41"/>
      <c r="D300" s="43"/>
      <c r="E300" s="43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44"/>
      <c r="B301" s="45"/>
      <c r="C301" s="44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41"/>
      <c r="B302" s="42"/>
      <c r="C302" s="41"/>
      <c r="D302" s="43"/>
      <c r="E302" s="43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44"/>
      <c r="B303" s="45"/>
      <c r="C303" s="44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41"/>
      <c r="B304" s="42"/>
      <c r="C304" s="41"/>
      <c r="D304" s="43"/>
      <c r="E304" s="43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>
      <c r="A305" s="44"/>
      <c r="B305" s="45"/>
      <c r="C305" s="44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>
      <c r="A306" s="41"/>
      <c r="B306" s="42"/>
      <c r="C306" s="41"/>
      <c r="D306" s="43"/>
      <c r="E306" s="43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>
      <c r="A307" s="44"/>
      <c r="B307" s="45"/>
      <c r="C307" s="44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>
      <c r="A308" s="41"/>
      <c r="B308" s="42"/>
      <c r="C308" s="41"/>
      <c r="D308" s="43"/>
      <c r="E308" s="43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>
      <c r="A309" s="44"/>
      <c r="B309" s="45"/>
      <c r="C309" s="44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>
      <c r="A310" s="41"/>
      <c r="B310" s="42"/>
      <c r="C310" s="41"/>
      <c r="D310" s="43"/>
      <c r="E310" s="43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>
      <c r="A311" s="44"/>
      <c r="B311" s="45"/>
      <c r="C311" s="44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>
      <c r="A312" s="41"/>
      <c r="B312" s="42"/>
      <c r="C312" s="41"/>
      <c r="D312" s="43"/>
      <c r="E312" s="43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>
      <c r="A313" s="44"/>
      <c r="B313" s="45"/>
      <c r="C313" s="44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>
      <c r="A314" s="41"/>
      <c r="B314" s="42"/>
      <c r="C314" s="41"/>
      <c r="D314" s="43"/>
      <c r="E314" s="43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>
      <c r="A315" s="44"/>
      <c r="B315" s="45"/>
      <c r="C315" s="44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>
      <c r="A316" s="41"/>
      <c r="B316" s="42"/>
      <c r="C316" s="41"/>
      <c r="D316" s="43"/>
      <c r="E316" s="43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>
      <c r="A317" s="44"/>
      <c r="B317" s="45"/>
      <c r="C317" s="44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>
      <c r="A318" s="41"/>
      <c r="B318" s="42"/>
      <c r="C318" s="41"/>
      <c r="D318" s="43"/>
      <c r="E318" s="43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>
      <c r="A319" s="47"/>
      <c r="B319" s="48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>
      <c r="A320" s="47"/>
      <c r="B320" s="48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>
      <c r="A321" s="47"/>
      <c r="B321" s="48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>
      <c r="A322" s="47"/>
      <c r="B322" s="48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>
      <c r="A323" s="47"/>
      <c r="B323" s="48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>
      <c r="A324" s="47"/>
      <c r="B324" s="48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>
      <c r="A325" s="47"/>
      <c r="B325" s="48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>
      <c r="A326" s="47"/>
      <c r="B326" s="48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>
      <c r="A327" s="47"/>
      <c r="B327" s="48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>
      <c r="A328" s="47"/>
      <c r="B328" s="48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>
      <c r="A329" s="47"/>
      <c r="B329" s="48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>
      <c r="A330" s="47"/>
      <c r="B330" s="48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>
      <c r="A331" s="47"/>
      <c r="B331" s="48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>
      <c r="A332" s="47"/>
      <c r="B332" s="48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>
      <c r="A333" s="47"/>
      <c r="B333" s="48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>
      <c r="A334" s="47"/>
      <c r="B334" s="48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>
      <c r="A335" s="47"/>
      <c r="B335" s="48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>
      <c r="A336" s="47"/>
      <c r="B336" s="48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>
      <c r="A337" s="47"/>
      <c r="B337" s="48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>
      <c r="A338" s="47"/>
      <c r="B338" s="48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>
      <c r="A339" s="47"/>
      <c r="B339" s="48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>
      <c r="A340" s="47"/>
      <c r="B340" s="48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>
      <c r="A341" s="47"/>
      <c r="B341" s="48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>
      <c r="A342" s="47"/>
      <c r="B342" s="48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>
      <c r="A343" s="47"/>
      <c r="B343" s="48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>
      <c r="A344" s="47"/>
      <c r="B344" s="48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>
      <c r="A345" s="47"/>
      <c r="B345" s="48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>
      <c r="A346" s="47"/>
      <c r="B346" s="48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>
      <c r="A347" s="47"/>
      <c r="B347" s="48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>
      <c r="A348" s="47"/>
      <c r="B348" s="48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>
      <c r="A349" s="47"/>
      <c r="B349" s="48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>
      <c r="A350" s="47"/>
      <c r="B350" s="48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>
      <c r="A351" s="47"/>
      <c r="B351" s="48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>
      <c r="A352" s="47"/>
      <c r="B352" s="48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>
      <c r="A353" s="47"/>
      <c r="B353" s="48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>
      <c r="A354" s="47"/>
      <c r="B354" s="48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>
      <c r="A355" s="47"/>
      <c r="B355" s="48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>
      <c r="A356" s="47"/>
      <c r="B356" s="48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>
      <c r="A357" s="47"/>
      <c r="B357" s="48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>
      <c r="A358" s="47"/>
      <c r="B358" s="48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>
      <c r="A359" s="47"/>
      <c r="B359" s="48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>
      <c r="A360" s="47"/>
      <c r="B360" s="48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>
      <c r="A361" s="47"/>
      <c r="B361" s="48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>
      <c r="A362" s="47"/>
      <c r="B362" s="48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>
      <c r="A363" s="47"/>
      <c r="B363" s="48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>
      <c r="A364" s="47"/>
      <c r="B364" s="48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>
      <c r="A365" s="47"/>
      <c r="B365" s="48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/>
      <c r="B366" s="48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/>
      <c r="B367" s="48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47"/>
      <c r="B368" s="48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47"/>
      <c r="B369" s="48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/>
      <c r="B370" s="48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47"/>
      <c r="B371" s="48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47"/>
      <c r="B372" s="48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>
      <c r="A373" s="47"/>
      <c r="B373" s="48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/>
      <c r="B374" s="48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47"/>
      <c r="B375" s="48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/>
      <c r="B376" s="48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47"/>
      <c r="B377" s="48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47"/>
      <c r="B378" s="48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47"/>
      <c r="B379" s="48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47"/>
      <c r="B380" s="48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/>
      <c r="B381" s="48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/>
      <c r="B382" s="48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/>
      <c r="B383" s="48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47"/>
      <c r="B384" s="48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/>
      <c r="B385" s="48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/>
      <c r="B386" s="48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/>
      <c r="B387" s="48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7"/>
      <c r="B388" s="48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47"/>
      <c r="B389" s="48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/>
      <c r="B390" s="48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47"/>
      <c r="B391" s="48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47"/>
      <c r="B392" s="48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/>
      <c r="B393" s="48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/>
      <c r="B394" s="48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/>
      <c r="B395" s="48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47"/>
      <c r="B396" s="48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47"/>
      <c r="B397" s="48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/>
      <c r="B398" s="48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/>
      <c r="B399" s="48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/>
      <c r="B400" s="48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47"/>
      <c r="B401" s="48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47"/>
      <c r="B402" s="48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/>
      <c r="B403" s="48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47"/>
      <c r="B404" s="48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47"/>
      <c r="B405" s="48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/>
      <c r="B406" s="48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/>
      <c r="B407" s="48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/>
      <c r="B408" s="48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47"/>
      <c r="B409" s="48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47"/>
      <c r="B410" s="48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/>
      <c r="B411" s="48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/>
      <c r="B412" s="48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/>
      <c r="B413" s="48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47"/>
      <c r="B414" s="48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/>
      <c r="B415" s="48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/>
      <c r="B416" s="48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/>
      <c r="B417" s="48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47"/>
      <c r="B418" s="48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/>
      <c r="B419" s="48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/>
      <c r="B420" s="48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/>
      <c r="B421" s="48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/>
      <c r="B422" s="48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/>
      <c r="B423" s="48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47"/>
      <c r="B424" s="48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47"/>
      <c r="B425" s="48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47"/>
      <c r="B426" s="48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/>
      <c r="B427" s="48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/>
      <c r="B428" s="48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47"/>
      <c r="B429" s="48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/>
      <c r="B430" s="48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/>
      <c r="B431" s="48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47"/>
      <c r="B432" s="48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47"/>
      <c r="B433" s="48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47"/>
      <c r="B434" s="48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47"/>
      <c r="B435" s="48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/>
      <c r="B436" s="48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/>
      <c r="B437" s="48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/>
      <c r="B438" s="48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/>
      <c r="B439" s="48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47"/>
      <c r="B440" s="48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47"/>
      <c r="B441" s="48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/>
      <c r="B442" s="48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/>
      <c r="B443" s="48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/>
      <c r="B444" s="48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47"/>
      <c r="B445" s="48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47"/>
      <c r="B446" s="48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/>
      <c r="B447" s="48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47"/>
      <c r="B448" s="48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/>
      <c r="B449" s="48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/>
      <c r="B450" s="48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/>
      <c r="B451" s="48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47"/>
      <c r="B452" s="48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47"/>
      <c r="B453" s="48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/>
      <c r="B454" s="48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/>
      <c r="B455" s="48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/>
      <c r="B456" s="48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/>
      <c r="B457" s="48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47"/>
      <c r="B458" s="48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/>
      <c r="B459" s="48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/>
      <c r="B460" s="48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47"/>
      <c r="B461" s="48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/>
      <c r="B462" s="48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/>
      <c r="B463" s="48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/>
      <c r="B464" s="48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/>
      <c r="B465" s="48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/>
      <c r="B466" s="48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47"/>
      <c r="B467" s="48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/>
      <c r="B468" s="48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47"/>
      <c r="B469" s="48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47"/>
      <c r="B470" s="48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47"/>
      <c r="B471" s="48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/>
      <c r="B472" s="48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/>
      <c r="B473" s="48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/>
      <c r="B474" s="48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47"/>
      <c r="B475" s="48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/>
      <c r="B476" s="48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/>
      <c r="B477" s="48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/>
      <c r="B478" s="48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/>
      <c r="B479" s="48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/>
      <c r="B480" s="48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/>
      <c r="B481" s="48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47"/>
      <c r="B482" s="48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/>
      <c r="B483" s="48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47"/>
      <c r="B484" s="48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47"/>
      <c r="B485" s="48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/>
      <c r="B486" s="48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/>
      <c r="B487" s="48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47"/>
      <c r="B488" s="48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47"/>
      <c r="B489" s="48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47"/>
      <c r="B490" s="48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>
      <c r="A491" s="47"/>
      <c r="B491" s="48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47"/>
      <c r="B492" s="48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47"/>
      <c r="B493" s="48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/>
      <c r="B494" s="48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47"/>
      <c r="B495" s="48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47"/>
      <c r="B496" s="48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47"/>
      <c r="B497" s="48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/>
      <c r="B498" s="48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/>
      <c r="B499" s="48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/>
      <c r="B500" s="48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47"/>
      <c r="B501" s="48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/>
      <c r="B502" s="48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/>
      <c r="B503" s="48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/>
      <c r="B504" s="48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/>
      <c r="B505" s="48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/>
      <c r="B506" s="48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/>
      <c r="B507" s="48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47"/>
      <c r="B508" s="48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/>
      <c r="B509" s="48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47"/>
      <c r="B510" s="48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/>
      <c r="B511" s="48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47"/>
      <c r="B512" s="48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47"/>
      <c r="B513" s="48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47"/>
      <c r="B514" s="48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47"/>
      <c r="B515" s="48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/>
      <c r="B516" s="48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47"/>
      <c r="B517" s="48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/>
      <c r="B518" s="48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47"/>
      <c r="B519" s="48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/>
      <c r="B520" s="48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47"/>
      <c r="B521" s="48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47"/>
      <c r="B522" s="48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/>
      <c r="B523" s="48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47"/>
      <c r="B524" s="48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/>
      <c r="B525" s="48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/>
      <c r="B526" s="48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/>
      <c r="B527" s="48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/>
      <c r="B528" s="48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>
      <c r="A529" s="47"/>
      <c r="B529" s="48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47"/>
      <c r="B530" s="48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47"/>
      <c r="B531" s="48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47"/>
      <c r="B532" s="48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/>
      <c r="B533" s="48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/>
      <c r="B534" s="48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/>
      <c r="B535" s="48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/>
      <c r="B536" s="48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47"/>
      <c r="B537" s="48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/>
      <c r="B538" s="48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/>
      <c r="B539" s="48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/>
      <c r="B540" s="48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/>
      <c r="B541" s="48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47"/>
      <c r="B542" s="48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/>
      <c r="B543" s="48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/>
      <c r="B544" s="48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/>
      <c r="B545" s="48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/>
      <c r="B546" s="48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/>
      <c r="B547" s="48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/>
      <c r="B548" s="48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/>
      <c r="B549" s="48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47"/>
      <c r="B550" s="48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47"/>
      <c r="B551" s="48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/>
      <c r="B552" s="48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>
      <c r="A553" s="47"/>
      <c r="B553" s="48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>
      <c r="A554" s="47"/>
      <c r="B554" s="48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>
      <c r="A555" s="47"/>
      <c r="B555" s="48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>
      <c r="A556" s="47"/>
      <c r="B556" s="48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>
      <c r="A557" s="47"/>
      <c r="B557" s="48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>
      <c r="A558" s="47"/>
      <c r="B558" s="48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>
      <c r="A559" s="47"/>
      <c r="B559" s="48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>
      <c r="A560" s="47"/>
      <c r="B560" s="48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>
      <c r="A561" s="47"/>
      <c r="B561" s="48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>
      <c r="A562" s="47"/>
      <c r="B562" s="48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>
      <c r="A563" s="47"/>
      <c r="B563" s="48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>
      <c r="A564" s="47"/>
      <c r="B564" s="48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>
      <c r="A565" s="47"/>
      <c r="B565" s="48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>
      <c r="A566" s="47"/>
      <c r="B566" s="48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>
      <c r="A567" s="47"/>
      <c r="B567" s="48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>
      <c r="A568" s="47"/>
      <c r="B568" s="48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>
      <c r="A569" s="47"/>
      <c r="B569" s="48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>
      <c r="A570" s="47"/>
      <c r="B570" s="48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>
      <c r="A571" s="47"/>
      <c r="B571" s="48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>
      <c r="A572" s="47"/>
      <c r="B572" s="48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>
      <c r="A573" s="47"/>
      <c r="B573" s="48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>
      <c r="A574" s="47"/>
      <c r="B574" s="48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>
      <c r="A575" s="47"/>
      <c r="B575" s="48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>
      <c r="A576" s="47"/>
      <c r="B576" s="48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>
      <c r="A577" s="47"/>
      <c r="B577" s="48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>
      <c r="A578" s="47"/>
      <c r="B578" s="48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>
      <c r="A579" s="47"/>
      <c r="B579" s="48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>
      <c r="A580" s="47"/>
      <c r="B580" s="48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>
      <c r="A581" s="47"/>
      <c r="B581" s="48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>
      <c r="A582" s="47"/>
      <c r="B582" s="48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>
      <c r="A583" s="47"/>
      <c r="B583" s="48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>
      <c r="A584" s="47"/>
      <c r="B584" s="48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>
      <c r="A585" s="47"/>
      <c r="B585" s="48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>
      <c r="A586" s="47"/>
      <c r="B586" s="48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>
      <c r="A587" s="47"/>
      <c r="B587" s="48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>
      <c r="A588" s="47"/>
      <c r="B588" s="48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>
      <c r="A589" s="47"/>
      <c r="B589" s="48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>
      <c r="A590" s="47"/>
      <c r="B590" s="48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>
      <c r="A591" s="47"/>
      <c r="B591" s="48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>
      <c r="A592" s="47"/>
      <c r="B592" s="48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>
      <c r="A593" s="47"/>
      <c r="B593" s="48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>
      <c r="A594" s="47"/>
      <c r="B594" s="48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>
      <c r="A595" s="47"/>
      <c r="B595" s="48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>
      <c r="A596" s="47"/>
      <c r="B596" s="48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>
      <c r="A597" s="47"/>
      <c r="B597" s="48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>
      <c r="A598" s="47"/>
      <c r="B598" s="48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>
      <c r="A599" s="47"/>
      <c r="B599" s="48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>
      <c r="A600" s="47"/>
      <c r="B600" s="48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>
      <c r="A601" s="47"/>
      <c r="B601" s="48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>
      <c r="A602" s="47"/>
      <c r="B602" s="48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>
      <c r="A603" s="47"/>
      <c r="B603" s="48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>
      <c r="A604" s="47"/>
      <c r="B604" s="48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>
      <c r="A605" s="47"/>
      <c r="B605" s="48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>
      <c r="A606" s="47"/>
      <c r="B606" s="48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>
      <c r="A607" s="47"/>
      <c r="B607" s="48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>
      <c r="A608" s="47"/>
      <c r="B608" s="48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>
      <c r="A609" s="47"/>
      <c r="B609" s="48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>
      <c r="A610" s="47"/>
      <c r="B610" s="48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>
      <c r="A611" s="47"/>
      <c r="B611" s="48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>
      <c r="A612" s="47"/>
      <c r="B612" s="48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>
      <c r="A613" s="47"/>
      <c r="B613" s="48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>
      <c r="A614" s="47"/>
      <c r="B614" s="48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>
      <c r="A615" s="47"/>
      <c r="B615" s="48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>
      <c r="A616" s="47"/>
      <c r="B616" s="48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>
      <c r="A617" s="47"/>
      <c r="B617" s="48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>
      <c r="A618" s="47"/>
      <c r="B618" s="48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>
      <c r="A619" s="47"/>
      <c r="B619" s="48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>
      <c r="A620" s="47"/>
      <c r="B620" s="48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>
      <c r="A621" s="47"/>
      <c r="B621" s="48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>
      <c r="A622" s="47"/>
      <c r="B622" s="48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>
      <c r="A623" s="47"/>
      <c r="B623" s="48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>
      <c r="A624" s="47"/>
      <c r="B624" s="48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>
      <c r="A625" s="47"/>
      <c r="B625" s="48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>
      <c r="A626" s="47"/>
      <c r="B626" s="48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>
      <c r="A627" s="47"/>
      <c r="B627" s="48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>
      <c r="A628" s="47"/>
      <c r="B628" s="48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>
      <c r="A629" s="47"/>
      <c r="B629" s="48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>
      <c r="A630" s="47"/>
      <c r="B630" s="48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>
      <c r="A631" s="47"/>
      <c r="B631" s="48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>
      <c r="A632" s="47"/>
      <c r="B632" s="48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>
      <c r="A633" s="47"/>
      <c r="B633" s="48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>
      <c r="A634" s="47"/>
      <c r="B634" s="48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>
      <c r="A635" s="47"/>
      <c r="B635" s="48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>
      <c r="A636" s="47"/>
      <c r="B636" s="48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>
      <c r="A637" s="47"/>
      <c r="B637" s="48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>
      <c r="A638" s="47"/>
      <c r="B638" s="48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>
      <c r="A639" s="47"/>
      <c r="B639" s="48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>
      <c r="A640" s="47"/>
      <c r="B640" s="48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>
      <c r="A641" s="47"/>
      <c r="B641" s="48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>
      <c r="A642" s="47"/>
      <c r="B642" s="48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>
      <c r="A643" s="47"/>
      <c r="B643" s="48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>
      <c r="A644" s="47"/>
      <c r="B644" s="48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>
      <c r="A645" s="47"/>
      <c r="B645" s="48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>
      <c r="A646" s="47"/>
      <c r="B646" s="48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>
      <c r="A647" s="47"/>
      <c r="B647" s="48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>
      <c r="A648" s="47"/>
      <c r="B648" s="48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>
      <c r="A649" s="47"/>
      <c r="B649" s="48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>
      <c r="A650" s="47"/>
      <c r="B650" s="48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>
      <c r="A651" s="47"/>
      <c r="B651" s="48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>
      <c r="A652" s="47"/>
      <c r="B652" s="48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>
      <c r="A653" s="47"/>
      <c r="B653" s="48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>
      <c r="A654" s="47"/>
      <c r="B654" s="48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>
      <c r="A655" s="47"/>
      <c r="B655" s="48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>
      <c r="A656" s="47"/>
      <c r="B656" s="48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>
      <c r="A657" s="47"/>
      <c r="B657" s="48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>
      <c r="A658" s="47"/>
      <c r="B658" s="48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>
      <c r="A659" s="47"/>
      <c r="B659" s="48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>
      <c r="A660" s="47"/>
      <c r="B660" s="48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>
      <c r="A661" s="47"/>
      <c r="B661" s="48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>
      <c r="A662" s="47"/>
      <c r="B662" s="48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>
      <c r="A663" s="47"/>
      <c r="B663" s="48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>
      <c r="A664" s="47"/>
      <c r="B664" s="48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>
      <c r="A665" s="47"/>
      <c r="B665" s="48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>
      <c r="A666" s="47"/>
      <c r="B666" s="48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>
      <c r="A667" s="47"/>
      <c r="B667" s="48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>
      <c r="A668" s="47"/>
      <c r="B668" s="48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>
      <c r="A669" s="47"/>
      <c r="B669" s="48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>
      <c r="A670" s="47"/>
      <c r="B670" s="48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>
      <c r="A671" s="47"/>
      <c r="B671" s="48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>
      <c r="A672" s="47"/>
      <c r="B672" s="48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>
      <c r="A673" s="47"/>
      <c r="B673" s="48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>
      <c r="A674" s="47"/>
      <c r="B674" s="48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>
      <c r="A675" s="47"/>
      <c r="B675" s="48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>
      <c r="A676" s="47"/>
      <c r="B676" s="48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>
      <c r="A677" s="47"/>
      <c r="B677" s="48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>
      <c r="A678" s="47"/>
      <c r="B678" s="48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>
      <c r="A679" s="47"/>
      <c r="B679" s="48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>
      <c r="A680" s="47"/>
      <c r="B680" s="48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>
      <c r="A681" s="47"/>
      <c r="B681" s="48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>
      <c r="A682" s="47"/>
      <c r="B682" s="48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>
      <c r="A683" s="47"/>
      <c r="B683" s="48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>
      <c r="A684" s="47"/>
      <c r="B684" s="48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>
      <c r="A685" s="47"/>
      <c r="B685" s="48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>
      <c r="A686" s="47"/>
      <c r="B686" s="48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>
      <c r="A687" s="47"/>
      <c r="B687" s="48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>
      <c r="A688" s="47"/>
      <c r="B688" s="48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>
      <c r="A689" s="47"/>
      <c r="B689" s="48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>
      <c r="A690" s="47"/>
      <c r="B690" s="48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>
      <c r="A691" s="47"/>
      <c r="B691" s="48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>
      <c r="A692" s="47"/>
      <c r="B692" s="48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>
      <c r="A693" s="47"/>
      <c r="B693" s="48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>
      <c r="A694" s="47"/>
      <c r="B694" s="48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>
      <c r="A695" s="47"/>
      <c r="B695" s="48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>
      <c r="A696" s="47"/>
      <c r="B696" s="48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>
      <c r="A697" s="47"/>
      <c r="B697" s="48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>
      <c r="A698" s="47"/>
      <c r="B698" s="48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>
      <c r="A699" s="47"/>
      <c r="B699" s="48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>
      <c r="A700" s="47"/>
      <c r="B700" s="48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>
      <c r="A701" s="47"/>
      <c r="B701" s="48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>
      <c r="A702" s="47"/>
      <c r="B702" s="48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>
      <c r="A703" s="47"/>
      <c r="B703" s="48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>
      <c r="A704" s="47"/>
      <c r="B704" s="48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>
      <c r="A705" s="47"/>
      <c r="B705" s="48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>
      <c r="A706" s="47"/>
      <c r="B706" s="48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>
      <c r="A707" s="47"/>
      <c r="B707" s="48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>
      <c r="A708" s="47"/>
      <c r="B708" s="48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>
      <c r="A709" s="47"/>
      <c r="B709" s="48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>
      <c r="A710" s="47"/>
      <c r="B710" s="48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>
      <c r="A711" s="47"/>
      <c r="B711" s="48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>
      <c r="A712" s="47"/>
      <c r="B712" s="48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>
      <c r="A713" s="47"/>
      <c r="B713" s="48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>
      <c r="A714" s="47"/>
      <c r="B714" s="48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>
      <c r="A715" s="47"/>
      <c r="B715" s="48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>
      <c r="A716" s="47"/>
      <c r="B716" s="48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>
      <c r="A717" s="47"/>
      <c r="B717" s="48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>
      <c r="A718" s="47"/>
      <c r="B718" s="48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>
      <c r="A719" s="47"/>
      <c r="B719" s="48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>
      <c r="A720" s="47"/>
      <c r="B720" s="48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>
      <c r="A721" s="47"/>
      <c r="B721" s="48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>
      <c r="A722" s="47"/>
      <c r="B722" s="48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>
      <c r="A723" s="47"/>
      <c r="B723" s="48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>
      <c r="A724" s="47"/>
      <c r="B724" s="48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>
      <c r="A725" s="47"/>
      <c r="B725" s="48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>
      <c r="A726" s="47"/>
      <c r="B726" s="48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>
      <c r="A727" s="47"/>
      <c r="B727" s="48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>
      <c r="A728" s="47"/>
      <c r="B728" s="48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>
      <c r="A729" s="47"/>
      <c r="B729" s="48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>
      <c r="A730" s="47"/>
      <c r="B730" s="48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>
      <c r="A731" s="47"/>
      <c r="B731" s="48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>
      <c r="A732" s="47"/>
      <c r="B732" s="48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>
      <c r="A733" s="47"/>
      <c r="B733" s="48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>
      <c r="A734" s="47"/>
      <c r="B734" s="48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>
      <c r="A735" s="47"/>
      <c r="B735" s="48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>
      <c r="A736" s="47"/>
      <c r="B736" s="48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>
      <c r="A737" s="47"/>
      <c r="B737" s="48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>
      <c r="A738" s="47"/>
      <c r="B738" s="48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>
      <c r="A739" s="47"/>
      <c r="B739" s="48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>
      <c r="A740" s="47"/>
      <c r="B740" s="48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>
      <c r="A741" s="47"/>
      <c r="B741" s="48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>
      <c r="A742" s="47"/>
      <c r="B742" s="48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>
      <c r="A743" s="47"/>
      <c r="B743" s="48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>
      <c r="A744" s="47"/>
      <c r="B744" s="48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>
      <c r="A745" s="47"/>
      <c r="B745" s="48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>
      <c r="A746" s="47"/>
      <c r="B746" s="48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>
      <c r="A747" s="47"/>
      <c r="B747" s="48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>
      <c r="A748" s="47"/>
      <c r="B748" s="48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>
      <c r="A749" s="47"/>
      <c r="B749" s="48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>
      <c r="A750" s="47"/>
      <c r="B750" s="48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>
      <c r="A751" s="47"/>
      <c r="B751" s="48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>
      <c r="A752" s="47"/>
      <c r="B752" s="48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>
      <c r="A753" s="47"/>
      <c r="B753" s="48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>
      <c r="A754" s="47"/>
      <c r="B754" s="48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>
      <c r="A755" s="47"/>
      <c r="B755" s="48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>
      <c r="A756" s="47"/>
      <c r="B756" s="48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>
      <c r="A757" s="47"/>
      <c r="B757" s="48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>
      <c r="A758" s="47"/>
      <c r="B758" s="48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>
      <c r="A759" s="47"/>
      <c r="B759" s="48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>
      <c r="A760" s="47"/>
      <c r="B760" s="48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>
      <c r="A761" s="47"/>
      <c r="B761" s="48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>
      <c r="A762" s="47"/>
      <c r="B762" s="48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>
      <c r="A763" s="47"/>
      <c r="B763" s="48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>
      <c r="A764" s="47"/>
      <c r="B764" s="48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>
      <c r="A765" s="47"/>
      <c r="B765" s="48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>
      <c r="A766" s="47"/>
      <c r="B766" s="48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>
      <c r="A767" s="47"/>
      <c r="B767" s="48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>
      <c r="A768" s="47"/>
      <c r="B768" s="48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>
      <c r="A769" s="47"/>
      <c r="B769" s="48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>
      <c r="A770" s="47"/>
      <c r="B770" s="48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>
      <c r="A771" s="47"/>
      <c r="B771" s="48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>
      <c r="A772" s="47"/>
      <c r="B772" s="48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>
      <c r="A773" s="47"/>
      <c r="B773" s="48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>
      <c r="A774" s="47"/>
      <c r="B774" s="48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>
      <c r="A775" s="47"/>
      <c r="B775" s="48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>
      <c r="A776" s="47"/>
      <c r="B776" s="48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>
      <c r="A777" s="47"/>
      <c r="B777" s="48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>
      <c r="A778" s="47"/>
      <c r="B778" s="48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>
      <c r="A779" s="47"/>
      <c r="B779" s="48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>
      <c r="A780" s="47"/>
      <c r="B780" s="48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>
      <c r="A781" s="47"/>
      <c r="B781" s="48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>
      <c r="A782" s="47"/>
      <c r="B782" s="48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>
      <c r="A783" s="47"/>
      <c r="B783" s="48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>
      <c r="A784" s="47"/>
      <c r="B784" s="48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>
      <c r="A785" s="47"/>
      <c r="B785" s="48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>
      <c r="A786" s="47"/>
      <c r="B786" s="48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>
      <c r="A787" s="47"/>
      <c r="B787" s="48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>
      <c r="A788" s="47"/>
      <c r="B788" s="48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>
      <c r="A789" s="47"/>
      <c r="B789" s="48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>
      <c r="A790" s="47"/>
      <c r="B790" s="48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>
      <c r="A791" s="47"/>
      <c r="B791" s="48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>
      <c r="A792" s="47"/>
      <c r="B792" s="48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>
      <c r="A793" s="47"/>
      <c r="B793" s="48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>
      <c r="A794" s="47"/>
      <c r="B794" s="48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>
      <c r="A795" s="47"/>
      <c r="B795" s="48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>
      <c r="A796" s="47"/>
      <c r="B796" s="48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>
      <c r="A797" s="47"/>
      <c r="B797" s="48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>
      <c r="A798" s="47"/>
      <c r="B798" s="48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>
      <c r="A799" s="47"/>
      <c r="B799" s="48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>
      <c r="A800" s="47"/>
      <c r="B800" s="48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>
      <c r="A801" s="47"/>
      <c r="B801" s="48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>
      <c r="A802" s="47"/>
      <c r="B802" s="48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>
      <c r="A803" s="47"/>
      <c r="B803" s="48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>
      <c r="A804" s="47"/>
      <c r="B804" s="48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>
      <c r="A805" s="47"/>
      <c r="B805" s="48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>
      <c r="A806" s="47"/>
      <c r="B806" s="48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>
      <c r="A807" s="47"/>
      <c r="B807" s="48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>
      <c r="A808" s="47"/>
      <c r="B808" s="48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>
      <c r="A809" s="47"/>
      <c r="B809" s="48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>
      <c r="A810" s="47"/>
      <c r="B810" s="48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>
      <c r="A811" s="47"/>
      <c r="B811" s="48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>
      <c r="A812" s="47"/>
      <c r="B812" s="48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>
      <c r="A813" s="47"/>
      <c r="B813" s="48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>
      <c r="A814" s="47"/>
      <c r="B814" s="48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>
      <c r="A815" s="47"/>
      <c r="B815" s="48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>
      <c r="A816" s="47"/>
      <c r="B816" s="48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>
      <c r="A817" s="47"/>
      <c r="B817" s="48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>
      <c r="A818" s="47"/>
      <c r="B818" s="48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>
      <c r="A819" s="47"/>
      <c r="B819" s="48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>
      <c r="A820" s="47"/>
      <c r="B820" s="48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>
      <c r="A821" s="47"/>
      <c r="B821" s="48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>
      <c r="A822" s="47"/>
      <c r="B822" s="48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>
      <c r="A823" s="47"/>
      <c r="B823" s="48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>
      <c r="A824" s="47"/>
      <c r="B824" s="48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>
      <c r="A825" s="47"/>
      <c r="B825" s="48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>
      <c r="A826" s="47"/>
      <c r="B826" s="48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>
      <c r="A827" s="47"/>
      <c r="B827" s="48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>
      <c r="A828" s="47"/>
      <c r="B828" s="48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>
      <c r="A829" s="47"/>
      <c r="B829" s="48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>
      <c r="A830" s="47"/>
      <c r="B830" s="48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>
      <c r="A831" s="47"/>
      <c r="B831" s="48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>
      <c r="A832" s="47"/>
      <c r="B832" s="48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>
      <c r="A833" s="47"/>
      <c r="B833" s="48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>
      <c r="A834" s="47"/>
      <c r="B834" s="48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>
      <c r="A835" s="47"/>
      <c r="B835" s="48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>
      <c r="A836" s="47"/>
      <c r="B836" s="48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>
      <c r="A837" s="47"/>
      <c r="B837" s="48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>
      <c r="A838" s="47"/>
      <c r="B838" s="48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>
      <c r="A839" s="47"/>
      <c r="B839" s="48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>
      <c r="A840" s="47"/>
      <c r="B840" s="48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>
      <c r="A841" s="47"/>
      <c r="B841" s="48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>
      <c r="A842" s="47"/>
      <c r="B842" s="48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>
      <c r="A843" s="47"/>
      <c r="B843" s="48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>
      <c r="A844" s="47"/>
      <c r="B844" s="48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>
      <c r="A845" s="47"/>
      <c r="B845" s="48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>
      <c r="A846" s="47"/>
      <c r="B846" s="48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>
      <c r="A847" s="47"/>
      <c r="B847" s="48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>
      <c r="A848" s="47"/>
      <c r="B848" s="48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>
      <c r="A849" s="47"/>
      <c r="B849" s="48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>
      <c r="A850" s="47"/>
      <c r="B850" s="48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>
      <c r="A851" s="47"/>
      <c r="B851" s="48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>
      <c r="A852" s="47"/>
      <c r="B852" s="48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>
      <c r="A853" s="47"/>
      <c r="B853" s="48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>
      <c r="A854" s="47"/>
      <c r="B854" s="48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>
      <c r="A855" s="47"/>
      <c r="B855" s="48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>
      <c r="A856" s="47"/>
      <c r="B856" s="48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>
      <c r="A857" s="47"/>
      <c r="B857" s="48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>
      <c r="A858" s="47"/>
      <c r="B858" s="48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>
      <c r="A859" s="47"/>
      <c r="B859" s="48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>
      <c r="A860" s="47"/>
      <c r="B860" s="48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>
      <c r="A861" s="47"/>
      <c r="B861" s="48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>
      <c r="A862" s="47"/>
      <c r="B862" s="48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>
      <c r="A863" s="47"/>
      <c r="B863" s="48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>
      <c r="A864" s="47"/>
      <c r="B864" s="48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>
      <c r="A865" s="47"/>
      <c r="B865" s="48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>
      <c r="A866" s="47"/>
      <c r="B866" s="48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>
      <c r="A867" s="47"/>
      <c r="B867" s="48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>
      <c r="A868" s="47"/>
      <c r="B868" s="48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>
      <c r="A869" s="47"/>
      <c r="B869" s="48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>
      <c r="A870" s="47"/>
      <c r="B870" s="48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>
      <c r="A871" s="47"/>
      <c r="B871" s="48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>
      <c r="A872" s="47"/>
      <c r="B872" s="48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>
      <c r="A873" s="47"/>
      <c r="B873" s="48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>
      <c r="A874" s="47"/>
      <c r="B874" s="48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>
      <c r="A875" s="47"/>
      <c r="B875" s="48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>
      <c r="A876" s="47"/>
      <c r="B876" s="48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>
      <c r="A877" s="47"/>
      <c r="B877" s="48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>
      <c r="A878" s="47"/>
      <c r="B878" s="48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>
      <c r="A879" s="47"/>
      <c r="B879" s="48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>
      <c r="A880" s="47"/>
      <c r="B880" s="48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>
      <c r="A881" s="47"/>
      <c r="B881" s="48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>
      <c r="A882" s="47"/>
      <c r="B882" s="48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>
      <c r="A883" s="47"/>
      <c r="B883" s="48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>
      <c r="A884" s="47"/>
      <c r="B884" s="48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>
      <c r="A885" s="47"/>
      <c r="B885" s="48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>
      <c r="A886" s="47"/>
      <c r="B886" s="48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>
      <c r="A887" s="47"/>
      <c r="B887" s="48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>
      <c r="A888" s="47"/>
      <c r="B888" s="48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>
      <c r="A889" s="47"/>
      <c r="B889" s="48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>
      <c r="A890" s="47"/>
      <c r="B890" s="48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>
      <c r="A891" s="47"/>
      <c r="B891" s="48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>
      <c r="A892" s="47"/>
      <c r="B892" s="48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>
      <c r="A893" s="47"/>
      <c r="B893" s="48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>
      <c r="A894" s="47"/>
      <c r="B894" s="48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>
      <c r="A895" s="47"/>
      <c r="B895" s="48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>
      <c r="A896" s="47"/>
      <c r="B896" s="48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>
      <c r="A897" s="47"/>
      <c r="B897" s="48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>
      <c r="A898" s="47"/>
      <c r="B898" s="48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>
      <c r="A899" s="47"/>
      <c r="B899" s="48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>
      <c r="A900" s="47"/>
      <c r="B900" s="48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>
      <c r="A901" s="47"/>
      <c r="B901" s="48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>
      <c r="A902" s="47"/>
      <c r="B902" s="48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>
      <c r="A903" s="47"/>
      <c r="B903" s="48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>
      <c r="A904" s="47"/>
      <c r="B904" s="48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>
      <c r="A905" s="47"/>
      <c r="B905" s="48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>
      <c r="A906" s="47"/>
      <c r="B906" s="48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>
      <c r="A907" s="47"/>
      <c r="B907" s="48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>
      <c r="A908" s="47"/>
      <c r="B908" s="48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>
      <c r="A909" s="47"/>
      <c r="B909" s="48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>
      <c r="A910" s="47"/>
      <c r="B910" s="48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>
      <c r="A911" s="47"/>
      <c r="B911" s="48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5.75" customHeight="1">
      <c r="A912" s="47"/>
      <c r="B912" s="48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5.75" customHeight="1">
      <c r="A913" s="47"/>
      <c r="B913" s="48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5.75" customHeight="1">
      <c r="A914" s="47"/>
      <c r="B914" s="48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5.75" customHeight="1">
      <c r="A915" s="47"/>
      <c r="B915" s="48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5.75" customHeight="1">
      <c r="A916" s="47"/>
      <c r="B916" s="48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5.75" customHeight="1">
      <c r="A917" s="47"/>
      <c r="B917" s="48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5.75" customHeight="1">
      <c r="A918" s="47"/>
      <c r="B918" s="48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5.75" customHeight="1">
      <c r="A919" s="47"/>
      <c r="B919" s="48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5.75" customHeight="1">
      <c r="A920" s="47"/>
      <c r="B920" s="48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5.75" customHeight="1">
      <c r="A921" s="47"/>
      <c r="B921" s="48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5.75" customHeight="1">
      <c r="A922" s="47"/>
      <c r="B922" s="48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5.75" customHeight="1">
      <c r="A923" s="47"/>
      <c r="B923" s="48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5.75" customHeight="1">
      <c r="A924" s="47"/>
      <c r="B924" s="48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5.75" customHeight="1">
      <c r="A925" s="47"/>
      <c r="B925" s="48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5.75" customHeight="1">
      <c r="A926" s="47"/>
      <c r="B926" s="48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5.75" customHeight="1">
      <c r="A927" s="47"/>
      <c r="B927" s="48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5.75" customHeight="1">
      <c r="A928" s="47"/>
      <c r="B928" s="48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5.75" customHeight="1">
      <c r="A929" s="47"/>
      <c r="B929" s="48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5.75" customHeight="1">
      <c r="A930" s="47"/>
      <c r="B930" s="48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5.75" customHeight="1">
      <c r="A931" s="47"/>
      <c r="B931" s="48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5.75" customHeight="1">
      <c r="A932" s="47"/>
      <c r="B932" s="48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5.75" customHeight="1">
      <c r="A933" s="47"/>
      <c r="B933" s="48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5.75" customHeight="1">
      <c r="A934" s="47"/>
      <c r="B934" s="48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5.75" customHeight="1">
      <c r="A935" s="47"/>
      <c r="B935" s="48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5.75" customHeight="1">
      <c r="A936" s="47"/>
      <c r="B936" s="48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5.75" customHeight="1">
      <c r="A937" s="47"/>
      <c r="B937" s="48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5.75" customHeight="1">
      <c r="A938" s="47"/>
      <c r="B938" s="48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5.75" customHeight="1">
      <c r="A939" s="47"/>
      <c r="B939" s="48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5.75" customHeight="1">
      <c r="A940" s="47"/>
      <c r="B940" s="48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5.75" customHeight="1">
      <c r="A941" s="47"/>
      <c r="B941" s="48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5.75" customHeight="1">
      <c r="A942" s="47"/>
      <c r="B942" s="48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5.75" customHeight="1">
      <c r="A943" s="47"/>
      <c r="B943" s="48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5.75" customHeight="1">
      <c r="A944" s="47"/>
      <c r="B944" s="48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5.75" customHeight="1">
      <c r="A945" s="47"/>
      <c r="B945" s="48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5.75" customHeight="1">
      <c r="A946" s="47"/>
      <c r="B946" s="48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5.75" customHeight="1">
      <c r="A947" s="47"/>
      <c r="B947" s="48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5.75" customHeight="1">
      <c r="A948" s="47"/>
      <c r="B948" s="48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5.75" customHeight="1">
      <c r="A949" s="47"/>
      <c r="B949" s="48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5.75" customHeight="1">
      <c r="A950" s="47"/>
      <c r="B950" s="48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5.75" customHeight="1">
      <c r="A951" s="47"/>
      <c r="B951" s="48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5.75" customHeight="1">
      <c r="A952" s="47"/>
      <c r="B952" s="48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5.75" customHeight="1">
      <c r="A953" s="47"/>
      <c r="B953" s="48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5.75" customHeight="1">
      <c r="A954" s="47"/>
      <c r="B954" s="48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5.75" customHeight="1">
      <c r="A955" s="47"/>
      <c r="B955" s="48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5.75" customHeight="1">
      <c r="A956" s="47"/>
      <c r="B956" s="48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5.75" customHeight="1">
      <c r="A957" s="47"/>
      <c r="B957" s="48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5.75" customHeight="1">
      <c r="A958" s="47"/>
      <c r="B958" s="48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5.75" customHeight="1">
      <c r="A959" s="47"/>
      <c r="B959" s="48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5.75" customHeight="1">
      <c r="A960" s="47"/>
      <c r="B960" s="48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5.75" customHeight="1">
      <c r="A961" s="47"/>
      <c r="B961" s="48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5.75" customHeight="1">
      <c r="A962" s="47"/>
      <c r="B962" s="48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5.75" customHeight="1">
      <c r="A963" s="47"/>
      <c r="B963" s="48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5.75" customHeight="1">
      <c r="A964" s="47"/>
      <c r="B964" s="48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5.75" customHeight="1">
      <c r="A965" s="47"/>
      <c r="B965" s="48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5.75" customHeight="1">
      <c r="A966" s="47"/>
      <c r="B966" s="48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5.75" customHeight="1">
      <c r="A967" s="47"/>
      <c r="B967" s="48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5.75" customHeight="1">
      <c r="A968" s="47"/>
      <c r="B968" s="48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5.75" customHeight="1">
      <c r="A969" s="47"/>
      <c r="B969" s="48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5.75" customHeight="1">
      <c r="A970" s="47"/>
      <c r="B970" s="48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5.75" customHeight="1">
      <c r="A971" s="47"/>
      <c r="B971" s="48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5.75" customHeight="1">
      <c r="A972" s="47"/>
      <c r="B972" s="48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5.75" customHeight="1">
      <c r="A973" s="47"/>
      <c r="B973" s="48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5.75" customHeight="1">
      <c r="A974" s="47"/>
      <c r="B974" s="48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5.75" customHeight="1">
      <c r="A975" s="47"/>
      <c r="B975" s="48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5.75" customHeight="1">
      <c r="A976" s="47"/>
      <c r="B976" s="48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5.75" customHeight="1">
      <c r="A977" s="47"/>
      <c r="B977" s="48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5.75" customHeight="1">
      <c r="A978" s="47"/>
      <c r="B978" s="48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spans="1:27" ht="15.75" customHeight="1">
      <c r="A979" s="47"/>
      <c r="B979" s="48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spans="1:27" ht="15.75" customHeight="1">
      <c r="A980" s="47"/>
      <c r="B980" s="48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spans="1:27" ht="15.75" customHeight="1">
      <c r="A981" s="47"/>
      <c r="B981" s="48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spans="1:27" ht="15.75" customHeight="1">
      <c r="A982" s="47"/>
      <c r="B982" s="48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spans="1:27" ht="15.75" customHeight="1">
      <c r="A983" s="47"/>
      <c r="B983" s="48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spans="1:27" ht="15.75" customHeight="1">
      <c r="A984" s="47"/>
      <c r="B984" s="48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spans="1:27" ht="15.75" customHeight="1">
      <c r="A985" s="47"/>
      <c r="B985" s="48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spans="1:27" ht="15.75" customHeight="1">
      <c r="A986" s="47"/>
      <c r="B986" s="48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spans="1:27" ht="15.75" customHeight="1">
      <c r="A987" s="47"/>
      <c r="B987" s="48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spans="1:27" ht="15.75" customHeight="1">
      <c r="A988" s="47"/>
      <c r="B988" s="48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spans="1:27" ht="15.75" customHeight="1">
      <c r="A989" s="47"/>
      <c r="B989" s="48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ht="15.75" customHeight="1">
      <c r="A990" s="47"/>
      <c r="B990" s="48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spans="1:27" ht="15.75" customHeight="1">
      <c r="A991" s="47"/>
      <c r="B991" s="48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spans="1:27" ht="15.75" customHeight="1">
      <c r="A992" s="47"/>
      <c r="B992" s="48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spans="1:27" ht="15.75" customHeight="1">
      <c r="A993" s="47"/>
      <c r="B993" s="48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spans="1:27" ht="15.75" customHeight="1">
      <c r="A994" s="47"/>
      <c r="B994" s="48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spans="1:27" ht="15.75" customHeight="1">
      <c r="A995" s="47"/>
      <c r="B995" s="48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ht="15.75" customHeight="1">
      <c r="A996" s="47"/>
      <c r="B996" s="48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spans="1:27" ht="15.75" customHeight="1">
      <c r="A997" s="47"/>
      <c r="B997" s="48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spans="1:27" ht="15.75" customHeight="1">
      <c r="A998" s="47"/>
      <c r="B998" s="48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spans="1:27" ht="15.75" customHeight="1">
      <c r="A999" s="47"/>
      <c r="B999" s="48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spans="1:27" ht="15.75" customHeight="1">
      <c r="A1000" s="47"/>
      <c r="B1000" s="48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.7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 ht="15.75" customHeight="1">
      <c r="A2" s="31" t="s">
        <v>1400</v>
      </c>
      <c r="B2" s="32" t="e">
        <f>IF(ISBLANK(A2) = TRUE,"", VLOOKUP(A2,'Name Database'!A:E,2,FALSE))</f>
        <v>#N/A</v>
      </c>
      <c r="C2" s="33" t="e">
        <f>IF(ISBLANK(A2) = TRUE,"", VLOOKUP(A2,'Name Database'!A:E,3,FALSE))</f>
        <v>#N/A</v>
      </c>
      <c r="D2" s="34"/>
    </row>
    <row r="3" spans="1:4" ht="15.75" customHeight="1">
      <c r="A3" s="26" t="s">
        <v>370</v>
      </c>
      <c r="B3" s="32">
        <f>IF(ISBLANK(A3) = TRUE,"", VLOOKUP(A3,'Name Database'!A:E,2,FALSE))</f>
        <v>5014679125</v>
      </c>
      <c r="C3" s="33" t="str">
        <f>IF(ISBLANK(A3) = TRUE,"", VLOOKUP(A3,'Name Database'!A:E,3,FALSE))</f>
        <v>jhdaius@icloud.com</v>
      </c>
      <c r="D3" s="36"/>
    </row>
    <row r="4" spans="1:4" ht="15.75" customHeight="1">
      <c r="A4" s="26" t="s">
        <v>820</v>
      </c>
      <c r="B4" s="32" t="str">
        <f>IF(ISBLANK(A4) = TRUE,"", VLOOKUP(A4,'Name Database'!A:E,2,FALSE))</f>
        <v>214-469-6075</v>
      </c>
      <c r="C4" s="33" t="str">
        <f>IF(ISBLANK(A4) = TRUE,"", VLOOKUP(A4,'Name Database'!A:E,3,FALSE))</f>
        <v>cameron.sigears3@gmail.com</v>
      </c>
      <c r="D4" s="34"/>
    </row>
    <row r="5" spans="1:4" ht="15.75" customHeight="1">
      <c r="A5" s="26" t="s">
        <v>324</v>
      </c>
      <c r="B5" s="37">
        <f>IF(ISBLANK(A5) = TRUE,"", VLOOKUP(A5,'Name Database'!A:E,2,FALSE))</f>
        <v>5017621605</v>
      </c>
      <c r="C5" s="33" t="str">
        <f>IF(ISBLANK(A5) = TRUE,"", VLOOKUP(A5,'Name Database'!A:E,3,FALSE))</f>
        <v>braydenksmith66@gmail.com</v>
      </c>
      <c r="D5" s="36"/>
    </row>
    <row r="6" spans="1:4" ht="15.75" customHeight="1">
      <c r="A6" s="26" t="s">
        <v>1144</v>
      </c>
      <c r="B6" s="37">
        <f>IF(ISBLANK(A6) = TRUE,"", VLOOKUP(A6,'Name Database'!A:E,2,FALSE))</f>
        <v>5126566340</v>
      </c>
      <c r="C6" s="33" t="str">
        <f>IF(ISBLANK(A6) = TRUE,"", VLOOKUP(A6,'Name Database'!A:E,3,FALSE))</f>
        <v>larsencolten5@gmail.com</v>
      </c>
      <c r="D6" s="34"/>
    </row>
    <row r="7" spans="1:4" ht="15.75" customHeight="1">
      <c r="A7" s="26" t="s">
        <v>1133</v>
      </c>
      <c r="B7" s="37">
        <f>IF(ISBLANK(A7) = TRUE,"", VLOOKUP(A7,'Name Database'!A:E,2,FALSE))</f>
        <v>5072017870</v>
      </c>
      <c r="C7" s="33" t="str">
        <f>IF(ISBLANK(A7) = TRUE,"", VLOOKUP(A7,'Name Database'!A:E,3,FALSE))</f>
        <v>bstoesz@uark.edu</v>
      </c>
      <c r="D7" s="36"/>
    </row>
    <row r="8" spans="1:4" ht="15.75" customHeight="1">
      <c r="A8" s="26" t="s">
        <v>1101</v>
      </c>
      <c r="B8" s="37">
        <f>IF(ISBLANK(A8) = TRUE,"", VLOOKUP(A8,'Name Database'!A:E,2,FALSE))</f>
        <v>9188963199</v>
      </c>
      <c r="C8" s="33" t="str">
        <f>IF(ISBLANK(A8) = TRUE,"", VLOOKUP(A8,'Name Database'!A:E,3,FALSE))</f>
        <v>Blaket@uark.edu</v>
      </c>
      <c r="D8" s="34"/>
    </row>
    <row r="9" spans="1:4" ht="15.75" customHeight="1">
      <c r="A9" s="26" t="s">
        <v>1166</v>
      </c>
      <c r="B9" s="37">
        <f>IF(ISBLANK(A9) = TRUE,"", VLOOKUP(A9,'Name Database'!A:E,2,FALSE))</f>
        <v>4795185078</v>
      </c>
      <c r="C9" s="33" t="str">
        <f>IF(ISBLANK(A9) = TRUE,"", VLOOKUP(A9,'Name Database'!A:E,3,FALSE))</f>
        <v>jlc062@uark.edu</v>
      </c>
      <c r="D9" s="36"/>
    </row>
    <row r="10" spans="1:4" ht="15.75" customHeight="1">
      <c r="A10" s="26" t="s">
        <v>1042</v>
      </c>
      <c r="B10" s="37">
        <f>IF(ISBLANK(A10) = TRUE,"", VLOOKUP(A10,'Name Database'!A:E,2,FALSE))</f>
        <v>8705498448</v>
      </c>
      <c r="C10" s="33" t="str">
        <f>IF(ISBLANK(A10) = TRUE,"", VLOOKUP(A10,'Name Database'!A:E,3,FALSE))</f>
        <v>Tanner_spencer2003@yahoo.com</v>
      </c>
      <c r="D10" s="34"/>
    </row>
    <row r="11" spans="1:4" ht="15.75" customHeight="1">
      <c r="A11" s="26" t="s">
        <v>183</v>
      </c>
      <c r="B11" s="37">
        <f>IF(ISBLANK(A11) = TRUE,"", VLOOKUP(A11,'Name Database'!A:E,2,FALSE))</f>
        <v>9548496474</v>
      </c>
      <c r="C11" s="33" t="str">
        <f>IF(ISBLANK(A11) = TRUE,"", VLOOKUP(A11,'Name Database'!A:E,3,FALSE))</f>
        <v>dawesjad000@gmail.com</v>
      </c>
      <c r="D11" s="36"/>
    </row>
    <row r="12" spans="1:4" ht="15.75" customHeight="1">
      <c r="A12" s="26" t="s">
        <v>90</v>
      </c>
      <c r="B12" s="32">
        <f>IF(ISBLANK(A12) = TRUE,"", VLOOKUP(A12,'Name Database'!A:E,2,FALSE))</f>
        <v>7858406850</v>
      </c>
      <c r="C12" s="33" t="str">
        <f>IF(ISBLANK(A12) = TRUE,"", VLOOKUP(A12,'Name Database'!A:E,3,FALSE))</f>
        <v>ajmccomb@uark.edu</v>
      </c>
      <c r="D12" s="34"/>
    </row>
    <row r="13" spans="1:4" ht="15.75" customHeight="1">
      <c r="A13" s="26" t="s">
        <v>1071</v>
      </c>
      <c r="B13" s="37">
        <f>IF(ISBLANK(A13) = TRUE,"", VLOOKUP(A13,'Name Database'!A:E,2,FALSE))</f>
        <v>4793860298</v>
      </c>
      <c r="C13" s="33" t="str">
        <f>IF(ISBLANK(A13) = TRUE,"", VLOOKUP(A13,'Name Database'!A:E,3,FALSE))</f>
        <v>James.C.Tyndall@uark.edu</v>
      </c>
      <c r="D13" s="36"/>
    </row>
    <row r="14" spans="1:4" ht="15.75" customHeight="1">
      <c r="A14" s="26" t="s">
        <v>1125</v>
      </c>
      <c r="B14" s="32">
        <f>IF(ISBLANK(A14) = TRUE,"", VLOOKUP(A14,'Name Database'!A:E,2,FALSE))</f>
        <v>6189771587</v>
      </c>
      <c r="C14" s="33" t="str">
        <f>IF(ISBLANK(A14) = TRUE,"", VLOOKUP(A14,'Name Database'!A:E,3,FALSE))</f>
        <v>avalcruzan17@gmail.com</v>
      </c>
      <c r="D14" s="34"/>
    </row>
    <row r="15" spans="1:4" ht="15.75" customHeight="1">
      <c r="A15" s="26" t="s">
        <v>748</v>
      </c>
      <c r="B15" s="37">
        <f>IF(ISBLANK(A15) = TRUE,"", VLOOKUP(A15,'Name Database'!A:E,2,FALSE))</f>
        <v>6824331748</v>
      </c>
      <c r="C15" s="33" t="str">
        <f>IF(ISBLANK(A15) = TRUE,"", VLOOKUP(A15,'Name Database'!A:E,3,FALSE))</f>
        <v>emilyanners@att.net</v>
      </c>
      <c r="D15" s="36"/>
    </row>
    <row r="16" spans="1:4" ht="15.75" customHeight="1">
      <c r="A16" s="26" t="s">
        <v>1206</v>
      </c>
      <c r="B16" s="32">
        <f>IF(ISBLANK(A16) = TRUE,"", VLOOKUP(A16,'Name Database'!A:E,2,FALSE))</f>
        <v>4175511442</v>
      </c>
      <c r="C16" s="38">
        <f>IF(ISBLANK(A16) = TRUE,"", VLOOKUP(A16,'Name Database'!A:E,3,FALSE))</f>
        <v>0</v>
      </c>
      <c r="D16" s="34"/>
    </row>
    <row r="17" spans="1:4" ht="15.75" customHeight="1">
      <c r="A17" s="26" t="s">
        <v>1162</v>
      </c>
      <c r="B17" s="37">
        <f>IF(ISBLANK(A17) = TRUE,"", VLOOKUP(A17,'Name Database'!A:E,2,FALSE))</f>
        <v>6366995571</v>
      </c>
      <c r="C17" s="39" t="str">
        <f>IF(ISBLANK(A17) = TRUE,"", VLOOKUP(A17,'Name Database'!A:E,3,FALSE))</f>
        <v>hcf001@uark.edu</v>
      </c>
      <c r="D17" s="36"/>
    </row>
    <row r="18" spans="1:4" ht="15.75" customHeight="1">
      <c r="A18" s="26" t="s">
        <v>855</v>
      </c>
      <c r="B18" s="32" t="str">
        <f>IF(ISBLANK(A18) = TRUE,"", VLOOKUP(A18,'Name Database'!A:E,2,FALSE))</f>
        <v>662-202-7454</v>
      </c>
      <c r="C18" s="38" t="str">
        <f>IF(ISBLANK(A18) = TRUE,"", VLOOKUP(A18,'Name Database'!A:E,3,FALSE))</f>
        <v>phaywk@uark.edu</v>
      </c>
      <c r="D18" s="34"/>
    </row>
    <row r="19" spans="1:4" ht="15.75" customHeight="1">
      <c r="A19" s="26" t="s">
        <v>1401</v>
      </c>
      <c r="B19" s="37" t="e">
        <f>IF(ISBLANK(A19) = TRUE,"", VLOOKUP(A19,'Name Database'!A:E,2,FALSE))</f>
        <v>#N/A</v>
      </c>
      <c r="C19" s="39" t="e">
        <f>IF(ISBLANK(A19) = TRUE,"", VLOOKUP(A19,'Name Database'!A:E,3,FALSE))</f>
        <v>#N/A</v>
      </c>
      <c r="D19" s="36"/>
    </row>
    <row r="20" spans="1:4" ht="15.75" customHeight="1">
      <c r="A20" s="26" t="s">
        <v>1188</v>
      </c>
      <c r="B20" s="32" t="str">
        <f>IF(ISBLANK(A20) = TRUE,"", VLOOKUP(A20,'Name Database'!A:E,2,FALSE))</f>
        <v>(281)908-9707</v>
      </c>
      <c r="C20" s="38">
        <f>IF(ISBLANK(A20) = TRUE,"", VLOOKUP(A20,'Name Database'!A:E,3,FALSE))</f>
        <v>0</v>
      </c>
      <c r="D20" s="34"/>
    </row>
    <row r="21" spans="1:4" ht="15.75" customHeight="1">
      <c r="A21" s="26" t="s">
        <v>1155</v>
      </c>
      <c r="B21" s="37">
        <f>IF(ISBLANK(A21) = TRUE,"", VLOOKUP(A21,'Name Database'!A:E,2,FALSE))</f>
        <v>6364858115</v>
      </c>
      <c r="C21" s="39" t="str">
        <f>IF(ISBLANK(A21) = TRUE,"", VLOOKUP(A21,'Name Database'!A:E,3,FALSE))</f>
        <v>ebenesek@uark.edu</v>
      </c>
      <c r="D21" s="36"/>
    </row>
    <row r="22" spans="1:4" ht="15.75" customHeight="1">
      <c r="A22" s="26" t="s">
        <v>1402</v>
      </c>
      <c r="B22" s="32" t="e">
        <f>IF(ISBLANK(A22) = TRUE,"", VLOOKUP(A22,'Name Database'!A:E,2,FALSE))</f>
        <v>#N/A</v>
      </c>
      <c r="C22" s="38" t="e">
        <f>IF(ISBLANK(A22) = TRUE,"", VLOOKUP(A22,'Name Database'!A:E,3,FALSE))</f>
        <v>#N/A</v>
      </c>
      <c r="D22" s="34"/>
    </row>
    <row r="23" spans="1:4" ht="15.75" customHeight="1">
      <c r="A23" s="26" t="s">
        <v>1403</v>
      </c>
      <c r="B23" s="37" t="e">
        <f>IF(ISBLANK(A23) = TRUE,"", VLOOKUP(A23,'Name Database'!A:E,2,FALSE))</f>
        <v>#N/A</v>
      </c>
      <c r="C23" s="39" t="e">
        <f>IF(ISBLANK(A23) = TRUE,"", VLOOKUP(A23,'Name Database'!A:E,3,FALSE))</f>
        <v>#N/A</v>
      </c>
      <c r="D23" s="36"/>
    </row>
    <row r="24" spans="1:4" ht="15.75" customHeight="1">
      <c r="A24" s="31" t="s">
        <v>1404</v>
      </c>
      <c r="B24" s="32">
        <f>IF(ISBLANK(A24) = TRUE,"", VLOOKUP(A24,'Name Database'!A:E,2,FALSE))</f>
        <v>5737897737</v>
      </c>
      <c r="C24" s="38" t="str">
        <f>IF(ISBLANK(A24) = TRUE,"", VLOOKUP(A24,'Name Database'!A:E,3,FALSE))</f>
        <v>hrhingst@uark.edu</v>
      </c>
      <c r="D24" s="34"/>
    </row>
    <row r="25" spans="1:4" ht="15.75" customHeight="1">
      <c r="A25" s="31" t="s">
        <v>171</v>
      </c>
      <c r="B25" s="37">
        <f>IF(ISBLANK(A25) = TRUE,"", VLOOKUP(A25,'Name Database'!A:E,2,FALSE))</f>
        <v>4693389881</v>
      </c>
      <c r="C25" s="39" t="str">
        <f>IF(ISBLANK(A25) = TRUE,"", VLOOKUP(A25,'Name Database'!A:E,3,FALSE))</f>
        <v>penny8077@icloud.com</v>
      </c>
      <c r="D25" s="36"/>
    </row>
    <row r="26" spans="1:4" ht="15.75" customHeight="1">
      <c r="A26" s="31" t="s">
        <v>1108</v>
      </c>
      <c r="B26" s="32">
        <f>IF(ISBLANK(A26) = TRUE,"", VLOOKUP(A26,'Name Database'!A:E,2,FALSE))</f>
        <v>4792805333</v>
      </c>
      <c r="C26" s="38" t="str">
        <f>IF(ISBLANK(A26) = TRUE,"", VLOOKUP(A26,'Name Database'!A:E,3,FALSE))</f>
        <v>addiebloodworth@gmail.com</v>
      </c>
      <c r="D26" s="34"/>
    </row>
    <row r="27" spans="1:4" ht="15.75" customHeight="1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 ht="15.75" customHeight="1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 ht="15.75" customHeight="1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 ht="15.75" customHeight="1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 ht="15.75" customHeight="1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 ht="15.75" customHeight="1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 ht="15.75" customHeight="1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 ht="15.75" customHeight="1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 ht="15.75" customHeight="1">
      <c r="A35" s="31"/>
      <c r="B35" s="37" t="str">
        <f>IF(ISBLANK(A35) = TRUE,"", VLOOKUP(A35,'Name Database'!A:E,2,FALSE))</f>
        <v/>
      </c>
      <c r="C35" s="39" t="str">
        <f>IF(ISBLANK(A35) = TRUE,"", VLOOKUP(A35,'Name Database'!A:E,3,FALSE))</f>
        <v/>
      </c>
      <c r="D35" s="36"/>
    </row>
    <row r="36" spans="1:4" ht="15.75" customHeight="1">
      <c r="A36" s="31"/>
      <c r="B36" s="32" t="str">
        <f>IF(ISBLANK(A36) = TRUE,"", VLOOKUP(A36,'Name Database'!A:E,2,FALSE))</f>
        <v/>
      </c>
      <c r="C36" s="38" t="str">
        <f>IF(ISBLANK(A36) = TRUE,"", VLOOKUP(A36,'Name Database'!A:E,3,FALSE))</f>
        <v/>
      </c>
      <c r="D36" s="34"/>
    </row>
    <row r="37" spans="1:4" ht="15.75" customHeight="1">
      <c r="A37" s="31"/>
      <c r="B37" s="37" t="str">
        <f>IF(ISBLANK(A37) = TRUE,"", VLOOKUP(A37,'Name Database'!A:E,2,FALSE))</f>
        <v/>
      </c>
      <c r="C37" s="39" t="str">
        <f>IF(ISBLANK(A37) = TRUE,"", VLOOKUP(A37,'Name Database'!A:E,3,FALSE))</f>
        <v/>
      </c>
      <c r="D37" s="36"/>
    </row>
    <row r="38" spans="1:4" ht="15.75" customHeight="1">
      <c r="A38" s="31"/>
      <c r="B38" s="32" t="str">
        <f>IF(ISBLANK(A38) = TRUE,"", VLOOKUP(A38,'Name Database'!A:E,2,FALSE))</f>
        <v/>
      </c>
      <c r="C38" s="38" t="str">
        <f>IF(ISBLANK(A38) = TRUE,"", VLOOKUP(A38,'Name Database'!A:E,3,FALSE))</f>
        <v/>
      </c>
      <c r="D38" s="34"/>
    </row>
    <row r="39" spans="1:4" ht="15.75" customHeight="1">
      <c r="A39" s="31"/>
      <c r="B39" s="37" t="str">
        <f>IF(ISBLANK(A39) = TRUE,"", VLOOKUP(A39,'Name Database'!A:E,2,FALSE))</f>
        <v/>
      </c>
      <c r="C39" s="39" t="str">
        <f>IF(ISBLANK(A39) = TRUE,"", VLOOKUP(A39,'Name Database'!A:E,3,FALSE))</f>
        <v/>
      </c>
      <c r="D39" s="36"/>
    </row>
    <row r="40" spans="1:4" ht="15.75" customHeight="1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 ht="15.75" customHeight="1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 ht="15.75" customHeight="1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 ht="15.75" customHeight="1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 ht="15.75" customHeight="1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 ht="15.75" customHeight="1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 ht="15.75" customHeight="1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5.75" customHeight="1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5.75" customHeight="1">
      <c r="A48" s="31"/>
      <c r="B48" s="32" t="str">
        <f>IF(ISBLANK(A48) = TRUE,"", VLOOKUP(A48,'Name Database'!A:E,2,FALSE))</f>
        <v/>
      </c>
      <c r="C48" s="38" t="str">
        <f>IF(ISBLANK(A48) = TRUE,"", VLOOKUP(A48,'Name Database'!A:E,3,FALSE))</f>
        <v/>
      </c>
      <c r="D48" s="34"/>
    </row>
    <row r="49" spans="1:4" ht="15.75" customHeight="1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5.75" customHeight="1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5.75" customHeight="1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5.75" customHeight="1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5.75" customHeight="1">
      <c r="A53" s="31"/>
      <c r="B53" s="37" t="str">
        <f>IF(ISBLANK(A53) = TRUE,"", VLOOKUP(A53,'Name Database'!A:E,2,FALSE))</f>
        <v/>
      </c>
      <c r="C53" s="39" t="str">
        <f>IF(ISBLANK(A53) = TRUE,"", VLOOKUP(A53,'Name Database'!A:E,3,FALSE))</f>
        <v/>
      </c>
      <c r="D53" s="36"/>
    </row>
    <row r="54" spans="1:4" ht="15.75" customHeight="1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5.75" customHeight="1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5.75" customHeight="1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5.75" customHeight="1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5.75" customHeight="1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5.75" customHeight="1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5.75" customHeight="1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5.75" customHeight="1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5.75" customHeight="1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5.75" customHeight="1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5.75" customHeight="1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5.75" customHeight="1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5.75" customHeight="1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5.75" customHeight="1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5.75" customHeight="1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5.75" customHeight="1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5.75" customHeight="1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5.75" customHeight="1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5.75" customHeight="1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5.75" customHeight="1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5.75" customHeight="1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5.75" customHeight="1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5.75" customHeight="1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5.75" customHeight="1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5.75" customHeight="1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5.75" customHeight="1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5.75" customHeight="1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5.75" customHeight="1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5.75" customHeight="1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5.75" customHeight="1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5.75" customHeight="1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5.75" customHeight="1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5.75" customHeight="1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5.75" customHeight="1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5.75" customHeight="1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5.75" customHeight="1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5.75" customHeight="1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5.75" customHeight="1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5.75" customHeight="1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5.75" customHeight="1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5.75" customHeight="1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5.75" customHeight="1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5.75" customHeight="1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5.75" customHeight="1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5.75" customHeight="1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5.75" customHeight="1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5.75" customHeight="1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5.75" customHeight="1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5.75" customHeight="1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5.75" customHeight="1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5.75" customHeight="1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5.75" customHeight="1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5.75" customHeight="1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5.75" customHeight="1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5.75" customHeight="1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5.75" customHeight="1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5.75" customHeight="1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5.75" customHeight="1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5.75" customHeight="1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5.75" customHeight="1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5.75" customHeight="1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5.75" customHeight="1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5.75" customHeight="1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5.75" customHeight="1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5.75" customHeight="1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5.75" customHeight="1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5.75" customHeight="1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5.75" customHeight="1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5.75" customHeight="1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5.75" customHeight="1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5.75" customHeight="1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5.75" customHeight="1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5.75" customHeight="1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5.75" customHeight="1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5.75" customHeight="1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5.75" customHeight="1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5.75" customHeight="1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5.75" customHeight="1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5.75" customHeight="1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5.75" customHeight="1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5.75" customHeight="1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5.75" customHeight="1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5.75" customHeight="1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5.75" customHeight="1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5.75" customHeight="1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5.75" customHeight="1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5.75" customHeight="1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5.75" customHeight="1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5.75" customHeight="1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5.75" customHeight="1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5.75" customHeight="1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5.75" customHeight="1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5.75" customHeight="1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5.75" customHeight="1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5.75" customHeight="1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5.75" customHeight="1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5.75" customHeight="1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5.75" customHeight="1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5.75" customHeight="1">
      <c r="A152" s="38"/>
      <c r="B152" s="32" t="str">
        <f>IF(ISBLANK(A152) = TRUE,"", VLOOKUP(A152,'Name Database'!A:E,2,FALSE))</f>
        <v/>
      </c>
      <c r="C152" s="38"/>
      <c r="D152" s="34"/>
    </row>
    <row r="153" spans="1:4" ht="15.75" customHeight="1">
      <c r="A153" s="39"/>
      <c r="B153" s="37" t="str">
        <f>IF(ISBLANK(A153) = TRUE,"", VLOOKUP(A153,'Name Database'!A:E,2,FALSE))</f>
        <v/>
      </c>
      <c r="C153" s="39"/>
      <c r="D153" s="36"/>
    </row>
    <row r="154" spans="1:4" ht="15.75" customHeight="1">
      <c r="A154" s="38"/>
      <c r="B154" s="32" t="str">
        <f>IF(ISBLANK(A154) = TRUE,"", VLOOKUP(A154,'Name Database'!A:E,2,FALSE))</f>
        <v/>
      </c>
      <c r="C154" s="38"/>
      <c r="D154" s="34"/>
    </row>
    <row r="155" spans="1:4" ht="15.75" customHeight="1">
      <c r="A155" s="39"/>
      <c r="B155" s="37" t="str">
        <f>IF(ISBLANK(A155) = TRUE,"", VLOOKUP(A155,'Name Database'!A:E,2,FALSE))</f>
        <v/>
      </c>
      <c r="C155" s="39"/>
      <c r="D155" s="36"/>
    </row>
    <row r="156" spans="1:4" ht="15.75" customHeight="1">
      <c r="A156" s="38"/>
      <c r="B156" s="32" t="str">
        <f>IF(ISBLANK(A156) = TRUE,"", VLOOKUP(A156,'Name Database'!A:E,2,FALSE))</f>
        <v/>
      </c>
      <c r="C156" s="38"/>
      <c r="D156" s="34"/>
    </row>
    <row r="157" spans="1:4" ht="15.75" customHeight="1">
      <c r="A157" s="39"/>
      <c r="B157" s="37" t="str">
        <f>IF(ISBLANK(A157) = TRUE,"", VLOOKUP(A157,'Name Database'!A:E,2,FALSE))</f>
        <v/>
      </c>
      <c r="C157" s="39"/>
      <c r="D157" s="36"/>
    </row>
    <row r="158" spans="1:4" ht="15.75" customHeight="1">
      <c r="A158" s="38"/>
      <c r="B158" s="32" t="str">
        <f>IF(ISBLANK(A158) = TRUE,"", VLOOKUP(A158,'Name Database'!A:E,2,FALSE))</f>
        <v/>
      </c>
      <c r="C158" s="38"/>
      <c r="D158" s="34"/>
    </row>
    <row r="159" spans="1:4" ht="15.75" customHeight="1">
      <c r="A159" s="39"/>
      <c r="B159" s="37" t="str">
        <f>IF(ISBLANK(A159) = TRUE,"", VLOOKUP(A159,'Name Database'!A:E,2,FALSE))</f>
        <v/>
      </c>
      <c r="C159" s="39"/>
      <c r="D159" s="36"/>
    </row>
    <row r="160" spans="1:4" ht="15.75" customHeight="1">
      <c r="A160" s="38"/>
      <c r="B160" s="32" t="str">
        <f>IF(ISBLANK(A160) = TRUE,"", VLOOKUP(A160,'Name Database'!A:E,2,FALSE))</f>
        <v/>
      </c>
      <c r="C160" s="38"/>
      <c r="D160" s="34"/>
    </row>
    <row r="161" spans="1:4" ht="15.75" customHeight="1">
      <c r="A161" s="39"/>
      <c r="B161" s="37" t="str">
        <f>IF(ISBLANK(A161) = TRUE,"", VLOOKUP(A161,'Name Database'!A:E,2,FALSE))</f>
        <v/>
      </c>
      <c r="C161" s="39"/>
      <c r="D161" s="36"/>
    </row>
    <row r="162" spans="1:4" ht="15.75" customHeight="1">
      <c r="A162" s="41"/>
      <c r="B162" s="42"/>
      <c r="C162" s="41"/>
      <c r="D162" s="43"/>
    </row>
    <row r="163" spans="1:4" ht="15.75" customHeight="1">
      <c r="A163" s="44"/>
      <c r="B163" s="45"/>
      <c r="C163" s="44"/>
      <c r="D163" s="46"/>
    </row>
    <row r="164" spans="1:4" ht="15.75" customHeight="1">
      <c r="A164" s="41"/>
      <c r="B164" s="42"/>
      <c r="C164" s="41"/>
      <c r="D164" s="43"/>
    </row>
    <row r="165" spans="1:4" ht="15.75" customHeight="1">
      <c r="A165" s="44"/>
      <c r="B165" s="45"/>
      <c r="C165" s="44"/>
      <c r="D165" s="46"/>
    </row>
    <row r="166" spans="1:4" ht="15.75" customHeight="1">
      <c r="A166" s="41"/>
      <c r="B166" s="42"/>
      <c r="C166" s="41"/>
      <c r="D166" s="43"/>
    </row>
    <row r="167" spans="1:4" ht="15.75" customHeight="1">
      <c r="A167" s="44"/>
      <c r="B167" s="45"/>
      <c r="C167" s="44"/>
      <c r="D167" s="46"/>
    </row>
    <row r="168" spans="1:4" ht="15.75" customHeight="1">
      <c r="A168" s="41"/>
      <c r="B168" s="42"/>
      <c r="C168" s="41"/>
      <c r="D168" s="43"/>
    </row>
    <row r="169" spans="1:4" ht="15.75" customHeight="1">
      <c r="A169" s="44"/>
      <c r="B169" s="45"/>
      <c r="C169" s="44"/>
      <c r="D169" s="46"/>
    </row>
    <row r="170" spans="1:4" ht="15.75" customHeight="1">
      <c r="A170" s="41"/>
      <c r="B170" s="42"/>
      <c r="C170" s="41"/>
      <c r="D170" s="43"/>
    </row>
    <row r="171" spans="1:4" ht="15.75" customHeight="1">
      <c r="A171" s="44"/>
      <c r="B171" s="45"/>
      <c r="C171" s="44"/>
      <c r="D171" s="46"/>
    </row>
    <row r="172" spans="1:4" ht="15.75" customHeight="1">
      <c r="A172" s="41"/>
      <c r="B172" s="42"/>
      <c r="C172" s="41"/>
      <c r="D172" s="43"/>
    </row>
    <row r="173" spans="1:4" ht="15.75" customHeight="1">
      <c r="A173" s="44"/>
      <c r="B173" s="45"/>
      <c r="C173" s="44"/>
      <c r="D173" s="46"/>
    </row>
    <row r="174" spans="1:4" ht="15.75" customHeight="1">
      <c r="A174" s="41"/>
      <c r="B174" s="42"/>
      <c r="C174" s="41"/>
      <c r="D174" s="43"/>
    </row>
    <row r="175" spans="1:4" ht="15.75" customHeight="1">
      <c r="A175" s="44"/>
      <c r="B175" s="45"/>
      <c r="C175" s="44"/>
      <c r="D175" s="46"/>
    </row>
    <row r="176" spans="1:4" ht="15.75" customHeight="1">
      <c r="A176" s="41"/>
      <c r="B176" s="42"/>
      <c r="C176" s="41"/>
      <c r="D176" s="43"/>
    </row>
    <row r="177" spans="1:4" ht="15.75" customHeight="1">
      <c r="A177" s="44"/>
      <c r="B177" s="45"/>
      <c r="C177" s="44"/>
      <c r="D177" s="46"/>
    </row>
    <row r="178" spans="1:4" ht="15.75" customHeight="1">
      <c r="A178" s="41"/>
      <c r="B178" s="42"/>
      <c r="C178" s="41"/>
      <c r="D178" s="43"/>
    </row>
    <row r="179" spans="1:4" ht="15.75" customHeight="1">
      <c r="A179" s="44"/>
      <c r="B179" s="45"/>
      <c r="C179" s="44"/>
      <c r="D179" s="46"/>
    </row>
    <row r="180" spans="1:4" ht="15.75" customHeight="1">
      <c r="A180" s="41"/>
      <c r="B180" s="42"/>
      <c r="C180" s="41"/>
      <c r="D180" s="43"/>
    </row>
    <row r="181" spans="1:4" ht="15.75" customHeight="1">
      <c r="A181" s="44"/>
      <c r="B181" s="45"/>
      <c r="C181" s="44"/>
      <c r="D181" s="46"/>
    </row>
    <row r="182" spans="1:4" ht="15.75" customHeight="1">
      <c r="A182" s="41"/>
      <c r="B182" s="42"/>
      <c r="C182" s="41"/>
      <c r="D182" s="43"/>
    </row>
    <row r="183" spans="1:4" ht="15.75" customHeight="1">
      <c r="A183" s="44"/>
      <c r="B183" s="45"/>
      <c r="C183" s="44"/>
      <c r="D183" s="46"/>
    </row>
    <row r="184" spans="1:4" ht="15.75" customHeight="1">
      <c r="A184" s="41"/>
      <c r="B184" s="42"/>
      <c r="C184" s="41"/>
      <c r="D184" s="43"/>
    </row>
    <row r="185" spans="1:4" ht="15.75" customHeight="1">
      <c r="A185" s="44"/>
      <c r="B185" s="45"/>
      <c r="C185" s="44"/>
      <c r="D185" s="46"/>
    </row>
    <row r="186" spans="1:4" ht="15.75" customHeight="1">
      <c r="A186" s="41"/>
      <c r="B186" s="42"/>
      <c r="C186" s="41"/>
      <c r="D186" s="43"/>
    </row>
    <row r="187" spans="1:4" ht="15.75" customHeight="1">
      <c r="A187" s="44"/>
      <c r="B187" s="45"/>
      <c r="C187" s="44"/>
      <c r="D187" s="46"/>
    </row>
    <row r="188" spans="1:4" ht="15.75" customHeight="1">
      <c r="A188" s="41"/>
      <c r="B188" s="42"/>
      <c r="C188" s="41"/>
      <c r="D188" s="43"/>
    </row>
    <row r="189" spans="1:4" ht="15.75" customHeight="1">
      <c r="A189" s="44"/>
      <c r="B189" s="45"/>
      <c r="C189" s="44"/>
      <c r="D189" s="46"/>
    </row>
    <row r="190" spans="1:4" ht="15.75" customHeight="1">
      <c r="A190" s="41"/>
      <c r="B190" s="42"/>
      <c r="C190" s="41"/>
      <c r="D190" s="43"/>
    </row>
    <row r="191" spans="1:4" ht="15.75" customHeight="1">
      <c r="A191" s="44"/>
      <c r="B191" s="45"/>
      <c r="C191" s="44"/>
      <c r="D191" s="46"/>
    </row>
    <row r="192" spans="1:4" ht="15.75" customHeight="1">
      <c r="A192" s="41"/>
      <c r="B192" s="42"/>
      <c r="C192" s="41"/>
      <c r="D192" s="43"/>
    </row>
    <row r="193" spans="1:4" ht="15.75" customHeight="1">
      <c r="A193" s="44"/>
      <c r="B193" s="45"/>
      <c r="C193" s="44"/>
      <c r="D193" s="46"/>
    </row>
    <row r="194" spans="1:4" ht="15.75" customHeight="1">
      <c r="A194" s="41"/>
      <c r="B194" s="42"/>
      <c r="C194" s="41"/>
      <c r="D194" s="43"/>
    </row>
    <row r="195" spans="1:4" ht="15.75" customHeight="1">
      <c r="A195" s="44"/>
      <c r="B195" s="45"/>
      <c r="C195" s="44"/>
      <c r="D195" s="46"/>
    </row>
    <row r="196" spans="1:4" ht="15.75" customHeight="1">
      <c r="A196" s="41"/>
      <c r="B196" s="42"/>
      <c r="C196" s="41"/>
      <c r="D196" s="43"/>
    </row>
    <row r="197" spans="1:4" ht="15.75" customHeight="1">
      <c r="A197" s="44"/>
      <c r="B197" s="45"/>
      <c r="C197" s="44"/>
      <c r="D197" s="46"/>
    </row>
    <row r="198" spans="1:4" ht="15.75" customHeight="1">
      <c r="A198" s="41"/>
      <c r="B198" s="42"/>
      <c r="C198" s="41"/>
      <c r="D198" s="43"/>
    </row>
    <row r="199" spans="1:4" ht="15.75" customHeight="1">
      <c r="A199" s="44"/>
      <c r="B199" s="45"/>
      <c r="C199" s="44"/>
      <c r="D199" s="46"/>
    </row>
    <row r="200" spans="1:4" ht="15.75" customHeight="1">
      <c r="A200" s="41"/>
      <c r="B200" s="42"/>
      <c r="C200" s="41"/>
      <c r="D200" s="43"/>
    </row>
    <row r="201" spans="1:4" ht="15.75" customHeight="1">
      <c r="A201" s="44"/>
      <c r="B201" s="45"/>
      <c r="C201" s="44"/>
      <c r="D201" s="46"/>
    </row>
    <row r="202" spans="1:4" ht="15.75" customHeight="1">
      <c r="A202" s="41"/>
      <c r="B202" s="42"/>
      <c r="C202" s="41"/>
      <c r="D202" s="43"/>
    </row>
    <row r="203" spans="1:4" ht="15.75" customHeight="1">
      <c r="A203" s="44"/>
      <c r="B203" s="45"/>
      <c r="C203" s="44"/>
      <c r="D203" s="46"/>
    </row>
    <row r="204" spans="1:4" ht="15.75" customHeight="1">
      <c r="A204" s="41"/>
      <c r="B204" s="42"/>
      <c r="C204" s="41"/>
      <c r="D204" s="43"/>
    </row>
    <row r="205" spans="1:4" ht="15.75" customHeight="1">
      <c r="A205" s="44"/>
      <c r="B205" s="45"/>
      <c r="C205" s="44"/>
      <c r="D205" s="46"/>
    </row>
    <row r="206" spans="1:4" ht="15.75" customHeight="1">
      <c r="A206" s="41"/>
      <c r="B206" s="42"/>
      <c r="C206" s="41"/>
      <c r="D206" s="43"/>
    </row>
    <row r="207" spans="1:4" ht="15.75" customHeight="1">
      <c r="A207" s="44"/>
      <c r="B207" s="45"/>
      <c r="C207" s="44"/>
      <c r="D207" s="46"/>
    </row>
    <row r="208" spans="1:4" ht="15.75" customHeight="1">
      <c r="A208" s="41"/>
      <c r="B208" s="42"/>
      <c r="C208" s="41"/>
      <c r="D208" s="43"/>
    </row>
    <row r="209" spans="1:4" ht="15.75" customHeight="1">
      <c r="A209" s="44"/>
      <c r="B209" s="45"/>
      <c r="C209" s="44"/>
      <c r="D209" s="46"/>
    </row>
    <row r="210" spans="1:4" ht="15.75" customHeight="1">
      <c r="A210" s="41"/>
      <c r="B210" s="42"/>
      <c r="C210" s="41"/>
      <c r="D210" s="43"/>
    </row>
    <row r="211" spans="1:4" ht="15.75" customHeight="1">
      <c r="A211" s="44"/>
      <c r="B211" s="45"/>
      <c r="C211" s="44"/>
      <c r="D211" s="46"/>
    </row>
    <row r="212" spans="1:4" ht="15.75" customHeight="1">
      <c r="A212" s="41"/>
      <c r="B212" s="42"/>
      <c r="C212" s="41"/>
      <c r="D212" s="43"/>
    </row>
    <row r="213" spans="1:4" ht="15.75" customHeight="1">
      <c r="A213" s="44"/>
      <c r="B213" s="45"/>
      <c r="C213" s="44"/>
      <c r="D213" s="46"/>
    </row>
    <row r="214" spans="1:4" ht="15.75" customHeight="1">
      <c r="A214" s="41"/>
      <c r="B214" s="42"/>
      <c r="C214" s="41"/>
      <c r="D214" s="43"/>
    </row>
    <row r="215" spans="1:4" ht="15.75" customHeight="1">
      <c r="A215" s="44"/>
      <c r="B215" s="45"/>
      <c r="C215" s="44"/>
      <c r="D215" s="46"/>
    </row>
    <row r="216" spans="1:4" ht="15.75" customHeight="1">
      <c r="A216" s="41"/>
      <c r="B216" s="42"/>
      <c r="C216" s="41"/>
      <c r="D216" s="43"/>
    </row>
    <row r="217" spans="1:4" ht="15.75" customHeight="1">
      <c r="A217" s="44"/>
      <c r="B217" s="45"/>
      <c r="C217" s="44"/>
      <c r="D217" s="46"/>
    </row>
    <row r="218" spans="1:4" ht="15.75" customHeight="1">
      <c r="A218" s="41"/>
      <c r="B218" s="42"/>
      <c r="C218" s="41"/>
      <c r="D218" s="43"/>
    </row>
    <row r="219" spans="1:4" ht="15.75" customHeight="1">
      <c r="A219" s="44"/>
      <c r="B219" s="45"/>
      <c r="C219" s="44"/>
      <c r="D219" s="46"/>
    </row>
    <row r="220" spans="1:4" ht="15.75" customHeight="1">
      <c r="A220" s="41"/>
      <c r="B220" s="42"/>
      <c r="C220" s="41"/>
      <c r="D220" s="43"/>
    </row>
    <row r="221" spans="1:4" ht="15.75" customHeight="1">
      <c r="A221" s="44"/>
      <c r="B221" s="45"/>
      <c r="C221" s="44"/>
      <c r="D221" s="46"/>
    </row>
    <row r="222" spans="1:4" ht="15.75" customHeight="1">
      <c r="A222" s="41"/>
      <c r="B222" s="42"/>
      <c r="C222" s="41"/>
      <c r="D222" s="43"/>
    </row>
    <row r="223" spans="1:4" ht="15.75" customHeight="1">
      <c r="A223" s="44"/>
      <c r="B223" s="45"/>
      <c r="C223" s="44"/>
      <c r="D223" s="46"/>
    </row>
    <row r="224" spans="1:4" ht="15.75" customHeight="1">
      <c r="A224" s="41"/>
      <c r="B224" s="42"/>
      <c r="C224" s="41"/>
      <c r="D224" s="43"/>
    </row>
    <row r="225" spans="1:4" ht="15.75" customHeight="1">
      <c r="A225" s="44"/>
      <c r="B225" s="45"/>
      <c r="C225" s="44"/>
      <c r="D225" s="46"/>
    </row>
    <row r="226" spans="1:4" ht="15.75" customHeight="1">
      <c r="A226" s="41"/>
      <c r="B226" s="42"/>
      <c r="C226" s="41"/>
      <c r="D226" s="43"/>
    </row>
    <row r="227" spans="1:4" ht="15.75" customHeight="1">
      <c r="A227" s="44"/>
      <c r="B227" s="45"/>
      <c r="C227" s="44"/>
      <c r="D227" s="46"/>
    </row>
    <row r="228" spans="1:4" ht="15.75" customHeight="1">
      <c r="A228" s="41"/>
      <c r="B228" s="42"/>
      <c r="C228" s="41"/>
      <c r="D228" s="43"/>
    </row>
    <row r="229" spans="1:4" ht="15.75" customHeight="1">
      <c r="A229" s="44"/>
      <c r="B229" s="45"/>
      <c r="C229" s="44"/>
      <c r="D229" s="46"/>
    </row>
    <row r="230" spans="1:4" ht="15.75" customHeight="1">
      <c r="A230" s="41"/>
      <c r="B230" s="42"/>
      <c r="C230" s="41"/>
      <c r="D230" s="43"/>
    </row>
    <row r="231" spans="1:4" ht="15.75" customHeight="1">
      <c r="A231" s="44"/>
      <c r="B231" s="45"/>
      <c r="C231" s="44"/>
      <c r="D231" s="46"/>
    </row>
    <row r="232" spans="1:4" ht="15.75" customHeight="1">
      <c r="A232" s="41"/>
      <c r="B232" s="42"/>
      <c r="C232" s="41"/>
      <c r="D232" s="43"/>
    </row>
    <row r="233" spans="1:4" ht="15.75" customHeight="1">
      <c r="A233" s="44"/>
      <c r="B233" s="45"/>
      <c r="C233" s="44"/>
      <c r="D233" s="46"/>
    </row>
    <row r="234" spans="1:4" ht="15.75" customHeight="1">
      <c r="A234" s="41"/>
      <c r="B234" s="42"/>
      <c r="C234" s="41"/>
      <c r="D234" s="43"/>
    </row>
    <row r="235" spans="1:4" ht="15.75" customHeight="1">
      <c r="A235" s="44"/>
      <c r="B235" s="45"/>
      <c r="C235" s="44"/>
      <c r="D235" s="46"/>
    </row>
    <row r="236" spans="1:4" ht="15.75" customHeight="1">
      <c r="A236" s="41"/>
      <c r="B236" s="42"/>
      <c r="C236" s="41"/>
      <c r="D236" s="43"/>
    </row>
    <row r="237" spans="1:4" ht="15.75" customHeight="1">
      <c r="A237" s="44"/>
      <c r="B237" s="45"/>
      <c r="C237" s="44"/>
      <c r="D237" s="46"/>
    </row>
    <row r="238" spans="1:4" ht="15.75" customHeight="1">
      <c r="A238" s="41"/>
      <c r="B238" s="42"/>
      <c r="C238" s="41"/>
      <c r="D238" s="43"/>
    </row>
    <row r="239" spans="1:4" ht="15.75" customHeight="1">
      <c r="A239" s="44"/>
      <c r="B239" s="45"/>
      <c r="C239" s="44"/>
      <c r="D239" s="46"/>
    </row>
    <row r="240" spans="1:4" ht="15.75" customHeight="1">
      <c r="A240" s="41"/>
      <c r="B240" s="42"/>
      <c r="C240" s="41"/>
      <c r="D240" s="43"/>
    </row>
    <row r="241" spans="1:4" ht="15.75" customHeight="1">
      <c r="A241" s="44"/>
      <c r="B241" s="45"/>
      <c r="C241" s="44"/>
      <c r="D241" s="46"/>
    </row>
    <row r="242" spans="1:4" ht="15.75" customHeight="1">
      <c r="A242" s="41"/>
      <c r="B242" s="42"/>
      <c r="C242" s="41"/>
      <c r="D242" s="43"/>
    </row>
    <row r="243" spans="1:4" ht="15.75" customHeight="1">
      <c r="A243" s="44"/>
      <c r="B243" s="45"/>
      <c r="C243" s="44"/>
      <c r="D243" s="46"/>
    </row>
    <row r="244" spans="1:4" ht="15.75" customHeight="1">
      <c r="A244" s="41"/>
      <c r="B244" s="42"/>
      <c r="C244" s="41"/>
      <c r="D244" s="43"/>
    </row>
    <row r="245" spans="1:4" ht="15.75" customHeight="1">
      <c r="A245" s="44"/>
      <c r="B245" s="45"/>
      <c r="C245" s="44"/>
      <c r="D245" s="46"/>
    </row>
    <row r="246" spans="1:4" ht="15.75" customHeight="1">
      <c r="A246" s="41"/>
      <c r="B246" s="42"/>
      <c r="C246" s="41"/>
      <c r="D246" s="43"/>
    </row>
    <row r="247" spans="1:4" ht="15.75" customHeight="1">
      <c r="A247" s="44"/>
      <c r="B247" s="45"/>
      <c r="C247" s="44"/>
      <c r="D247" s="46"/>
    </row>
    <row r="248" spans="1:4" ht="15.75" customHeight="1">
      <c r="A248" s="41"/>
      <c r="B248" s="42"/>
      <c r="C248" s="41"/>
      <c r="D248" s="43"/>
    </row>
    <row r="249" spans="1:4" ht="15.75" customHeight="1">
      <c r="A249" s="44"/>
      <c r="B249" s="45"/>
      <c r="C249" s="44"/>
      <c r="D249" s="46"/>
    </row>
    <row r="250" spans="1:4" ht="15.75" customHeight="1">
      <c r="A250" s="41"/>
      <c r="B250" s="42"/>
      <c r="C250" s="41"/>
      <c r="D250" s="43"/>
    </row>
    <row r="251" spans="1:4" ht="15.75" customHeight="1">
      <c r="A251" s="44"/>
      <c r="B251" s="45"/>
      <c r="C251" s="44"/>
      <c r="D251" s="46"/>
    </row>
    <row r="252" spans="1:4" ht="15.75" customHeight="1">
      <c r="A252" s="41"/>
      <c r="B252" s="42"/>
      <c r="C252" s="41"/>
      <c r="D252" s="43"/>
    </row>
    <row r="253" spans="1:4" ht="15.75" customHeight="1">
      <c r="A253" s="44"/>
      <c r="B253" s="45"/>
      <c r="C253" s="44"/>
      <c r="D253" s="46"/>
    </row>
    <row r="254" spans="1:4" ht="15.75" customHeight="1">
      <c r="A254" s="41"/>
      <c r="B254" s="42"/>
      <c r="C254" s="41"/>
      <c r="D254" s="43"/>
    </row>
    <row r="255" spans="1:4" ht="15.75" customHeight="1">
      <c r="A255" s="44"/>
      <c r="B255" s="45"/>
      <c r="C255" s="44"/>
      <c r="D255" s="46"/>
    </row>
    <row r="256" spans="1:4" ht="15.75" customHeight="1">
      <c r="A256" s="41"/>
      <c r="B256" s="42"/>
      <c r="C256" s="41"/>
      <c r="D256" s="43"/>
    </row>
    <row r="257" spans="1:4" ht="15.75" customHeight="1">
      <c r="A257" s="44"/>
      <c r="B257" s="45"/>
      <c r="C257" s="44"/>
      <c r="D257" s="46"/>
    </row>
    <row r="258" spans="1:4" ht="15.75" customHeight="1">
      <c r="A258" s="41"/>
      <c r="B258" s="42"/>
      <c r="C258" s="41"/>
      <c r="D258" s="43"/>
    </row>
    <row r="259" spans="1:4" ht="15.75" customHeight="1">
      <c r="A259" s="44"/>
      <c r="B259" s="45"/>
      <c r="C259" s="44"/>
      <c r="D259" s="46"/>
    </row>
    <row r="260" spans="1:4" ht="15.75" customHeight="1">
      <c r="A260" s="41"/>
      <c r="B260" s="42"/>
      <c r="C260" s="41"/>
      <c r="D260" s="43"/>
    </row>
    <row r="261" spans="1:4" ht="15.75" customHeight="1">
      <c r="A261" s="44"/>
      <c r="B261" s="45"/>
      <c r="C261" s="44"/>
      <c r="D261" s="46"/>
    </row>
    <row r="262" spans="1:4" ht="15.75" customHeight="1">
      <c r="A262" s="41"/>
      <c r="B262" s="42"/>
      <c r="C262" s="41"/>
      <c r="D262" s="43"/>
    </row>
    <row r="263" spans="1:4" ht="15.75" customHeight="1">
      <c r="A263" s="44"/>
      <c r="B263" s="45"/>
      <c r="C263" s="44"/>
      <c r="D263" s="46"/>
    </row>
    <row r="264" spans="1:4" ht="15.75" customHeight="1">
      <c r="A264" s="41"/>
      <c r="B264" s="42"/>
      <c r="C264" s="41"/>
      <c r="D264" s="43"/>
    </row>
    <row r="265" spans="1:4" ht="15.75" customHeight="1">
      <c r="A265" s="44"/>
      <c r="B265" s="45"/>
      <c r="C265" s="44"/>
      <c r="D265" s="46"/>
    </row>
    <row r="266" spans="1:4" ht="15.75" customHeight="1">
      <c r="A266" s="41"/>
      <c r="B266" s="42"/>
      <c r="C266" s="41"/>
      <c r="D266" s="43"/>
    </row>
    <row r="267" spans="1:4" ht="15.75" customHeight="1">
      <c r="A267" s="44"/>
      <c r="B267" s="45"/>
      <c r="C267" s="44"/>
      <c r="D267" s="46"/>
    </row>
    <row r="268" spans="1:4" ht="15.75" customHeight="1">
      <c r="A268" s="41"/>
      <c r="B268" s="42"/>
      <c r="C268" s="41"/>
      <c r="D268" s="43"/>
    </row>
    <row r="269" spans="1:4" ht="15.75" customHeight="1">
      <c r="A269" s="44"/>
      <c r="B269" s="45"/>
      <c r="C269" s="44"/>
      <c r="D269" s="46"/>
    </row>
    <row r="270" spans="1:4" ht="15.75" customHeight="1">
      <c r="A270" s="41"/>
      <c r="B270" s="42"/>
      <c r="C270" s="41"/>
      <c r="D270" s="43"/>
    </row>
    <row r="271" spans="1:4" ht="15.75" customHeight="1">
      <c r="A271" s="44"/>
      <c r="B271" s="45"/>
      <c r="C271" s="44"/>
      <c r="D271" s="46"/>
    </row>
    <row r="272" spans="1:4" ht="15.75" customHeight="1">
      <c r="A272" s="41"/>
      <c r="B272" s="42"/>
      <c r="C272" s="41"/>
      <c r="D272" s="43"/>
    </row>
    <row r="273" spans="1:4" ht="15.75" customHeight="1">
      <c r="A273" s="44"/>
      <c r="B273" s="45"/>
      <c r="C273" s="44"/>
      <c r="D273" s="46"/>
    </row>
    <row r="274" spans="1:4" ht="15.75" customHeight="1">
      <c r="A274" s="41"/>
      <c r="B274" s="42"/>
      <c r="C274" s="41"/>
      <c r="D274" s="43"/>
    </row>
    <row r="275" spans="1:4" ht="15.75" customHeight="1">
      <c r="A275" s="44"/>
      <c r="B275" s="45"/>
      <c r="C275" s="44"/>
      <c r="D275" s="46"/>
    </row>
    <row r="276" spans="1:4" ht="15.75" customHeight="1">
      <c r="A276" s="41"/>
      <c r="B276" s="42"/>
      <c r="C276" s="41"/>
      <c r="D276" s="43"/>
    </row>
    <row r="277" spans="1:4" ht="15.75" customHeight="1">
      <c r="A277" s="44"/>
      <c r="B277" s="45"/>
      <c r="C277" s="44"/>
      <c r="D277" s="46"/>
    </row>
    <row r="278" spans="1:4" ht="15.75" customHeight="1">
      <c r="A278" s="41"/>
      <c r="B278" s="42"/>
      <c r="C278" s="41"/>
      <c r="D278" s="43"/>
    </row>
    <row r="279" spans="1:4" ht="15.75" customHeight="1">
      <c r="A279" s="44"/>
      <c r="B279" s="45"/>
      <c r="C279" s="44"/>
      <c r="D279" s="46"/>
    </row>
    <row r="280" spans="1:4" ht="15.75" customHeight="1">
      <c r="A280" s="41"/>
      <c r="B280" s="42"/>
      <c r="C280" s="41"/>
      <c r="D280" s="43"/>
    </row>
    <row r="281" spans="1:4" ht="15.75" customHeight="1">
      <c r="A281" s="44"/>
      <c r="B281" s="45"/>
      <c r="C281" s="44"/>
      <c r="D281" s="46"/>
    </row>
    <row r="282" spans="1:4" ht="15.75" customHeight="1">
      <c r="A282" s="41"/>
      <c r="B282" s="42"/>
      <c r="C282" s="41"/>
      <c r="D282" s="43"/>
    </row>
    <row r="283" spans="1:4" ht="15.75" customHeight="1">
      <c r="A283" s="44"/>
      <c r="B283" s="45"/>
      <c r="C283" s="44"/>
      <c r="D283" s="46"/>
    </row>
    <row r="284" spans="1:4" ht="15.75" customHeight="1">
      <c r="A284" s="41"/>
      <c r="B284" s="42"/>
      <c r="C284" s="41"/>
      <c r="D284" s="43"/>
    </row>
    <row r="285" spans="1:4" ht="15.75" customHeight="1">
      <c r="A285" s="44"/>
      <c r="B285" s="45"/>
      <c r="C285" s="44"/>
      <c r="D285" s="46"/>
    </row>
    <row r="286" spans="1:4" ht="15.75" customHeight="1">
      <c r="A286" s="41"/>
      <c r="B286" s="42"/>
      <c r="C286" s="41"/>
      <c r="D286" s="43"/>
    </row>
    <row r="287" spans="1:4" ht="15.75" customHeight="1">
      <c r="A287" s="44"/>
      <c r="B287" s="45"/>
      <c r="C287" s="44"/>
      <c r="D287" s="46"/>
    </row>
    <row r="288" spans="1:4" ht="15.75" customHeight="1">
      <c r="A288" s="41"/>
      <c r="B288" s="42"/>
      <c r="C288" s="41"/>
      <c r="D288" s="43"/>
    </row>
    <row r="289" spans="1:4" ht="15.75" customHeight="1">
      <c r="A289" s="44"/>
      <c r="B289" s="45"/>
      <c r="C289" s="44"/>
      <c r="D289" s="46"/>
    </row>
    <row r="290" spans="1:4" ht="15.75" customHeight="1">
      <c r="A290" s="41"/>
      <c r="B290" s="42"/>
      <c r="C290" s="41"/>
      <c r="D290" s="43"/>
    </row>
    <row r="291" spans="1:4" ht="15.75" customHeight="1">
      <c r="A291" s="44"/>
      <c r="B291" s="45"/>
      <c r="C291" s="44"/>
      <c r="D291" s="46"/>
    </row>
    <row r="292" spans="1:4" ht="15.75" customHeight="1">
      <c r="A292" s="41"/>
      <c r="B292" s="42"/>
      <c r="C292" s="41"/>
      <c r="D292" s="43"/>
    </row>
    <row r="293" spans="1:4" ht="15.75" customHeight="1">
      <c r="A293" s="44"/>
      <c r="B293" s="45"/>
      <c r="C293" s="44"/>
      <c r="D293" s="46"/>
    </row>
    <row r="294" spans="1:4" ht="15.75" customHeight="1">
      <c r="A294" s="41"/>
      <c r="B294" s="42"/>
      <c r="C294" s="41"/>
      <c r="D294" s="43"/>
    </row>
    <row r="295" spans="1:4" ht="15.75" customHeight="1">
      <c r="A295" s="44"/>
      <c r="B295" s="45"/>
      <c r="C295" s="44"/>
      <c r="D295" s="46"/>
    </row>
    <row r="296" spans="1:4" ht="15.75" customHeight="1">
      <c r="A296" s="41"/>
      <c r="B296" s="42"/>
      <c r="C296" s="41"/>
      <c r="D296" s="43"/>
    </row>
    <row r="297" spans="1:4" ht="15.75" customHeight="1">
      <c r="A297" s="44"/>
      <c r="B297" s="45"/>
      <c r="C297" s="44"/>
      <c r="D297" s="46"/>
    </row>
    <row r="298" spans="1:4" ht="15.75" customHeight="1">
      <c r="A298" s="41"/>
      <c r="B298" s="42"/>
      <c r="C298" s="41"/>
      <c r="D298" s="43"/>
    </row>
    <row r="299" spans="1:4" ht="15.75" customHeight="1">
      <c r="A299" s="44"/>
      <c r="B299" s="45"/>
      <c r="C299" s="44"/>
      <c r="D299" s="46"/>
    </row>
    <row r="300" spans="1:4" ht="15.75" customHeight="1">
      <c r="A300" s="41"/>
      <c r="B300" s="42"/>
      <c r="C300" s="41"/>
      <c r="D300" s="43"/>
    </row>
    <row r="301" spans="1:4" ht="15.75" customHeight="1">
      <c r="A301" s="44"/>
      <c r="B301" s="45"/>
      <c r="C301" s="44"/>
      <c r="D301" s="46"/>
    </row>
    <row r="302" spans="1:4" ht="15.75" customHeight="1">
      <c r="A302" s="41"/>
      <c r="B302" s="42"/>
      <c r="C302" s="41"/>
      <c r="D302" s="43"/>
    </row>
    <row r="303" spans="1:4" ht="15.75" customHeight="1">
      <c r="A303" s="44"/>
      <c r="B303" s="45"/>
      <c r="C303" s="44"/>
      <c r="D303" s="46"/>
    </row>
    <row r="304" spans="1:4" ht="15.75" customHeight="1">
      <c r="A304" s="41"/>
      <c r="B304" s="42"/>
      <c r="C304" s="41"/>
      <c r="D304" s="43"/>
    </row>
    <row r="305" spans="1:4" ht="15.75" customHeight="1">
      <c r="A305" s="44"/>
      <c r="B305" s="45"/>
      <c r="C305" s="44"/>
      <c r="D305" s="46"/>
    </row>
    <row r="306" spans="1:4" ht="15.75" customHeight="1">
      <c r="A306" s="41"/>
      <c r="B306" s="42"/>
      <c r="C306" s="41"/>
      <c r="D306" s="43"/>
    </row>
    <row r="307" spans="1:4" ht="15.75" customHeight="1">
      <c r="A307" s="44"/>
      <c r="B307" s="45"/>
      <c r="C307" s="44"/>
      <c r="D307" s="46"/>
    </row>
    <row r="308" spans="1:4" ht="15.75" customHeight="1">
      <c r="A308" s="41"/>
      <c r="B308" s="42"/>
      <c r="C308" s="41"/>
      <c r="D308" s="43"/>
    </row>
    <row r="309" spans="1:4" ht="15.75" customHeight="1">
      <c r="A309" s="44"/>
      <c r="B309" s="45"/>
      <c r="C309" s="44"/>
      <c r="D309" s="46"/>
    </row>
    <row r="310" spans="1:4" ht="15.75" customHeight="1">
      <c r="A310" s="41"/>
      <c r="B310" s="42"/>
      <c r="C310" s="41"/>
      <c r="D310" s="43"/>
    </row>
    <row r="311" spans="1:4" ht="15.75" customHeight="1">
      <c r="A311" s="44"/>
      <c r="B311" s="45"/>
      <c r="C311" s="44"/>
      <c r="D311" s="46"/>
    </row>
    <row r="312" spans="1:4" ht="15.75" customHeight="1">
      <c r="A312" s="41"/>
      <c r="B312" s="42"/>
      <c r="C312" s="41"/>
      <c r="D312" s="43"/>
    </row>
    <row r="313" spans="1:4" ht="15.75" customHeight="1">
      <c r="A313" s="44"/>
      <c r="B313" s="45"/>
      <c r="C313" s="44"/>
      <c r="D313" s="46"/>
    </row>
    <row r="314" spans="1:4" ht="15.75" customHeight="1">
      <c r="A314" s="41"/>
      <c r="B314" s="42"/>
      <c r="C314" s="41"/>
      <c r="D314" s="43"/>
    </row>
    <row r="315" spans="1:4" ht="15.75" customHeight="1">
      <c r="A315" s="44"/>
      <c r="B315" s="45"/>
      <c r="C315" s="44"/>
      <c r="D315" s="46"/>
    </row>
    <row r="316" spans="1:4" ht="15.75" customHeight="1">
      <c r="A316" s="41"/>
      <c r="B316" s="42"/>
      <c r="C316" s="41"/>
      <c r="D316" s="43"/>
    </row>
    <row r="317" spans="1:4" ht="15.75" customHeight="1">
      <c r="A317" s="44"/>
      <c r="B317" s="45"/>
      <c r="C317" s="44"/>
      <c r="D317" s="46"/>
    </row>
    <row r="318" spans="1:4" ht="15.75" customHeight="1">
      <c r="A318" s="41"/>
      <c r="B318" s="42"/>
      <c r="C318" s="41"/>
      <c r="D318" s="43"/>
    </row>
    <row r="319" spans="1:4" ht="15.75" customHeight="1">
      <c r="A319" s="47"/>
      <c r="B319" s="48"/>
      <c r="C319" s="47"/>
      <c r="D319" s="47"/>
    </row>
    <row r="320" spans="1:4" ht="15.75" customHeight="1">
      <c r="A320" s="47"/>
      <c r="B320" s="48"/>
      <c r="C320" s="47"/>
      <c r="D320" s="47"/>
    </row>
    <row r="321" spans="1:4" ht="15.75" customHeight="1">
      <c r="A321" s="47"/>
      <c r="B321" s="48"/>
      <c r="C321" s="47"/>
      <c r="D321" s="47"/>
    </row>
    <row r="322" spans="1:4" ht="15.75" customHeight="1">
      <c r="A322" s="47"/>
      <c r="B322" s="48"/>
      <c r="C322" s="47"/>
      <c r="D322" s="47"/>
    </row>
    <row r="323" spans="1:4" ht="15.75" customHeight="1">
      <c r="A323" s="47"/>
      <c r="B323" s="48"/>
      <c r="C323" s="47"/>
      <c r="D323" s="47"/>
    </row>
    <row r="324" spans="1:4" ht="15.75" customHeight="1">
      <c r="A324" s="47"/>
      <c r="B324" s="48"/>
      <c r="C324" s="47"/>
      <c r="D324" s="47"/>
    </row>
    <row r="325" spans="1:4" ht="15.75" customHeight="1">
      <c r="A325" s="47"/>
      <c r="B325" s="48"/>
      <c r="C325" s="47"/>
      <c r="D325" s="47"/>
    </row>
    <row r="326" spans="1:4" ht="15.75" customHeight="1">
      <c r="A326" s="47"/>
      <c r="B326" s="48"/>
      <c r="C326" s="47"/>
      <c r="D326" s="47"/>
    </row>
    <row r="327" spans="1:4" ht="15.75" customHeight="1">
      <c r="A327" s="47"/>
      <c r="B327" s="48"/>
      <c r="C327" s="47"/>
      <c r="D327" s="47"/>
    </row>
    <row r="328" spans="1:4" ht="15.75" customHeight="1">
      <c r="A328" s="47"/>
      <c r="B328" s="48"/>
      <c r="C328" s="47"/>
      <c r="D328" s="47"/>
    </row>
    <row r="329" spans="1:4" ht="15.75" customHeight="1">
      <c r="A329" s="47"/>
      <c r="B329" s="48"/>
      <c r="C329" s="47"/>
      <c r="D329" s="47"/>
    </row>
    <row r="330" spans="1:4" ht="15.75" customHeight="1">
      <c r="A330" s="47"/>
      <c r="B330" s="48"/>
      <c r="C330" s="47"/>
      <c r="D330" s="47"/>
    </row>
    <row r="331" spans="1:4" ht="15.75" customHeight="1">
      <c r="A331" s="47"/>
      <c r="B331" s="48"/>
      <c r="C331" s="47"/>
      <c r="D331" s="47"/>
    </row>
    <row r="332" spans="1:4" ht="15.75" customHeight="1">
      <c r="A332" s="47"/>
      <c r="B332" s="48"/>
      <c r="C332" s="47"/>
      <c r="D332" s="47"/>
    </row>
    <row r="333" spans="1:4" ht="15.75" customHeight="1">
      <c r="A333" s="47"/>
      <c r="B333" s="48"/>
      <c r="C333" s="47"/>
      <c r="D333" s="47"/>
    </row>
    <row r="334" spans="1:4" ht="15.75" customHeight="1">
      <c r="A334" s="47"/>
      <c r="B334" s="48"/>
      <c r="C334" s="47"/>
      <c r="D334" s="47"/>
    </row>
    <row r="335" spans="1:4" ht="15.75" customHeight="1">
      <c r="A335" s="47"/>
      <c r="B335" s="48"/>
      <c r="C335" s="47"/>
      <c r="D335" s="47"/>
    </row>
    <row r="336" spans="1:4" ht="15.75" customHeight="1">
      <c r="A336" s="47"/>
      <c r="B336" s="48"/>
      <c r="C336" s="47"/>
      <c r="D336" s="47"/>
    </row>
    <row r="337" spans="1:4" ht="15.75" customHeight="1">
      <c r="A337" s="47"/>
      <c r="B337" s="48"/>
      <c r="C337" s="47"/>
      <c r="D337" s="47"/>
    </row>
    <row r="338" spans="1:4" ht="15.75" customHeight="1">
      <c r="A338" s="47"/>
      <c r="B338" s="48"/>
      <c r="C338" s="47"/>
      <c r="D338" s="47"/>
    </row>
    <row r="339" spans="1:4" ht="15.75" customHeight="1">
      <c r="A339" s="47"/>
      <c r="B339" s="48"/>
      <c r="C339" s="47"/>
      <c r="D339" s="47"/>
    </row>
    <row r="340" spans="1:4" ht="15.75" customHeight="1">
      <c r="A340" s="47"/>
      <c r="B340" s="48"/>
      <c r="C340" s="47"/>
      <c r="D340" s="47"/>
    </row>
    <row r="341" spans="1:4" ht="15.75" customHeight="1">
      <c r="A341" s="47"/>
      <c r="B341" s="48"/>
      <c r="C341" s="47"/>
      <c r="D341" s="47"/>
    </row>
    <row r="342" spans="1:4" ht="15.75" customHeight="1">
      <c r="A342" s="47"/>
      <c r="B342" s="48"/>
      <c r="C342" s="47"/>
      <c r="D342" s="47"/>
    </row>
    <row r="343" spans="1:4" ht="15.75" customHeight="1">
      <c r="A343" s="47"/>
      <c r="B343" s="48"/>
      <c r="C343" s="47"/>
      <c r="D343" s="47"/>
    </row>
    <row r="344" spans="1:4" ht="15.75" customHeight="1">
      <c r="A344" s="47"/>
      <c r="B344" s="48"/>
      <c r="C344" s="47"/>
      <c r="D344" s="47"/>
    </row>
    <row r="345" spans="1:4" ht="15.75" customHeight="1">
      <c r="A345" s="47"/>
      <c r="B345" s="48"/>
      <c r="C345" s="47"/>
      <c r="D345" s="47"/>
    </row>
    <row r="346" spans="1:4" ht="15.75" customHeight="1">
      <c r="A346" s="47"/>
      <c r="B346" s="48"/>
      <c r="C346" s="47"/>
      <c r="D346" s="47"/>
    </row>
    <row r="347" spans="1:4" ht="15.75" customHeight="1">
      <c r="A347" s="47"/>
      <c r="B347" s="48"/>
      <c r="C347" s="47"/>
      <c r="D347" s="47"/>
    </row>
    <row r="348" spans="1:4" ht="15.75" customHeight="1">
      <c r="A348" s="47"/>
      <c r="B348" s="48"/>
      <c r="C348" s="47"/>
      <c r="D348" s="47"/>
    </row>
    <row r="349" spans="1:4" ht="15.75" customHeight="1">
      <c r="A349" s="47"/>
      <c r="B349" s="48"/>
      <c r="C349" s="47"/>
      <c r="D349" s="47"/>
    </row>
    <row r="350" spans="1:4" ht="15.75" customHeight="1">
      <c r="A350" s="47"/>
      <c r="B350" s="48"/>
      <c r="C350" s="47"/>
      <c r="D350" s="47"/>
    </row>
    <row r="351" spans="1:4" ht="15.75" customHeight="1">
      <c r="A351" s="47"/>
      <c r="B351" s="48"/>
      <c r="C351" s="47"/>
      <c r="D351" s="47"/>
    </row>
    <row r="352" spans="1:4" ht="15.75" customHeight="1">
      <c r="A352" s="47"/>
      <c r="B352" s="48"/>
      <c r="C352" s="47"/>
      <c r="D352" s="47"/>
    </row>
    <row r="353" spans="1:4" ht="15.75" customHeight="1">
      <c r="A353" s="47"/>
      <c r="B353" s="48"/>
      <c r="C353" s="47"/>
      <c r="D353" s="47"/>
    </row>
    <row r="354" spans="1:4" ht="15.75" customHeight="1">
      <c r="A354" s="47"/>
      <c r="B354" s="48"/>
      <c r="C354" s="47"/>
      <c r="D354" s="47"/>
    </row>
    <row r="355" spans="1:4" ht="15.75" customHeight="1">
      <c r="A355" s="47"/>
      <c r="B355" s="48"/>
      <c r="C355" s="47"/>
      <c r="D355" s="47"/>
    </row>
    <row r="356" spans="1:4" ht="15.75" customHeight="1">
      <c r="A356" s="47"/>
      <c r="B356" s="48"/>
      <c r="C356" s="47"/>
      <c r="D356" s="47"/>
    </row>
    <row r="357" spans="1:4" ht="15.75" customHeight="1">
      <c r="A357" s="47"/>
      <c r="B357" s="48"/>
      <c r="C357" s="47"/>
      <c r="D357" s="47"/>
    </row>
    <row r="358" spans="1:4" ht="15.75" customHeight="1">
      <c r="A358" s="47"/>
      <c r="B358" s="48"/>
      <c r="C358" s="47"/>
      <c r="D358" s="47"/>
    </row>
    <row r="359" spans="1:4" ht="15.75" customHeight="1">
      <c r="A359" s="47"/>
      <c r="B359" s="48"/>
      <c r="C359" s="47"/>
      <c r="D359" s="47"/>
    </row>
    <row r="360" spans="1:4" ht="15.75" customHeight="1">
      <c r="A360" s="47"/>
      <c r="B360" s="48"/>
      <c r="C360" s="47"/>
      <c r="D360" s="47"/>
    </row>
    <row r="361" spans="1:4" ht="15.75" customHeight="1">
      <c r="A361" s="47"/>
      <c r="B361" s="48"/>
      <c r="C361" s="47"/>
      <c r="D361" s="47"/>
    </row>
    <row r="362" spans="1:4" ht="15.75" customHeight="1">
      <c r="A362" s="47"/>
      <c r="B362" s="48"/>
      <c r="C362" s="47"/>
      <c r="D362" s="47"/>
    </row>
    <row r="363" spans="1:4" ht="15.75" customHeight="1">
      <c r="A363" s="47"/>
      <c r="B363" s="48"/>
      <c r="C363" s="47"/>
      <c r="D363" s="47"/>
    </row>
    <row r="364" spans="1:4" ht="15.75" customHeight="1">
      <c r="A364" s="47"/>
      <c r="B364" s="48"/>
      <c r="C364" s="47"/>
      <c r="D364" s="47"/>
    </row>
    <row r="365" spans="1:4" ht="15.75" customHeight="1">
      <c r="A365" s="47"/>
      <c r="B365" s="48"/>
      <c r="C365" s="47"/>
      <c r="D365" s="47"/>
    </row>
    <row r="366" spans="1:4" ht="15.75" customHeight="1">
      <c r="A366" s="47"/>
      <c r="B366" s="48"/>
      <c r="C366" s="47"/>
      <c r="D366" s="47"/>
    </row>
    <row r="367" spans="1:4" ht="15.75" customHeight="1">
      <c r="A367" s="47"/>
      <c r="B367" s="48"/>
      <c r="C367" s="47"/>
      <c r="D367" s="47"/>
    </row>
    <row r="368" spans="1:4" ht="15.75" customHeight="1">
      <c r="A368" s="47"/>
      <c r="B368" s="48"/>
      <c r="C368" s="47"/>
      <c r="D368" s="47"/>
    </row>
    <row r="369" spans="1:4" ht="15.75" customHeight="1">
      <c r="A369" s="47"/>
      <c r="B369" s="48"/>
      <c r="C369" s="47"/>
      <c r="D369" s="47"/>
    </row>
    <row r="370" spans="1:4" ht="15.75" customHeight="1">
      <c r="A370" s="47"/>
      <c r="B370" s="48"/>
      <c r="C370" s="47"/>
      <c r="D370" s="47"/>
    </row>
    <row r="371" spans="1:4" ht="15.75" customHeight="1">
      <c r="A371" s="47"/>
      <c r="B371" s="48"/>
      <c r="C371" s="47"/>
      <c r="D371" s="47"/>
    </row>
    <row r="372" spans="1:4" ht="15.75" customHeight="1">
      <c r="A372" s="47"/>
      <c r="B372" s="48"/>
      <c r="C372" s="47"/>
      <c r="D372" s="47"/>
    </row>
    <row r="373" spans="1:4" ht="15.75" customHeight="1">
      <c r="A373" s="47"/>
      <c r="B373" s="48"/>
      <c r="C373" s="47"/>
      <c r="D373" s="47"/>
    </row>
    <row r="374" spans="1:4" ht="15.75" customHeight="1">
      <c r="A374" s="47"/>
      <c r="B374" s="48"/>
      <c r="C374" s="47"/>
      <c r="D374" s="47"/>
    </row>
    <row r="375" spans="1:4" ht="15.75" customHeight="1">
      <c r="A375" s="47"/>
      <c r="B375" s="48"/>
      <c r="C375" s="47"/>
      <c r="D375" s="47"/>
    </row>
    <row r="376" spans="1:4" ht="15.75" customHeight="1">
      <c r="A376" s="47"/>
      <c r="B376" s="48"/>
      <c r="C376" s="47"/>
      <c r="D376" s="47"/>
    </row>
    <row r="377" spans="1:4" ht="15.75" customHeight="1">
      <c r="A377" s="47"/>
      <c r="B377" s="48"/>
      <c r="C377" s="47"/>
      <c r="D377" s="47"/>
    </row>
    <row r="378" spans="1:4" ht="15.75" customHeight="1">
      <c r="A378" s="47"/>
      <c r="B378" s="48"/>
      <c r="C378" s="47"/>
      <c r="D378" s="47"/>
    </row>
    <row r="379" spans="1:4" ht="15.75" customHeight="1">
      <c r="A379" s="47"/>
      <c r="B379" s="48"/>
      <c r="C379" s="47"/>
      <c r="D379" s="47"/>
    </row>
    <row r="380" spans="1:4" ht="15.75" customHeight="1">
      <c r="A380" s="47"/>
      <c r="B380" s="48"/>
      <c r="C380" s="47"/>
      <c r="D380" s="47"/>
    </row>
    <row r="381" spans="1:4" ht="15.75" customHeight="1">
      <c r="A381" s="47"/>
      <c r="B381" s="48"/>
      <c r="C381" s="47"/>
      <c r="D381" s="47"/>
    </row>
    <row r="382" spans="1:4" ht="15.75" customHeight="1">
      <c r="A382" s="47"/>
      <c r="B382" s="48"/>
      <c r="C382" s="47"/>
      <c r="D382" s="47"/>
    </row>
    <row r="383" spans="1:4" ht="15.75" customHeight="1">
      <c r="A383" s="47"/>
      <c r="B383" s="48"/>
      <c r="C383" s="47"/>
      <c r="D383" s="47"/>
    </row>
    <row r="384" spans="1:4" ht="15.75" customHeight="1">
      <c r="A384" s="47"/>
      <c r="B384" s="48"/>
      <c r="C384" s="47"/>
      <c r="D384" s="47"/>
    </row>
    <row r="385" spans="1:4" ht="15.75" customHeight="1">
      <c r="A385" s="47"/>
      <c r="B385" s="48"/>
      <c r="C385" s="47"/>
      <c r="D385" s="47"/>
    </row>
    <row r="386" spans="1:4" ht="15.75" customHeight="1">
      <c r="A386" s="47"/>
      <c r="B386" s="48"/>
      <c r="C386" s="47"/>
      <c r="D386" s="47"/>
    </row>
    <row r="387" spans="1:4" ht="15.75" customHeight="1">
      <c r="A387" s="47"/>
      <c r="B387" s="48"/>
      <c r="C387" s="47"/>
      <c r="D387" s="47"/>
    </row>
    <row r="388" spans="1:4" ht="15.75" customHeight="1">
      <c r="A388" s="47"/>
      <c r="B388" s="48"/>
      <c r="C388" s="47"/>
      <c r="D388" s="47"/>
    </row>
    <row r="389" spans="1:4" ht="15.75" customHeight="1">
      <c r="A389" s="47"/>
      <c r="B389" s="48"/>
      <c r="C389" s="47"/>
      <c r="D389" s="47"/>
    </row>
    <row r="390" spans="1:4" ht="15.75" customHeight="1">
      <c r="A390" s="47"/>
      <c r="B390" s="48"/>
      <c r="C390" s="47"/>
      <c r="D390" s="47"/>
    </row>
    <row r="391" spans="1:4" ht="15.75" customHeight="1">
      <c r="A391" s="47"/>
      <c r="B391" s="48"/>
      <c r="C391" s="47"/>
      <c r="D391" s="47"/>
    </row>
    <row r="392" spans="1:4" ht="15.75" customHeight="1">
      <c r="A392" s="47"/>
      <c r="B392" s="48"/>
      <c r="C392" s="47"/>
      <c r="D392" s="47"/>
    </row>
    <row r="393" spans="1:4" ht="15.75" customHeight="1">
      <c r="A393" s="47"/>
      <c r="B393" s="48"/>
      <c r="C393" s="47"/>
      <c r="D393" s="47"/>
    </row>
    <row r="394" spans="1:4" ht="15.75" customHeight="1">
      <c r="A394" s="47"/>
      <c r="B394" s="48"/>
      <c r="C394" s="47"/>
      <c r="D394" s="47"/>
    </row>
    <row r="395" spans="1:4" ht="15.75" customHeight="1">
      <c r="A395" s="47"/>
      <c r="B395" s="48"/>
      <c r="C395" s="47"/>
      <c r="D395" s="47"/>
    </row>
    <row r="396" spans="1:4" ht="15.75" customHeight="1">
      <c r="A396" s="47"/>
      <c r="B396" s="48"/>
      <c r="C396" s="47"/>
      <c r="D396" s="47"/>
    </row>
    <row r="397" spans="1:4" ht="15.75" customHeight="1">
      <c r="A397" s="47"/>
      <c r="B397" s="48"/>
      <c r="C397" s="47"/>
      <c r="D397" s="47"/>
    </row>
    <row r="398" spans="1:4" ht="15.75" customHeight="1">
      <c r="A398" s="47"/>
      <c r="B398" s="48"/>
      <c r="C398" s="47"/>
      <c r="D398" s="47"/>
    </row>
    <row r="399" spans="1:4" ht="15.75" customHeight="1">
      <c r="A399" s="47"/>
      <c r="B399" s="48"/>
      <c r="C399" s="47"/>
      <c r="D399" s="47"/>
    </row>
    <row r="400" spans="1:4" ht="15.75" customHeight="1">
      <c r="A400" s="47"/>
      <c r="B400" s="48"/>
      <c r="C400" s="47"/>
      <c r="D400" s="47"/>
    </row>
    <row r="401" spans="1:4" ht="15.75" customHeight="1">
      <c r="A401" s="47"/>
      <c r="B401" s="48"/>
      <c r="C401" s="47"/>
      <c r="D401" s="47"/>
    </row>
    <row r="402" spans="1:4" ht="15.75" customHeight="1">
      <c r="A402" s="47"/>
      <c r="B402" s="48"/>
      <c r="C402" s="47"/>
      <c r="D402" s="47"/>
    </row>
    <row r="403" spans="1:4" ht="15.75" customHeight="1">
      <c r="A403" s="47"/>
      <c r="B403" s="48"/>
      <c r="C403" s="47"/>
      <c r="D403" s="47"/>
    </row>
    <row r="404" spans="1:4" ht="15.75" customHeight="1">
      <c r="A404" s="47"/>
      <c r="B404" s="48"/>
      <c r="C404" s="47"/>
      <c r="D404" s="47"/>
    </row>
    <row r="405" spans="1:4" ht="15.75" customHeight="1">
      <c r="A405" s="47"/>
      <c r="B405" s="48"/>
      <c r="C405" s="47"/>
      <c r="D405" s="47"/>
    </row>
    <row r="406" spans="1:4" ht="15.75" customHeight="1">
      <c r="A406" s="47"/>
      <c r="B406" s="48"/>
      <c r="C406" s="47"/>
      <c r="D406" s="47"/>
    </row>
    <row r="407" spans="1:4" ht="15.75" customHeight="1">
      <c r="A407" s="47"/>
      <c r="B407" s="48"/>
      <c r="C407" s="47"/>
      <c r="D407" s="47"/>
    </row>
    <row r="408" spans="1:4" ht="15.75" customHeight="1">
      <c r="A408" s="47"/>
      <c r="B408" s="48"/>
      <c r="C408" s="47"/>
      <c r="D408" s="47"/>
    </row>
    <row r="409" spans="1:4" ht="15.75" customHeight="1">
      <c r="A409" s="47"/>
      <c r="B409" s="48"/>
      <c r="C409" s="47"/>
      <c r="D409" s="47"/>
    </row>
    <row r="410" spans="1:4" ht="15.75" customHeight="1">
      <c r="A410" s="47"/>
      <c r="B410" s="48"/>
      <c r="C410" s="47"/>
      <c r="D410" s="47"/>
    </row>
    <row r="411" spans="1:4" ht="15.75" customHeight="1">
      <c r="A411" s="47"/>
      <c r="B411" s="48"/>
      <c r="C411" s="47"/>
      <c r="D411" s="47"/>
    </row>
    <row r="412" spans="1:4" ht="15.75" customHeight="1">
      <c r="A412" s="47"/>
      <c r="B412" s="48"/>
      <c r="C412" s="47"/>
      <c r="D412" s="47"/>
    </row>
    <row r="413" spans="1:4" ht="15.75" customHeight="1">
      <c r="A413" s="47"/>
      <c r="B413" s="48"/>
      <c r="C413" s="47"/>
      <c r="D413" s="47"/>
    </row>
    <row r="414" spans="1:4" ht="15.75" customHeight="1">
      <c r="A414" s="47"/>
      <c r="B414" s="48"/>
      <c r="C414" s="47"/>
      <c r="D414" s="47"/>
    </row>
    <row r="415" spans="1:4" ht="15.75" customHeight="1">
      <c r="A415" s="47"/>
      <c r="B415" s="48"/>
      <c r="C415" s="47"/>
      <c r="D415" s="47"/>
    </row>
    <row r="416" spans="1:4" ht="15.75" customHeight="1">
      <c r="A416" s="47"/>
      <c r="B416" s="48"/>
      <c r="C416" s="47"/>
      <c r="D416" s="47"/>
    </row>
    <row r="417" spans="1:4" ht="15.75" customHeight="1">
      <c r="A417" s="47"/>
      <c r="B417" s="48"/>
      <c r="C417" s="47"/>
      <c r="D417" s="47"/>
    </row>
    <row r="418" spans="1:4" ht="15.75" customHeight="1">
      <c r="A418" s="47"/>
      <c r="B418" s="48"/>
      <c r="C418" s="47"/>
      <c r="D418" s="47"/>
    </row>
    <row r="419" spans="1:4" ht="15.75" customHeight="1">
      <c r="A419" s="47"/>
      <c r="B419" s="48"/>
      <c r="C419" s="47"/>
      <c r="D419" s="47"/>
    </row>
    <row r="420" spans="1:4" ht="15.75" customHeight="1">
      <c r="A420" s="47"/>
      <c r="B420" s="48"/>
      <c r="C420" s="47"/>
      <c r="D420" s="47"/>
    </row>
    <row r="421" spans="1:4" ht="15.75" customHeight="1">
      <c r="A421" s="47"/>
      <c r="B421" s="48"/>
      <c r="C421" s="47"/>
      <c r="D421" s="47"/>
    </row>
    <row r="422" spans="1:4" ht="15.75" customHeight="1">
      <c r="A422" s="47"/>
      <c r="B422" s="48"/>
      <c r="C422" s="47"/>
      <c r="D422" s="47"/>
    </row>
    <row r="423" spans="1:4" ht="15.75" customHeight="1">
      <c r="A423" s="47"/>
      <c r="B423" s="48"/>
      <c r="C423" s="47"/>
      <c r="D423" s="47"/>
    </row>
    <row r="424" spans="1:4" ht="15.75" customHeight="1">
      <c r="A424" s="47"/>
      <c r="B424" s="48"/>
      <c r="C424" s="47"/>
      <c r="D424" s="47"/>
    </row>
    <row r="425" spans="1:4" ht="15.75" customHeight="1">
      <c r="A425" s="47"/>
      <c r="B425" s="48"/>
      <c r="C425" s="47"/>
      <c r="D425" s="47"/>
    </row>
    <row r="426" spans="1:4" ht="15.75" customHeight="1">
      <c r="A426" s="47"/>
      <c r="B426" s="48"/>
      <c r="C426" s="47"/>
      <c r="D426" s="47"/>
    </row>
    <row r="427" spans="1:4" ht="15.75" customHeight="1">
      <c r="A427" s="47"/>
      <c r="B427" s="48"/>
      <c r="C427" s="47"/>
      <c r="D427" s="47"/>
    </row>
    <row r="428" spans="1:4" ht="15.75" customHeight="1">
      <c r="A428" s="47"/>
      <c r="B428" s="48"/>
      <c r="C428" s="47"/>
      <c r="D428" s="47"/>
    </row>
    <row r="429" spans="1:4" ht="15.75" customHeight="1">
      <c r="A429" s="47"/>
      <c r="B429" s="48"/>
      <c r="C429" s="47"/>
      <c r="D429" s="47"/>
    </row>
    <row r="430" spans="1:4" ht="15.75" customHeight="1">
      <c r="A430" s="47"/>
      <c r="B430" s="48"/>
      <c r="C430" s="47"/>
      <c r="D430" s="47"/>
    </row>
    <row r="431" spans="1:4" ht="15.75" customHeight="1">
      <c r="A431" s="47"/>
      <c r="B431" s="48"/>
      <c r="C431" s="47"/>
      <c r="D431" s="47"/>
    </row>
    <row r="432" spans="1:4" ht="15.75" customHeight="1">
      <c r="A432" s="47"/>
      <c r="B432" s="48"/>
      <c r="C432" s="47"/>
      <c r="D432" s="47"/>
    </row>
    <row r="433" spans="1:4" ht="15.75" customHeight="1">
      <c r="A433" s="47"/>
      <c r="B433" s="48"/>
      <c r="C433" s="47"/>
      <c r="D433" s="47"/>
    </row>
    <row r="434" spans="1:4" ht="15.75" customHeight="1">
      <c r="A434" s="47"/>
      <c r="B434" s="48"/>
      <c r="C434" s="47"/>
      <c r="D434" s="47"/>
    </row>
    <row r="435" spans="1:4" ht="15.75" customHeight="1">
      <c r="A435" s="47"/>
      <c r="B435" s="48"/>
      <c r="C435" s="47"/>
      <c r="D435" s="47"/>
    </row>
    <row r="436" spans="1:4" ht="15.75" customHeight="1">
      <c r="A436" s="47"/>
      <c r="B436" s="48"/>
      <c r="C436" s="47"/>
      <c r="D436" s="47"/>
    </row>
    <row r="437" spans="1:4" ht="15.75" customHeight="1">
      <c r="A437" s="47"/>
      <c r="B437" s="48"/>
      <c r="C437" s="47"/>
      <c r="D437" s="47"/>
    </row>
    <row r="438" spans="1:4" ht="15.75" customHeight="1">
      <c r="A438" s="47"/>
      <c r="B438" s="48"/>
      <c r="C438" s="47"/>
      <c r="D438" s="47"/>
    </row>
    <row r="439" spans="1:4" ht="15.75" customHeight="1">
      <c r="A439" s="47"/>
      <c r="B439" s="48"/>
      <c r="C439" s="47"/>
      <c r="D439" s="47"/>
    </row>
    <row r="440" spans="1:4" ht="15.75" customHeight="1">
      <c r="A440" s="47"/>
      <c r="B440" s="48"/>
      <c r="C440" s="47"/>
      <c r="D440" s="47"/>
    </row>
    <row r="441" spans="1:4" ht="15.75" customHeight="1">
      <c r="A441" s="47"/>
      <c r="B441" s="48"/>
      <c r="C441" s="47"/>
      <c r="D441" s="47"/>
    </row>
    <row r="442" spans="1:4" ht="15.75" customHeight="1">
      <c r="A442" s="47"/>
      <c r="B442" s="48"/>
      <c r="C442" s="47"/>
      <c r="D442" s="47"/>
    </row>
    <row r="443" spans="1:4" ht="15.75" customHeight="1">
      <c r="A443" s="47"/>
      <c r="B443" s="48"/>
      <c r="C443" s="47"/>
      <c r="D443" s="47"/>
    </row>
    <row r="444" spans="1:4" ht="15.75" customHeight="1">
      <c r="A444" s="47"/>
      <c r="B444" s="48"/>
      <c r="C444" s="47"/>
      <c r="D444" s="47"/>
    </row>
    <row r="445" spans="1:4" ht="15.75" customHeight="1">
      <c r="A445" s="47"/>
      <c r="B445" s="48"/>
      <c r="C445" s="47"/>
      <c r="D445" s="47"/>
    </row>
    <row r="446" spans="1:4" ht="15.75" customHeight="1">
      <c r="A446" s="47"/>
      <c r="B446" s="48"/>
      <c r="C446" s="47"/>
      <c r="D446" s="47"/>
    </row>
    <row r="447" spans="1:4" ht="15.75" customHeight="1">
      <c r="A447" s="47"/>
      <c r="B447" s="48"/>
      <c r="C447" s="47"/>
      <c r="D447" s="47"/>
    </row>
    <row r="448" spans="1:4" ht="15.75" customHeight="1">
      <c r="A448" s="47"/>
      <c r="B448" s="48"/>
      <c r="C448" s="47"/>
      <c r="D448" s="47"/>
    </row>
    <row r="449" spans="1:4" ht="15.75" customHeight="1">
      <c r="A449" s="47"/>
      <c r="B449" s="48"/>
      <c r="C449" s="47"/>
      <c r="D449" s="47"/>
    </row>
    <row r="450" spans="1:4" ht="15.75" customHeight="1">
      <c r="A450" s="47"/>
      <c r="B450" s="48"/>
      <c r="C450" s="47"/>
      <c r="D450" s="47"/>
    </row>
    <row r="451" spans="1:4" ht="15.75" customHeight="1">
      <c r="A451" s="47"/>
      <c r="B451" s="48"/>
      <c r="C451" s="47"/>
      <c r="D451" s="47"/>
    </row>
    <row r="452" spans="1:4" ht="15.75" customHeight="1">
      <c r="A452" s="47"/>
      <c r="B452" s="48"/>
      <c r="C452" s="47"/>
      <c r="D452" s="47"/>
    </row>
    <row r="453" spans="1:4" ht="15.75" customHeight="1">
      <c r="A453" s="47"/>
      <c r="B453" s="48"/>
      <c r="C453" s="47"/>
      <c r="D453" s="47"/>
    </row>
    <row r="454" spans="1:4" ht="15.75" customHeight="1">
      <c r="A454" s="47"/>
      <c r="B454" s="48"/>
      <c r="C454" s="47"/>
      <c r="D454" s="47"/>
    </row>
    <row r="455" spans="1:4" ht="15.75" customHeight="1">
      <c r="A455" s="47"/>
      <c r="B455" s="48"/>
      <c r="C455" s="47"/>
      <c r="D455" s="47"/>
    </row>
    <row r="456" spans="1:4" ht="15.75" customHeight="1">
      <c r="A456" s="47"/>
      <c r="B456" s="48"/>
      <c r="C456" s="47"/>
      <c r="D456" s="47"/>
    </row>
    <row r="457" spans="1:4" ht="15.75" customHeight="1">
      <c r="A457" s="47"/>
      <c r="B457" s="48"/>
      <c r="C457" s="47"/>
      <c r="D457" s="47"/>
    </row>
    <row r="458" spans="1:4" ht="15.75" customHeight="1">
      <c r="A458" s="47"/>
      <c r="B458" s="48"/>
      <c r="C458" s="47"/>
      <c r="D458" s="47"/>
    </row>
    <row r="459" spans="1:4" ht="15.75" customHeight="1">
      <c r="A459" s="47"/>
      <c r="B459" s="48"/>
      <c r="C459" s="47"/>
      <c r="D459" s="47"/>
    </row>
    <row r="460" spans="1:4" ht="15.75" customHeight="1">
      <c r="A460" s="47"/>
      <c r="B460" s="48"/>
      <c r="C460" s="47"/>
      <c r="D460" s="47"/>
    </row>
    <row r="461" spans="1:4" ht="15.75" customHeight="1">
      <c r="A461" s="47"/>
      <c r="B461" s="48"/>
      <c r="C461" s="47"/>
      <c r="D461" s="47"/>
    </row>
    <row r="462" spans="1:4" ht="15.75" customHeight="1">
      <c r="A462" s="47"/>
      <c r="B462" s="48"/>
      <c r="C462" s="47"/>
      <c r="D462" s="47"/>
    </row>
    <row r="463" spans="1:4" ht="15.75" customHeight="1">
      <c r="A463" s="47"/>
      <c r="B463" s="48"/>
      <c r="C463" s="47"/>
      <c r="D463" s="47"/>
    </row>
    <row r="464" spans="1:4" ht="15.75" customHeight="1">
      <c r="A464" s="47"/>
      <c r="B464" s="48"/>
      <c r="C464" s="47"/>
      <c r="D464" s="47"/>
    </row>
    <row r="465" spans="1:4" ht="15.75" customHeight="1">
      <c r="A465" s="47"/>
      <c r="B465" s="48"/>
      <c r="C465" s="47"/>
      <c r="D465" s="47"/>
    </row>
    <row r="466" spans="1:4" ht="15.75" customHeight="1">
      <c r="A466" s="47"/>
      <c r="B466" s="48"/>
      <c r="C466" s="47"/>
      <c r="D466" s="47"/>
    </row>
    <row r="467" spans="1:4" ht="15.75" customHeight="1">
      <c r="A467" s="47"/>
      <c r="B467" s="48"/>
      <c r="C467" s="47"/>
      <c r="D467" s="47"/>
    </row>
    <row r="468" spans="1:4" ht="15.75" customHeight="1">
      <c r="A468" s="47"/>
      <c r="B468" s="48"/>
      <c r="C468" s="47"/>
      <c r="D468" s="47"/>
    </row>
    <row r="469" spans="1:4" ht="15.75" customHeight="1">
      <c r="A469" s="47"/>
      <c r="B469" s="48"/>
      <c r="C469" s="47"/>
      <c r="D469" s="47"/>
    </row>
    <row r="470" spans="1:4" ht="15.75" customHeight="1">
      <c r="A470" s="47"/>
      <c r="B470" s="48"/>
      <c r="C470" s="47"/>
      <c r="D470" s="47"/>
    </row>
    <row r="471" spans="1:4" ht="15.75" customHeight="1">
      <c r="A471" s="47"/>
      <c r="B471" s="48"/>
      <c r="C471" s="47"/>
      <c r="D471" s="47"/>
    </row>
    <row r="472" spans="1:4" ht="15.75" customHeight="1">
      <c r="A472" s="47"/>
      <c r="B472" s="48"/>
      <c r="C472" s="47"/>
      <c r="D472" s="47"/>
    </row>
    <row r="473" spans="1:4" ht="15.75" customHeight="1">
      <c r="A473" s="47"/>
      <c r="B473" s="48"/>
      <c r="C473" s="47"/>
      <c r="D473" s="47"/>
    </row>
    <row r="474" spans="1:4" ht="15.75" customHeight="1">
      <c r="A474" s="47"/>
      <c r="B474" s="48"/>
      <c r="C474" s="47"/>
      <c r="D474" s="47"/>
    </row>
    <row r="475" spans="1:4" ht="15.75" customHeight="1">
      <c r="A475" s="47"/>
      <c r="B475" s="48"/>
      <c r="C475" s="47"/>
      <c r="D475" s="47"/>
    </row>
    <row r="476" spans="1:4" ht="15.75" customHeight="1">
      <c r="A476" s="47"/>
      <c r="B476" s="48"/>
      <c r="C476" s="47"/>
      <c r="D476" s="47"/>
    </row>
    <row r="477" spans="1:4" ht="15.75" customHeight="1">
      <c r="A477" s="47"/>
      <c r="B477" s="48"/>
      <c r="C477" s="47"/>
      <c r="D477" s="47"/>
    </row>
    <row r="478" spans="1:4" ht="15.75" customHeight="1">
      <c r="A478" s="47"/>
      <c r="B478" s="48"/>
      <c r="C478" s="47"/>
      <c r="D478" s="47"/>
    </row>
    <row r="479" spans="1:4" ht="15.75" customHeight="1">
      <c r="A479" s="47"/>
      <c r="B479" s="48"/>
      <c r="C479" s="47"/>
      <c r="D479" s="47"/>
    </row>
    <row r="480" spans="1:4" ht="15.75" customHeight="1">
      <c r="A480" s="47"/>
      <c r="B480" s="48"/>
      <c r="C480" s="47"/>
      <c r="D480" s="47"/>
    </row>
    <row r="481" spans="1:4" ht="15.75" customHeight="1">
      <c r="A481" s="47"/>
      <c r="B481" s="48"/>
      <c r="C481" s="47"/>
      <c r="D481" s="47"/>
    </row>
    <row r="482" spans="1:4" ht="15.75" customHeight="1">
      <c r="A482" s="47"/>
      <c r="B482" s="48"/>
      <c r="C482" s="47"/>
      <c r="D482" s="47"/>
    </row>
    <row r="483" spans="1:4" ht="15.75" customHeight="1">
      <c r="A483" s="47"/>
      <c r="B483" s="48"/>
      <c r="C483" s="47"/>
      <c r="D483" s="47"/>
    </row>
    <row r="484" spans="1:4" ht="15.75" customHeight="1">
      <c r="A484" s="47"/>
      <c r="B484" s="48"/>
      <c r="C484" s="47"/>
      <c r="D484" s="47"/>
    </row>
    <row r="485" spans="1:4" ht="15.75" customHeight="1">
      <c r="A485" s="47"/>
      <c r="B485" s="48"/>
      <c r="C485" s="47"/>
      <c r="D485" s="47"/>
    </row>
    <row r="486" spans="1:4" ht="15.75" customHeight="1">
      <c r="A486" s="47"/>
      <c r="B486" s="48"/>
      <c r="C486" s="47"/>
      <c r="D486" s="47"/>
    </row>
    <row r="487" spans="1:4" ht="15.75" customHeight="1">
      <c r="A487" s="47"/>
      <c r="B487" s="48"/>
      <c r="C487" s="47"/>
      <c r="D487" s="47"/>
    </row>
    <row r="488" spans="1:4" ht="15.75" customHeight="1">
      <c r="A488" s="47"/>
      <c r="B488" s="48"/>
      <c r="C488" s="47"/>
      <c r="D488" s="47"/>
    </row>
    <row r="489" spans="1:4" ht="15.75" customHeight="1">
      <c r="A489" s="47"/>
      <c r="B489" s="48"/>
      <c r="C489" s="47"/>
      <c r="D489" s="47"/>
    </row>
    <row r="490" spans="1:4" ht="15.75" customHeight="1">
      <c r="A490" s="47"/>
      <c r="B490" s="48"/>
      <c r="C490" s="47"/>
      <c r="D490" s="47"/>
    </row>
    <row r="491" spans="1:4" ht="15.75" customHeight="1">
      <c r="A491" s="47"/>
      <c r="B491" s="48"/>
      <c r="C491" s="47"/>
      <c r="D491" s="47"/>
    </row>
    <row r="492" spans="1:4" ht="15.75" customHeight="1">
      <c r="A492" s="47"/>
      <c r="B492" s="48"/>
      <c r="C492" s="47"/>
      <c r="D492" s="47"/>
    </row>
    <row r="493" spans="1:4" ht="15.75" customHeight="1">
      <c r="A493" s="47"/>
      <c r="B493" s="48"/>
      <c r="C493" s="47"/>
      <c r="D493" s="47"/>
    </row>
    <row r="494" spans="1:4" ht="15.75" customHeight="1">
      <c r="A494" s="47"/>
      <c r="B494" s="48"/>
      <c r="C494" s="47"/>
      <c r="D494" s="47"/>
    </row>
    <row r="495" spans="1:4" ht="15.75" customHeight="1">
      <c r="A495" s="47"/>
      <c r="B495" s="48"/>
      <c r="C495" s="47"/>
      <c r="D495" s="47"/>
    </row>
    <row r="496" spans="1:4" ht="15.75" customHeight="1">
      <c r="A496" s="47"/>
      <c r="B496" s="48"/>
      <c r="C496" s="47"/>
      <c r="D496" s="47"/>
    </row>
    <row r="497" spans="1:4" ht="15.75" customHeight="1">
      <c r="A497" s="47"/>
      <c r="B497" s="48"/>
      <c r="C497" s="47"/>
      <c r="D497" s="47"/>
    </row>
    <row r="498" spans="1:4" ht="15.75" customHeight="1">
      <c r="A498" s="47"/>
      <c r="B498" s="48"/>
      <c r="C498" s="47"/>
      <c r="D498" s="47"/>
    </row>
    <row r="499" spans="1:4" ht="15.75" customHeight="1">
      <c r="A499" s="47"/>
      <c r="B499" s="48"/>
      <c r="C499" s="47"/>
      <c r="D499" s="47"/>
    </row>
    <row r="500" spans="1:4" ht="15.75" customHeight="1">
      <c r="A500" s="47"/>
      <c r="B500" s="48"/>
      <c r="C500" s="47"/>
      <c r="D500" s="47"/>
    </row>
    <row r="501" spans="1:4" ht="15.75" customHeight="1">
      <c r="A501" s="47"/>
      <c r="B501" s="48"/>
      <c r="C501" s="47"/>
      <c r="D501" s="47"/>
    </row>
    <row r="502" spans="1:4" ht="15.75" customHeight="1">
      <c r="A502" s="47"/>
      <c r="B502" s="48"/>
      <c r="C502" s="47"/>
      <c r="D502" s="47"/>
    </row>
    <row r="503" spans="1:4" ht="15.75" customHeight="1">
      <c r="A503" s="47"/>
      <c r="B503" s="48"/>
      <c r="C503" s="47"/>
      <c r="D503" s="47"/>
    </row>
    <row r="504" spans="1:4" ht="15.75" customHeight="1">
      <c r="A504" s="47"/>
      <c r="B504" s="48"/>
      <c r="C504" s="47"/>
      <c r="D504" s="47"/>
    </row>
    <row r="505" spans="1:4" ht="15.75" customHeight="1">
      <c r="A505" s="47"/>
      <c r="B505" s="48"/>
      <c r="C505" s="47"/>
      <c r="D505" s="47"/>
    </row>
    <row r="506" spans="1:4" ht="15.75" customHeight="1">
      <c r="A506" s="47"/>
      <c r="B506" s="48"/>
      <c r="C506" s="47"/>
      <c r="D506" s="47"/>
    </row>
    <row r="507" spans="1:4" ht="15.75" customHeight="1">
      <c r="A507" s="47"/>
      <c r="B507" s="48"/>
      <c r="C507" s="47"/>
      <c r="D507" s="47"/>
    </row>
    <row r="508" spans="1:4" ht="15.75" customHeight="1">
      <c r="A508" s="47"/>
      <c r="B508" s="48"/>
      <c r="C508" s="47"/>
      <c r="D508" s="47"/>
    </row>
    <row r="509" spans="1:4" ht="15.75" customHeight="1">
      <c r="A509" s="47"/>
      <c r="B509" s="48"/>
      <c r="C509" s="47"/>
      <c r="D509" s="47"/>
    </row>
    <row r="510" spans="1:4" ht="15.75" customHeight="1">
      <c r="A510" s="47"/>
      <c r="B510" s="48"/>
      <c r="C510" s="47"/>
      <c r="D510" s="47"/>
    </row>
    <row r="511" spans="1:4" ht="15.75" customHeight="1">
      <c r="A511" s="47"/>
      <c r="B511" s="48"/>
      <c r="C511" s="47"/>
      <c r="D511" s="47"/>
    </row>
    <row r="512" spans="1:4" ht="15.75" customHeight="1">
      <c r="A512" s="47"/>
      <c r="B512" s="48"/>
      <c r="C512" s="47"/>
      <c r="D512" s="47"/>
    </row>
    <row r="513" spans="1:4" ht="15.75" customHeight="1">
      <c r="A513" s="47"/>
      <c r="B513" s="48"/>
      <c r="C513" s="47"/>
      <c r="D513" s="47"/>
    </row>
    <row r="514" spans="1:4" ht="15.75" customHeight="1">
      <c r="A514" s="47"/>
      <c r="B514" s="48"/>
      <c r="C514" s="47"/>
      <c r="D514" s="47"/>
    </row>
    <row r="515" spans="1:4" ht="15.75" customHeight="1">
      <c r="A515" s="47"/>
      <c r="B515" s="48"/>
      <c r="C515" s="47"/>
      <c r="D515" s="47"/>
    </row>
    <row r="516" spans="1:4" ht="15.75" customHeight="1">
      <c r="A516" s="47"/>
      <c r="B516" s="48"/>
      <c r="C516" s="47"/>
      <c r="D516" s="47"/>
    </row>
    <row r="517" spans="1:4" ht="15.75" customHeight="1">
      <c r="A517" s="47"/>
      <c r="B517" s="48"/>
      <c r="C517" s="47"/>
      <c r="D517" s="47"/>
    </row>
    <row r="518" spans="1:4" ht="15.75" customHeight="1">
      <c r="A518" s="47"/>
      <c r="B518" s="48"/>
      <c r="C518" s="47"/>
      <c r="D518" s="47"/>
    </row>
    <row r="519" spans="1:4" ht="15.75" customHeight="1">
      <c r="A519" s="47"/>
      <c r="B519" s="48"/>
      <c r="C519" s="47"/>
      <c r="D519" s="47"/>
    </row>
    <row r="520" spans="1:4" ht="15.75" customHeight="1">
      <c r="A520" s="47"/>
      <c r="B520" s="48"/>
      <c r="C520" s="47"/>
      <c r="D520" s="47"/>
    </row>
    <row r="521" spans="1:4" ht="15.75" customHeight="1">
      <c r="A521" s="47"/>
      <c r="B521" s="48"/>
      <c r="C521" s="47"/>
      <c r="D521" s="47"/>
    </row>
    <row r="522" spans="1:4" ht="15.75" customHeight="1">
      <c r="A522" s="47"/>
      <c r="B522" s="48"/>
      <c r="C522" s="47"/>
      <c r="D522" s="47"/>
    </row>
    <row r="523" spans="1:4" ht="15.75" customHeight="1">
      <c r="A523" s="47"/>
      <c r="B523" s="48"/>
      <c r="C523" s="47"/>
      <c r="D523" s="47"/>
    </row>
    <row r="524" spans="1:4" ht="15.75" customHeight="1">
      <c r="A524" s="47"/>
      <c r="B524" s="48"/>
      <c r="C524" s="47"/>
      <c r="D524" s="47"/>
    </row>
    <row r="525" spans="1:4" ht="15.75" customHeight="1">
      <c r="A525" s="47"/>
      <c r="B525" s="48"/>
      <c r="C525" s="47"/>
      <c r="D525" s="47"/>
    </row>
    <row r="526" spans="1:4" ht="15.75" customHeight="1">
      <c r="A526" s="47"/>
      <c r="B526" s="48"/>
      <c r="C526" s="47"/>
      <c r="D526" s="47"/>
    </row>
    <row r="527" spans="1:4" ht="15.75" customHeight="1">
      <c r="A527" s="47"/>
      <c r="B527" s="48"/>
      <c r="C527" s="47"/>
      <c r="D527" s="47"/>
    </row>
    <row r="528" spans="1:4" ht="15.75" customHeight="1">
      <c r="A528" s="47"/>
      <c r="B528" s="48"/>
      <c r="C528" s="47"/>
      <c r="D528" s="47"/>
    </row>
    <row r="529" spans="1:4" ht="15.75" customHeight="1">
      <c r="A529" s="47"/>
      <c r="B529" s="48"/>
      <c r="C529" s="47"/>
      <c r="D529" s="47"/>
    </row>
    <row r="530" spans="1:4" ht="15.75" customHeight="1">
      <c r="A530" s="47"/>
      <c r="B530" s="48"/>
      <c r="C530" s="47"/>
      <c r="D530" s="47"/>
    </row>
    <row r="531" spans="1:4" ht="15.75" customHeight="1">
      <c r="A531" s="47"/>
      <c r="B531" s="48"/>
      <c r="C531" s="47"/>
      <c r="D531" s="47"/>
    </row>
    <row r="532" spans="1:4" ht="15.75" customHeight="1">
      <c r="A532" s="47"/>
      <c r="B532" s="48"/>
      <c r="C532" s="47"/>
      <c r="D532" s="47"/>
    </row>
    <row r="533" spans="1:4" ht="15.75" customHeight="1">
      <c r="A533" s="47"/>
      <c r="B533" s="48"/>
      <c r="C533" s="47"/>
      <c r="D533" s="47"/>
    </row>
    <row r="534" spans="1:4" ht="15.75" customHeight="1">
      <c r="A534" s="47"/>
      <c r="B534" s="48"/>
      <c r="C534" s="47"/>
      <c r="D534" s="47"/>
    </row>
    <row r="535" spans="1:4" ht="15.75" customHeight="1">
      <c r="A535" s="47"/>
      <c r="B535" s="48"/>
      <c r="C535" s="47"/>
      <c r="D535" s="47"/>
    </row>
    <row r="536" spans="1:4" ht="15.75" customHeight="1">
      <c r="A536" s="47"/>
      <c r="B536" s="48"/>
      <c r="C536" s="47"/>
      <c r="D536" s="47"/>
    </row>
    <row r="537" spans="1:4" ht="15.75" customHeight="1">
      <c r="A537" s="47"/>
      <c r="B537" s="48"/>
      <c r="C537" s="47"/>
      <c r="D537" s="47"/>
    </row>
    <row r="538" spans="1:4" ht="15.75" customHeight="1">
      <c r="A538" s="47"/>
      <c r="B538" s="48"/>
      <c r="C538" s="47"/>
      <c r="D538" s="47"/>
    </row>
    <row r="539" spans="1:4" ht="15.75" customHeight="1">
      <c r="A539" s="47"/>
      <c r="B539" s="48"/>
      <c r="C539" s="47"/>
      <c r="D539" s="47"/>
    </row>
    <row r="540" spans="1:4" ht="15.75" customHeight="1">
      <c r="A540" s="47"/>
      <c r="B540" s="48"/>
      <c r="C540" s="47"/>
      <c r="D540" s="47"/>
    </row>
    <row r="541" spans="1:4" ht="15.75" customHeight="1">
      <c r="A541" s="47"/>
      <c r="B541" s="48"/>
      <c r="C541" s="47"/>
      <c r="D541" s="47"/>
    </row>
    <row r="542" spans="1:4" ht="15.75" customHeight="1">
      <c r="A542" s="47"/>
      <c r="B542" s="48"/>
      <c r="C542" s="47"/>
      <c r="D542" s="47"/>
    </row>
    <row r="543" spans="1:4" ht="15.75" customHeight="1">
      <c r="A543" s="47"/>
      <c r="B543" s="48"/>
      <c r="C543" s="47"/>
      <c r="D543" s="47"/>
    </row>
    <row r="544" spans="1:4" ht="15.75" customHeight="1">
      <c r="A544" s="47"/>
      <c r="B544" s="48"/>
      <c r="C544" s="47"/>
      <c r="D544" s="47"/>
    </row>
    <row r="545" spans="1:4" ht="15.75" customHeight="1">
      <c r="A545" s="47"/>
      <c r="B545" s="48"/>
      <c r="C545" s="47"/>
      <c r="D545" s="47"/>
    </row>
    <row r="546" spans="1:4" ht="15.75" customHeight="1">
      <c r="A546" s="47"/>
      <c r="B546" s="48"/>
      <c r="C546" s="47"/>
      <c r="D546" s="47"/>
    </row>
    <row r="547" spans="1:4" ht="15.75" customHeight="1">
      <c r="A547" s="47"/>
      <c r="B547" s="48"/>
      <c r="C547" s="47"/>
      <c r="D547" s="47"/>
    </row>
    <row r="548" spans="1:4" ht="15.75" customHeight="1">
      <c r="A548" s="47"/>
      <c r="B548" s="48"/>
      <c r="C548" s="47"/>
      <c r="D548" s="47"/>
    </row>
    <row r="549" spans="1:4" ht="15.75" customHeight="1">
      <c r="A549" s="47"/>
      <c r="B549" s="48"/>
      <c r="C549" s="47"/>
      <c r="D549" s="47"/>
    </row>
    <row r="550" spans="1:4" ht="15.75" customHeight="1">
      <c r="A550" s="47"/>
      <c r="B550" s="48"/>
      <c r="C550" s="47"/>
      <c r="D550" s="47"/>
    </row>
    <row r="551" spans="1:4" ht="15.75" customHeight="1">
      <c r="A551" s="47"/>
      <c r="B551" s="48"/>
      <c r="C551" s="47"/>
      <c r="D551" s="47"/>
    </row>
    <row r="552" spans="1:4" ht="15.75" customHeight="1">
      <c r="A552" s="47"/>
      <c r="B552" s="48"/>
      <c r="C552" s="47"/>
      <c r="D552" s="47"/>
    </row>
    <row r="553" spans="1:4" ht="15.75" customHeight="1">
      <c r="A553" s="47"/>
      <c r="B553" s="48"/>
      <c r="C553" s="47"/>
      <c r="D553" s="47"/>
    </row>
    <row r="554" spans="1:4" ht="15.75" customHeight="1">
      <c r="A554" s="47"/>
      <c r="B554" s="48"/>
      <c r="C554" s="47"/>
      <c r="D554" s="47"/>
    </row>
    <row r="555" spans="1:4" ht="15.75" customHeight="1">
      <c r="A555" s="47"/>
      <c r="B555" s="48"/>
      <c r="C555" s="47"/>
      <c r="D555" s="47"/>
    </row>
    <row r="556" spans="1:4" ht="15.75" customHeight="1">
      <c r="A556" s="47"/>
      <c r="B556" s="48"/>
      <c r="C556" s="47"/>
      <c r="D556" s="47"/>
    </row>
    <row r="557" spans="1:4" ht="15.75" customHeight="1">
      <c r="A557" s="47"/>
      <c r="B557" s="48"/>
      <c r="C557" s="47"/>
      <c r="D557" s="47"/>
    </row>
    <row r="558" spans="1:4" ht="15.75" customHeight="1">
      <c r="A558" s="47"/>
      <c r="B558" s="48"/>
      <c r="C558" s="47"/>
      <c r="D558" s="47"/>
    </row>
    <row r="559" spans="1:4" ht="15.75" customHeight="1">
      <c r="A559" s="47"/>
      <c r="B559" s="48"/>
      <c r="C559" s="47"/>
      <c r="D559" s="47"/>
    </row>
    <row r="560" spans="1:4" ht="15.75" customHeight="1">
      <c r="A560" s="47"/>
      <c r="B560" s="48"/>
      <c r="C560" s="47"/>
      <c r="D560" s="47"/>
    </row>
    <row r="561" spans="1:4" ht="15.75" customHeight="1">
      <c r="A561" s="47"/>
      <c r="B561" s="48"/>
      <c r="C561" s="47"/>
      <c r="D561" s="47"/>
    </row>
    <row r="562" spans="1:4" ht="15.75" customHeight="1">
      <c r="A562" s="47"/>
      <c r="B562" s="48"/>
      <c r="C562" s="47"/>
      <c r="D562" s="47"/>
    </row>
    <row r="563" spans="1:4" ht="15.75" customHeight="1">
      <c r="A563" s="47"/>
      <c r="B563" s="48"/>
      <c r="C563" s="47"/>
      <c r="D563" s="47"/>
    </row>
    <row r="564" spans="1:4" ht="15.75" customHeight="1">
      <c r="A564" s="47"/>
      <c r="B564" s="48"/>
      <c r="C564" s="47"/>
      <c r="D564" s="47"/>
    </row>
    <row r="565" spans="1:4" ht="15.75" customHeight="1">
      <c r="A565" s="47"/>
      <c r="B565" s="48"/>
      <c r="C565" s="47"/>
      <c r="D565" s="47"/>
    </row>
    <row r="566" spans="1:4" ht="15.75" customHeight="1">
      <c r="A566" s="47"/>
      <c r="B566" s="48"/>
      <c r="C566" s="47"/>
      <c r="D566" s="47"/>
    </row>
    <row r="567" spans="1:4" ht="15.75" customHeight="1">
      <c r="A567" s="47"/>
      <c r="B567" s="48"/>
      <c r="C567" s="47"/>
      <c r="D567" s="47"/>
    </row>
    <row r="568" spans="1:4" ht="15.75" customHeight="1">
      <c r="A568" s="47"/>
      <c r="B568" s="48"/>
      <c r="C568" s="47"/>
      <c r="D568" s="47"/>
    </row>
    <row r="569" spans="1:4" ht="15.75" customHeight="1">
      <c r="A569" s="47"/>
      <c r="B569" s="48"/>
      <c r="C569" s="47"/>
      <c r="D569" s="47"/>
    </row>
    <row r="570" spans="1:4" ht="15.75" customHeight="1">
      <c r="A570" s="47"/>
      <c r="B570" s="48"/>
      <c r="C570" s="47"/>
      <c r="D570" s="47"/>
    </row>
    <row r="571" spans="1:4" ht="15.75" customHeight="1">
      <c r="A571" s="47"/>
      <c r="B571" s="48"/>
      <c r="C571" s="47"/>
      <c r="D571" s="47"/>
    </row>
    <row r="572" spans="1:4" ht="15.75" customHeight="1">
      <c r="A572" s="47"/>
      <c r="B572" s="48"/>
      <c r="C572" s="47"/>
      <c r="D572" s="47"/>
    </row>
    <row r="573" spans="1:4" ht="15.75" customHeight="1">
      <c r="A573" s="47"/>
      <c r="B573" s="48"/>
      <c r="C573" s="47"/>
      <c r="D573" s="47"/>
    </row>
    <row r="574" spans="1:4" ht="15.75" customHeight="1">
      <c r="A574" s="47"/>
      <c r="B574" s="48"/>
      <c r="C574" s="47"/>
      <c r="D574" s="47"/>
    </row>
    <row r="575" spans="1:4" ht="15.75" customHeight="1">
      <c r="A575" s="47"/>
      <c r="B575" s="48"/>
      <c r="C575" s="47"/>
      <c r="D575" s="47"/>
    </row>
    <row r="576" spans="1:4" ht="15.75" customHeight="1">
      <c r="A576" s="47"/>
      <c r="B576" s="48"/>
      <c r="C576" s="47"/>
      <c r="D576" s="47"/>
    </row>
    <row r="577" spans="1:4" ht="15.75" customHeight="1">
      <c r="A577" s="47"/>
      <c r="B577" s="48"/>
      <c r="C577" s="47"/>
      <c r="D577" s="47"/>
    </row>
    <row r="578" spans="1:4" ht="15.75" customHeight="1">
      <c r="A578" s="47"/>
      <c r="B578" s="48"/>
      <c r="C578" s="47"/>
      <c r="D578" s="47"/>
    </row>
    <row r="579" spans="1:4" ht="15.75" customHeight="1">
      <c r="A579" s="47"/>
      <c r="B579" s="48"/>
      <c r="C579" s="47"/>
      <c r="D579" s="47"/>
    </row>
    <row r="580" spans="1:4" ht="15.75" customHeight="1">
      <c r="A580" s="47"/>
      <c r="B580" s="48"/>
      <c r="C580" s="47"/>
      <c r="D580" s="47"/>
    </row>
    <row r="581" spans="1:4" ht="15.75" customHeight="1">
      <c r="A581" s="47"/>
      <c r="B581" s="48"/>
      <c r="C581" s="47"/>
      <c r="D581" s="47"/>
    </row>
    <row r="582" spans="1:4" ht="15.75" customHeight="1">
      <c r="A582" s="47"/>
      <c r="B582" s="48"/>
      <c r="C582" s="47"/>
      <c r="D582" s="47"/>
    </row>
    <row r="583" spans="1:4" ht="15.75" customHeight="1">
      <c r="A583" s="47"/>
      <c r="B583" s="48"/>
      <c r="C583" s="47"/>
      <c r="D583" s="47"/>
    </row>
    <row r="584" spans="1:4" ht="15.75" customHeight="1">
      <c r="A584" s="47"/>
      <c r="B584" s="48"/>
      <c r="C584" s="47"/>
      <c r="D584" s="47"/>
    </row>
    <row r="585" spans="1:4" ht="15.75" customHeight="1">
      <c r="A585" s="47"/>
      <c r="B585" s="48"/>
      <c r="C585" s="47"/>
      <c r="D585" s="47"/>
    </row>
    <row r="586" spans="1:4" ht="15.75" customHeight="1">
      <c r="A586" s="47"/>
      <c r="B586" s="48"/>
      <c r="C586" s="47"/>
      <c r="D586" s="47"/>
    </row>
    <row r="587" spans="1:4" ht="15.75" customHeight="1">
      <c r="A587" s="47"/>
      <c r="B587" s="48"/>
      <c r="C587" s="47"/>
      <c r="D587" s="47"/>
    </row>
    <row r="588" spans="1:4" ht="15.75" customHeight="1">
      <c r="A588" s="47"/>
      <c r="B588" s="48"/>
      <c r="C588" s="47"/>
      <c r="D588" s="47"/>
    </row>
    <row r="589" spans="1:4" ht="15.75" customHeight="1">
      <c r="A589" s="47"/>
      <c r="B589" s="48"/>
      <c r="C589" s="47"/>
      <c r="D589" s="47"/>
    </row>
    <row r="590" spans="1:4" ht="15.75" customHeight="1">
      <c r="A590" s="47"/>
      <c r="B590" s="48"/>
      <c r="C590" s="47"/>
      <c r="D590" s="47"/>
    </row>
    <row r="591" spans="1:4" ht="15.75" customHeight="1">
      <c r="A591" s="47"/>
      <c r="B591" s="48"/>
      <c r="C591" s="47"/>
      <c r="D591" s="47"/>
    </row>
    <row r="592" spans="1:4" ht="15.75" customHeight="1">
      <c r="A592" s="47"/>
      <c r="B592" s="48"/>
      <c r="C592" s="47"/>
      <c r="D592" s="47"/>
    </row>
    <row r="593" spans="1:4" ht="15.75" customHeight="1">
      <c r="A593" s="47"/>
      <c r="B593" s="48"/>
      <c r="C593" s="47"/>
      <c r="D593" s="47"/>
    </row>
    <row r="594" spans="1:4" ht="15.75" customHeight="1">
      <c r="A594" s="47"/>
      <c r="B594" s="48"/>
      <c r="C594" s="47"/>
      <c r="D594" s="47"/>
    </row>
    <row r="595" spans="1:4" ht="15.75" customHeight="1">
      <c r="A595" s="47"/>
      <c r="B595" s="48"/>
      <c r="C595" s="47"/>
      <c r="D595" s="47"/>
    </row>
    <row r="596" spans="1:4" ht="15.75" customHeight="1">
      <c r="A596" s="47"/>
      <c r="B596" s="48"/>
      <c r="C596" s="47"/>
      <c r="D596" s="47"/>
    </row>
    <row r="597" spans="1:4" ht="15.75" customHeight="1">
      <c r="A597" s="47"/>
      <c r="B597" s="48"/>
      <c r="C597" s="47"/>
      <c r="D597" s="47"/>
    </row>
    <row r="598" spans="1:4" ht="15.75" customHeight="1">
      <c r="A598" s="47"/>
      <c r="B598" s="48"/>
      <c r="C598" s="47"/>
      <c r="D598" s="47"/>
    </row>
    <row r="599" spans="1:4" ht="15.75" customHeight="1">
      <c r="A599" s="47"/>
      <c r="B599" s="48"/>
      <c r="C599" s="47"/>
      <c r="D599" s="47"/>
    </row>
    <row r="600" spans="1:4" ht="15.75" customHeight="1">
      <c r="A600" s="47"/>
      <c r="B600" s="48"/>
      <c r="C600" s="47"/>
      <c r="D600" s="47"/>
    </row>
    <row r="601" spans="1:4" ht="15.75" customHeight="1">
      <c r="A601" s="47"/>
      <c r="B601" s="48"/>
      <c r="C601" s="47"/>
      <c r="D601" s="47"/>
    </row>
    <row r="602" spans="1:4" ht="15.75" customHeight="1">
      <c r="A602" s="47"/>
      <c r="B602" s="48"/>
      <c r="C602" s="47"/>
      <c r="D602" s="47"/>
    </row>
    <row r="603" spans="1:4" ht="15.75" customHeight="1">
      <c r="A603" s="47"/>
      <c r="B603" s="48"/>
      <c r="C603" s="47"/>
      <c r="D603" s="47"/>
    </row>
    <row r="604" spans="1:4" ht="15.75" customHeight="1">
      <c r="A604" s="47"/>
      <c r="B604" s="48"/>
      <c r="C604" s="47"/>
      <c r="D604" s="47"/>
    </row>
    <row r="605" spans="1:4" ht="15.75" customHeight="1">
      <c r="A605" s="47"/>
      <c r="B605" s="48"/>
      <c r="C605" s="47"/>
      <c r="D605" s="47"/>
    </row>
    <row r="606" spans="1:4" ht="15.75" customHeight="1">
      <c r="A606" s="47"/>
      <c r="B606" s="48"/>
      <c r="C606" s="47"/>
      <c r="D606" s="47"/>
    </row>
    <row r="607" spans="1:4" ht="15.75" customHeight="1">
      <c r="A607" s="47"/>
      <c r="B607" s="48"/>
      <c r="C607" s="47"/>
      <c r="D607" s="47"/>
    </row>
    <row r="608" spans="1:4" ht="15.75" customHeight="1">
      <c r="A608" s="47"/>
      <c r="B608" s="48"/>
      <c r="C608" s="47"/>
      <c r="D608" s="47"/>
    </row>
    <row r="609" spans="1:4" ht="15.75" customHeight="1">
      <c r="A609" s="47"/>
      <c r="B609" s="48"/>
      <c r="C609" s="47"/>
      <c r="D609" s="47"/>
    </row>
    <row r="610" spans="1:4" ht="15.75" customHeight="1">
      <c r="A610" s="47"/>
      <c r="B610" s="48"/>
      <c r="C610" s="47"/>
      <c r="D610" s="47"/>
    </row>
    <row r="611" spans="1:4" ht="15.75" customHeight="1">
      <c r="A611" s="47"/>
      <c r="B611" s="48"/>
      <c r="C611" s="47"/>
      <c r="D611" s="47"/>
    </row>
    <row r="612" spans="1:4" ht="15.75" customHeight="1">
      <c r="A612" s="47"/>
      <c r="B612" s="48"/>
      <c r="C612" s="47"/>
      <c r="D612" s="47"/>
    </row>
    <row r="613" spans="1:4" ht="15.75" customHeight="1">
      <c r="A613" s="47"/>
      <c r="B613" s="48"/>
      <c r="C613" s="47"/>
      <c r="D613" s="47"/>
    </row>
    <row r="614" spans="1:4" ht="15.75" customHeight="1">
      <c r="A614" s="47"/>
      <c r="B614" s="48"/>
      <c r="C614" s="47"/>
      <c r="D614" s="47"/>
    </row>
    <row r="615" spans="1:4" ht="15.75" customHeight="1">
      <c r="A615" s="47"/>
      <c r="B615" s="48"/>
      <c r="C615" s="47"/>
      <c r="D615" s="47"/>
    </row>
    <row r="616" spans="1:4" ht="15.75" customHeight="1">
      <c r="A616" s="47"/>
      <c r="B616" s="48"/>
      <c r="C616" s="47"/>
      <c r="D616" s="47"/>
    </row>
    <row r="617" spans="1:4" ht="15.75" customHeight="1">
      <c r="A617" s="47"/>
      <c r="B617" s="48"/>
      <c r="C617" s="47"/>
      <c r="D617" s="47"/>
    </row>
    <row r="618" spans="1:4" ht="15.75" customHeight="1">
      <c r="A618" s="47"/>
      <c r="B618" s="48"/>
      <c r="C618" s="47"/>
      <c r="D618" s="47"/>
    </row>
    <row r="619" spans="1:4" ht="15.75" customHeight="1">
      <c r="A619" s="47"/>
      <c r="B619" s="48"/>
      <c r="C619" s="47"/>
      <c r="D619" s="47"/>
    </row>
    <row r="620" spans="1:4" ht="15.75" customHeight="1">
      <c r="A620" s="47"/>
      <c r="B620" s="48"/>
      <c r="C620" s="47"/>
      <c r="D620" s="47"/>
    </row>
    <row r="621" spans="1:4" ht="15.75" customHeight="1">
      <c r="A621" s="47"/>
      <c r="B621" s="48"/>
      <c r="C621" s="47"/>
      <c r="D621" s="47"/>
    </row>
    <row r="622" spans="1:4" ht="15.75" customHeight="1">
      <c r="A622" s="47"/>
      <c r="B622" s="48"/>
      <c r="C622" s="47"/>
      <c r="D622" s="47"/>
    </row>
    <row r="623" spans="1:4" ht="15.75" customHeight="1">
      <c r="A623" s="47"/>
      <c r="B623" s="48"/>
      <c r="C623" s="47"/>
      <c r="D623" s="47"/>
    </row>
    <row r="624" spans="1:4" ht="15.75" customHeight="1">
      <c r="A624" s="47"/>
      <c r="B624" s="48"/>
      <c r="C624" s="47"/>
      <c r="D624" s="47"/>
    </row>
    <row r="625" spans="1:4" ht="15.75" customHeight="1">
      <c r="A625" s="47"/>
      <c r="B625" s="48"/>
      <c r="C625" s="47"/>
      <c r="D625" s="47"/>
    </row>
    <row r="626" spans="1:4" ht="15.75" customHeight="1">
      <c r="A626" s="47"/>
      <c r="B626" s="48"/>
      <c r="C626" s="47"/>
      <c r="D626" s="47"/>
    </row>
    <row r="627" spans="1:4" ht="15.75" customHeight="1">
      <c r="A627" s="47"/>
      <c r="B627" s="48"/>
      <c r="C627" s="47"/>
      <c r="D627" s="47"/>
    </row>
    <row r="628" spans="1:4" ht="15.75" customHeight="1">
      <c r="A628" s="47"/>
      <c r="B628" s="48"/>
      <c r="C628" s="47"/>
      <c r="D628" s="47"/>
    </row>
    <row r="629" spans="1:4" ht="15.75" customHeight="1">
      <c r="A629" s="47"/>
      <c r="B629" s="48"/>
      <c r="C629" s="47"/>
      <c r="D629" s="47"/>
    </row>
    <row r="630" spans="1:4" ht="15.75" customHeight="1">
      <c r="A630" s="47"/>
      <c r="B630" s="48"/>
      <c r="C630" s="47"/>
      <c r="D630" s="47"/>
    </row>
    <row r="631" spans="1:4" ht="15.75" customHeight="1">
      <c r="A631" s="47"/>
      <c r="B631" s="48"/>
      <c r="C631" s="47"/>
      <c r="D631" s="47"/>
    </row>
    <row r="632" spans="1:4" ht="15.75" customHeight="1">
      <c r="A632" s="47"/>
      <c r="B632" s="48"/>
      <c r="C632" s="47"/>
      <c r="D632" s="47"/>
    </row>
    <row r="633" spans="1:4" ht="15.75" customHeight="1">
      <c r="A633" s="47"/>
      <c r="B633" s="48"/>
      <c r="C633" s="47"/>
      <c r="D633" s="47"/>
    </row>
    <row r="634" spans="1:4" ht="15.75" customHeight="1">
      <c r="A634" s="47"/>
      <c r="B634" s="48"/>
      <c r="C634" s="47"/>
      <c r="D634" s="47"/>
    </row>
    <row r="635" spans="1:4" ht="15.75" customHeight="1">
      <c r="A635" s="47"/>
      <c r="B635" s="48"/>
      <c r="C635" s="47"/>
      <c r="D635" s="47"/>
    </row>
    <row r="636" spans="1:4" ht="15.75" customHeight="1">
      <c r="A636" s="47"/>
      <c r="B636" s="48"/>
      <c r="C636" s="47"/>
      <c r="D636" s="47"/>
    </row>
    <row r="637" spans="1:4" ht="15.75" customHeight="1">
      <c r="A637" s="47"/>
      <c r="B637" s="48"/>
      <c r="C637" s="47"/>
      <c r="D637" s="47"/>
    </row>
    <row r="638" spans="1:4" ht="15.75" customHeight="1">
      <c r="A638" s="47"/>
      <c r="B638" s="48"/>
      <c r="C638" s="47"/>
      <c r="D638" s="47"/>
    </row>
    <row r="639" spans="1:4" ht="15.75" customHeight="1">
      <c r="A639" s="47"/>
      <c r="B639" s="48"/>
      <c r="C639" s="47"/>
      <c r="D639" s="47"/>
    </row>
    <row r="640" spans="1:4" ht="15.75" customHeight="1">
      <c r="A640" s="47"/>
      <c r="B640" s="48"/>
      <c r="C640" s="47"/>
      <c r="D640" s="47"/>
    </row>
    <row r="641" spans="1:4" ht="15.75" customHeight="1">
      <c r="A641" s="47"/>
      <c r="B641" s="48"/>
      <c r="C641" s="47"/>
      <c r="D641" s="47"/>
    </row>
    <row r="642" spans="1:4" ht="15.75" customHeight="1">
      <c r="A642" s="47"/>
      <c r="B642" s="48"/>
      <c r="C642" s="47"/>
      <c r="D642" s="47"/>
    </row>
    <row r="643" spans="1:4" ht="15.75" customHeight="1">
      <c r="A643" s="47"/>
      <c r="B643" s="48"/>
      <c r="C643" s="47"/>
      <c r="D643" s="47"/>
    </row>
    <row r="644" spans="1:4" ht="15.75" customHeight="1">
      <c r="A644" s="47"/>
      <c r="B644" s="48"/>
      <c r="C644" s="47"/>
      <c r="D644" s="47"/>
    </row>
    <row r="645" spans="1:4" ht="15.75" customHeight="1">
      <c r="A645" s="47"/>
      <c r="B645" s="48"/>
      <c r="C645" s="47"/>
      <c r="D645" s="47"/>
    </row>
    <row r="646" spans="1:4" ht="15.75" customHeight="1">
      <c r="A646" s="47"/>
      <c r="B646" s="48"/>
      <c r="C646" s="47"/>
      <c r="D646" s="47"/>
    </row>
    <row r="647" spans="1:4" ht="15.75" customHeight="1">
      <c r="A647" s="47"/>
      <c r="B647" s="48"/>
      <c r="C647" s="47"/>
      <c r="D647" s="47"/>
    </row>
    <row r="648" spans="1:4" ht="15.75" customHeight="1">
      <c r="A648" s="47"/>
      <c r="B648" s="48"/>
      <c r="C648" s="47"/>
      <c r="D648" s="47"/>
    </row>
    <row r="649" spans="1:4" ht="15.75" customHeight="1">
      <c r="A649" s="47"/>
      <c r="B649" s="48"/>
      <c r="C649" s="47"/>
      <c r="D649" s="47"/>
    </row>
    <row r="650" spans="1:4" ht="15.75" customHeight="1">
      <c r="A650" s="47"/>
      <c r="B650" s="48"/>
      <c r="C650" s="47"/>
      <c r="D650" s="47"/>
    </row>
    <row r="651" spans="1:4" ht="15.75" customHeight="1">
      <c r="A651" s="47"/>
      <c r="B651" s="48"/>
      <c r="C651" s="47"/>
      <c r="D651" s="47"/>
    </row>
    <row r="652" spans="1:4" ht="15.75" customHeight="1">
      <c r="A652" s="47"/>
      <c r="B652" s="48"/>
      <c r="C652" s="47"/>
      <c r="D652" s="47"/>
    </row>
    <row r="653" spans="1:4" ht="15.75" customHeight="1">
      <c r="A653" s="47"/>
      <c r="B653" s="48"/>
      <c r="C653" s="47"/>
      <c r="D653" s="47"/>
    </row>
    <row r="654" spans="1:4" ht="15.75" customHeight="1">
      <c r="A654" s="47"/>
      <c r="B654" s="48"/>
      <c r="C654" s="47"/>
      <c r="D654" s="47"/>
    </row>
    <row r="655" spans="1:4" ht="15.75" customHeight="1">
      <c r="A655" s="47"/>
      <c r="B655" s="48"/>
      <c r="C655" s="47"/>
      <c r="D655" s="47"/>
    </row>
    <row r="656" spans="1:4" ht="15.75" customHeight="1">
      <c r="A656" s="47"/>
      <c r="B656" s="48"/>
      <c r="C656" s="47"/>
      <c r="D656" s="47"/>
    </row>
    <row r="657" spans="1:4" ht="15.75" customHeight="1">
      <c r="A657" s="47"/>
      <c r="B657" s="48"/>
      <c r="C657" s="47"/>
      <c r="D657" s="47"/>
    </row>
    <row r="658" spans="1:4" ht="15.75" customHeight="1">
      <c r="A658" s="47"/>
      <c r="B658" s="48"/>
      <c r="C658" s="47"/>
      <c r="D658" s="47"/>
    </row>
    <row r="659" spans="1:4" ht="15.75" customHeight="1">
      <c r="A659" s="47"/>
      <c r="B659" s="48"/>
      <c r="C659" s="47"/>
      <c r="D659" s="47"/>
    </row>
    <row r="660" spans="1:4" ht="15.75" customHeight="1">
      <c r="A660" s="47"/>
      <c r="B660" s="48"/>
      <c r="C660" s="47"/>
      <c r="D660" s="47"/>
    </row>
    <row r="661" spans="1:4" ht="15.75" customHeight="1">
      <c r="A661" s="47"/>
      <c r="B661" s="48"/>
      <c r="C661" s="47"/>
      <c r="D661" s="47"/>
    </row>
    <row r="662" spans="1:4" ht="15.75" customHeight="1">
      <c r="A662" s="47"/>
      <c r="B662" s="48"/>
      <c r="C662" s="47"/>
      <c r="D662" s="47"/>
    </row>
    <row r="663" spans="1:4" ht="15.75" customHeight="1">
      <c r="A663" s="47"/>
      <c r="B663" s="48"/>
      <c r="C663" s="47"/>
      <c r="D663" s="47"/>
    </row>
    <row r="664" spans="1:4" ht="15.75" customHeight="1">
      <c r="A664" s="47"/>
      <c r="B664" s="48"/>
      <c r="C664" s="47"/>
      <c r="D664" s="47"/>
    </row>
    <row r="665" spans="1:4" ht="15.75" customHeight="1">
      <c r="A665" s="47"/>
      <c r="B665" s="48"/>
      <c r="C665" s="47"/>
      <c r="D665" s="47"/>
    </row>
    <row r="666" spans="1:4" ht="15.75" customHeight="1">
      <c r="A666" s="47"/>
      <c r="B666" s="48"/>
      <c r="C666" s="47"/>
      <c r="D666" s="47"/>
    </row>
    <row r="667" spans="1:4" ht="15.75" customHeight="1">
      <c r="A667" s="47"/>
      <c r="B667" s="48"/>
      <c r="C667" s="47"/>
      <c r="D667" s="47"/>
    </row>
    <row r="668" spans="1:4" ht="15.75" customHeight="1">
      <c r="A668" s="47"/>
      <c r="B668" s="48"/>
      <c r="C668" s="47"/>
      <c r="D668" s="47"/>
    </row>
    <row r="669" spans="1:4" ht="15.75" customHeight="1">
      <c r="A669" s="47"/>
      <c r="B669" s="48"/>
      <c r="C669" s="47"/>
      <c r="D669" s="47"/>
    </row>
    <row r="670" spans="1:4" ht="15.75" customHeight="1">
      <c r="A670" s="47"/>
      <c r="B670" s="48"/>
      <c r="C670" s="47"/>
      <c r="D670" s="47"/>
    </row>
    <row r="671" spans="1:4" ht="15.75" customHeight="1">
      <c r="A671" s="47"/>
      <c r="B671" s="48"/>
      <c r="C671" s="47"/>
      <c r="D671" s="47"/>
    </row>
    <row r="672" spans="1:4" ht="15.75" customHeight="1">
      <c r="A672" s="47"/>
      <c r="B672" s="48"/>
      <c r="C672" s="47"/>
      <c r="D672" s="47"/>
    </row>
    <row r="673" spans="1:4" ht="15.75" customHeight="1">
      <c r="A673" s="47"/>
      <c r="B673" s="48"/>
      <c r="C673" s="47"/>
      <c r="D673" s="47"/>
    </row>
    <row r="674" spans="1:4" ht="15.75" customHeight="1">
      <c r="A674" s="47"/>
      <c r="B674" s="48"/>
      <c r="C674" s="47"/>
      <c r="D674" s="47"/>
    </row>
    <row r="675" spans="1:4" ht="15.75" customHeight="1">
      <c r="A675" s="47"/>
      <c r="B675" s="48"/>
      <c r="C675" s="47"/>
      <c r="D675" s="47"/>
    </row>
    <row r="676" spans="1:4" ht="15.75" customHeight="1">
      <c r="A676" s="47"/>
      <c r="B676" s="48"/>
      <c r="C676" s="47"/>
      <c r="D676" s="47"/>
    </row>
    <row r="677" spans="1:4" ht="15.75" customHeight="1">
      <c r="A677" s="47"/>
      <c r="B677" s="48"/>
      <c r="C677" s="47"/>
      <c r="D677" s="47"/>
    </row>
    <row r="678" spans="1:4" ht="15.75" customHeight="1">
      <c r="A678" s="47"/>
      <c r="B678" s="48"/>
      <c r="C678" s="47"/>
      <c r="D678" s="47"/>
    </row>
    <row r="679" spans="1:4" ht="15.75" customHeight="1">
      <c r="A679" s="47"/>
      <c r="B679" s="48"/>
      <c r="C679" s="47"/>
      <c r="D679" s="47"/>
    </row>
    <row r="680" spans="1:4" ht="15.75" customHeight="1">
      <c r="A680" s="47"/>
      <c r="B680" s="48"/>
      <c r="C680" s="47"/>
      <c r="D680" s="47"/>
    </row>
    <row r="681" spans="1:4" ht="15.75" customHeight="1">
      <c r="A681" s="47"/>
      <c r="B681" s="48"/>
      <c r="C681" s="47"/>
      <c r="D681" s="47"/>
    </row>
    <row r="682" spans="1:4" ht="15.75" customHeight="1">
      <c r="A682" s="47"/>
      <c r="B682" s="48"/>
      <c r="C682" s="47"/>
      <c r="D682" s="47"/>
    </row>
    <row r="683" spans="1:4" ht="15.75" customHeight="1">
      <c r="A683" s="47"/>
      <c r="B683" s="48"/>
      <c r="C683" s="47"/>
      <c r="D683" s="47"/>
    </row>
    <row r="684" spans="1:4" ht="15.75" customHeight="1">
      <c r="A684" s="47"/>
      <c r="B684" s="48"/>
      <c r="C684" s="47"/>
      <c r="D684" s="47"/>
    </row>
    <row r="685" spans="1:4" ht="15.75" customHeight="1">
      <c r="A685" s="47"/>
      <c r="B685" s="48"/>
      <c r="C685" s="47"/>
      <c r="D685" s="47"/>
    </row>
    <row r="686" spans="1:4" ht="15.75" customHeight="1">
      <c r="A686" s="47"/>
      <c r="B686" s="48"/>
      <c r="C686" s="47"/>
      <c r="D686" s="47"/>
    </row>
    <row r="687" spans="1:4" ht="15.75" customHeight="1">
      <c r="A687" s="47"/>
      <c r="B687" s="48"/>
      <c r="C687" s="47"/>
      <c r="D687" s="47"/>
    </row>
    <row r="688" spans="1:4" ht="15.75" customHeight="1">
      <c r="A688" s="47"/>
      <c r="B688" s="48"/>
      <c r="C688" s="47"/>
      <c r="D688" s="47"/>
    </row>
    <row r="689" spans="1:4" ht="15.75" customHeight="1">
      <c r="A689" s="47"/>
      <c r="B689" s="48"/>
      <c r="C689" s="47"/>
      <c r="D689" s="47"/>
    </row>
    <row r="690" spans="1:4" ht="15.75" customHeight="1">
      <c r="A690" s="47"/>
      <c r="B690" s="48"/>
      <c r="C690" s="47"/>
      <c r="D690" s="47"/>
    </row>
    <row r="691" spans="1:4" ht="15.75" customHeight="1">
      <c r="A691" s="47"/>
      <c r="B691" s="48"/>
      <c r="C691" s="47"/>
      <c r="D691" s="47"/>
    </row>
    <row r="692" spans="1:4" ht="15.75" customHeight="1">
      <c r="A692" s="47"/>
      <c r="B692" s="48"/>
      <c r="C692" s="47"/>
      <c r="D692" s="47"/>
    </row>
    <row r="693" spans="1:4" ht="15.75" customHeight="1">
      <c r="A693" s="47"/>
      <c r="B693" s="48"/>
      <c r="C693" s="47"/>
      <c r="D693" s="47"/>
    </row>
    <row r="694" spans="1:4" ht="15.75" customHeight="1">
      <c r="A694" s="47"/>
      <c r="B694" s="48"/>
      <c r="C694" s="47"/>
      <c r="D694" s="47"/>
    </row>
    <row r="695" spans="1:4" ht="15.75" customHeight="1">
      <c r="A695" s="47"/>
      <c r="B695" s="48"/>
      <c r="C695" s="47"/>
      <c r="D695" s="47"/>
    </row>
    <row r="696" spans="1:4" ht="15.75" customHeight="1">
      <c r="A696" s="47"/>
      <c r="B696" s="48"/>
      <c r="C696" s="47"/>
      <c r="D696" s="47"/>
    </row>
    <row r="697" spans="1:4" ht="15.75" customHeight="1">
      <c r="A697" s="47"/>
      <c r="B697" s="48"/>
      <c r="C697" s="47"/>
      <c r="D697" s="47"/>
    </row>
    <row r="698" spans="1:4" ht="15.75" customHeight="1">
      <c r="A698" s="47"/>
      <c r="B698" s="48"/>
      <c r="C698" s="47"/>
      <c r="D698" s="47"/>
    </row>
    <row r="699" spans="1:4" ht="15.75" customHeight="1">
      <c r="A699" s="47"/>
      <c r="B699" s="48"/>
      <c r="C699" s="47"/>
      <c r="D699" s="47"/>
    </row>
    <row r="700" spans="1:4" ht="15.75" customHeight="1">
      <c r="A700" s="47"/>
      <c r="B700" s="48"/>
      <c r="C700" s="47"/>
      <c r="D700" s="47"/>
    </row>
    <row r="701" spans="1:4" ht="15.75" customHeight="1">
      <c r="A701" s="47"/>
      <c r="B701" s="48"/>
      <c r="C701" s="47"/>
      <c r="D701" s="47"/>
    </row>
    <row r="702" spans="1:4" ht="15.75" customHeight="1">
      <c r="A702" s="47"/>
      <c r="B702" s="48"/>
      <c r="C702" s="47"/>
      <c r="D702" s="47"/>
    </row>
    <row r="703" spans="1:4" ht="15.75" customHeight="1">
      <c r="A703" s="47"/>
      <c r="B703" s="48"/>
      <c r="C703" s="47"/>
      <c r="D703" s="47"/>
    </row>
    <row r="704" spans="1:4" ht="15.75" customHeight="1">
      <c r="A704" s="47"/>
      <c r="B704" s="48"/>
      <c r="C704" s="47"/>
      <c r="D704" s="47"/>
    </row>
    <row r="705" spans="1:4" ht="15.75" customHeight="1">
      <c r="A705" s="47"/>
      <c r="B705" s="48"/>
      <c r="C705" s="47"/>
      <c r="D705" s="47"/>
    </row>
    <row r="706" spans="1:4" ht="15.75" customHeight="1">
      <c r="A706" s="47"/>
      <c r="B706" s="48"/>
      <c r="C706" s="47"/>
      <c r="D706" s="47"/>
    </row>
    <row r="707" spans="1:4" ht="15.75" customHeight="1">
      <c r="A707" s="47"/>
      <c r="B707" s="48"/>
      <c r="C707" s="47"/>
      <c r="D707" s="47"/>
    </row>
    <row r="708" spans="1:4" ht="15.75" customHeight="1">
      <c r="A708" s="47"/>
      <c r="B708" s="48"/>
      <c r="C708" s="47"/>
      <c r="D708" s="47"/>
    </row>
    <row r="709" spans="1:4" ht="15.75" customHeight="1">
      <c r="A709" s="47"/>
      <c r="B709" s="48"/>
      <c r="C709" s="47"/>
      <c r="D709" s="47"/>
    </row>
    <row r="710" spans="1:4" ht="15.75" customHeight="1">
      <c r="A710" s="47"/>
      <c r="B710" s="48"/>
      <c r="C710" s="47"/>
      <c r="D710" s="47"/>
    </row>
    <row r="711" spans="1:4" ht="15.75" customHeight="1">
      <c r="A711" s="47"/>
      <c r="B711" s="48"/>
      <c r="C711" s="47"/>
      <c r="D711" s="47"/>
    </row>
    <row r="712" spans="1:4" ht="15.75" customHeight="1">
      <c r="A712" s="47"/>
      <c r="B712" s="48"/>
      <c r="C712" s="47"/>
      <c r="D712" s="47"/>
    </row>
    <row r="713" spans="1:4" ht="15.75" customHeight="1">
      <c r="A713" s="47"/>
      <c r="B713" s="48"/>
      <c r="C713" s="47"/>
      <c r="D713" s="47"/>
    </row>
    <row r="714" spans="1:4" ht="15.75" customHeight="1">
      <c r="A714" s="47"/>
      <c r="B714" s="48"/>
      <c r="C714" s="47"/>
      <c r="D714" s="47"/>
    </row>
    <row r="715" spans="1:4" ht="15.75" customHeight="1">
      <c r="A715" s="47"/>
      <c r="B715" s="48"/>
      <c r="C715" s="47"/>
      <c r="D715" s="47"/>
    </row>
    <row r="716" spans="1:4" ht="15.75" customHeight="1">
      <c r="A716" s="47"/>
      <c r="B716" s="48"/>
      <c r="C716" s="47"/>
      <c r="D716" s="47"/>
    </row>
    <row r="717" spans="1:4" ht="15.75" customHeight="1">
      <c r="A717" s="47"/>
      <c r="B717" s="48"/>
      <c r="C717" s="47"/>
      <c r="D717" s="47"/>
    </row>
    <row r="718" spans="1:4" ht="15.75" customHeight="1">
      <c r="A718" s="47"/>
      <c r="B718" s="48"/>
      <c r="C718" s="47"/>
      <c r="D718" s="47"/>
    </row>
    <row r="719" spans="1:4" ht="15.75" customHeight="1">
      <c r="A719" s="47"/>
      <c r="B719" s="48"/>
      <c r="C719" s="47"/>
      <c r="D719" s="47"/>
    </row>
    <row r="720" spans="1:4" ht="15.75" customHeight="1">
      <c r="A720" s="47"/>
      <c r="B720" s="48"/>
      <c r="C720" s="47"/>
      <c r="D720" s="47"/>
    </row>
    <row r="721" spans="1:4" ht="15.75" customHeight="1">
      <c r="A721" s="47"/>
      <c r="B721" s="48"/>
      <c r="C721" s="47"/>
      <c r="D721" s="47"/>
    </row>
    <row r="722" spans="1:4" ht="15.75" customHeight="1">
      <c r="A722" s="47"/>
      <c r="B722" s="48"/>
      <c r="C722" s="47"/>
      <c r="D722" s="47"/>
    </row>
    <row r="723" spans="1:4" ht="15.75" customHeight="1">
      <c r="A723" s="47"/>
      <c r="B723" s="48"/>
      <c r="C723" s="47"/>
      <c r="D723" s="47"/>
    </row>
    <row r="724" spans="1:4" ht="15.75" customHeight="1">
      <c r="A724" s="47"/>
      <c r="B724" s="48"/>
      <c r="C724" s="47"/>
      <c r="D724" s="47"/>
    </row>
    <row r="725" spans="1:4" ht="15.75" customHeight="1">
      <c r="A725" s="47"/>
      <c r="B725" s="48"/>
      <c r="C725" s="47"/>
      <c r="D725" s="47"/>
    </row>
    <row r="726" spans="1:4" ht="15.75" customHeight="1">
      <c r="A726" s="47"/>
      <c r="B726" s="48"/>
      <c r="C726" s="47"/>
      <c r="D726" s="47"/>
    </row>
    <row r="727" spans="1:4" ht="15.75" customHeight="1">
      <c r="A727" s="47"/>
      <c r="B727" s="48"/>
      <c r="C727" s="47"/>
      <c r="D727" s="47"/>
    </row>
    <row r="728" spans="1:4" ht="15.75" customHeight="1">
      <c r="A728" s="47"/>
      <c r="B728" s="48"/>
      <c r="C728" s="47"/>
      <c r="D728" s="47"/>
    </row>
    <row r="729" spans="1:4" ht="15.75" customHeight="1">
      <c r="A729" s="47"/>
      <c r="B729" s="48"/>
      <c r="C729" s="47"/>
      <c r="D729" s="47"/>
    </row>
    <row r="730" spans="1:4" ht="15.75" customHeight="1">
      <c r="A730" s="47"/>
      <c r="B730" s="48"/>
      <c r="C730" s="47"/>
      <c r="D730" s="47"/>
    </row>
    <row r="731" spans="1:4" ht="15.75" customHeight="1">
      <c r="A731" s="47"/>
      <c r="B731" s="48"/>
      <c r="C731" s="47"/>
      <c r="D731" s="47"/>
    </row>
    <row r="732" spans="1:4" ht="15.75" customHeight="1">
      <c r="A732" s="47"/>
      <c r="B732" s="48"/>
      <c r="C732" s="47"/>
      <c r="D732" s="47"/>
    </row>
    <row r="733" spans="1:4" ht="15.75" customHeight="1">
      <c r="A733" s="47"/>
      <c r="B733" s="48"/>
      <c r="C733" s="47"/>
      <c r="D733" s="47"/>
    </row>
    <row r="734" spans="1:4" ht="15.75" customHeight="1">
      <c r="A734" s="47"/>
      <c r="B734" s="48"/>
      <c r="C734" s="47"/>
      <c r="D734" s="47"/>
    </row>
    <row r="735" spans="1:4" ht="15.75" customHeight="1">
      <c r="A735" s="47"/>
      <c r="B735" s="48"/>
      <c r="C735" s="47"/>
      <c r="D735" s="47"/>
    </row>
    <row r="736" spans="1:4" ht="15.75" customHeight="1">
      <c r="A736" s="47"/>
      <c r="B736" s="48"/>
      <c r="C736" s="47"/>
      <c r="D736" s="47"/>
    </row>
    <row r="737" spans="1:4" ht="15.75" customHeight="1">
      <c r="A737" s="47"/>
      <c r="B737" s="48"/>
      <c r="C737" s="47"/>
      <c r="D737" s="47"/>
    </row>
    <row r="738" spans="1:4" ht="15.75" customHeight="1">
      <c r="A738" s="47"/>
      <c r="B738" s="48"/>
      <c r="C738" s="47"/>
      <c r="D738" s="47"/>
    </row>
    <row r="739" spans="1:4" ht="15.75" customHeight="1">
      <c r="A739" s="47"/>
      <c r="B739" s="48"/>
      <c r="C739" s="47"/>
      <c r="D739" s="47"/>
    </row>
    <row r="740" spans="1:4" ht="15.75" customHeight="1">
      <c r="A740" s="47"/>
      <c r="B740" s="48"/>
      <c r="C740" s="47"/>
      <c r="D740" s="47"/>
    </row>
    <row r="741" spans="1:4" ht="15.75" customHeight="1">
      <c r="A741" s="47"/>
      <c r="B741" s="48"/>
      <c r="C741" s="47"/>
      <c r="D741" s="47"/>
    </row>
    <row r="742" spans="1:4" ht="15.75" customHeight="1">
      <c r="A742" s="47"/>
      <c r="B742" s="48"/>
      <c r="C742" s="47"/>
      <c r="D742" s="47"/>
    </row>
    <row r="743" spans="1:4" ht="15.75" customHeight="1">
      <c r="A743" s="47"/>
      <c r="B743" s="48"/>
      <c r="C743" s="47"/>
      <c r="D743" s="47"/>
    </row>
    <row r="744" spans="1:4" ht="15.75" customHeight="1">
      <c r="A744" s="47"/>
      <c r="B744" s="48"/>
      <c r="C744" s="47"/>
      <c r="D744" s="47"/>
    </row>
    <row r="745" spans="1:4" ht="15.75" customHeight="1">
      <c r="A745" s="47"/>
      <c r="B745" s="48"/>
      <c r="C745" s="47"/>
      <c r="D745" s="47"/>
    </row>
    <row r="746" spans="1:4" ht="15.75" customHeight="1">
      <c r="A746" s="47"/>
      <c r="B746" s="48"/>
      <c r="C746" s="47"/>
      <c r="D746" s="47"/>
    </row>
    <row r="747" spans="1:4" ht="15.75" customHeight="1">
      <c r="A747" s="47"/>
      <c r="B747" s="48"/>
      <c r="C747" s="47"/>
      <c r="D747" s="47"/>
    </row>
    <row r="748" spans="1:4" ht="15.75" customHeight="1">
      <c r="A748" s="47"/>
      <c r="B748" s="48"/>
      <c r="C748" s="47"/>
      <c r="D748" s="47"/>
    </row>
    <row r="749" spans="1:4" ht="15.75" customHeight="1">
      <c r="A749" s="47"/>
      <c r="B749" s="48"/>
      <c r="C749" s="47"/>
      <c r="D749" s="47"/>
    </row>
    <row r="750" spans="1:4" ht="15.75" customHeight="1">
      <c r="A750" s="47"/>
      <c r="B750" s="48"/>
      <c r="C750" s="47"/>
      <c r="D750" s="47"/>
    </row>
    <row r="751" spans="1:4" ht="15.75" customHeight="1">
      <c r="A751" s="47"/>
      <c r="B751" s="48"/>
      <c r="C751" s="47"/>
      <c r="D751" s="47"/>
    </row>
    <row r="752" spans="1:4" ht="15.75" customHeight="1">
      <c r="A752" s="47"/>
      <c r="B752" s="48"/>
      <c r="C752" s="47"/>
      <c r="D752" s="47"/>
    </row>
    <row r="753" spans="1:4" ht="15.75" customHeight="1">
      <c r="A753" s="47"/>
      <c r="B753" s="48"/>
      <c r="C753" s="47"/>
      <c r="D753" s="47"/>
    </row>
    <row r="754" spans="1:4" ht="15.75" customHeight="1">
      <c r="A754" s="47"/>
      <c r="B754" s="48"/>
      <c r="C754" s="47"/>
      <c r="D754" s="47"/>
    </row>
    <row r="755" spans="1:4" ht="15.75" customHeight="1">
      <c r="A755" s="47"/>
      <c r="B755" s="48"/>
      <c r="C755" s="47"/>
      <c r="D755" s="47"/>
    </row>
    <row r="756" spans="1:4" ht="15.75" customHeight="1">
      <c r="A756" s="47"/>
      <c r="B756" s="48"/>
      <c r="C756" s="47"/>
      <c r="D756" s="47"/>
    </row>
    <row r="757" spans="1:4" ht="15.75" customHeight="1">
      <c r="A757" s="47"/>
      <c r="B757" s="48"/>
      <c r="C757" s="47"/>
      <c r="D757" s="47"/>
    </row>
    <row r="758" spans="1:4" ht="15.75" customHeight="1">
      <c r="A758" s="47"/>
      <c r="B758" s="48"/>
      <c r="C758" s="47"/>
      <c r="D758" s="47"/>
    </row>
    <row r="759" spans="1:4" ht="15.75" customHeight="1">
      <c r="A759" s="47"/>
      <c r="B759" s="48"/>
      <c r="C759" s="47"/>
      <c r="D759" s="47"/>
    </row>
    <row r="760" spans="1:4" ht="15.75" customHeight="1">
      <c r="A760" s="47"/>
      <c r="B760" s="48"/>
      <c r="C760" s="47"/>
      <c r="D760" s="47"/>
    </row>
    <row r="761" spans="1:4" ht="15.75" customHeight="1">
      <c r="A761" s="47"/>
      <c r="B761" s="48"/>
      <c r="C761" s="47"/>
      <c r="D761" s="47"/>
    </row>
    <row r="762" spans="1:4" ht="15.75" customHeight="1">
      <c r="A762" s="47"/>
      <c r="B762" s="48"/>
      <c r="C762" s="47"/>
      <c r="D762" s="47"/>
    </row>
    <row r="763" spans="1:4" ht="15.75" customHeight="1">
      <c r="A763" s="47"/>
      <c r="B763" s="48"/>
      <c r="C763" s="47"/>
      <c r="D763" s="47"/>
    </row>
    <row r="764" spans="1:4" ht="15.75" customHeight="1">
      <c r="A764" s="47"/>
      <c r="B764" s="48"/>
      <c r="C764" s="47"/>
      <c r="D764" s="47"/>
    </row>
    <row r="765" spans="1:4" ht="15.75" customHeight="1">
      <c r="A765" s="47"/>
      <c r="B765" s="48"/>
      <c r="C765" s="47"/>
      <c r="D765" s="47"/>
    </row>
    <row r="766" spans="1:4" ht="15.75" customHeight="1">
      <c r="A766" s="47"/>
      <c r="B766" s="48"/>
      <c r="C766" s="47"/>
      <c r="D766" s="47"/>
    </row>
    <row r="767" spans="1:4" ht="15.75" customHeight="1">
      <c r="A767" s="47"/>
      <c r="B767" s="48"/>
      <c r="C767" s="47"/>
      <c r="D767" s="47"/>
    </row>
    <row r="768" spans="1:4" ht="15.75" customHeight="1">
      <c r="A768" s="47"/>
      <c r="B768" s="48"/>
      <c r="C768" s="47"/>
      <c r="D768" s="47"/>
    </row>
    <row r="769" spans="1:4" ht="15.75" customHeight="1">
      <c r="A769" s="47"/>
      <c r="B769" s="48"/>
      <c r="C769" s="47"/>
      <c r="D769" s="47"/>
    </row>
    <row r="770" spans="1:4" ht="15.75" customHeight="1">
      <c r="A770" s="47"/>
      <c r="B770" s="48"/>
      <c r="C770" s="47"/>
      <c r="D770" s="47"/>
    </row>
    <row r="771" spans="1:4" ht="15.75" customHeight="1">
      <c r="A771" s="47"/>
      <c r="B771" s="48"/>
      <c r="C771" s="47"/>
      <c r="D771" s="47"/>
    </row>
    <row r="772" spans="1:4" ht="15.75" customHeight="1">
      <c r="A772" s="47"/>
      <c r="B772" s="48"/>
      <c r="C772" s="47"/>
      <c r="D772" s="47"/>
    </row>
    <row r="773" spans="1:4" ht="15.75" customHeight="1">
      <c r="A773" s="47"/>
      <c r="B773" s="48"/>
      <c r="C773" s="47"/>
      <c r="D773" s="47"/>
    </row>
    <row r="774" spans="1:4" ht="15.75" customHeight="1">
      <c r="A774" s="47"/>
      <c r="B774" s="48"/>
      <c r="C774" s="47"/>
      <c r="D774" s="47"/>
    </row>
    <row r="775" spans="1:4" ht="15.75" customHeight="1">
      <c r="A775" s="47"/>
      <c r="B775" s="48"/>
      <c r="C775" s="47"/>
      <c r="D775" s="47"/>
    </row>
    <row r="776" spans="1:4" ht="15.75" customHeight="1">
      <c r="A776" s="47"/>
      <c r="B776" s="48"/>
      <c r="C776" s="47"/>
      <c r="D776" s="47"/>
    </row>
    <row r="777" spans="1:4" ht="15.75" customHeight="1">
      <c r="A777" s="47"/>
      <c r="B777" s="48"/>
      <c r="C777" s="47"/>
      <c r="D777" s="47"/>
    </row>
    <row r="778" spans="1:4" ht="15.75" customHeight="1">
      <c r="A778" s="47"/>
      <c r="B778" s="48"/>
      <c r="C778" s="47"/>
      <c r="D778" s="47"/>
    </row>
    <row r="779" spans="1:4" ht="15.75" customHeight="1">
      <c r="A779" s="47"/>
      <c r="B779" s="48"/>
      <c r="C779" s="47"/>
      <c r="D779" s="47"/>
    </row>
    <row r="780" spans="1:4" ht="15.75" customHeight="1">
      <c r="A780" s="47"/>
      <c r="B780" s="48"/>
      <c r="C780" s="47"/>
      <c r="D780" s="47"/>
    </row>
    <row r="781" spans="1:4" ht="15.75" customHeight="1">
      <c r="A781" s="47"/>
      <c r="B781" s="48"/>
      <c r="C781" s="47"/>
      <c r="D781" s="47"/>
    </row>
    <row r="782" spans="1:4" ht="15.75" customHeight="1">
      <c r="A782" s="47"/>
      <c r="B782" s="48"/>
      <c r="C782" s="47"/>
      <c r="D782" s="47"/>
    </row>
    <row r="783" spans="1:4" ht="15.75" customHeight="1">
      <c r="A783" s="47"/>
      <c r="B783" s="48"/>
      <c r="C783" s="47"/>
      <c r="D783" s="47"/>
    </row>
    <row r="784" spans="1:4" ht="15.75" customHeight="1">
      <c r="A784" s="47"/>
      <c r="B784" s="48"/>
      <c r="C784" s="47"/>
      <c r="D784" s="47"/>
    </row>
    <row r="785" spans="1:4" ht="15.75" customHeight="1">
      <c r="A785" s="47"/>
      <c r="B785" s="48"/>
      <c r="C785" s="47"/>
      <c r="D785" s="47"/>
    </row>
    <row r="786" spans="1:4" ht="15.75" customHeight="1">
      <c r="A786" s="47"/>
      <c r="B786" s="48"/>
      <c r="C786" s="47"/>
      <c r="D786" s="47"/>
    </row>
    <row r="787" spans="1:4" ht="15.75" customHeight="1">
      <c r="A787" s="47"/>
      <c r="B787" s="48"/>
      <c r="C787" s="47"/>
      <c r="D787" s="47"/>
    </row>
    <row r="788" spans="1:4" ht="15.75" customHeight="1">
      <c r="A788" s="47"/>
      <c r="B788" s="48"/>
      <c r="C788" s="47"/>
      <c r="D788" s="47"/>
    </row>
    <row r="789" spans="1:4" ht="15.75" customHeight="1">
      <c r="A789" s="47"/>
      <c r="B789" s="48"/>
      <c r="C789" s="47"/>
      <c r="D789" s="47"/>
    </row>
    <row r="790" spans="1:4" ht="15.75" customHeight="1">
      <c r="A790" s="47"/>
      <c r="B790" s="48"/>
      <c r="C790" s="47"/>
      <c r="D790" s="47"/>
    </row>
    <row r="791" spans="1:4" ht="15.75" customHeight="1">
      <c r="A791" s="47"/>
      <c r="B791" s="48"/>
      <c r="C791" s="47"/>
      <c r="D791" s="47"/>
    </row>
    <row r="792" spans="1:4" ht="15.75" customHeight="1">
      <c r="A792" s="47"/>
      <c r="B792" s="48"/>
      <c r="C792" s="47"/>
      <c r="D792" s="47"/>
    </row>
    <row r="793" spans="1:4" ht="15.75" customHeight="1">
      <c r="A793" s="47"/>
      <c r="B793" s="48"/>
      <c r="C793" s="47"/>
      <c r="D793" s="47"/>
    </row>
    <row r="794" spans="1:4" ht="15.75" customHeight="1">
      <c r="A794" s="47"/>
      <c r="B794" s="48"/>
      <c r="C794" s="47"/>
      <c r="D794" s="47"/>
    </row>
    <row r="795" spans="1:4" ht="15.75" customHeight="1">
      <c r="A795" s="47"/>
      <c r="B795" s="48"/>
      <c r="C795" s="47"/>
      <c r="D795" s="47"/>
    </row>
    <row r="796" spans="1:4" ht="15.75" customHeight="1">
      <c r="A796" s="47"/>
      <c r="B796" s="48"/>
      <c r="C796" s="47"/>
      <c r="D796" s="47"/>
    </row>
    <row r="797" spans="1:4" ht="15.75" customHeight="1">
      <c r="A797" s="47"/>
      <c r="B797" s="48"/>
      <c r="C797" s="47"/>
      <c r="D797" s="47"/>
    </row>
    <row r="798" spans="1:4" ht="15.75" customHeight="1">
      <c r="A798" s="47"/>
      <c r="B798" s="48"/>
      <c r="C798" s="47"/>
      <c r="D798" s="47"/>
    </row>
    <row r="799" spans="1:4" ht="15.75" customHeight="1">
      <c r="A799" s="47"/>
      <c r="B799" s="48"/>
      <c r="C799" s="47"/>
      <c r="D799" s="47"/>
    </row>
    <row r="800" spans="1:4" ht="15.75" customHeight="1">
      <c r="A800" s="47"/>
      <c r="B800" s="48"/>
      <c r="C800" s="47"/>
      <c r="D800" s="47"/>
    </row>
    <row r="801" spans="1:4" ht="15.75" customHeight="1">
      <c r="A801" s="47"/>
      <c r="B801" s="48"/>
      <c r="C801" s="47"/>
      <c r="D801" s="47"/>
    </row>
    <row r="802" spans="1:4" ht="15.75" customHeight="1">
      <c r="A802" s="47"/>
      <c r="B802" s="48"/>
      <c r="C802" s="47"/>
      <c r="D802" s="47"/>
    </row>
    <row r="803" spans="1:4" ht="15.75" customHeight="1">
      <c r="A803" s="47"/>
      <c r="B803" s="48"/>
      <c r="C803" s="47"/>
      <c r="D803" s="47"/>
    </row>
    <row r="804" spans="1:4" ht="15.75" customHeight="1">
      <c r="A804" s="47"/>
      <c r="B804" s="48"/>
      <c r="C804" s="47"/>
      <c r="D804" s="47"/>
    </row>
    <row r="805" spans="1:4" ht="15.75" customHeight="1">
      <c r="A805" s="47"/>
      <c r="B805" s="48"/>
      <c r="C805" s="47"/>
      <c r="D805" s="47"/>
    </row>
    <row r="806" spans="1:4" ht="15.75" customHeight="1">
      <c r="A806" s="47"/>
      <c r="B806" s="48"/>
      <c r="C806" s="47"/>
      <c r="D806" s="47"/>
    </row>
    <row r="807" spans="1:4" ht="15.75" customHeight="1">
      <c r="A807" s="47"/>
      <c r="B807" s="48"/>
      <c r="C807" s="47"/>
      <c r="D807" s="47"/>
    </row>
    <row r="808" spans="1:4" ht="15.75" customHeight="1">
      <c r="A808" s="47"/>
      <c r="B808" s="48"/>
      <c r="C808" s="47"/>
      <c r="D808" s="47"/>
    </row>
    <row r="809" spans="1:4" ht="15.75" customHeight="1">
      <c r="A809" s="47"/>
      <c r="B809" s="48"/>
      <c r="C809" s="47"/>
      <c r="D809" s="47"/>
    </row>
    <row r="810" spans="1:4" ht="15.75" customHeight="1">
      <c r="A810" s="47"/>
      <c r="B810" s="48"/>
      <c r="C810" s="47"/>
      <c r="D810" s="47"/>
    </row>
    <row r="811" spans="1:4" ht="15.75" customHeight="1">
      <c r="A811" s="47"/>
      <c r="B811" s="48"/>
      <c r="C811" s="47"/>
      <c r="D811" s="47"/>
    </row>
    <row r="812" spans="1:4" ht="15.75" customHeight="1">
      <c r="A812" s="47"/>
      <c r="B812" s="48"/>
      <c r="C812" s="47"/>
      <c r="D812" s="47"/>
    </row>
    <row r="813" spans="1:4" ht="15.75" customHeight="1">
      <c r="A813" s="47"/>
      <c r="B813" s="48"/>
      <c r="C813" s="47"/>
      <c r="D813" s="47"/>
    </row>
    <row r="814" spans="1:4" ht="15.75" customHeight="1">
      <c r="A814" s="47"/>
      <c r="B814" s="48"/>
      <c r="C814" s="47"/>
      <c r="D814" s="47"/>
    </row>
    <row r="815" spans="1:4" ht="15.75" customHeight="1">
      <c r="A815" s="47"/>
      <c r="B815" s="48"/>
      <c r="C815" s="47"/>
      <c r="D815" s="47"/>
    </row>
    <row r="816" spans="1:4" ht="15.75" customHeight="1">
      <c r="A816" s="47"/>
      <c r="B816" s="48"/>
      <c r="C816" s="47"/>
      <c r="D816" s="47"/>
    </row>
    <row r="817" spans="1:4" ht="15.75" customHeight="1">
      <c r="A817" s="47"/>
      <c r="B817" s="48"/>
      <c r="C817" s="47"/>
      <c r="D817" s="47"/>
    </row>
    <row r="818" spans="1:4" ht="15.75" customHeight="1">
      <c r="A818" s="47"/>
      <c r="B818" s="48"/>
      <c r="C818" s="47"/>
      <c r="D818" s="47"/>
    </row>
    <row r="819" spans="1:4" ht="15.75" customHeight="1">
      <c r="A819" s="47"/>
      <c r="B819" s="48"/>
      <c r="C819" s="47"/>
      <c r="D819" s="47"/>
    </row>
    <row r="820" spans="1:4" ht="15.75" customHeight="1">
      <c r="A820" s="47"/>
      <c r="B820" s="48"/>
      <c r="C820" s="47"/>
      <c r="D820" s="47"/>
    </row>
    <row r="821" spans="1:4" ht="15.75" customHeight="1">
      <c r="A821" s="47"/>
      <c r="B821" s="48"/>
      <c r="C821" s="47"/>
      <c r="D821" s="47"/>
    </row>
    <row r="822" spans="1:4" ht="15.75" customHeight="1">
      <c r="A822" s="47"/>
      <c r="B822" s="48"/>
      <c r="C822" s="47"/>
      <c r="D822" s="47"/>
    </row>
    <row r="823" spans="1:4" ht="15.75" customHeight="1">
      <c r="A823" s="47"/>
      <c r="B823" s="48"/>
      <c r="C823" s="47"/>
      <c r="D823" s="47"/>
    </row>
    <row r="824" spans="1:4" ht="15.75" customHeight="1">
      <c r="A824" s="47"/>
      <c r="B824" s="48"/>
      <c r="C824" s="47"/>
      <c r="D824" s="47"/>
    </row>
    <row r="825" spans="1:4" ht="15.75" customHeight="1">
      <c r="A825" s="47"/>
      <c r="B825" s="48"/>
      <c r="C825" s="47"/>
      <c r="D825" s="47"/>
    </row>
    <row r="826" spans="1:4" ht="15.75" customHeight="1">
      <c r="A826" s="47"/>
      <c r="B826" s="48"/>
      <c r="C826" s="47"/>
      <c r="D826" s="47"/>
    </row>
    <row r="827" spans="1:4" ht="15.75" customHeight="1">
      <c r="A827" s="47"/>
      <c r="B827" s="48"/>
      <c r="C827" s="47"/>
      <c r="D827" s="47"/>
    </row>
    <row r="828" spans="1:4" ht="15.75" customHeight="1">
      <c r="A828" s="47"/>
      <c r="B828" s="48"/>
      <c r="C828" s="47"/>
      <c r="D828" s="47"/>
    </row>
    <row r="829" spans="1:4" ht="15.75" customHeight="1">
      <c r="A829" s="47"/>
      <c r="B829" s="48"/>
      <c r="C829" s="47"/>
      <c r="D829" s="47"/>
    </row>
    <row r="830" spans="1:4" ht="15.75" customHeight="1">
      <c r="A830" s="47"/>
      <c r="B830" s="48"/>
      <c r="C830" s="47"/>
      <c r="D830" s="47"/>
    </row>
    <row r="831" spans="1:4" ht="15.75" customHeight="1">
      <c r="A831" s="47"/>
      <c r="B831" s="48"/>
      <c r="C831" s="47"/>
      <c r="D831" s="47"/>
    </row>
    <row r="832" spans="1:4" ht="15.75" customHeight="1">
      <c r="A832" s="47"/>
      <c r="B832" s="48"/>
      <c r="C832" s="47"/>
      <c r="D832" s="47"/>
    </row>
    <row r="833" spans="1:4" ht="15.75" customHeight="1">
      <c r="A833" s="47"/>
      <c r="B833" s="48"/>
      <c r="C833" s="47"/>
      <c r="D833" s="47"/>
    </row>
    <row r="834" spans="1:4" ht="15.75" customHeight="1">
      <c r="A834" s="47"/>
      <c r="B834" s="48"/>
      <c r="C834" s="47"/>
      <c r="D834" s="47"/>
    </row>
    <row r="835" spans="1:4" ht="15.75" customHeight="1">
      <c r="A835" s="47"/>
      <c r="B835" s="48"/>
      <c r="C835" s="47"/>
      <c r="D835" s="47"/>
    </row>
    <row r="836" spans="1:4" ht="15.75" customHeight="1">
      <c r="A836" s="47"/>
      <c r="B836" s="48"/>
      <c r="C836" s="47"/>
      <c r="D836" s="47"/>
    </row>
    <row r="837" spans="1:4" ht="15.75" customHeight="1">
      <c r="A837" s="47"/>
      <c r="B837" s="48"/>
      <c r="C837" s="47"/>
      <c r="D837" s="47"/>
    </row>
    <row r="838" spans="1:4" ht="15.75" customHeight="1">
      <c r="A838" s="47"/>
      <c r="B838" s="48"/>
      <c r="C838" s="47"/>
      <c r="D838" s="47"/>
    </row>
    <row r="839" spans="1:4" ht="15.75" customHeight="1">
      <c r="A839" s="47"/>
      <c r="B839" s="48"/>
      <c r="C839" s="47"/>
      <c r="D839" s="47"/>
    </row>
    <row r="840" spans="1:4" ht="15.75" customHeight="1">
      <c r="A840" s="47"/>
      <c r="B840" s="48"/>
      <c r="C840" s="47"/>
      <c r="D840" s="47"/>
    </row>
    <row r="841" spans="1:4" ht="15.75" customHeight="1">
      <c r="A841" s="47"/>
      <c r="B841" s="48"/>
      <c r="C841" s="47"/>
      <c r="D841" s="47"/>
    </row>
    <row r="842" spans="1:4" ht="15.75" customHeight="1">
      <c r="A842" s="47"/>
      <c r="B842" s="48"/>
      <c r="C842" s="47"/>
      <c r="D842" s="47"/>
    </row>
    <row r="843" spans="1:4" ht="15.75" customHeight="1">
      <c r="A843" s="47"/>
      <c r="B843" s="48"/>
      <c r="C843" s="47"/>
      <c r="D843" s="47"/>
    </row>
    <row r="844" spans="1:4" ht="15.75" customHeight="1">
      <c r="A844" s="47"/>
      <c r="B844" s="48"/>
      <c r="C844" s="47"/>
      <c r="D844" s="47"/>
    </row>
    <row r="845" spans="1:4" ht="15.75" customHeight="1">
      <c r="A845" s="47"/>
      <c r="B845" s="48"/>
      <c r="C845" s="47"/>
      <c r="D845" s="47"/>
    </row>
    <row r="846" spans="1:4" ht="15.75" customHeight="1">
      <c r="A846" s="47"/>
      <c r="B846" s="48"/>
      <c r="C846" s="47"/>
      <c r="D846" s="47"/>
    </row>
    <row r="847" spans="1:4" ht="15.75" customHeight="1">
      <c r="A847" s="47"/>
      <c r="B847" s="48"/>
      <c r="C847" s="47"/>
      <c r="D847" s="47"/>
    </row>
    <row r="848" spans="1:4" ht="15.75" customHeight="1">
      <c r="A848" s="47"/>
      <c r="B848" s="48"/>
      <c r="C848" s="47"/>
      <c r="D848" s="47"/>
    </row>
    <row r="849" spans="1:4" ht="15.75" customHeight="1">
      <c r="A849" s="47"/>
      <c r="B849" s="48"/>
      <c r="C849" s="47"/>
      <c r="D849" s="47"/>
    </row>
    <row r="850" spans="1:4" ht="15.75" customHeight="1">
      <c r="A850" s="47"/>
      <c r="B850" s="48"/>
      <c r="C850" s="47"/>
      <c r="D850" s="47"/>
    </row>
    <row r="851" spans="1:4" ht="15.75" customHeight="1">
      <c r="A851" s="47"/>
      <c r="B851" s="48"/>
      <c r="C851" s="47"/>
      <c r="D851" s="47"/>
    </row>
    <row r="852" spans="1:4" ht="15.75" customHeight="1">
      <c r="A852" s="47"/>
      <c r="B852" s="48"/>
      <c r="C852" s="47"/>
      <c r="D852" s="47"/>
    </row>
    <row r="853" spans="1:4" ht="15.75" customHeight="1">
      <c r="A853" s="47"/>
      <c r="B853" s="48"/>
      <c r="C853" s="47"/>
      <c r="D853" s="47"/>
    </row>
    <row r="854" spans="1:4" ht="15.75" customHeight="1">
      <c r="A854" s="47"/>
      <c r="B854" s="48"/>
      <c r="C854" s="47"/>
      <c r="D854" s="47"/>
    </row>
    <row r="855" spans="1:4" ht="15.75" customHeight="1">
      <c r="A855" s="47"/>
      <c r="B855" s="48"/>
      <c r="C855" s="47"/>
      <c r="D855" s="47"/>
    </row>
    <row r="856" spans="1:4" ht="15.75" customHeight="1">
      <c r="A856" s="47"/>
      <c r="B856" s="48"/>
      <c r="C856" s="47"/>
      <c r="D856" s="47"/>
    </row>
    <row r="857" spans="1:4" ht="15.75" customHeight="1">
      <c r="A857" s="47"/>
      <c r="B857" s="48"/>
      <c r="C857" s="47"/>
      <c r="D857" s="47"/>
    </row>
    <row r="858" spans="1:4" ht="15.75" customHeight="1">
      <c r="A858" s="47"/>
      <c r="B858" s="48"/>
      <c r="C858" s="47"/>
      <c r="D858" s="47"/>
    </row>
    <row r="859" spans="1:4" ht="15.75" customHeight="1">
      <c r="A859" s="47"/>
      <c r="B859" s="48"/>
      <c r="C859" s="47"/>
      <c r="D859" s="47"/>
    </row>
    <row r="860" spans="1:4" ht="15.75" customHeight="1">
      <c r="A860" s="47"/>
      <c r="B860" s="48"/>
      <c r="C860" s="47"/>
      <c r="D860" s="47"/>
    </row>
    <row r="861" spans="1:4" ht="15.75" customHeight="1">
      <c r="A861" s="47"/>
      <c r="B861" s="48"/>
      <c r="C861" s="47"/>
      <c r="D861" s="47"/>
    </row>
    <row r="862" spans="1:4" ht="15.75" customHeight="1">
      <c r="A862" s="47"/>
      <c r="B862" s="48"/>
      <c r="C862" s="47"/>
      <c r="D862" s="47"/>
    </row>
    <row r="863" spans="1:4" ht="15.75" customHeight="1">
      <c r="A863" s="47"/>
      <c r="B863" s="48"/>
      <c r="C863" s="47"/>
      <c r="D863" s="47"/>
    </row>
    <row r="864" spans="1:4" ht="15.75" customHeight="1">
      <c r="A864" s="47"/>
      <c r="B864" s="48"/>
      <c r="C864" s="47"/>
      <c r="D864" s="47"/>
    </row>
    <row r="865" spans="1:4" ht="15.75" customHeight="1">
      <c r="A865" s="47"/>
      <c r="B865" s="48"/>
      <c r="C865" s="47"/>
      <c r="D865" s="47"/>
    </row>
    <row r="866" spans="1:4" ht="15.75" customHeight="1">
      <c r="A866" s="47"/>
      <c r="B866" s="48"/>
      <c r="C866" s="47"/>
      <c r="D866" s="47"/>
    </row>
    <row r="867" spans="1:4" ht="15.75" customHeight="1">
      <c r="A867" s="47"/>
      <c r="B867" s="48"/>
      <c r="C867" s="47"/>
      <c r="D867" s="47"/>
    </row>
    <row r="868" spans="1:4" ht="15.75" customHeight="1">
      <c r="A868" s="47"/>
      <c r="B868" s="48"/>
      <c r="C868" s="47"/>
      <c r="D868" s="47"/>
    </row>
    <row r="869" spans="1:4" ht="15.75" customHeight="1">
      <c r="A869" s="47"/>
      <c r="B869" s="48"/>
      <c r="C869" s="47"/>
      <c r="D869" s="47"/>
    </row>
    <row r="870" spans="1:4" ht="15.75" customHeight="1">
      <c r="A870" s="47"/>
      <c r="B870" s="48"/>
      <c r="C870" s="47"/>
      <c r="D870" s="47"/>
    </row>
    <row r="871" spans="1:4" ht="15.75" customHeight="1">
      <c r="A871" s="47"/>
      <c r="B871" s="48"/>
      <c r="C871" s="47"/>
      <c r="D871" s="47"/>
    </row>
    <row r="872" spans="1:4" ht="15.75" customHeight="1">
      <c r="A872" s="47"/>
      <c r="B872" s="48"/>
      <c r="C872" s="47"/>
      <c r="D872" s="47"/>
    </row>
    <row r="873" spans="1:4" ht="15.75" customHeight="1">
      <c r="A873" s="47"/>
      <c r="B873" s="48"/>
      <c r="C873" s="47"/>
      <c r="D873" s="47"/>
    </row>
    <row r="874" spans="1:4" ht="15.75" customHeight="1">
      <c r="A874" s="47"/>
      <c r="B874" s="48"/>
      <c r="C874" s="47"/>
      <c r="D874" s="47"/>
    </row>
    <row r="875" spans="1:4" ht="15.75" customHeight="1">
      <c r="A875" s="47"/>
      <c r="B875" s="48"/>
      <c r="C875" s="47"/>
      <c r="D875" s="47"/>
    </row>
    <row r="876" spans="1:4" ht="15.75" customHeight="1">
      <c r="A876" s="47"/>
      <c r="B876" s="48"/>
      <c r="C876" s="47"/>
      <c r="D876" s="47"/>
    </row>
    <row r="877" spans="1:4" ht="15.75" customHeight="1">
      <c r="A877" s="47"/>
      <c r="B877" s="48"/>
      <c r="C877" s="47"/>
      <c r="D877" s="47"/>
    </row>
    <row r="878" spans="1:4" ht="15.75" customHeight="1">
      <c r="A878" s="47"/>
      <c r="B878" s="48"/>
      <c r="C878" s="47"/>
      <c r="D878" s="47"/>
    </row>
    <row r="879" spans="1:4" ht="15.75" customHeight="1">
      <c r="A879" s="47"/>
      <c r="B879" s="48"/>
      <c r="C879" s="47"/>
      <c r="D879" s="47"/>
    </row>
    <row r="880" spans="1:4" ht="15.75" customHeight="1">
      <c r="A880" s="47"/>
      <c r="B880" s="48"/>
      <c r="C880" s="47"/>
      <c r="D880" s="47"/>
    </row>
    <row r="881" spans="1:4" ht="15.75" customHeight="1">
      <c r="A881" s="47"/>
      <c r="B881" s="48"/>
      <c r="C881" s="47"/>
      <c r="D881" s="47"/>
    </row>
    <row r="882" spans="1:4" ht="15.75" customHeight="1">
      <c r="A882" s="47"/>
      <c r="B882" s="48"/>
      <c r="C882" s="47"/>
      <c r="D882" s="47"/>
    </row>
    <row r="883" spans="1:4" ht="15.75" customHeight="1">
      <c r="A883" s="47"/>
      <c r="B883" s="48"/>
      <c r="C883" s="47"/>
      <c r="D883" s="47"/>
    </row>
    <row r="884" spans="1:4" ht="15.75" customHeight="1">
      <c r="A884" s="47"/>
      <c r="B884" s="48"/>
      <c r="C884" s="47"/>
      <c r="D884" s="47"/>
    </row>
    <row r="885" spans="1:4" ht="15.75" customHeight="1">
      <c r="A885" s="47"/>
      <c r="B885" s="48"/>
      <c r="C885" s="47"/>
      <c r="D885" s="47"/>
    </row>
    <row r="886" spans="1:4" ht="15.75" customHeight="1">
      <c r="A886" s="47"/>
      <c r="B886" s="48"/>
      <c r="C886" s="47"/>
      <c r="D886" s="47"/>
    </row>
    <row r="887" spans="1:4" ht="15.75" customHeight="1">
      <c r="A887" s="47"/>
      <c r="B887" s="48"/>
      <c r="C887" s="47"/>
      <c r="D887" s="47"/>
    </row>
    <row r="888" spans="1:4" ht="15.75" customHeight="1">
      <c r="A888" s="47"/>
      <c r="B888" s="48"/>
      <c r="C888" s="47"/>
      <c r="D888" s="47"/>
    </row>
    <row r="889" spans="1:4" ht="15.75" customHeight="1">
      <c r="A889" s="47"/>
      <c r="B889" s="48"/>
      <c r="C889" s="47"/>
      <c r="D889" s="47"/>
    </row>
    <row r="890" spans="1:4" ht="15.75" customHeight="1">
      <c r="A890" s="47"/>
      <c r="B890" s="48"/>
      <c r="C890" s="47"/>
      <c r="D890" s="47"/>
    </row>
    <row r="891" spans="1:4" ht="15.75" customHeight="1">
      <c r="A891" s="47"/>
      <c r="B891" s="48"/>
      <c r="C891" s="47"/>
      <c r="D891" s="47"/>
    </row>
    <row r="892" spans="1:4" ht="15.75" customHeight="1">
      <c r="A892" s="47"/>
      <c r="B892" s="48"/>
      <c r="C892" s="47"/>
      <c r="D892" s="47"/>
    </row>
    <row r="893" spans="1:4" ht="15.75" customHeight="1">
      <c r="A893" s="47"/>
      <c r="B893" s="48"/>
      <c r="C893" s="47"/>
      <c r="D893" s="47"/>
    </row>
    <row r="894" spans="1:4" ht="15.75" customHeight="1">
      <c r="A894" s="47"/>
      <c r="B894" s="48"/>
      <c r="C894" s="47"/>
      <c r="D894" s="47"/>
    </row>
    <row r="895" spans="1:4" ht="15.75" customHeight="1">
      <c r="A895" s="47"/>
      <c r="B895" s="48"/>
      <c r="C895" s="47"/>
      <c r="D895" s="47"/>
    </row>
    <row r="896" spans="1:4" ht="15.75" customHeight="1">
      <c r="A896" s="47"/>
      <c r="B896" s="48"/>
      <c r="C896" s="47"/>
      <c r="D896" s="47"/>
    </row>
    <row r="897" spans="1:4" ht="15.75" customHeight="1">
      <c r="A897" s="47"/>
      <c r="B897" s="48"/>
      <c r="C897" s="47"/>
      <c r="D897" s="47"/>
    </row>
    <row r="898" spans="1:4" ht="15.75" customHeight="1">
      <c r="A898" s="47"/>
      <c r="B898" s="48"/>
      <c r="C898" s="47"/>
      <c r="D898" s="47"/>
    </row>
    <row r="899" spans="1:4" ht="15.75" customHeight="1">
      <c r="A899" s="47"/>
      <c r="B899" s="48"/>
      <c r="C899" s="47"/>
      <c r="D899" s="47"/>
    </row>
    <row r="900" spans="1:4" ht="15.75" customHeight="1">
      <c r="A900" s="47"/>
      <c r="B900" s="48"/>
      <c r="C900" s="47"/>
      <c r="D900" s="47"/>
    </row>
    <row r="901" spans="1:4" ht="15.75" customHeight="1">
      <c r="A901" s="47"/>
      <c r="B901" s="48"/>
      <c r="C901" s="47"/>
      <c r="D901" s="47"/>
    </row>
    <row r="902" spans="1:4" ht="15.75" customHeight="1">
      <c r="A902" s="47"/>
      <c r="B902" s="48"/>
      <c r="C902" s="47"/>
      <c r="D902" s="47"/>
    </row>
    <row r="903" spans="1:4" ht="15.75" customHeight="1">
      <c r="A903" s="47"/>
      <c r="B903" s="48"/>
      <c r="C903" s="47"/>
      <c r="D903" s="47"/>
    </row>
    <row r="904" spans="1:4" ht="15.75" customHeight="1">
      <c r="A904" s="47"/>
      <c r="B904" s="48"/>
      <c r="C904" s="47"/>
      <c r="D904" s="47"/>
    </row>
    <row r="905" spans="1:4" ht="15.75" customHeight="1">
      <c r="A905" s="47"/>
      <c r="B905" s="48"/>
      <c r="C905" s="47"/>
      <c r="D905" s="47"/>
    </row>
    <row r="906" spans="1:4" ht="15.75" customHeight="1">
      <c r="A906" s="47"/>
      <c r="B906" s="48"/>
      <c r="C906" s="47"/>
      <c r="D906" s="47"/>
    </row>
    <row r="907" spans="1:4" ht="15.75" customHeight="1">
      <c r="A907" s="47"/>
      <c r="B907" s="48"/>
      <c r="C907" s="47"/>
      <c r="D907" s="47"/>
    </row>
    <row r="908" spans="1:4" ht="15.75" customHeight="1">
      <c r="A908" s="47"/>
      <c r="B908" s="48"/>
      <c r="C908" s="47"/>
      <c r="D908" s="47"/>
    </row>
    <row r="909" spans="1:4" ht="15.75" customHeight="1">
      <c r="A909" s="47"/>
      <c r="B909" s="48"/>
      <c r="C909" s="47"/>
      <c r="D909" s="47"/>
    </row>
    <row r="910" spans="1:4" ht="15.75" customHeight="1">
      <c r="A910" s="47"/>
      <c r="B910" s="48"/>
      <c r="C910" s="47"/>
      <c r="D910" s="47"/>
    </row>
    <row r="911" spans="1:4" ht="15.75" customHeight="1">
      <c r="A911" s="47"/>
      <c r="B911" s="48"/>
      <c r="C911" s="47"/>
      <c r="D911" s="47"/>
    </row>
    <row r="912" spans="1:4" ht="15.75" customHeight="1">
      <c r="A912" s="47"/>
      <c r="B912" s="48"/>
      <c r="C912" s="47"/>
      <c r="D912" s="47"/>
    </row>
    <row r="913" spans="1:4" ht="15.75" customHeight="1">
      <c r="A913" s="47"/>
      <c r="B913" s="48"/>
      <c r="C913" s="47"/>
      <c r="D913" s="47"/>
    </row>
    <row r="914" spans="1:4" ht="15.75" customHeight="1">
      <c r="A914" s="47"/>
      <c r="B914" s="48"/>
      <c r="C914" s="47"/>
      <c r="D914" s="47"/>
    </row>
    <row r="915" spans="1:4" ht="15.75" customHeight="1">
      <c r="A915" s="47"/>
      <c r="B915" s="48"/>
      <c r="C915" s="47"/>
      <c r="D915" s="47"/>
    </row>
    <row r="916" spans="1:4" ht="15.75" customHeight="1">
      <c r="A916" s="47"/>
      <c r="B916" s="48"/>
      <c r="C916" s="47"/>
      <c r="D916" s="47"/>
    </row>
    <row r="917" spans="1:4" ht="15.75" customHeight="1">
      <c r="A917" s="47"/>
      <c r="B917" s="48"/>
      <c r="C917" s="47"/>
      <c r="D917" s="47"/>
    </row>
    <row r="918" spans="1:4" ht="15.75" customHeight="1">
      <c r="A918" s="47"/>
      <c r="B918" s="48"/>
      <c r="C918" s="47"/>
      <c r="D918" s="47"/>
    </row>
    <row r="919" spans="1:4" ht="15.75" customHeight="1">
      <c r="A919" s="47"/>
      <c r="B919" s="48"/>
      <c r="C919" s="47"/>
      <c r="D919" s="47"/>
    </row>
    <row r="920" spans="1:4" ht="15.75" customHeight="1">
      <c r="A920" s="47"/>
      <c r="B920" s="48"/>
      <c r="C920" s="47"/>
      <c r="D920" s="47"/>
    </row>
    <row r="921" spans="1:4" ht="15.75" customHeight="1">
      <c r="A921" s="47"/>
      <c r="B921" s="48"/>
      <c r="C921" s="47"/>
      <c r="D921" s="47"/>
    </row>
    <row r="922" spans="1:4" ht="15.75" customHeight="1">
      <c r="A922" s="47"/>
      <c r="B922" s="48"/>
      <c r="C922" s="47"/>
      <c r="D922" s="47"/>
    </row>
    <row r="923" spans="1:4" ht="15.75" customHeight="1">
      <c r="A923" s="47"/>
      <c r="B923" s="48"/>
      <c r="C923" s="47"/>
      <c r="D923" s="47"/>
    </row>
    <row r="924" spans="1:4" ht="15.75" customHeight="1">
      <c r="A924" s="47"/>
      <c r="B924" s="48"/>
      <c r="C924" s="47"/>
      <c r="D924" s="47"/>
    </row>
    <row r="925" spans="1:4" ht="15.75" customHeight="1">
      <c r="A925" s="47"/>
      <c r="B925" s="48"/>
      <c r="C925" s="47"/>
      <c r="D925" s="47"/>
    </row>
    <row r="926" spans="1:4" ht="15.75" customHeight="1">
      <c r="A926" s="47"/>
      <c r="B926" s="48"/>
      <c r="C926" s="47"/>
      <c r="D926" s="47"/>
    </row>
    <row r="927" spans="1:4" ht="15.75" customHeight="1">
      <c r="A927" s="47"/>
      <c r="B927" s="48"/>
      <c r="C927" s="47"/>
      <c r="D927" s="47"/>
    </row>
    <row r="928" spans="1:4" ht="15.75" customHeight="1">
      <c r="A928" s="47"/>
      <c r="B928" s="48"/>
      <c r="C928" s="47"/>
      <c r="D928" s="47"/>
    </row>
    <row r="929" spans="1:4" ht="15.75" customHeight="1">
      <c r="A929" s="47"/>
      <c r="B929" s="48"/>
      <c r="C929" s="47"/>
      <c r="D929" s="47"/>
    </row>
    <row r="930" spans="1:4" ht="15.75" customHeight="1">
      <c r="A930" s="47"/>
      <c r="B930" s="48"/>
      <c r="C930" s="47"/>
      <c r="D930" s="47"/>
    </row>
    <row r="931" spans="1:4" ht="15.75" customHeight="1">
      <c r="A931" s="47"/>
      <c r="B931" s="48"/>
      <c r="C931" s="47"/>
      <c r="D931" s="47"/>
    </row>
    <row r="932" spans="1:4" ht="15.75" customHeight="1">
      <c r="A932" s="47"/>
      <c r="B932" s="48"/>
      <c r="C932" s="47"/>
      <c r="D932" s="47"/>
    </row>
    <row r="933" spans="1:4" ht="15.75" customHeight="1">
      <c r="A933" s="47"/>
      <c r="B933" s="48"/>
      <c r="C933" s="47"/>
      <c r="D933" s="47"/>
    </row>
    <row r="934" spans="1:4" ht="15.75" customHeight="1">
      <c r="A934" s="47"/>
      <c r="B934" s="48"/>
      <c r="C934" s="47"/>
      <c r="D934" s="47"/>
    </row>
    <row r="935" spans="1:4" ht="15.75" customHeight="1">
      <c r="A935" s="47"/>
      <c r="B935" s="48"/>
      <c r="C935" s="47"/>
      <c r="D935" s="47"/>
    </row>
    <row r="936" spans="1:4" ht="15.75" customHeight="1">
      <c r="A936" s="47"/>
      <c r="B936" s="48"/>
      <c r="C936" s="47"/>
      <c r="D936" s="47"/>
    </row>
    <row r="937" spans="1:4" ht="15.75" customHeight="1">
      <c r="A937" s="47"/>
      <c r="B937" s="48"/>
      <c r="C937" s="47"/>
      <c r="D937" s="47"/>
    </row>
    <row r="938" spans="1:4" ht="15.75" customHeight="1">
      <c r="A938" s="47"/>
      <c r="B938" s="48"/>
      <c r="C938" s="47"/>
      <c r="D938" s="47"/>
    </row>
    <row r="939" spans="1:4" ht="15.75" customHeight="1">
      <c r="A939" s="47"/>
      <c r="B939" s="48"/>
      <c r="C939" s="47"/>
      <c r="D939" s="47"/>
    </row>
    <row r="940" spans="1:4" ht="15.75" customHeight="1">
      <c r="A940" s="47"/>
      <c r="B940" s="48"/>
      <c r="C940" s="47"/>
      <c r="D940" s="47"/>
    </row>
    <row r="941" spans="1:4" ht="15.75" customHeight="1">
      <c r="A941" s="47"/>
      <c r="B941" s="48"/>
      <c r="C941" s="47"/>
      <c r="D941" s="47"/>
    </row>
    <row r="942" spans="1:4" ht="15.75" customHeight="1">
      <c r="A942" s="47"/>
      <c r="B942" s="48"/>
      <c r="C942" s="47"/>
      <c r="D942" s="47"/>
    </row>
    <row r="943" spans="1:4" ht="15.75" customHeight="1">
      <c r="A943" s="47"/>
      <c r="B943" s="48"/>
      <c r="C943" s="47"/>
      <c r="D943" s="47"/>
    </row>
    <row r="944" spans="1:4" ht="15.75" customHeight="1">
      <c r="A944" s="47"/>
      <c r="B944" s="48"/>
      <c r="C944" s="47"/>
      <c r="D944" s="47"/>
    </row>
    <row r="945" spans="1:4" ht="15.75" customHeight="1">
      <c r="A945" s="47"/>
      <c r="B945" s="48"/>
      <c r="C945" s="47"/>
      <c r="D945" s="47"/>
    </row>
    <row r="946" spans="1:4" ht="15.75" customHeight="1">
      <c r="A946" s="47"/>
      <c r="B946" s="48"/>
      <c r="C946" s="47"/>
      <c r="D946" s="47"/>
    </row>
    <row r="947" spans="1:4" ht="15.75" customHeight="1">
      <c r="A947" s="47"/>
      <c r="B947" s="48"/>
      <c r="C947" s="47"/>
      <c r="D947" s="47"/>
    </row>
    <row r="948" spans="1:4" ht="15.75" customHeight="1">
      <c r="A948" s="47"/>
      <c r="B948" s="48"/>
      <c r="C948" s="47"/>
      <c r="D948" s="47"/>
    </row>
    <row r="949" spans="1:4" ht="15.75" customHeight="1">
      <c r="A949" s="47"/>
      <c r="B949" s="48"/>
      <c r="C949" s="47"/>
      <c r="D949" s="47"/>
    </row>
    <row r="950" spans="1:4" ht="15.75" customHeight="1">
      <c r="A950" s="47"/>
      <c r="B950" s="48"/>
      <c r="C950" s="47"/>
      <c r="D950" s="47"/>
    </row>
    <row r="951" spans="1:4" ht="15.75" customHeight="1">
      <c r="A951" s="47"/>
      <c r="B951" s="48"/>
      <c r="C951" s="47"/>
      <c r="D951" s="47"/>
    </row>
    <row r="952" spans="1:4" ht="15.75" customHeight="1">
      <c r="A952" s="47"/>
      <c r="B952" s="48"/>
      <c r="C952" s="47"/>
      <c r="D952" s="47"/>
    </row>
    <row r="953" spans="1:4" ht="15.75" customHeight="1">
      <c r="A953" s="47"/>
      <c r="B953" s="48"/>
      <c r="C953" s="47"/>
      <c r="D953" s="47"/>
    </row>
    <row r="954" spans="1:4" ht="15.75" customHeight="1">
      <c r="A954" s="47"/>
      <c r="B954" s="48"/>
      <c r="C954" s="47"/>
      <c r="D954" s="47"/>
    </row>
    <row r="955" spans="1:4" ht="15.75" customHeight="1">
      <c r="A955" s="47"/>
      <c r="B955" s="48"/>
      <c r="C955" s="47"/>
      <c r="D955" s="47"/>
    </row>
    <row r="956" spans="1:4" ht="15.75" customHeight="1">
      <c r="A956" s="47"/>
      <c r="B956" s="48"/>
      <c r="C956" s="47"/>
      <c r="D956" s="47"/>
    </row>
    <row r="957" spans="1:4" ht="15.75" customHeight="1">
      <c r="A957" s="47"/>
      <c r="B957" s="48"/>
      <c r="C957" s="47"/>
      <c r="D957" s="47"/>
    </row>
    <row r="958" spans="1:4" ht="15.75" customHeight="1">
      <c r="A958" s="47"/>
      <c r="B958" s="48"/>
      <c r="C958" s="47"/>
      <c r="D958" s="47"/>
    </row>
    <row r="959" spans="1:4" ht="15.75" customHeight="1">
      <c r="A959" s="47"/>
      <c r="B959" s="48"/>
      <c r="C959" s="47"/>
      <c r="D959" s="47"/>
    </row>
    <row r="960" spans="1:4" ht="15.75" customHeight="1">
      <c r="A960" s="47"/>
      <c r="B960" s="48"/>
      <c r="C960" s="47"/>
      <c r="D960" s="47"/>
    </row>
    <row r="961" spans="1:4" ht="15.75" customHeight="1">
      <c r="A961" s="47"/>
      <c r="B961" s="48"/>
      <c r="C961" s="47"/>
      <c r="D961" s="47"/>
    </row>
    <row r="962" spans="1:4" ht="15.75" customHeight="1">
      <c r="A962" s="47"/>
      <c r="B962" s="48"/>
      <c r="C962" s="47"/>
      <c r="D962" s="47"/>
    </row>
    <row r="963" spans="1:4" ht="15.75" customHeight="1">
      <c r="A963" s="47"/>
      <c r="B963" s="48"/>
      <c r="C963" s="47"/>
      <c r="D963" s="47"/>
    </row>
    <row r="964" spans="1:4" ht="15.75" customHeight="1">
      <c r="A964" s="47"/>
      <c r="B964" s="48"/>
      <c r="C964" s="47"/>
      <c r="D964" s="47"/>
    </row>
    <row r="965" spans="1:4" ht="15.75" customHeight="1">
      <c r="A965" s="47"/>
      <c r="B965" s="48"/>
      <c r="C965" s="47"/>
      <c r="D965" s="47"/>
    </row>
    <row r="966" spans="1:4" ht="15.75" customHeight="1">
      <c r="A966" s="47"/>
      <c r="B966" s="48"/>
      <c r="C966" s="47"/>
      <c r="D966" s="47"/>
    </row>
    <row r="967" spans="1:4" ht="15.75" customHeight="1">
      <c r="A967" s="47"/>
      <c r="B967" s="48"/>
      <c r="C967" s="47"/>
      <c r="D967" s="47"/>
    </row>
    <row r="968" spans="1:4" ht="15.75" customHeight="1">
      <c r="A968" s="47"/>
      <c r="B968" s="48"/>
      <c r="C968" s="47"/>
      <c r="D968" s="47"/>
    </row>
    <row r="969" spans="1:4" ht="15.75" customHeight="1">
      <c r="A969" s="47"/>
      <c r="B969" s="48"/>
      <c r="C969" s="47"/>
      <c r="D969" s="47"/>
    </row>
    <row r="970" spans="1:4" ht="15.75" customHeight="1">
      <c r="A970" s="47"/>
      <c r="B970" s="48"/>
      <c r="C970" s="47"/>
      <c r="D970" s="47"/>
    </row>
    <row r="971" spans="1:4" ht="15.75" customHeight="1">
      <c r="A971" s="47"/>
      <c r="B971" s="48"/>
      <c r="C971" s="47"/>
      <c r="D971" s="47"/>
    </row>
    <row r="972" spans="1:4" ht="15.75" customHeight="1">
      <c r="A972" s="47"/>
      <c r="B972" s="48"/>
      <c r="C972" s="47"/>
      <c r="D972" s="47"/>
    </row>
    <row r="973" spans="1:4" ht="15.75" customHeight="1">
      <c r="A973" s="47"/>
      <c r="B973" s="48"/>
      <c r="C973" s="47"/>
      <c r="D973" s="47"/>
    </row>
    <row r="974" spans="1:4" ht="15.75" customHeight="1">
      <c r="A974" s="47"/>
      <c r="B974" s="48"/>
      <c r="C974" s="47"/>
      <c r="D974" s="47"/>
    </row>
    <row r="975" spans="1:4" ht="15.75" customHeight="1">
      <c r="A975" s="47"/>
      <c r="B975" s="48"/>
      <c r="C975" s="47"/>
      <c r="D975" s="47"/>
    </row>
    <row r="976" spans="1:4" ht="15.75" customHeight="1">
      <c r="A976" s="47"/>
      <c r="B976" s="48"/>
      <c r="C976" s="47"/>
      <c r="D976" s="47"/>
    </row>
    <row r="977" spans="1:4" ht="15.75" customHeight="1">
      <c r="A977" s="47"/>
      <c r="B977" s="48"/>
      <c r="C977" s="47"/>
      <c r="D977" s="47"/>
    </row>
    <row r="978" spans="1:4" ht="15.75" customHeight="1">
      <c r="A978" s="47"/>
      <c r="B978" s="48"/>
      <c r="C978" s="47"/>
      <c r="D978" s="47"/>
    </row>
    <row r="979" spans="1:4" ht="15.75" customHeight="1">
      <c r="A979" s="47"/>
      <c r="B979" s="48"/>
      <c r="C979" s="47"/>
      <c r="D979" s="47"/>
    </row>
    <row r="980" spans="1:4" ht="15.75" customHeight="1">
      <c r="A980" s="47"/>
      <c r="B980" s="48"/>
      <c r="C980" s="47"/>
      <c r="D980" s="47"/>
    </row>
    <row r="981" spans="1:4" ht="15.75" customHeight="1">
      <c r="A981" s="47"/>
      <c r="B981" s="48"/>
      <c r="C981" s="47"/>
      <c r="D981" s="47"/>
    </row>
    <row r="982" spans="1:4" ht="15.75" customHeight="1">
      <c r="A982" s="47"/>
      <c r="B982" s="48"/>
      <c r="C982" s="47"/>
      <c r="D982" s="47"/>
    </row>
    <row r="983" spans="1:4" ht="15.75" customHeight="1">
      <c r="A983" s="47"/>
      <c r="B983" s="48"/>
      <c r="C983" s="47"/>
      <c r="D983" s="47"/>
    </row>
    <row r="984" spans="1:4" ht="15.75" customHeight="1">
      <c r="A984" s="47"/>
      <c r="B984" s="48"/>
      <c r="C984" s="47"/>
      <c r="D984" s="47"/>
    </row>
    <row r="985" spans="1:4" ht="15.75" customHeight="1">
      <c r="A985" s="47"/>
      <c r="B985" s="48"/>
      <c r="C985" s="47"/>
      <c r="D985" s="47"/>
    </row>
    <row r="986" spans="1:4" ht="15.75" customHeight="1">
      <c r="A986" s="47"/>
      <c r="B986" s="48"/>
      <c r="C986" s="47"/>
      <c r="D986" s="47"/>
    </row>
    <row r="987" spans="1:4" ht="15.75" customHeight="1">
      <c r="A987" s="47"/>
      <c r="B987" s="48"/>
      <c r="C987" s="47"/>
      <c r="D987" s="47"/>
    </row>
    <row r="988" spans="1:4" ht="15.75" customHeight="1">
      <c r="A988" s="47"/>
      <c r="B988" s="48"/>
      <c r="C988" s="47"/>
      <c r="D988" s="47"/>
    </row>
    <row r="989" spans="1:4" ht="15.75" customHeight="1">
      <c r="A989" s="47"/>
      <c r="B989" s="48"/>
      <c r="C989" s="47"/>
      <c r="D989" s="47"/>
    </row>
    <row r="990" spans="1:4" ht="15.75" customHeight="1">
      <c r="A990" s="47"/>
      <c r="B990" s="48"/>
      <c r="C990" s="47"/>
      <c r="D990" s="47"/>
    </row>
    <row r="991" spans="1:4" ht="15.75" customHeight="1">
      <c r="A991" s="47"/>
      <c r="B991" s="48"/>
      <c r="C991" s="47"/>
      <c r="D991" s="47"/>
    </row>
    <row r="992" spans="1:4" ht="15.75" customHeight="1">
      <c r="A992" s="47"/>
      <c r="B992" s="48"/>
      <c r="C992" s="47"/>
      <c r="D992" s="47"/>
    </row>
    <row r="993" spans="1:4" ht="15.75" customHeight="1">
      <c r="A993" s="47"/>
      <c r="B993" s="48"/>
      <c r="C993" s="47"/>
      <c r="D993" s="47"/>
    </row>
    <row r="994" spans="1:4" ht="15.75" customHeight="1">
      <c r="A994" s="47"/>
      <c r="B994" s="48"/>
      <c r="C994" s="47"/>
      <c r="D994" s="47"/>
    </row>
    <row r="995" spans="1:4" ht="15.75" customHeight="1">
      <c r="A995" s="47"/>
      <c r="B995" s="48"/>
      <c r="C995" s="47"/>
      <c r="D995" s="47"/>
    </row>
    <row r="996" spans="1:4" ht="15.75" customHeight="1">
      <c r="A996" s="47"/>
      <c r="B996" s="48"/>
      <c r="C996" s="47"/>
      <c r="D996" s="47"/>
    </row>
    <row r="997" spans="1:4" ht="15.75" customHeight="1">
      <c r="A997" s="47"/>
      <c r="B997" s="48"/>
      <c r="C997" s="47"/>
      <c r="D997" s="47"/>
    </row>
    <row r="998" spans="1:4" ht="15.75" customHeight="1">
      <c r="A998" s="47"/>
      <c r="B998" s="48"/>
      <c r="C998" s="47"/>
      <c r="D998" s="47"/>
    </row>
    <row r="999" spans="1:4" ht="15.75" customHeight="1">
      <c r="A999" s="47"/>
      <c r="B999" s="48"/>
      <c r="C999" s="47"/>
      <c r="D999" s="47"/>
    </row>
    <row r="1000" spans="1:4" ht="15.75" customHeight="1">
      <c r="A1000" s="47"/>
      <c r="B1000" s="48"/>
      <c r="C1000" s="47"/>
      <c r="D1000" s="47"/>
    </row>
  </sheetData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'Name Database'!$A:$A</xm:f>
          </x14:formula1>
          <xm:sqref>A1:A23 A25:A29 A31:A1000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5" width="58.5" customWidth="1"/>
    <col min="7" max="7" width="52.5" customWidth="1"/>
  </cols>
  <sheetData>
    <row r="1" spans="1:27" ht="15.75" customHeight="1">
      <c r="A1" s="28" t="s">
        <v>0</v>
      </c>
      <c r="B1" s="29" t="s">
        <v>1</v>
      </c>
      <c r="C1" s="30" t="s">
        <v>2</v>
      </c>
      <c r="D1" s="28" t="s">
        <v>3</v>
      </c>
      <c r="E1" s="30" t="s">
        <v>5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5.75" customHeight="1">
      <c r="A2" s="31" t="s">
        <v>1115</v>
      </c>
      <c r="B2" s="32" t="str">
        <f>IF(ISBLANK(A2) = TRUE,"", VLOOKUP(A2,'Name Database'!A:E,2,FALSE))</f>
        <v>(915) 449-5013‬</v>
      </c>
      <c r="C2" s="32">
        <f>IF(ISBLANK(B2) = TRUE,"", VLOOKUP(B2,'Name Database'!B:F,2,FALSE))</f>
        <v>0</v>
      </c>
      <c r="D2" s="32" t="s">
        <v>614</v>
      </c>
      <c r="E2" s="34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5.75" customHeight="1">
      <c r="A3" s="26" t="s">
        <v>1142</v>
      </c>
      <c r="B3" s="32">
        <f>IF(ISBLANK(A3) = TRUE,"", VLOOKUP(A3,'Name Database'!A:E,2,FALSE))</f>
        <v>4058300521</v>
      </c>
      <c r="C3" s="33" t="str">
        <f>IF(ISBLANK(A3) = TRUE,"", VLOOKUP(A3,'Name Database'!A:E,3,FALSE))</f>
        <v>claire.cheatham@navigators.org</v>
      </c>
      <c r="D3" s="32" t="s">
        <v>614</v>
      </c>
      <c r="E3" s="3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5.75" customHeight="1">
      <c r="A4" s="31" t="s">
        <v>1176</v>
      </c>
      <c r="B4" s="32">
        <f>IF(ISBLANK(A4) = TRUE,"", VLOOKUP(A4,'Name Database'!A:E,2,FALSE))</f>
        <v>4794269036</v>
      </c>
      <c r="C4" s="33" t="str">
        <f>IF(ISBLANK(A4) = TRUE,"", VLOOKUP(A4,'Name Database'!A:E,3,FALSE))</f>
        <v>Kenna.Bohannon@navigators.org</v>
      </c>
      <c r="D4" s="32" t="s">
        <v>108</v>
      </c>
      <c r="E4" s="34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5.75" customHeight="1">
      <c r="A5" s="31" t="s">
        <v>1123</v>
      </c>
      <c r="B5" s="37">
        <f>IF(ISBLANK(A5) = TRUE,"", VLOOKUP(A5,'Name Database'!A:E,2,FALSE))</f>
        <v>6204810183</v>
      </c>
      <c r="C5" s="33" t="str">
        <f>IF(ISBLANK(A5) = TRUE,"", VLOOKUP(A5,'Name Database'!A:E,3,FALSE))</f>
        <v>akolinger@gmail.com</v>
      </c>
      <c r="D5" s="32" t="s">
        <v>108</v>
      </c>
      <c r="E5" s="3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>
      <c r="A6" s="31" t="s">
        <v>1164</v>
      </c>
      <c r="B6" s="37">
        <f>IF(ISBLANK(A6) = TRUE,"", VLOOKUP(A6,'Name Database'!A:E,2,FALSE))</f>
        <v>9729879418</v>
      </c>
      <c r="C6" s="33" t="str">
        <f>IF(ISBLANK(A6) = TRUE,"", VLOOKUP(A6,'Name Database'!A:E,3,FALSE))</f>
        <v>jacob.cheatham@navigators.org</v>
      </c>
      <c r="D6" s="32" t="s">
        <v>367</v>
      </c>
      <c r="E6" s="34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>
      <c r="A7" s="26" t="s">
        <v>1121</v>
      </c>
      <c r="B7" s="37">
        <f>IF(ISBLANK(A7) = TRUE,"", VLOOKUP(A7,'Name Database'!A:E,2,FALSE))</f>
        <v>4794096593</v>
      </c>
      <c r="C7" s="33" t="str">
        <f>IF(ISBLANK(A7) = TRUE,"", VLOOKUP(A7,'Name Database'!A:E,3,FALSE))</f>
        <v>ashley.cain@navigators.org</v>
      </c>
      <c r="D7" s="32" t="s">
        <v>367</v>
      </c>
      <c r="E7" s="36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>
      <c r="A8" s="31" t="s">
        <v>1153</v>
      </c>
      <c r="B8" s="37">
        <f>IF(ISBLANK(A8) = TRUE,"", VLOOKUP(A8,'Name Database'!A:E,2,FALSE))</f>
        <v>2145421832</v>
      </c>
      <c r="C8" s="33" t="str">
        <f>IF(ISBLANK(A8) = TRUE,"", VLOOKUP(A8,'Name Database'!A:E,3,FALSE))</f>
        <v>ellen.warner@navigators.org</v>
      </c>
      <c r="D8" s="32" t="s">
        <v>108</v>
      </c>
      <c r="E8" s="34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>
      <c r="A9" s="31" t="s">
        <v>1113</v>
      </c>
      <c r="B9" s="37">
        <f>IF(ISBLANK(A9) = TRUE,"", VLOOKUP(A9,'Name Database'!A:E,2,FALSE))</f>
        <v>6204810203</v>
      </c>
      <c r="C9" s="33" t="str">
        <f>IF(ISBLANK(A9) = TRUE,"", VLOOKUP(A9,'Name Database'!A:E,3,FALSE))</f>
        <v>mrsakolinger@gmail.com</v>
      </c>
      <c r="D9" s="32">
        <f>IF(ISBLANK(C9) = TRUE,"", VLOOKUP(C9,'Name Database'!C:G,2,FALSE))</f>
        <v>0</v>
      </c>
      <c r="E9" s="36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>
      <c r="A10" s="31" t="s">
        <v>1173</v>
      </c>
      <c r="B10" s="37">
        <f>IF(ISBLANK(A10) = TRUE,"", VLOOKUP(A10,'Name Database'!A:E,2,FALSE))</f>
        <v>4792005132</v>
      </c>
      <c r="C10" s="33" t="str">
        <f>IF(ISBLANK(A10) = TRUE,"", VLOOKUP(A10,'Name Database'!A:E,3,FALSE))</f>
        <v>joy.meekins@navigators.org</v>
      </c>
      <c r="D10" s="32">
        <f>IF(ISBLANK(C10) = TRUE,"", VLOOKUP(C10,'Name Database'!C:G,2,FALSE))</f>
        <v>0</v>
      </c>
      <c r="E10" s="34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>
      <c r="A11" s="31" t="s">
        <v>1144</v>
      </c>
      <c r="B11" s="37">
        <f>IF(ISBLANK(A11) = TRUE,"", VLOOKUP(A11,'Name Database'!A:E,2,FALSE))</f>
        <v>5126566340</v>
      </c>
      <c r="C11" s="33" t="str">
        <f>IF(ISBLANK(A11) = TRUE,"", VLOOKUP(A11,'Name Database'!A:E,3,FALSE))</f>
        <v>larsencolten5@gmail.com</v>
      </c>
      <c r="D11" s="32">
        <f>IF(ISBLANK(C11) = TRUE,"", VLOOKUP(C11,'Name Database'!C:G,2,FALSE))</f>
        <v>0</v>
      </c>
      <c r="E11" s="3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>
      <c r="A12" s="31" t="s">
        <v>1195</v>
      </c>
      <c r="B12" s="32">
        <f>IF(ISBLANK(A12) = TRUE,"", VLOOKUP(A12,'Name Database'!A:E,2,FALSE))</f>
        <v>6189206169</v>
      </c>
      <c r="C12" s="33" t="str">
        <f>IF(ISBLANK(A12) = TRUE,"", VLOOKUP(A12,'Name Database'!A:E,3,FALSE))</f>
        <v>rlcruzan@uark.edu</v>
      </c>
      <c r="D12" s="32">
        <f>IF(ISBLANK(C12) = TRUE,"", VLOOKUP(C12,'Name Database'!C:G,2,FALSE))</f>
        <v>0</v>
      </c>
      <c r="E12" s="34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>
      <c r="A13" s="31" t="s">
        <v>844</v>
      </c>
      <c r="B13" s="37">
        <f>IF(ISBLANK(A13) = TRUE,"", VLOOKUP(A13,'Name Database'!A:E,2,FALSE))</f>
        <v>5015515673</v>
      </c>
      <c r="C13" s="33" t="str">
        <f>IF(ISBLANK(A13) = TRUE,"", VLOOKUP(A13,'Name Database'!A:E,3,FALSE))</f>
        <v>elias.m.bishara@gmail.com</v>
      </c>
      <c r="D13" s="32" t="s">
        <v>108</v>
      </c>
      <c r="E13" s="36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>
      <c r="A14" s="31" t="s">
        <v>1133</v>
      </c>
      <c r="B14" s="32">
        <f>IF(ISBLANK(A14) = TRUE,"", VLOOKUP(A14,'Name Database'!A:E,2,FALSE))</f>
        <v>5072017870</v>
      </c>
      <c r="C14" s="33" t="str">
        <f>IF(ISBLANK(A14) = TRUE,"", VLOOKUP(A14,'Name Database'!A:E,3,FALSE))</f>
        <v>bstoesz@uark.edu</v>
      </c>
      <c r="D14" s="20" t="s">
        <v>1405</v>
      </c>
      <c r="E14" s="34"/>
      <c r="F14" s="47"/>
      <c r="G14" s="32" t="s">
        <v>614</v>
      </c>
      <c r="H14" s="47">
        <f t="shared" ref="H14:H17" si="0">COUNTIF(D:D,G14)</f>
        <v>8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>
      <c r="A15" s="26" t="s">
        <v>1110</v>
      </c>
      <c r="B15" s="37">
        <f>IF(ISBLANK(A15) = TRUE,"", VLOOKUP(A15,'Name Database'!A:E,2,FALSE))</f>
        <v>8175041116</v>
      </c>
      <c r="C15" s="33" t="str">
        <f>IF(ISBLANK(A15) = TRUE,"", VLOOKUP(A15,'Name Database'!A:E,3,FALSE))</f>
        <v>akk1968@gmail.com</v>
      </c>
      <c r="D15" s="32">
        <f>IF(ISBLANK(C15) = TRUE,"", VLOOKUP(C15,'Name Database'!C:G,2,FALSE))</f>
        <v>0</v>
      </c>
      <c r="E15" s="36"/>
      <c r="F15" s="47"/>
      <c r="G15" s="32" t="s">
        <v>108</v>
      </c>
      <c r="H15" s="47">
        <f t="shared" si="0"/>
        <v>15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>
      <c r="A16" s="31" t="s">
        <v>1155</v>
      </c>
      <c r="B16" s="32">
        <f>IF(ISBLANK(A16) = TRUE,"", VLOOKUP(A16,'Name Database'!A:E,2,FALSE))</f>
        <v>6364858115</v>
      </c>
      <c r="C16" s="38" t="str">
        <f>IF(ISBLANK(A16) = TRUE,"", VLOOKUP(A16,'Name Database'!A:E,3,FALSE))</f>
        <v>ebenesek@uark.edu</v>
      </c>
      <c r="D16" s="32">
        <f>IF(ISBLANK(C16) = TRUE,"", VLOOKUP(C16,'Name Database'!C:G,2,FALSE))</f>
        <v>0</v>
      </c>
      <c r="E16" s="34"/>
      <c r="F16" s="47"/>
      <c r="G16" s="32" t="s">
        <v>8</v>
      </c>
      <c r="H16" s="47">
        <f t="shared" si="0"/>
        <v>1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>
      <c r="A17" s="26" t="s">
        <v>356</v>
      </c>
      <c r="B17" s="37">
        <f>IF(ISBLANK(A17) = TRUE,"", VLOOKUP(A17,'Name Database'!A:E,2,FALSE))</f>
        <v>4798861661</v>
      </c>
      <c r="C17" s="39" t="str">
        <f>IF(ISBLANK(A17) = TRUE,"", VLOOKUP(A17,'Name Database'!A:E,3,FALSE))</f>
        <v>ahood1231@icloud.com</v>
      </c>
      <c r="D17" s="32" t="str">
        <f>IF(ISBLANK(C17) = TRUE,"", VLOOKUP(C17,'Name Database'!C:G,2,FALSE))</f>
        <v>Exploring Spiritual Habits in College</v>
      </c>
      <c r="E17" s="36"/>
      <c r="F17" s="47"/>
      <c r="G17" s="32" t="s">
        <v>367</v>
      </c>
      <c r="H17" s="47">
        <f t="shared" si="0"/>
        <v>8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>
      <c r="A18" s="31" t="s">
        <v>354</v>
      </c>
      <c r="B18" s="32">
        <f>IF(ISBLANK(A18) = TRUE,"", VLOOKUP(A18,'Name Database'!A:E,2,FALSE))</f>
        <v>4798570343</v>
      </c>
      <c r="C18" s="38" t="str">
        <f>IF(ISBLANK(A18) = TRUE,"", VLOOKUP(A18,'Name Database'!A:E,3,FALSE))</f>
        <v>bwalchshauser@gmail.com</v>
      </c>
      <c r="D18" s="32" t="str">
        <f>IF(ISBLANK(C18) = TRUE,"", VLOOKUP(C18,'Name Database'!C:G,2,FALSE))</f>
        <v>Exploring Spiritual Habits in College</v>
      </c>
      <c r="E18" s="34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>
      <c r="A19" s="31" t="s">
        <v>171</v>
      </c>
      <c r="B19" s="37">
        <f>IF(ISBLANK(A19) = TRUE,"", VLOOKUP(A19,'Name Database'!A:E,2,FALSE))</f>
        <v>4693389881</v>
      </c>
      <c r="C19" s="39" t="str">
        <f>IF(ISBLANK(A19) = TRUE,"", VLOOKUP(A19,'Name Database'!A:E,3,FALSE))</f>
        <v>penny8077@icloud.com</v>
      </c>
      <c r="D19" s="32" t="str">
        <f>IF(ISBLANK(C19) = TRUE,"", VLOOKUP(C19,'Name Database'!C:G,2,FALSE))</f>
        <v>Exploring Spiritual Habits in College</v>
      </c>
      <c r="E19" s="3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>
      <c r="A20" s="31" t="s">
        <v>1169</v>
      </c>
      <c r="B20" s="32">
        <f>IF(ISBLANK(A20) = TRUE,"", VLOOKUP(A20,'Name Database'!A:E,2,FALSE))</f>
        <v>4792828292</v>
      </c>
      <c r="C20" s="38" t="str">
        <f>IF(ISBLANK(A20) = TRUE,"", VLOOKUP(A20,'Name Database'!A:E,3,FALSE))</f>
        <v>ajsmith700@gmail.com</v>
      </c>
      <c r="D20" s="32">
        <f>IF(ISBLANK(C20) = TRUE,"", VLOOKUP(C20,'Name Database'!C:G,2,FALSE))</f>
        <v>0</v>
      </c>
      <c r="E20" s="34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>
      <c r="A21" s="31" t="s">
        <v>592</v>
      </c>
      <c r="B21" s="37">
        <f>IF(ISBLANK(A21) = TRUE,"", VLOOKUP(A21,'Name Database'!A:E,2,FALSE))</f>
        <v>4799578698</v>
      </c>
      <c r="C21" s="39" t="str">
        <f>IF(ISBLANK(A21) = TRUE,"", VLOOKUP(A21,'Name Database'!A:E,3,FALSE))</f>
        <v>mm204@uark.edu</v>
      </c>
      <c r="D21" s="32" t="str">
        <f>IF(ISBLANK(A21) = TRUE,"", VLOOKUP(C21,'Name Database'!C:G,2,FALSE))</f>
        <v>How to Change the World: our Place in God's Plan</v>
      </c>
      <c r="E21" s="3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>
      <c r="A22" s="31" t="s">
        <v>1206</v>
      </c>
      <c r="B22" s="32">
        <f>IF(ISBLANK(A22) = TRUE,"", VLOOKUP(A22,'Name Database'!A:E,2,FALSE))</f>
        <v>4175511442</v>
      </c>
      <c r="C22" s="38">
        <f>IF(ISBLANK(A22) = TRUE,"", VLOOKUP(A22,'Name Database'!A:E,3,FALSE))</f>
        <v>0</v>
      </c>
      <c r="D22" s="32" t="e">
        <f>IF(ISBLANK(A22) = TRUE,"", VLOOKUP(C22,'Name Database'!C:G,2,FALSE))</f>
        <v>#N/A</v>
      </c>
      <c r="E22" s="34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>
      <c r="A23" s="31" t="s">
        <v>1162</v>
      </c>
      <c r="B23" s="37">
        <f>IF(ISBLANK(A23) = TRUE,"", VLOOKUP(A23,'Name Database'!A:E,2,FALSE))</f>
        <v>6366995571</v>
      </c>
      <c r="C23" s="39" t="str">
        <f>IF(ISBLANK(A23) = TRUE,"", VLOOKUP(A23,'Name Database'!A:E,3,FALSE))</f>
        <v>hcf001@uark.edu</v>
      </c>
      <c r="D23" s="32">
        <f>IF(ISBLANK(A23) = TRUE,"", VLOOKUP(C23,'Name Database'!C:G,2,FALSE))</f>
        <v>0</v>
      </c>
      <c r="E23" s="36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>
      <c r="A24" s="31" t="s">
        <v>1108</v>
      </c>
      <c r="B24" s="32">
        <f>IF(ISBLANK(A24) = TRUE,"", VLOOKUP(A24,'Name Database'!A:E,2,FALSE))</f>
        <v>4792805333</v>
      </c>
      <c r="C24" s="38" t="str">
        <f>IF(ISBLANK(A24) = TRUE,"", VLOOKUP(A24,'Name Database'!A:E,3,FALSE))</f>
        <v>addiebloodworth@gmail.com</v>
      </c>
      <c r="D24" s="32">
        <f>IF(ISBLANK(A24) = TRUE,"", VLOOKUP(C24,'Name Database'!C:G,2,FALSE))</f>
        <v>0</v>
      </c>
      <c r="E24" s="34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>
      <c r="A25" s="31" t="s">
        <v>90</v>
      </c>
      <c r="B25" s="37">
        <f>IF(ISBLANK(A25) = TRUE,"", VLOOKUP(A25,'Name Database'!A:E,2,FALSE))</f>
        <v>7858406850</v>
      </c>
      <c r="C25" s="39" t="str">
        <f>IF(ISBLANK(A25) = TRUE,"", VLOOKUP(A25,'Name Database'!A:E,3,FALSE))</f>
        <v>ajmccomb@uark.edu</v>
      </c>
      <c r="D25" s="32" t="str">
        <f>IF(ISBLANK(A25) = TRUE,"", VLOOKUP(C25,'Name Database'!C:G,2,FALSE))</f>
        <v>Can We Know that the God of the Bible is real?</v>
      </c>
      <c r="E25" s="3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>
      <c r="A26" s="31" t="s">
        <v>183</v>
      </c>
      <c r="B26" s="32">
        <f>IF(ISBLANK(A26) = TRUE,"", VLOOKUP(A26,'Name Database'!A:E,2,FALSE))</f>
        <v>9548496474</v>
      </c>
      <c r="C26" s="38" t="str">
        <f>IF(ISBLANK(A26) = TRUE,"", VLOOKUP(A26,'Name Database'!A:E,3,FALSE))</f>
        <v>dawesjad000@gmail.com</v>
      </c>
      <c r="D26" s="32" t="str">
        <f>IF(ISBLANK(A26) = TRUE,"", VLOOKUP(C26,'Name Database'!C:G,2,FALSE))</f>
        <v>Exploring Spiritual Habits in College</v>
      </c>
      <c r="E26" s="34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>
      <c r="A27" s="31" t="s">
        <v>1119</v>
      </c>
      <c r="B27" s="37">
        <f>IF(ISBLANK(A27) = TRUE,"", VLOOKUP(A27,'Name Database'!A:E,2,FALSE))</f>
        <v>8706327499</v>
      </c>
      <c r="C27" s="39" t="str">
        <f>IF(ISBLANK(A27) = TRUE,"", VLOOKUP(A27,'Name Database'!A:E,3,FALSE))</f>
        <v>adw045@uark.edu</v>
      </c>
      <c r="D27" s="32" t="s">
        <v>614</v>
      </c>
      <c r="E27" s="36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>
      <c r="A28" s="31" t="s">
        <v>612</v>
      </c>
      <c r="B28" s="32">
        <f>IF(ISBLANK(A28) = TRUE,"", VLOOKUP(A28,'Name Database'!A:E,2,FALSE))</f>
        <v>8179959346</v>
      </c>
      <c r="C28" s="38" t="str">
        <f>IF(ISBLANK(A28) = TRUE,"", VLOOKUP(A28,'Name Database'!A:E,3,FALSE))</f>
        <v>emily@stalder.com</v>
      </c>
      <c r="D28" s="32" t="str">
        <f>IF(ISBLANK(A28) = TRUE,"", VLOOKUP(C28,'Name Database'!C:G,2,FALSE))</f>
        <v>Trusting God with our Mental Health</v>
      </c>
      <c r="E28" s="34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>
      <c r="A29" s="31" t="s">
        <v>221</v>
      </c>
      <c r="B29" s="37">
        <f>IF(ISBLANK(A29) = TRUE,"", VLOOKUP(A29,'Name Database'!A:E,2,FALSE))</f>
        <v>4694188831</v>
      </c>
      <c r="C29" s="39" t="str">
        <f>IF(ISBLANK(A29) = TRUE,"", VLOOKUP(A29,'Name Database'!A:E,3,FALSE))</f>
        <v>chloe16burgess@gmail.com</v>
      </c>
      <c r="D29" s="32" t="str">
        <f>IF(ISBLANK(A29) = TRUE,"", VLOOKUP(C29,'Name Database'!C:G,2,FALSE))</f>
        <v>Exploring Spiritual Habits in College</v>
      </c>
      <c r="E29" s="36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>
      <c r="A30" s="31" t="s">
        <v>1103</v>
      </c>
      <c r="B30" s="32">
        <f>IF(ISBLANK(A30) = TRUE,"", VLOOKUP(A30,'Name Database'!A:E,2,FALSE))</f>
        <v>9407350200</v>
      </c>
      <c r="C30" s="38" t="str">
        <f>IF(ISBLANK(A30) = TRUE,"", VLOOKUP(A30,'Name Database'!A:E,3,FALSE))</f>
        <v>adamrau7@gmail.com</v>
      </c>
      <c r="D30" s="32" t="s">
        <v>614</v>
      </c>
      <c r="E30" s="34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>
      <c r="A31" s="31" t="s">
        <v>1249</v>
      </c>
      <c r="B31" s="37">
        <f>IF(ISBLANK(A31) = TRUE,"", VLOOKUP(A31,'Name Database'!A:E,2,FALSE))</f>
        <v>5012852185</v>
      </c>
      <c r="C31" s="39" t="str">
        <f>IF(ISBLANK(A31) = TRUE,"", VLOOKUP(A31,'Name Database'!A:E,3,FALSE))</f>
        <v>rcj007@uark.edu</v>
      </c>
      <c r="D31" s="32" t="str">
        <f>IF(ISBLANK(A31) = TRUE,"", VLOOKUP(C31,'Name Database'!C:G,2,FALSE))</f>
        <v>Exploring Spiritual Habits in College</v>
      </c>
      <c r="E31" s="36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>
      <c r="A32" s="31" t="s">
        <v>1183</v>
      </c>
      <c r="B32" s="32">
        <f>IF(ISBLANK(A32) = TRUE,"", VLOOKUP(A32,'Name Database'!A:E,2,FALSE))</f>
        <v>8703629209</v>
      </c>
      <c r="C32" s="38" t="str">
        <f>IF(ISBLANK(A32) = TRUE,"", VLOOKUP(A32,'Name Database'!A:E,3,FALSE))</f>
        <v>ljparson@uark.edu</v>
      </c>
      <c r="D32" s="32">
        <f>IF(ISBLANK(A32) = TRUE,"", VLOOKUP(C32,'Name Database'!C:G,2,FALSE))</f>
        <v>0</v>
      </c>
      <c r="E32" s="34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>
      <c r="A33" s="31" t="s">
        <v>370</v>
      </c>
      <c r="B33" s="37">
        <f>IF(ISBLANK(A33) = TRUE,"", VLOOKUP(A33,'Name Database'!A:E,2,FALSE))</f>
        <v>5014679125</v>
      </c>
      <c r="C33" s="39" t="str">
        <f>IF(ISBLANK(A33) = TRUE,"", VLOOKUP(A33,'Name Database'!A:E,3,FALSE))</f>
        <v>jhdaius@icloud.com</v>
      </c>
      <c r="D33" s="32" t="str">
        <f>IF(ISBLANK(A33) = TRUE,"", VLOOKUP(C33,'Name Database'!C:G,2,FALSE))</f>
        <v>How to Change the World: our Place in God's Plan</v>
      </c>
      <c r="E33" s="36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>
      <c r="A34" s="31" t="s">
        <v>820</v>
      </c>
      <c r="B34" s="32" t="str">
        <f>IF(ISBLANK(A34) = TRUE,"", VLOOKUP(A34,'Name Database'!A:E,2,FALSE))</f>
        <v>214-469-6075</v>
      </c>
      <c r="C34" s="38" t="str">
        <f>IF(ISBLANK(A34) = TRUE,"", VLOOKUP(A34,'Name Database'!A:E,3,FALSE))</f>
        <v>cameron.sigears3@gmail.com</v>
      </c>
      <c r="D34" s="32" t="str">
        <f>IF(ISBLANK(A34) = TRUE,"", VLOOKUP(C34,'Name Database'!C:G,2,FALSE))</f>
        <v>Trusting God with our Mental Health</v>
      </c>
      <c r="E34" s="34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>
      <c r="A35" s="31" t="s">
        <v>1355</v>
      </c>
      <c r="B35" s="40">
        <v>9723699559</v>
      </c>
      <c r="C35" s="26" t="s">
        <v>1356</v>
      </c>
      <c r="D35" s="32">
        <f>IF(ISBLANK(A35) = TRUE,"", VLOOKUP(C35,'Name Database'!C:G,2,FALSE))</f>
        <v>0</v>
      </c>
      <c r="E35" s="36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>
      <c r="A36" s="31" t="s">
        <v>1310</v>
      </c>
      <c r="B36" s="32" t="str">
        <f>IF(ISBLANK(A36) = TRUE,"", VLOOKUP(A36,'Name Database'!A:E,2,FALSE))</f>
        <v>314-435-9120</v>
      </c>
      <c r="C36" s="38" t="str">
        <f>IF(ISBLANK(A36) = TRUE,"", VLOOKUP(A36,'Name Database'!A:E,3,FALSE))</f>
        <v>eddieaustin02@gmail.com</v>
      </c>
      <c r="D36" s="32" t="str">
        <f>IF(ISBLANK(A36) = TRUE,"", VLOOKUP(C36,'Name Database'!C:G,2,FALSE))</f>
        <v>How to Change the World: our Place in God's Plan</v>
      </c>
      <c r="E36" s="34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>
      <c r="A37" s="31" t="s">
        <v>478</v>
      </c>
      <c r="B37" s="37">
        <f>IF(ISBLANK(A37) = TRUE,"", VLOOKUP(A37,'Name Database'!A:E,2,FALSE))</f>
        <v>4797870659</v>
      </c>
      <c r="C37" s="39" t="str">
        <f>IF(ISBLANK(A37) = TRUE,"", VLOOKUP(A37,'Name Database'!A:E,3,FALSE))</f>
        <v>avamitchael@gmail.com</v>
      </c>
      <c r="D37" s="32" t="str">
        <f>IF(ISBLANK(A37) = TRUE,"", VLOOKUP(C37,'Name Database'!C:G,2,FALSE))</f>
        <v>How to Change the World: our Place in God's Plan</v>
      </c>
      <c r="E37" s="36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>
      <c r="A38" s="31" t="s">
        <v>1357</v>
      </c>
      <c r="B38" s="20">
        <v>4799572648</v>
      </c>
      <c r="C38" s="31" t="s">
        <v>1358</v>
      </c>
      <c r="D38" s="32">
        <f>IF(ISBLANK(A38) = TRUE,"", VLOOKUP(C38,'Name Database'!C:G,2,FALSE))</f>
        <v>0</v>
      </c>
      <c r="E38" s="34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>
      <c r="A39" s="31" t="s">
        <v>1131</v>
      </c>
      <c r="B39" s="37">
        <f>IF(ISBLANK(A39) = TRUE,"", VLOOKUP(A39,'Name Database'!A:E,2,FALSE))</f>
        <v>5017430145</v>
      </c>
      <c r="C39" s="39" t="str">
        <f>IF(ISBLANK(A39) = TRUE,"", VLOOKUP(A39,'Name Database'!A:E,3,FALSE))</f>
        <v>bwtipton@uark.edu</v>
      </c>
      <c r="D39" s="32">
        <f>IF(ISBLANK(A39) = TRUE,"", VLOOKUP(C39,'Name Database'!C:G,2,FALSE))</f>
        <v>0</v>
      </c>
      <c r="E39" s="3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>
      <c r="A40" s="31" t="s">
        <v>1127</v>
      </c>
      <c r="B40" s="32">
        <f>IF(ISBLANK(A40) = TRUE,"", VLOOKUP(A40,'Name Database'!A:E,2,FALSE))</f>
        <v>9852738758</v>
      </c>
      <c r="C40" s="38" t="str">
        <f>IF(ISBLANK(A40) = TRUE,"", VLOOKUP(A40,'Name Database'!A:E,3,FALSE))</f>
        <v>blakec551@gmail.com</v>
      </c>
      <c r="D40" s="32">
        <f>IF(ISBLANK(A40) = TRUE,"", VLOOKUP(C40,'Name Database'!C:G,2,FALSE))</f>
        <v>0</v>
      </c>
      <c r="E40" s="34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>
      <c r="A41" s="31" t="s">
        <v>733</v>
      </c>
      <c r="B41" s="37">
        <f>IF(ISBLANK(A41) = TRUE,"", VLOOKUP(A41,'Name Database'!A:E,2,FALSE))</f>
        <v>4797908123</v>
      </c>
      <c r="C41" s="39" t="str">
        <f>IF(ISBLANK(A41) = TRUE,"", VLOOKUP(A41,'Name Database'!A:E,3,FALSE))</f>
        <v>mkh020@uark.edu</v>
      </c>
      <c r="D41" s="32" t="str">
        <f>IF(ISBLANK(A41) = TRUE,"", VLOOKUP(C41,'Name Database'!C:G,2,FALSE))</f>
        <v>Trusting God with our Mental Health</v>
      </c>
      <c r="E41" s="36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>
      <c r="A42" s="31" t="s">
        <v>1040</v>
      </c>
      <c r="B42" s="32">
        <f>IF(ISBLANK(A42) = TRUE,"", VLOOKUP(A42,'Name Database'!A:E,2,FALSE))</f>
        <v>9723696941</v>
      </c>
      <c r="C42" s="38" t="str">
        <f>IF(ISBLANK(A42) = TRUE,"", VLOOKUP(A42,'Name Database'!A:E,3,FALSE))</f>
        <v>Aidan.brennan02@gmail.com</v>
      </c>
      <c r="D42" s="32" t="str">
        <f>IF(ISBLANK(A42) = TRUE,"", VLOOKUP(C42,'Name Database'!C:G,2,FALSE))</f>
        <v>No Survey</v>
      </c>
      <c r="E42" s="34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>
      <c r="A43" s="31" t="s">
        <v>311</v>
      </c>
      <c r="B43" s="37" t="str">
        <f>IF(ISBLANK(A43) = TRUE,"", VLOOKUP(A43,'Name Database'!A:E,2,FALSE))</f>
        <v>479 640 4137</v>
      </c>
      <c r="C43" s="39" t="str">
        <f>IF(ISBLANK(A43) = TRUE,"", VLOOKUP(A43,'Name Database'!A:E,3,FALSE))</f>
        <v>abeckperry@gmail.com</v>
      </c>
      <c r="D43" s="32" t="str">
        <f>IF(ISBLANK(A43) = TRUE,"", VLOOKUP(C43,'Name Database'!C:G,2,FALSE))</f>
        <v>Exploring Spiritual Habits in College</v>
      </c>
      <c r="E43" s="36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>
      <c r="A44" s="31" t="s">
        <v>608</v>
      </c>
      <c r="B44" s="32">
        <f>IF(ISBLANK(A44) = TRUE,"", VLOOKUP(A44,'Name Database'!A:E,2,FALSE))</f>
        <v>4798416560</v>
      </c>
      <c r="C44" s="38" t="str">
        <f>IF(ISBLANK(A44) = TRUE,"", VLOOKUP(A44,'Name Database'!A:E,3,FALSE))</f>
        <v>clairemary3095@gmail.com</v>
      </c>
      <c r="D44" s="32" t="str">
        <f>IF(ISBLANK(A44) = TRUE,"", VLOOKUP(C44,'Name Database'!C:G,2,FALSE))</f>
        <v>How to Change the World: our Place in God's Plan</v>
      </c>
      <c r="E44" s="34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>
      <c r="A45" s="31" t="s">
        <v>1151</v>
      </c>
      <c r="B45" s="37">
        <f>IF(ISBLANK(A45) = TRUE,"", VLOOKUP(A45,'Name Database'!A:E,2,FALSE))</f>
        <v>4792124486</v>
      </c>
      <c r="C45" s="39" t="str">
        <f>IF(ISBLANK(A45) = TRUE,"", VLOOKUP(A45,'Name Database'!A:E,3,FALSE))</f>
        <v>dlgerman@uark.edu</v>
      </c>
      <c r="D45" s="32">
        <f>IF(ISBLANK(A45) = TRUE,"", VLOOKUP(C45,'Name Database'!C:G,2,FALSE))</f>
        <v>0</v>
      </c>
      <c r="E45" s="36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>
      <c r="A46" s="31" t="s">
        <v>825</v>
      </c>
      <c r="B46" s="32">
        <f>IF(ISBLANK(A46) = TRUE,"", VLOOKUP(A46,'Name Database'!A:E,2,FALSE))</f>
        <v>4794452826</v>
      </c>
      <c r="C46" s="38" t="str">
        <f>IF(ISBLANK(A46) = TRUE,"", VLOOKUP(A46,'Name Database'!A:E,3,FALSE))</f>
        <v>idscott@uark.edu</v>
      </c>
      <c r="D46" s="32" t="str">
        <f>IF(ISBLANK(A46) = TRUE,"", VLOOKUP(C46,'Name Database'!C:G,2,FALSE))</f>
        <v>Trusting God with our Mental Health</v>
      </c>
      <c r="E46" s="34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>
      <c r="A47" s="31" t="s">
        <v>1179</v>
      </c>
      <c r="B47" s="37">
        <f>IF(ISBLANK(A47) = TRUE,"", VLOOKUP(A47,'Name Database'!A:E,2,FALSE))</f>
        <v>8329046503</v>
      </c>
      <c r="C47" s="39" t="str">
        <f>IF(ISBLANK(A47) = TRUE,"", VLOOKUP(A47,'Name Database'!A:E,3,FALSE))</f>
        <v>lancedcordes@gmail.com</v>
      </c>
      <c r="D47" s="32">
        <f>IF(ISBLANK(A47) = TRUE,"", VLOOKUP(C47,'Name Database'!C:G,2,FALSE))</f>
        <v>0</v>
      </c>
      <c r="E47" s="36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>
      <c r="A48" s="31" t="s">
        <v>1359</v>
      </c>
      <c r="B48" s="20">
        <v>4796219624</v>
      </c>
      <c r="C48" s="31" t="s">
        <v>1360</v>
      </c>
      <c r="D48" s="32">
        <f>IF(ISBLANK(A48) = TRUE,"", VLOOKUP(C48,'Name Database'!C:G,2,FALSE))</f>
        <v>0</v>
      </c>
      <c r="E48" s="34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>
      <c r="A49" s="31" t="s">
        <v>169</v>
      </c>
      <c r="B49" s="37">
        <f>IF(ISBLANK(A49) = TRUE,"", VLOOKUP(A49,'Name Database'!A:E,2,FALSE))</f>
        <v>9189068776</v>
      </c>
      <c r="C49" s="39" t="str">
        <f>IF(ISBLANK(A49) = TRUE,"", VLOOKUP(A49,'Name Database'!A:E,3,FALSE))</f>
        <v>gmk002@uark.edu</v>
      </c>
      <c r="D49" s="32" t="str">
        <f>IF(ISBLANK(A49) = TRUE,"", VLOOKUP(C49,'Name Database'!C:G,2,FALSE))</f>
        <v>Exploring Spiritual Habits in College</v>
      </c>
      <c r="E49" s="3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>
      <c r="A50" s="31" t="s">
        <v>1400</v>
      </c>
      <c r="B50" s="32" t="e">
        <f>IF(ISBLANK(A50) = TRUE,"", VLOOKUP(A50,'Name Database'!A:E,2,FALSE))</f>
        <v>#N/A</v>
      </c>
      <c r="C50" s="38" t="e">
        <f>IF(ISBLANK(A50) = TRUE,"", VLOOKUP(A50,'Name Database'!A:E,3,FALSE))</f>
        <v>#N/A</v>
      </c>
      <c r="D50" s="20" t="s">
        <v>108</v>
      </c>
      <c r="E50" s="34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>
      <c r="A51" s="31" t="s">
        <v>1186</v>
      </c>
      <c r="B51" s="37">
        <f>IF(ISBLANK(A51) = TRUE,"", VLOOKUP(A51,'Name Database'!A:E,2,FALSE))</f>
        <v>4793811897</v>
      </c>
      <c r="C51" s="39" t="str">
        <f>IF(ISBLANK(A51) = TRUE,"", VLOOKUP(A51,'Name Database'!A:E,3,FALSE))</f>
        <v>mason.myrvik@gmail.com</v>
      </c>
      <c r="D51" s="32">
        <f>IF(ISBLANK(A51) = TRUE,"", VLOOKUP(C51,'Name Database'!C:G,2,FALSE))</f>
        <v>0</v>
      </c>
      <c r="E51" s="3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>
      <c r="A52" s="31" t="s">
        <v>942</v>
      </c>
      <c r="B52" s="32">
        <f>IF(ISBLANK(A52) = TRUE,"", VLOOKUP(A52,'Name Database'!A:E,2,FALSE))</f>
        <v>8706152770</v>
      </c>
      <c r="C52" s="38" t="str">
        <f>IF(ISBLANK(A52) = TRUE,"", VLOOKUP(A52,'Name Database'!A:E,3,FALSE))</f>
        <v>james.e.trammell@gmail.com</v>
      </c>
      <c r="D52" s="20" t="s">
        <v>108</v>
      </c>
      <c r="E52" s="34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>
      <c r="A53" s="31" t="s">
        <v>1361</v>
      </c>
      <c r="B53" s="40">
        <v>8472748748</v>
      </c>
      <c r="C53" s="26" t="s">
        <v>1362</v>
      </c>
      <c r="D53" s="20" t="s">
        <v>108</v>
      </c>
      <c r="E53" s="3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2" t="str">
        <f>IF(ISBLANK(A54) = TRUE,"", VLOOKUP(C54,'Name Database'!C:G,2,FALSE))</f>
        <v/>
      </c>
      <c r="E54" s="34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2" t="str">
        <f>IF(ISBLANK(A55) = TRUE,"", VLOOKUP(C55,'Name Database'!C:G,2,FALSE))</f>
        <v/>
      </c>
      <c r="E55" s="3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2" t="str">
        <f>IF(ISBLANK(A56) = TRUE,"", VLOOKUP(C56,'Name Database'!C:G,2,FALSE))</f>
        <v/>
      </c>
      <c r="E56" s="34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2" t="str">
        <f>IF(ISBLANK(A57) = TRUE,"", VLOOKUP(C57,'Name Database'!C:G,2,FALSE))</f>
        <v/>
      </c>
      <c r="E57" s="36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2" t="str">
        <f>IF(ISBLANK(A58) = TRUE,"", VLOOKUP(C58,'Name Database'!C:G,2,FALSE))</f>
        <v/>
      </c>
      <c r="E58" s="34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2" t="str">
        <f>IF(ISBLANK(A59) = TRUE,"", VLOOKUP(C59,'Name Database'!C:G,2,FALSE))</f>
        <v/>
      </c>
      <c r="E59" s="36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2" t="str">
        <f>IF(ISBLANK(A60) = TRUE,"", VLOOKUP(C60,'Name Database'!C:G,2,FALSE))</f>
        <v/>
      </c>
      <c r="E60" s="34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2" t="str">
        <f>IF(ISBLANK(A61) = TRUE,"", VLOOKUP(C61,'Name Database'!C:G,2,FALSE))</f>
        <v/>
      </c>
      <c r="E61" s="36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2" t="str">
        <f>IF(ISBLANK(A62) = TRUE,"", VLOOKUP(C62,'Name Database'!C:G,2,FALSE))</f>
        <v/>
      </c>
      <c r="E62" s="34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2" t="str">
        <f>IF(ISBLANK(A63) = TRUE,"", VLOOKUP(C63,'Name Database'!C:G,2,FALSE))</f>
        <v/>
      </c>
      <c r="E63" s="36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2" t="str">
        <f>IF(ISBLANK(A64) = TRUE,"", VLOOKUP(C64,'Name Database'!C:G,2,FALSE))</f>
        <v/>
      </c>
      <c r="E64" s="34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2" t="str">
        <f>IF(ISBLANK(A65) = TRUE,"", VLOOKUP(C65,'Name Database'!C:G,2,FALSE))</f>
        <v/>
      </c>
      <c r="E65" s="36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2" t="str">
        <f>IF(ISBLANK(A66) = TRUE,"", VLOOKUP(C66,'Name Database'!C:G,2,FALSE))</f>
        <v/>
      </c>
      <c r="E66" s="34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2" t="str">
        <f>IF(ISBLANK(A67) = TRUE,"", VLOOKUP(C67,'Name Database'!C:G,2,FALSE))</f>
        <v/>
      </c>
      <c r="E67" s="3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2" t="str">
        <f>IF(ISBLANK(A68) = TRUE,"", VLOOKUP(C68,'Name Database'!C:G,2,FALSE))</f>
        <v/>
      </c>
      <c r="E68" s="34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2" t="str">
        <f>IF(ISBLANK(A69) = TRUE,"", VLOOKUP(C69,'Name Database'!C:G,2,FALSE))</f>
        <v/>
      </c>
      <c r="E69" s="36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2" t="str">
        <f>IF(ISBLANK(A70) = TRUE,"", VLOOKUP(C70,'Name Database'!C:G,2,FALSE))</f>
        <v/>
      </c>
      <c r="E70" s="34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2" t="str">
        <f>IF(ISBLANK(A71) = TRUE,"", VLOOKUP(C71,'Name Database'!C:G,2,FALSE))</f>
        <v/>
      </c>
      <c r="E71" s="36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2" t="str">
        <f>IF(ISBLANK(A72) = TRUE,"", VLOOKUP(C72,'Name Database'!C:G,2,FALSE))</f>
        <v/>
      </c>
      <c r="E72" s="34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2" t="str">
        <f>IF(ISBLANK(A73) = TRUE,"", VLOOKUP(C73,'Name Database'!C:G,2,FALSE))</f>
        <v/>
      </c>
      <c r="E73" s="3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2" t="str">
        <f>IF(ISBLANK(A74) = TRUE,"", VLOOKUP(C74,'Name Database'!C:G,2,FALSE))</f>
        <v/>
      </c>
      <c r="E74" s="34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2" t="str">
        <f>IF(ISBLANK(A75) = TRUE,"", VLOOKUP(C75,'Name Database'!C:G,2,FALSE))</f>
        <v/>
      </c>
      <c r="E75" s="36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2" t="str">
        <f>IF(ISBLANK(A76) = TRUE,"", VLOOKUP(C76,'Name Database'!C:G,2,FALSE))</f>
        <v/>
      </c>
      <c r="E76" s="34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2" t="str">
        <f>IF(ISBLANK(A77) = TRUE,"", VLOOKUP(C77,'Name Database'!C:G,2,FALSE))</f>
        <v/>
      </c>
      <c r="E77" s="36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2" t="e">
        <f>IF(ISBLANK(C78) = TRUE,"", VLOOKUP(C78,'Name Database'!C:G,2,FALSE))</f>
        <v>#N/A</v>
      </c>
      <c r="E78" s="34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2" t="e">
        <f>IF(ISBLANK(C79) = TRUE,"", VLOOKUP(C79,'Name Database'!C:G,2,FALSE))</f>
        <v>#N/A</v>
      </c>
      <c r="E79" s="36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2" t="e">
        <f>IF(ISBLANK(C80) = TRUE,"", VLOOKUP(C80,'Name Database'!C:G,2,FALSE))</f>
        <v>#N/A</v>
      </c>
      <c r="E80" s="34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2" t="e">
        <f>IF(ISBLANK(C81) = TRUE,"", VLOOKUP(C81,'Name Database'!C:G,2,FALSE))</f>
        <v>#N/A</v>
      </c>
      <c r="E81" s="36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2" t="e">
        <f>IF(ISBLANK(C82) = TRUE,"", VLOOKUP(C82,'Name Database'!C:G,2,FALSE))</f>
        <v>#N/A</v>
      </c>
      <c r="E82" s="34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2" t="e">
        <f>IF(ISBLANK(C83) = TRUE,"", VLOOKUP(C83,'Name Database'!C:G,2,FALSE))</f>
        <v>#N/A</v>
      </c>
      <c r="E83" s="36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2" t="e">
        <f>IF(ISBLANK(C84) = TRUE,"", VLOOKUP(C84,'Name Database'!C:G,2,FALSE))</f>
        <v>#N/A</v>
      </c>
      <c r="E84" s="34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2" t="e">
        <f>IF(ISBLANK(C85) = TRUE,"", VLOOKUP(C85,'Name Database'!C:G,2,FALSE))</f>
        <v>#N/A</v>
      </c>
      <c r="E85" s="36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2" t="e">
        <f>IF(ISBLANK(C86) = TRUE,"", VLOOKUP(C86,'Name Database'!C:G,2,FALSE))</f>
        <v>#N/A</v>
      </c>
      <c r="E86" s="34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2" t="e">
        <f>IF(ISBLANK(C87) = TRUE,"", VLOOKUP(C87,'Name Database'!C:G,2,FALSE))</f>
        <v>#N/A</v>
      </c>
      <c r="E87" s="36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2" t="e">
        <f>IF(ISBLANK(C88) = TRUE,"", VLOOKUP(C88,'Name Database'!C:G,2,FALSE))</f>
        <v>#N/A</v>
      </c>
      <c r="E88" s="34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2" t="e">
        <f>IF(ISBLANK(C89) = TRUE,"", VLOOKUP(C89,'Name Database'!C:G,2,FALSE))</f>
        <v>#N/A</v>
      </c>
      <c r="E89" s="36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2" t="e">
        <f>IF(ISBLANK(C90) = TRUE,"", VLOOKUP(C90,'Name Database'!C:G,2,FALSE))</f>
        <v>#N/A</v>
      </c>
      <c r="E90" s="34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2" t="e">
        <f>IF(ISBLANK(C91) = TRUE,"", VLOOKUP(C91,'Name Database'!C:G,2,FALSE))</f>
        <v>#N/A</v>
      </c>
      <c r="E91" s="36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2" t="e">
        <f>IF(ISBLANK(C92) = TRUE,"", VLOOKUP(C92,'Name Database'!C:G,2,FALSE))</f>
        <v>#N/A</v>
      </c>
      <c r="E92" s="34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2" t="e">
        <f>IF(ISBLANK(C93) = TRUE,"", VLOOKUP(C93,'Name Database'!C:G,2,FALSE))</f>
        <v>#N/A</v>
      </c>
      <c r="E93" s="36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2" t="e">
        <f>IF(ISBLANK(C94) = TRUE,"", VLOOKUP(C94,'Name Database'!C:G,2,FALSE))</f>
        <v>#N/A</v>
      </c>
      <c r="E94" s="34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2" t="e">
        <f>IF(ISBLANK(C95) = TRUE,"", VLOOKUP(C95,'Name Database'!C:G,2,FALSE))</f>
        <v>#N/A</v>
      </c>
      <c r="E95" s="36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2" t="e">
        <f>IF(ISBLANK(C96) = TRUE,"", VLOOKUP(C96,'Name Database'!C:G,2,FALSE))</f>
        <v>#N/A</v>
      </c>
      <c r="E96" s="34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2" t="e">
        <f>IF(ISBLANK(C97) = TRUE,"", VLOOKUP(C97,'Name Database'!C:G,2,FALSE))</f>
        <v>#N/A</v>
      </c>
      <c r="E97" s="36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2" t="e">
        <f>IF(ISBLANK(C98) = TRUE,"", VLOOKUP(C98,'Name Database'!C:G,2,FALSE))</f>
        <v>#N/A</v>
      </c>
      <c r="E98" s="34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2" t="e">
        <f>IF(ISBLANK(C99) = TRUE,"", VLOOKUP(C99,'Name Database'!C:G,2,FALSE))</f>
        <v>#N/A</v>
      </c>
      <c r="E99" s="36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2" t="e">
        <f>IF(ISBLANK(C100) = TRUE,"", VLOOKUP(C100,'Name Database'!C:G,2,FALSE))</f>
        <v>#N/A</v>
      </c>
      <c r="E100" s="34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2" t="e">
        <f>IF(ISBLANK(C101) = TRUE,"", VLOOKUP(C101,'Name Database'!C:G,2,FALSE))</f>
        <v>#N/A</v>
      </c>
      <c r="E101" s="36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2" t="e">
        <f>IF(ISBLANK(C102) = TRUE,"", VLOOKUP(C102,'Name Database'!C:G,2,FALSE))</f>
        <v>#N/A</v>
      </c>
      <c r="E102" s="34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2" t="e">
        <f>IF(ISBLANK(C103) = TRUE,"", VLOOKUP(C103,'Name Database'!C:G,2,FALSE))</f>
        <v>#N/A</v>
      </c>
      <c r="E103" s="36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2" t="e">
        <f>IF(ISBLANK(C104) = TRUE,"", VLOOKUP(C104,'Name Database'!C:G,2,FALSE))</f>
        <v>#N/A</v>
      </c>
      <c r="E104" s="34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2" t="e">
        <f>IF(ISBLANK(C105) = TRUE,"", VLOOKUP(C105,'Name Database'!C:G,2,FALSE))</f>
        <v>#N/A</v>
      </c>
      <c r="E105" s="36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2" t="e">
        <f>IF(ISBLANK(C106) = TRUE,"", VLOOKUP(C106,'Name Database'!C:G,2,FALSE))</f>
        <v>#N/A</v>
      </c>
      <c r="E106" s="34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2" t="e">
        <f>IF(ISBLANK(C107) = TRUE,"", VLOOKUP(C107,'Name Database'!C:G,2,FALSE))</f>
        <v>#N/A</v>
      </c>
      <c r="E107" s="36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2" t="e">
        <f>IF(ISBLANK(C108) = TRUE,"", VLOOKUP(C108,'Name Database'!C:G,2,FALSE))</f>
        <v>#N/A</v>
      </c>
      <c r="E108" s="34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2" t="e">
        <f>IF(ISBLANK(C109) = TRUE,"", VLOOKUP(C109,'Name Database'!C:G,2,FALSE))</f>
        <v>#N/A</v>
      </c>
      <c r="E109" s="36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2" t="e">
        <f>IF(ISBLANK(C110) = TRUE,"", VLOOKUP(C110,'Name Database'!C:G,2,FALSE))</f>
        <v>#N/A</v>
      </c>
      <c r="E110" s="34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2" t="e">
        <f>IF(ISBLANK(C111) = TRUE,"", VLOOKUP(C111,'Name Database'!C:G,2,FALSE))</f>
        <v>#N/A</v>
      </c>
      <c r="E111" s="36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2" t="e">
        <f>IF(ISBLANK(C112) = TRUE,"", VLOOKUP(C112,'Name Database'!C:G,2,FALSE))</f>
        <v>#N/A</v>
      </c>
      <c r="E112" s="34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2" t="e">
        <f>IF(ISBLANK(C113) = TRUE,"", VLOOKUP(C113,'Name Database'!C:G,2,FALSE))</f>
        <v>#N/A</v>
      </c>
      <c r="E113" s="36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2" t="e">
        <f>IF(ISBLANK(C114) = TRUE,"", VLOOKUP(C114,'Name Database'!C:G,2,FALSE))</f>
        <v>#N/A</v>
      </c>
      <c r="E114" s="34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2" t="e">
        <f>IF(ISBLANK(C115) = TRUE,"", VLOOKUP(C115,'Name Database'!C:G,2,FALSE))</f>
        <v>#N/A</v>
      </c>
      <c r="E115" s="36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2" t="e">
        <f>IF(ISBLANK(C116) = TRUE,"", VLOOKUP(C116,'Name Database'!C:G,2,FALSE))</f>
        <v>#N/A</v>
      </c>
      <c r="E116" s="34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2" t="e">
        <f>IF(ISBLANK(C117) = TRUE,"", VLOOKUP(C117,'Name Database'!C:G,2,FALSE))</f>
        <v>#N/A</v>
      </c>
      <c r="E117" s="36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2" t="e">
        <f>IF(ISBLANK(C118) = TRUE,"", VLOOKUP(C118,'Name Database'!C:G,2,FALSE))</f>
        <v>#N/A</v>
      </c>
      <c r="E118" s="34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2" t="e">
        <f>IF(ISBLANK(C119) = TRUE,"", VLOOKUP(C119,'Name Database'!C:G,2,FALSE))</f>
        <v>#N/A</v>
      </c>
      <c r="E119" s="36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2" t="e">
        <f>IF(ISBLANK(C120) = TRUE,"", VLOOKUP(C120,'Name Database'!C:G,2,FALSE))</f>
        <v>#N/A</v>
      </c>
      <c r="E120" s="34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2" t="e">
        <f>IF(ISBLANK(C121) = TRUE,"", VLOOKUP(C121,'Name Database'!C:G,2,FALSE))</f>
        <v>#N/A</v>
      </c>
      <c r="E121" s="36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2" t="e">
        <f>IF(ISBLANK(C122) = TRUE,"", VLOOKUP(C122,'Name Database'!C:G,2,FALSE))</f>
        <v>#N/A</v>
      </c>
      <c r="E122" s="34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2" t="e">
        <f>IF(ISBLANK(C123) = TRUE,"", VLOOKUP(C123,'Name Database'!C:G,2,FALSE))</f>
        <v>#N/A</v>
      </c>
      <c r="E123" s="36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2" t="e">
        <f>IF(ISBLANK(C124) = TRUE,"", VLOOKUP(C124,'Name Database'!C:G,2,FALSE))</f>
        <v>#N/A</v>
      </c>
      <c r="E124" s="34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2" t="e">
        <f>IF(ISBLANK(C125) = TRUE,"", VLOOKUP(C125,'Name Database'!C:G,2,FALSE))</f>
        <v>#N/A</v>
      </c>
      <c r="E125" s="36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2" t="e">
        <f>IF(ISBLANK(C126) = TRUE,"", VLOOKUP(C126,'Name Database'!C:G,2,FALSE))</f>
        <v>#N/A</v>
      </c>
      <c r="E126" s="34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2" t="e">
        <f>IF(ISBLANK(C127) = TRUE,"", VLOOKUP(C127,'Name Database'!C:G,2,FALSE))</f>
        <v>#N/A</v>
      </c>
      <c r="E127" s="36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2" t="e">
        <f>IF(ISBLANK(C128) = TRUE,"", VLOOKUP(C128,'Name Database'!C:G,2,FALSE))</f>
        <v>#N/A</v>
      </c>
      <c r="E128" s="34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2" t="e">
        <f>IF(ISBLANK(C129) = TRUE,"", VLOOKUP(C129,'Name Database'!C:G,2,FALSE))</f>
        <v>#N/A</v>
      </c>
      <c r="E129" s="36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2" t="e">
        <f>IF(ISBLANK(C130) = TRUE,"", VLOOKUP(C130,'Name Database'!C:G,2,FALSE))</f>
        <v>#N/A</v>
      </c>
      <c r="E130" s="34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2" t="e">
        <f>IF(ISBLANK(C131) = TRUE,"", VLOOKUP(C131,'Name Database'!C:G,2,FALSE))</f>
        <v>#N/A</v>
      </c>
      <c r="E131" s="36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2" t="e">
        <f>IF(ISBLANK(C132) = TRUE,"", VLOOKUP(C132,'Name Database'!C:G,2,FALSE))</f>
        <v>#N/A</v>
      </c>
      <c r="E132" s="34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2" t="e">
        <f>IF(ISBLANK(C133) = TRUE,"", VLOOKUP(C133,'Name Database'!C:G,2,FALSE))</f>
        <v>#N/A</v>
      </c>
      <c r="E133" s="36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2" t="e">
        <f>IF(ISBLANK(C134) = TRUE,"", VLOOKUP(C134,'Name Database'!C:G,2,FALSE))</f>
        <v>#N/A</v>
      </c>
      <c r="E134" s="34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2" t="e">
        <f>IF(ISBLANK(C135) = TRUE,"", VLOOKUP(C135,'Name Database'!C:G,2,FALSE))</f>
        <v>#N/A</v>
      </c>
      <c r="E135" s="36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2" t="e">
        <f>IF(ISBLANK(C136) = TRUE,"", VLOOKUP(C136,'Name Database'!C:G,2,FALSE))</f>
        <v>#N/A</v>
      </c>
      <c r="E136" s="34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2" t="e">
        <f>IF(ISBLANK(C137) = TRUE,"", VLOOKUP(C137,'Name Database'!C:G,2,FALSE))</f>
        <v>#N/A</v>
      </c>
      <c r="E137" s="36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2" t="e">
        <f>IF(ISBLANK(C138) = TRUE,"", VLOOKUP(C138,'Name Database'!C:G,2,FALSE))</f>
        <v>#N/A</v>
      </c>
      <c r="E138" s="34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2" t="e">
        <f>IF(ISBLANK(C139) = TRUE,"", VLOOKUP(C139,'Name Database'!C:G,2,FALSE))</f>
        <v>#N/A</v>
      </c>
      <c r="E139" s="36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2" t="e">
        <f>IF(ISBLANK(C140) = TRUE,"", VLOOKUP(C140,'Name Database'!C:G,2,FALSE))</f>
        <v>#N/A</v>
      </c>
      <c r="E140" s="34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2" t="e">
        <f>IF(ISBLANK(C141) = TRUE,"", VLOOKUP(C141,'Name Database'!C:G,2,FALSE))</f>
        <v>#N/A</v>
      </c>
      <c r="E141" s="36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2" t="e">
        <f>IF(ISBLANK(C142) = TRUE,"", VLOOKUP(C142,'Name Database'!C:G,2,FALSE))</f>
        <v>#N/A</v>
      </c>
      <c r="E142" s="34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2" t="e">
        <f>IF(ISBLANK(C143) = TRUE,"", VLOOKUP(C143,'Name Database'!C:G,2,FALSE))</f>
        <v>#N/A</v>
      </c>
      <c r="E143" s="36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2" t="e">
        <f>IF(ISBLANK(C144) = TRUE,"", VLOOKUP(C144,'Name Database'!C:G,2,FALSE))</f>
        <v>#N/A</v>
      </c>
      <c r="E144" s="34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2" t="e">
        <f>IF(ISBLANK(C145) = TRUE,"", VLOOKUP(C145,'Name Database'!C:G,2,FALSE))</f>
        <v>#N/A</v>
      </c>
      <c r="E145" s="36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2" t="e">
        <f>IF(ISBLANK(C146) = TRUE,"", VLOOKUP(C146,'Name Database'!C:G,2,FALSE))</f>
        <v>#N/A</v>
      </c>
      <c r="E146" s="34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2" t="e">
        <f>IF(ISBLANK(C147) = TRUE,"", VLOOKUP(C147,'Name Database'!C:G,2,FALSE))</f>
        <v>#N/A</v>
      </c>
      <c r="E147" s="36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2" t="e">
        <f>IF(ISBLANK(C148) = TRUE,"", VLOOKUP(C148,'Name Database'!C:G,2,FALSE))</f>
        <v>#N/A</v>
      </c>
      <c r="E148" s="34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2" t="e">
        <f>IF(ISBLANK(C149) = TRUE,"", VLOOKUP(C149,'Name Database'!C:G,2,FALSE))</f>
        <v>#N/A</v>
      </c>
      <c r="E149" s="36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2" t="e">
        <f>IF(ISBLANK(C150) = TRUE,"", VLOOKUP(C150,'Name Database'!C:G,2,FALSE))</f>
        <v>#N/A</v>
      </c>
      <c r="E150" s="34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2" t="e">
        <f>IF(ISBLANK(C151) = TRUE,"", VLOOKUP(C151,'Name Database'!C:G,2,FALSE))</f>
        <v>#N/A</v>
      </c>
      <c r="E151" s="36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>
      <c r="A152" s="38"/>
      <c r="B152" s="32" t="str">
        <f>IF(ISBLANK(A152) = TRUE,"", VLOOKUP(A152,'Name Database'!A:E,2,FALSE))</f>
        <v/>
      </c>
      <c r="C152" s="38"/>
      <c r="D152" s="34"/>
      <c r="E152" s="34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>
      <c r="A153" s="39"/>
      <c r="B153" s="37" t="str">
        <f>IF(ISBLANK(A153) = TRUE,"", VLOOKUP(A153,'Name Database'!A:E,2,FALSE))</f>
        <v/>
      </c>
      <c r="C153" s="39"/>
      <c r="D153" s="36"/>
      <c r="E153" s="36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>
      <c r="A154" s="38"/>
      <c r="B154" s="32" t="str">
        <f>IF(ISBLANK(A154) = TRUE,"", VLOOKUP(A154,'Name Database'!A:E,2,FALSE))</f>
        <v/>
      </c>
      <c r="C154" s="38"/>
      <c r="D154" s="34"/>
      <c r="E154" s="34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>
      <c r="A155" s="39"/>
      <c r="B155" s="37" t="str">
        <f>IF(ISBLANK(A155) = TRUE,"", VLOOKUP(A155,'Name Database'!A:E,2,FALSE))</f>
        <v/>
      </c>
      <c r="C155" s="39"/>
      <c r="D155" s="36"/>
      <c r="E155" s="36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>
      <c r="A156" s="38"/>
      <c r="B156" s="32" t="str">
        <f>IF(ISBLANK(A156) = TRUE,"", VLOOKUP(A156,'Name Database'!A:E,2,FALSE))</f>
        <v/>
      </c>
      <c r="C156" s="38"/>
      <c r="D156" s="34"/>
      <c r="E156" s="34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>
      <c r="A157" s="39"/>
      <c r="B157" s="37" t="str">
        <f>IF(ISBLANK(A157) = TRUE,"", VLOOKUP(A157,'Name Database'!A:E,2,FALSE))</f>
        <v/>
      </c>
      <c r="C157" s="39"/>
      <c r="D157" s="36"/>
      <c r="E157" s="36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>
      <c r="A158" s="38"/>
      <c r="B158" s="32" t="str">
        <f>IF(ISBLANK(A158) = TRUE,"", VLOOKUP(A158,'Name Database'!A:E,2,FALSE))</f>
        <v/>
      </c>
      <c r="C158" s="38"/>
      <c r="D158" s="34"/>
      <c r="E158" s="34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>
      <c r="A159" s="39"/>
      <c r="B159" s="37" t="str">
        <f>IF(ISBLANK(A159) = TRUE,"", VLOOKUP(A159,'Name Database'!A:E,2,FALSE))</f>
        <v/>
      </c>
      <c r="C159" s="39"/>
      <c r="D159" s="36"/>
      <c r="E159" s="36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>
      <c r="A160" s="38"/>
      <c r="B160" s="32" t="str">
        <f>IF(ISBLANK(A160) = TRUE,"", VLOOKUP(A160,'Name Database'!A:E,2,FALSE))</f>
        <v/>
      </c>
      <c r="C160" s="38"/>
      <c r="D160" s="34"/>
      <c r="E160" s="34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>
      <c r="A161" s="39"/>
      <c r="B161" s="37" t="str">
        <f>IF(ISBLANK(A161) = TRUE,"", VLOOKUP(A161,'Name Database'!A:E,2,FALSE))</f>
        <v/>
      </c>
      <c r="C161" s="39"/>
      <c r="D161" s="36"/>
      <c r="E161" s="36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>
      <c r="A162" s="41"/>
      <c r="B162" s="42"/>
      <c r="C162" s="41"/>
      <c r="D162" s="43"/>
      <c r="E162" s="4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>
      <c r="A163" s="44"/>
      <c r="B163" s="45"/>
      <c r="C163" s="44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>
      <c r="A164" s="41"/>
      <c r="B164" s="42"/>
      <c r="C164" s="41"/>
      <c r="D164" s="43"/>
      <c r="E164" s="4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>
      <c r="A165" s="44"/>
      <c r="B165" s="45"/>
      <c r="C165" s="44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>
      <c r="A166" s="41"/>
      <c r="B166" s="42"/>
      <c r="C166" s="41"/>
      <c r="D166" s="43"/>
      <c r="E166" s="4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>
      <c r="A167" s="44"/>
      <c r="B167" s="45"/>
      <c r="C167" s="44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>
      <c r="A168" s="41"/>
      <c r="B168" s="42"/>
      <c r="C168" s="41"/>
      <c r="D168" s="43"/>
      <c r="E168" s="4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>
      <c r="A169" s="44"/>
      <c r="B169" s="45"/>
      <c r="C169" s="44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>
      <c r="A170" s="41"/>
      <c r="B170" s="42"/>
      <c r="C170" s="41"/>
      <c r="D170" s="43"/>
      <c r="E170" s="4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>
      <c r="A171" s="44"/>
      <c r="B171" s="45"/>
      <c r="C171" s="44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>
      <c r="A172" s="41"/>
      <c r="B172" s="42"/>
      <c r="C172" s="41"/>
      <c r="D172" s="43"/>
      <c r="E172" s="4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>
      <c r="A173" s="44"/>
      <c r="B173" s="45"/>
      <c r="C173" s="44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>
      <c r="A174" s="41"/>
      <c r="B174" s="42"/>
      <c r="C174" s="41"/>
      <c r="D174" s="43"/>
      <c r="E174" s="4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>
      <c r="A175" s="44"/>
      <c r="B175" s="45"/>
      <c r="C175" s="44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>
      <c r="A176" s="41"/>
      <c r="B176" s="42"/>
      <c r="C176" s="41"/>
      <c r="D176" s="43"/>
      <c r="E176" s="43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>
      <c r="A177" s="44"/>
      <c r="B177" s="45"/>
      <c r="C177" s="44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>
      <c r="A178" s="41"/>
      <c r="B178" s="42"/>
      <c r="C178" s="41"/>
      <c r="D178" s="43"/>
      <c r="E178" s="4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>
      <c r="A179" s="44"/>
      <c r="B179" s="45"/>
      <c r="C179" s="44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>
      <c r="A180" s="41"/>
      <c r="B180" s="42"/>
      <c r="C180" s="41"/>
      <c r="D180" s="43"/>
      <c r="E180" s="43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>
      <c r="A181" s="44"/>
      <c r="B181" s="45"/>
      <c r="C181" s="44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>
      <c r="A182" s="41"/>
      <c r="B182" s="42"/>
      <c r="C182" s="41"/>
      <c r="D182" s="43"/>
      <c r="E182" s="4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>
      <c r="A183" s="44"/>
      <c r="B183" s="45"/>
      <c r="C183" s="44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>
      <c r="A184" s="41"/>
      <c r="B184" s="42"/>
      <c r="C184" s="41"/>
      <c r="D184" s="43"/>
      <c r="E184" s="4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>
      <c r="A185" s="44"/>
      <c r="B185" s="45"/>
      <c r="C185" s="44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>
      <c r="A186" s="41"/>
      <c r="B186" s="42"/>
      <c r="C186" s="41"/>
      <c r="D186" s="43"/>
      <c r="E186" s="4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>
      <c r="A187" s="44"/>
      <c r="B187" s="45"/>
      <c r="C187" s="44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>
      <c r="A188" s="41"/>
      <c r="B188" s="42"/>
      <c r="C188" s="41"/>
      <c r="D188" s="43"/>
      <c r="E188" s="43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>
      <c r="A189" s="44"/>
      <c r="B189" s="45"/>
      <c r="C189" s="44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>
      <c r="A190" s="41"/>
      <c r="B190" s="42"/>
      <c r="C190" s="41"/>
      <c r="D190" s="43"/>
      <c r="E190" s="4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>
      <c r="A191" s="44"/>
      <c r="B191" s="45"/>
      <c r="C191" s="44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>
      <c r="A192" s="41"/>
      <c r="B192" s="42"/>
      <c r="C192" s="41"/>
      <c r="D192" s="43"/>
      <c r="E192" s="4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>
      <c r="A193" s="44"/>
      <c r="B193" s="45"/>
      <c r="C193" s="44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>
      <c r="A194" s="41"/>
      <c r="B194" s="42"/>
      <c r="C194" s="41"/>
      <c r="D194" s="43"/>
      <c r="E194" s="4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>
      <c r="A195" s="44"/>
      <c r="B195" s="45"/>
      <c r="C195" s="44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>
      <c r="A196" s="41"/>
      <c r="B196" s="42"/>
      <c r="C196" s="41"/>
      <c r="D196" s="43"/>
      <c r="E196" s="43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>
      <c r="A197" s="44"/>
      <c r="B197" s="45"/>
      <c r="C197" s="44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>
      <c r="A198" s="41"/>
      <c r="B198" s="42"/>
      <c r="C198" s="41"/>
      <c r="D198" s="43"/>
      <c r="E198" s="43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>
      <c r="A199" s="44"/>
      <c r="B199" s="45"/>
      <c r="C199" s="44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>
      <c r="A200" s="41"/>
      <c r="B200" s="42"/>
      <c r="C200" s="41"/>
      <c r="D200" s="43"/>
      <c r="E200" s="43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>
      <c r="A201" s="44"/>
      <c r="B201" s="45"/>
      <c r="C201" s="44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>
      <c r="A202" s="41"/>
      <c r="B202" s="42"/>
      <c r="C202" s="41"/>
      <c r="D202" s="43"/>
      <c r="E202" s="43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>
      <c r="A203" s="44"/>
      <c r="B203" s="45"/>
      <c r="C203" s="44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>
      <c r="A204" s="41"/>
      <c r="B204" s="42"/>
      <c r="C204" s="41"/>
      <c r="D204" s="43"/>
      <c r="E204" s="43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>
      <c r="A205" s="44"/>
      <c r="B205" s="45"/>
      <c r="C205" s="44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>
      <c r="A206" s="41"/>
      <c r="B206" s="42"/>
      <c r="C206" s="41"/>
      <c r="D206" s="43"/>
      <c r="E206" s="43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>
      <c r="A207" s="44"/>
      <c r="B207" s="45"/>
      <c r="C207" s="44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>
      <c r="A208" s="41"/>
      <c r="B208" s="42"/>
      <c r="C208" s="41"/>
      <c r="D208" s="43"/>
      <c r="E208" s="43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>
      <c r="A209" s="44"/>
      <c r="B209" s="45"/>
      <c r="C209" s="44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>
      <c r="A210" s="41"/>
      <c r="B210" s="42"/>
      <c r="C210" s="41"/>
      <c r="D210" s="43"/>
      <c r="E210" s="43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>
      <c r="A211" s="44"/>
      <c r="B211" s="45"/>
      <c r="C211" s="44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>
      <c r="A212" s="41"/>
      <c r="B212" s="42"/>
      <c r="C212" s="41"/>
      <c r="D212" s="43"/>
      <c r="E212" s="43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>
      <c r="A213" s="44"/>
      <c r="B213" s="45"/>
      <c r="C213" s="44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>
      <c r="A214" s="41"/>
      <c r="B214" s="42"/>
      <c r="C214" s="41"/>
      <c r="D214" s="43"/>
      <c r="E214" s="43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>
      <c r="A215" s="44"/>
      <c r="B215" s="45"/>
      <c r="C215" s="44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>
      <c r="A216" s="41"/>
      <c r="B216" s="42"/>
      <c r="C216" s="41"/>
      <c r="D216" s="43"/>
      <c r="E216" s="43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>
      <c r="A217" s="44"/>
      <c r="B217" s="45"/>
      <c r="C217" s="44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>
      <c r="A218" s="41"/>
      <c r="B218" s="42"/>
      <c r="C218" s="41"/>
      <c r="D218" s="43"/>
      <c r="E218" s="43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>
      <c r="A219" s="44"/>
      <c r="B219" s="45"/>
      <c r="C219" s="44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>
      <c r="A220" s="41"/>
      <c r="B220" s="42"/>
      <c r="C220" s="41"/>
      <c r="D220" s="43"/>
      <c r="E220" s="43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>
      <c r="A221" s="44"/>
      <c r="B221" s="45"/>
      <c r="C221" s="44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>
      <c r="A222" s="41"/>
      <c r="B222" s="42"/>
      <c r="C222" s="41"/>
      <c r="D222" s="43"/>
      <c r="E222" s="43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44"/>
      <c r="B223" s="45"/>
      <c r="C223" s="44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>
      <c r="A224" s="41"/>
      <c r="B224" s="42"/>
      <c r="C224" s="41"/>
      <c r="D224" s="43"/>
      <c r="E224" s="43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>
      <c r="A225" s="44"/>
      <c r="B225" s="45"/>
      <c r="C225" s="44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>
      <c r="A226" s="41"/>
      <c r="B226" s="42"/>
      <c r="C226" s="41"/>
      <c r="D226" s="43"/>
      <c r="E226" s="43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>
      <c r="A227" s="44"/>
      <c r="B227" s="45"/>
      <c r="C227" s="44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41"/>
      <c r="B228" s="42"/>
      <c r="C228" s="41"/>
      <c r="D228" s="43"/>
      <c r="E228" s="43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44"/>
      <c r="B229" s="45"/>
      <c r="C229" s="44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41"/>
      <c r="B230" s="42"/>
      <c r="C230" s="41"/>
      <c r="D230" s="43"/>
      <c r="E230" s="43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44"/>
      <c r="B231" s="45"/>
      <c r="C231" s="44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41"/>
      <c r="B232" s="42"/>
      <c r="C232" s="41"/>
      <c r="D232" s="43"/>
      <c r="E232" s="43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44"/>
      <c r="B233" s="45"/>
      <c r="C233" s="44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41"/>
      <c r="B234" s="42"/>
      <c r="C234" s="41"/>
      <c r="D234" s="43"/>
      <c r="E234" s="4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44"/>
      <c r="B235" s="45"/>
      <c r="C235" s="44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41"/>
      <c r="B236" s="42"/>
      <c r="C236" s="41"/>
      <c r="D236" s="43"/>
      <c r="E236" s="43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44"/>
      <c r="B237" s="45"/>
      <c r="C237" s="44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41"/>
      <c r="B238" s="42"/>
      <c r="C238" s="41"/>
      <c r="D238" s="43"/>
      <c r="E238" s="43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44"/>
      <c r="B239" s="45"/>
      <c r="C239" s="44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41"/>
      <c r="B240" s="42"/>
      <c r="C240" s="41"/>
      <c r="D240" s="43"/>
      <c r="E240" s="43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44"/>
      <c r="B241" s="45"/>
      <c r="C241" s="44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41"/>
      <c r="B242" s="42"/>
      <c r="C242" s="41"/>
      <c r="D242" s="43"/>
      <c r="E242" s="43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44"/>
      <c r="B243" s="45"/>
      <c r="C243" s="44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41"/>
      <c r="B244" s="42"/>
      <c r="C244" s="41"/>
      <c r="D244" s="43"/>
      <c r="E244" s="43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44"/>
      <c r="B245" s="45"/>
      <c r="C245" s="44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41"/>
      <c r="B246" s="42"/>
      <c r="C246" s="41"/>
      <c r="D246" s="43"/>
      <c r="E246" s="43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44"/>
      <c r="B247" s="45"/>
      <c r="C247" s="44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41"/>
      <c r="B248" s="42"/>
      <c r="C248" s="41"/>
      <c r="D248" s="43"/>
      <c r="E248" s="43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44"/>
      <c r="B249" s="45"/>
      <c r="C249" s="44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41"/>
      <c r="B250" s="42"/>
      <c r="C250" s="41"/>
      <c r="D250" s="43"/>
      <c r="E250" s="43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44"/>
      <c r="B251" s="45"/>
      <c r="C251" s="44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41"/>
      <c r="B252" s="42"/>
      <c r="C252" s="41"/>
      <c r="D252" s="43"/>
      <c r="E252" s="43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44"/>
      <c r="B253" s="45"/>
      <c r="C253" s="44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41"/>
      <c r="B254" s="42"/>
      <c r="C254" s="41"/>
      <c r="D254" s="43"/>
      <c r="E254" s="43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44"/>
      <c r="B255" s="45"/>
      <c r="C255" s="44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41"/>
      <c r="B256" s="42"/>
      <c r="C256" s="41"/>
      <c r="D256" s="43"/>
      <c r="E256" s="43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44"/>
      <c r="B257" s="45"/>
      <c r="C257" s="44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41"/>
      <c r="B258" s="42"/>
      <c r="C258" s="41"/>
      <c r="D258" s="43"/>
      <c r="E258" s="43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44"/>
      <c r="B259" s="45"/>
      <c r="C259" s="44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41"/>
      <c r="B260" s="42"/>
      <c r="C260" s="41"/>
      <c r="D260" s="43"/>
      <c r="E260" s="43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44"/>
      <c r="B261" s="45"/>
      <c r="C261" s="44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41"/>
      <c r="B262" s="42"/>
      <c r="C262" s="41"/>
      <c r="D262" s="43"/>
      <c r="E262" s="43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44"/>
      <c r="B263" s="45"/>
      <c r="C263" s="44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41"/>
      <c r="B264" s="42"/>
      <c r="C264" s="41"/>
      <c r="D264" s="43"/>
      <c r="E264" s="43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44"/>
      <c r="B265" s="45"/>
      <c r="C265" s="44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41"/>
      <c r="B266" s="42"/>
      <c r="C266" s="41"/>
      <c r="D266" s="43"/>
      <c r="E266" s="43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44"/>
      <c r="B267" s="45"/>
      <c r="C267" s="44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41"/>
      <c r="B268" s="42"/>
      <c r="C268" s="41"/>
      <c r="D268" s="43"/>
      <c r="E268" s="43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44"/>
      <c r="B269" s="45"/>
      <c r="C269" s="44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41"/>
      <c r="B270" s="42"/>
      <c r="C270" s="41"/>
      <c r="D270" s="43"/>
      <c r="E270" s="43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44"/>
      <c r="B271" s="45"/>
      <c r="C271" s="44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41"/>
      <c r="B272" s="42"/>
      <c r="C272" s="41"/>
      <c r="D272" s="43"/>
      <c r="E272" s="43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44"/>
      <c r="B273" s="45"/>
      <c r="C273" s="44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41"/>
      <c r="B274" s="42"/>
      <c r="C274" s="41"/>
      <c r="D274" s="43"/>
      <c r="E274" s="43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44"/>
      <c r="B275" s="45"/>
      <c r="C275" s="44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41"/>
      <c r="B276" s="42"/>
      <c r="C276" s="41"/>
      <c r="D276" s="43"/>
      <c r="E276" s="43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44"/>
      <c r="B277" s="45"/>
      <c r="C277" s="44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41"/>
      <c r="B278" s="42"/>
      <c r="C278" s="41"/>
      <c r="D278" s="43"/>
      <c r="E278" s="43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44"/>
      <c r="B279" s="45"/>
      <c r="C279" s="44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41"/>
      <c r="B280" s="42"/>
      <c r="C280" s="41"/>
      <c r="D280" s="43"/>
      <c r="E280" s="43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44"/>
      <c r="B281" s="45"/>
      <c r="C281" s="44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41"/>
      <c r="B282" s="42"/>
      <c r="C282" s="41"/>
      <c r="D282" s="43"/>
      <c r="E282" s="43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44"/>
      <c r="B283" s="45"/>
      <c r="C283" s="44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41"/>
      <c r="B284" s="42"/>
      <c r="C284" s="41"/>
      <c r="D284" s="43"/>
      <c r="E284" s="43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44"/>
      <c r="B285" s="45"/>
      <c r="C285" s="44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41"/>
      <c r="B286" s="42"/>
      <c r="C286" s="41"/>
      <c r="D286" s="43"/>
      <c r="E286" s="43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44"/>
      <c r="B287" s="45"/>
      <c r="C287" s="44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41"/>
      <c r="B288" s="42"/>
      <c r="C288" s="41"/>
      <c r="D288" s="43"/>
      <c r="E288" s="43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44"/>
      <c r="B289" s="45"/>
      <c r="C289" s="44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41"/>
      <c r="B290" s="42"/>
      <c r="C290" s="41"/>
      <c r="D290" s="43"/>
      <c r="E290" s="43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44"/>
      <c r="B291" s="45"/>
      <c r="C291" s="44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41"/>
      <c r="B292" s="42"/>
      <c r="C292" s="41"/>
      <c r="D292" s="43"/>
      <c r="E292" s="43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44"/>
      <c r="B293" s="45"/>
      <c r="C293" s="44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41"/>
      <c r="B294" s="42"/>
      <c r="C294" s="41"/>
      <c r="D294" s="43"/>
      <c r="E294" s="43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44"/>
      <c r="B295" s="45"/>
      <c r="C295" s="44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41"/>
      <c r="B296" s="42"/>
      <c r="C296" s="41"/>
      <c r="D296" s="43"/>
      <c r="E296" s="43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44"/>
      <c r="B297" s="45"/>
      <c r="C297" s="44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41"/>
      <c r="B298" s="42"/>
      <c r="C298" s="41"/>
      <c r="D298" s="43"/>
      <c r="E298" s="43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44"/>
      <c r="B299" s="45"/>
      <c r="C299" s="44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41"/>
      <c r="B300" s="42"/>
      <c r="C300" s="41"/>
      <c r="D300" s="43"/>
      <c r="E300" s="43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44"/>
      <c r="B301" s="45"/>
      <c r="C301" s="44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41"/>
      <c r="B302" s="42"/>
      <c r="C302" s="41"/>
      <c r="D302" s="43"/>
      <c r="E302" s="43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44"/>
      <c r="B303" s="45"/>
      <c r="C303" s="44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41"/>
      <c r="B304" s="42"/>
      <c r="C304" s="41"/>
      <c r="D304" s="43"/>
      <c r="E304" s="43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>
      <c r="A305" s="44"/>
      <c r="B305" s="45"/>
      <c r="C305" s="44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>
      <c r="A306" s="41"/>
      <c r="B306" s="42"/>
      <c r="C306" s="41"/>
      <c r="D306" s="43"/>
      <c r="E306" s="43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>
      <c r="A307" s="44"/>
      <c r="B307" s="45"/>
      <c r="C307" s="44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>
      <c r="A308" s="41"/>
      <c r="B308" s="42"/>
      <c r="C308" s="41"/>
      <c r="D308" s="43"/>
      <c r="E308" s="43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>
      <c r="A309" s="44"/>
      <c r="B309" s="45"/>
      <c r="C309" s="44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>
      <c r="A310" s="41"/>
      <c r="B310" s="42"/>
      <c r="C310" s="41"/>
      <c r="D310" s="43"/>
      <c r="E310" s="43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>
      <c r="A311" s="44"/>
      <c r="B311" s="45"/>
      <c r="C311" s="44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>
      <c r="A312" s="41"/>
      <c r="B312" s="42"/>
      <c r="C312" s="41"/>
      <c r="D312" s="43"/>
      <c r="E312" s="43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>
      <c r="A313" s="44"/>
      <c r="B313" s="45"/>
      <c r="C313" s="44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>
      <c r="A314" s="41"/>
      <c r="B314" s="42"/>
      <c r="C314" s="41"/>
      <c r="D314" s="43"/>
      <c r="E314" s="43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>
      <c r="A315" s="44"/>
      <c r="B315" s="45"/>
      <c r="C315" s="44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>
      <c r="A316" s="41"/>
      <c r="B316" s="42"/>
      <c r="C316" s="41"/>
      <c r="D316" s="43"/>
      <c r="E316" s="43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>
      <c r="A317" s="44"/>
      <c r="B317" s="45"/>
      <c r="C317" s="44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>
      <c r="A318" s="41"/>
      <c r="B318" s="42"/>
      <c r="C318" s="41"/>
      <c r="D318" s="43"/>
      <c r="E318" s="43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>
      <c r="A319" s="47"/>
      <c r="B319" s="48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>
      <c r="A320" s="47"/>
      <c r="B320" s="48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>
      <c r="A321" s="47"/>
      <c r="B321" s="48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>
      <c r="A322" s="47"/>
      <c r="B322" s="48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>
      <c r="A323" s="47"/>
      <c r="B323" s="48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>
      <c r="A324" s="47"/>
      <c r="B324" s="48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>
      <c r="A325" s="47"/>
      <c r="B325" s="48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>
      <c r="A326" s="47"/>
      <c r="B326" s="48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>
      <c r="A327" s="47"/>
      <c r="B327" s="48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>
      <c r="A328" s="47"/>
      <c r="B328" s="48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>
      <c r="A329" s="47"/>
      <c r="B329" s="48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>
      <c r="A330" s="47"/>
      <c r="B330" s="48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>
      <c r="A331" s="47"/>
      <c r="B331" s="48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>
      <c r="A332" s="47"/>
      <c r="B332" s="48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>
      <c r="A333" s="47"/>
      <c r="B333" s="48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>
      <c r="A334" s="47"/>
      <c r="B334" s="48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>
      <c r="A335" s="47"/>
      <c r="B335" s="48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>
      <c r="A336" s="47"/>
      <c r="B336" s="48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>
      <c r="A337" s="47"/>
      <c r="B337" s="48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>
      <c r="A338" s="47"/>
      <c r="B338" s="48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>
      <c r="A339" s="47"/>
      <c r="B339" s="48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>
      <c r="A340" s="47"/>
      <c r="B340" s="48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>
      <c r="A341" s="47"/>
      <c r="B341" s="48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>
      <c r="A342" s="47"/>
      <c r="B342" s="48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>
      <c r="A343" s="47"/>
      <c r="B343" s="48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>
      <c r="A344" s="47"/>
      <c r="B344" s="48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>
      <c r="A345" s="47"/>
      <c r="B345" s="48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>
      <c r="A346" s="47"/>
      <c r="B346" s="48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>
      <c r="A347" s="47"/>
      <c r="B347" s="48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>
      <c r="A348" s="47"/>
      <c r="B348" s="48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>
      <c r="A349" s="47"/>
      <c r="B349" s="48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>
      <c r="A350" s="47"/>
      <c r="B350" s="48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>
      <c r="A351" s="47"/>
      <c r="B351" s="48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>
      <c r="A352" s="47"/>
      <c r="B352" s="48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>
      <c r="A353" s="47"/>
      <c r="B353" s="48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>
      <c r="A354" s="47"/>
      <c r="B354" s="48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>
      <c r="A355" s="47"/>
      <c r="B355" s="48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>
      <c r="A356" s="47"/>
      <c r="B356" s="48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>
      <c r="A357" s="47"/>
      <c r="B357" s="48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>
      <c r="A358" s="47"/>
      <c r="B358" s="48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>
      <c r="A359" s="47"/>
      <c r="B359" s="48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>
      <c r="A360" s="47"/>
      <c r="B360" s="48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>
      <c r="A361" s="47"/>
      <c r="B361" s="48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>
      <c r="A362" s="47"/>
      <c r="B362" s="48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>
      <c r="A363" s="47"/>
      <c r="B363" s="48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>
      <c r="A364" s="47"/>
      <c r="B364" s="48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>
      <c r="A365" s="47"/>
      <c r="B365" s="48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/>
      <c r="B366" s="48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/>
      <c r="B367" s="48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47"/>
      <c r="B368" s="48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47"/>
      <c r="B369" s="48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/>
      <c r="B370" s="48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47"/>
      <c r="B371" s="48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47"/>
      <c r="B372" s="48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>
      <c r="A373" s="47"/>
      <c r="B373" s="48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/>
      <c r="B374" s="48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47"/>
      <c r="B375" s="48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/>
      <c r="B376" s="48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47"/>
      <c r="B377" s="48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47"/>
      <c r="B378" s="48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47"/>
      <c r="B379" s="48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47"/>
      <c r="B380" s="48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/>
      <c r="B381" s="48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/>
      <c r="B382" s="48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/>
      <c r="B383" s="48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47"/>
      <c r="B384" s="48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/>
      <c r="B385" s="48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/>
      <c r="B386" s="48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/>
      <c r="B387" s="48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7"/>
      <c r="B388" s="48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47"/>
      <c r="B389" s="48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/>
      <c r="B390" s="48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47"/>
      <c r="B391" s="48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47"/>
      <c r="B392" s="48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/>
      <c r="B393" s="48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/>
      <c r="B394" s="48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/>
      <c r="B395" s="48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47"/>
      <c r="B396" s="48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47"/>
      <c r="B397" s="48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/>
      <c r="B398" s="48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/>
      <c r="B399" s="48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/>
      <c r="B400" s="48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47"/>
      <c r="B401" s="48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47"/>
      <c r="B402" s="48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/>
      <c r="B403" s="48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47"/>
      <c r="B404" s="48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47"/>
      <c r="B405" s="48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/>
      <c r="B406" s="48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/>
      <c r="B407" s="48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/>
      <c r="B408" s="48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47"/>
      <c r="B409" s="48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47"/>
      <c r="B410" s="48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/>
      <c r="B411" s="48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/>
      <c r="B412" s="48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/>
      <c r="B413" s="48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47"/>
      <c r="B414" s="48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/>
      <c r="B415" s="48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/>
      <c r="B416" s="48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/>
      <c r="B417" s="48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47"/>
      <c r="B418" s="48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/>
      <c r="B419" s="48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/>
      <c r="B420" s="48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/>
      <c r="B421" s="48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/>
      <c r="B422" s="48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/>
      <c r="B423" s="48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47"/>
      <c r="B424" s="48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47"/>
      <c r="B425" s="48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47"/>
      <c r="B426" s="48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/>
      <c r="B427" s="48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/>
      <c r="B428" s="48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47"/>
      <c r="B429" s="48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/>
      <c r="B430" s="48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/>
      <c r="B431" s="48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47"/>
      <c r="B432" s="48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47"/>
      <c r="B433" s="48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47"/>
      <c r="B434" s="48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47"/>
      <c r="B435" s="48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/>
      <c r="B436" s="48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/>
      <c r="B437" s="48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/>
      <c r="B438" s="48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/>
      <c r="B439" s="48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47"/>
      <c r="B440" s="48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47"/>
      <c r="B441" s="48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/>
      <c r="B442" s="48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/>
      <c r="B443" s="48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/>
      <c r="B444" s="48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47"/>
      <c r="B445" s="48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47"/>
      <c r="B446" s="48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/>
      <c r="B447" s="48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47"/>
      <c r="B448" s="48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/>
      <c r="B449" s="48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/>
      <c r="B450" s="48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/>
      <c r="B451" s="48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47"/>
      <c r="B452" s="48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47"/>
      <c r="B453" s="48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/>
      <c r="B454" s="48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/>
      <c r="B455" s="48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/>
      <c r="B456" s="48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/>
      <c r="B457" s="48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47"/>
      <c r="B458" s="48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/>
      <c r="B459" s="48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/>
      <c r="B460" s="48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47"/>
      <c r="B461" s="48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/>
      <c r="B462" s="48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/>
      <c r="B463" s="48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/>
      <c r="B464" s="48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/>
      <c r="B465" s="48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/>
      <c r="B466" s="48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47"/>
      <c r="B467" s="48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/>
      <c r="B468" s="48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47"/>
      <c r="B469" s="48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47"/>
      <c r="B470" s="48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47"/>
      <c r="B471" s="48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/>
      <c r="B472" s="48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/>
      <c r="B473" s="48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/>
      <c r="B474" s="48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47"/>
      <c r="B475" s="48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/>
      <c r="B476" s="48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/>
      <c r="B477" s="48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/>
      <c r="B478" s="48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/>
      <c r="B479" s="48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/>
      <c r="B480" s="48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/>
      <c r="B481" s="48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47"/>
      <c r="B482" s="48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/>
      <c r="B483" s="48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47"/>
      <c r="B484" s="48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47"/>
      <c r="B485" s="48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/>
      <c r="B486" s="48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/>
      <c r="B487" s="48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47"/>
      <c r="B488" s="48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47"/>
      <c r="B489" s="48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47"/>
      <c r="B490" s="48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>
      <c r="A491" s="47"/>
      <c r="B491" s="48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47"/>
      <c r="B492" s="48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47"/>
      <c r="B493" s="48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/>
      <c r="B494" s="48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47"/>
      <c r="B495" s="48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47"/>
      <c r="B496" s="48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47"/>
      <c r="B497" s="48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/>
      <c r="B498" s="48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/>
      <c r="B499" s="48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/>
      <c r="B500" s="48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47"/>
      <c r="B501" s="48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/>
      <c r="B502" s="48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/>
      <c r="B503" s="48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/>
      <c r="B504" s="48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/>
      <c r="B505" s="48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/>
      <c r="B506" s="48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/>
      <c r="B507" s="48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47"/>
      <c r="B508" s="48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/>
      <c r="B509" s="48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47"/>
      <c r="B510" s="48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/>
      <c r="B511" s="48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47"/>
      <c r="B512" s="48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47"/>
      <c r="B513" s="48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47"/>
      <c r="B514" s="48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47"/>
      <c r="B515" s="48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/>
      <c r="B516" s="48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47"/>
      <c r="B517" s="48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/>
      <c r="B518" s="48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47"/>
      <c r="B519" s="48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/>
      <c r="B520" s="48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47"/>
      <c r="B521" s="48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47"/>
      <c r="B522" s="48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/>
      <c r="B523" s="48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47"/>
      <c r="B524" s="48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/>
      <c r="B525" s="48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/>
      <c r="B526" s="48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/>
      <c r="B527" s="48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/>
      <c r="B528" s="48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>
      <c r="A529" s="47"/>
      <c r="B529" s="48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47"/>
      <c r="B530" s="48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47"/>
      <c r="B531" s="48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47"/>
      <c r="B532" s="48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/>
      <c r="B533" s="48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/>
      <c r="B534" s="48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/>
      <c r="B535" s="48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/>
      <c r="B536" s="48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47"/>
      <c r="B537" s="48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/>
      <c r="B538" s="48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/>
      <c r="B539" s="48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/>
      <c r="B540" s="48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/>
      <c r="B541" s="48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47"/>
      <c r="B542" s="48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/>
      <c r="B543" s="48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/>
      <c r="B544" s="48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/>
      <c r="B545" s="48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/>
      <c r="B546" s="48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/>
      <c r="B547" s="48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/>
      <c r="B548" s="48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/>
      <c r="B549" s="48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47"/>
      <c r="B550" s="48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47"/>
      <c r="B551" s="48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/>
      <c r="B552" s="48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>
      <c r="A553" s="47"/>
      <c r="B553" s="48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>
      <c r="A554" s="47"/>
      <c r="B554" s="48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>
      <c r="A555" s="47"/>
      <c r="B555" s="48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>
      <c r="A556" s="47"/>
      <c r="B556" s="48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>
      <c r="A557" s="47"/>
      <c r="B557" s="48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>
      <c r="A558" s="47"/>
      <c r="B558" s="48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>
      <c r="A559" s="47"/>
      <c r="B559" s="48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>
      <c r="A560" s="47"/>
      <c r="B560" s="48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>
      <c r="A561" s="47"/>
      <c r="B561" s="48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>
      <c r="A562" s="47"/>
      <c r="B562" s="48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>
      <c r="A563" s="47"/>
      <c r="B563" s="48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>
      <c r="A564" s="47"/>
      <c r="B564" s="48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>
      <c r="A565" s="47"/>
      <c r="B565" s="48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>
      <c r="A566" s="47"/>
      <c r="B566" s="48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>
      <c r="A567" s="47"/>
      <c r="B567" s="48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>
      <c r="A568" s="47"/>
      <c r="B568" s="48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>
      <c r="A569" s="47"/>
      <c r="B569" s="48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>
      <c r="A570" s="47"/>
      <c r="B570" s="48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>
      <c r="A571" s="47"/>
      <c r="B571" s="48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>
      <c r="A572" s="47"/>
      <c r="B572" s="48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>
      <c r="A573" s="47"/>
      <c r="B573" s="48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>
      <c r="A574" s="47"/>
      <c r="B574" s="48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>
      <c r="A575" s="47"/>
      <c r="B575" s="48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>
      <c r="A576" s="47"/>
      <c r="B576" s="48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>
      <c r="A577" s="47"/>
      <c r="B577" s="48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>
      <c r="A578" s="47"/>
      <c r="B578" s="48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>
      <c r="A579" s="47"/>
      <c r="B579" s="48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>
      <c r="A580" s="47"/>
      <c r="B580" s="48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>
      <c r="A581" s="47"/>
      <c r="B581" s="48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>
      <c r="A582" s="47"/>
      <c r="B582" s="48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>
      <c r="A583" s="47"/>
      <c r="B583" s="48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>
      <c r="A584" s="47"/>
      <c r="B584" s="48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>
      <c r="A585" s="47"/>
      <c r="B585" s="48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>
      <c r="A586" s="47"/>
      <c r="B586" s="48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>
      <c r="A587" s="47"/>
      <c r="B587" s="48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>
      <c r="A588" s="47"/>
      <c r="B588" s="48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>
      <c r="A589" s="47"/>
      <c r="B589" s="48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>
      <c r="A590" s="47"/>
      <c r="B590" s="48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>
      <c r="A591" s="47"/>
      <c r="B591" s="48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>
      <c r="A592" s="47"/>
      <c r="B592" s="48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>
      <c r="A593" s="47"/>
      <c r="B593" s="48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>
      <c r="A594" s="47"/>
      <c r="B594" s="48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>
      <c r="A595" s="47"/>
      <c r="B595" s="48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>
      <c r="A596" s="47"/>
      <c r="B596" s="48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>
      <c r="A597" s="47"/>
      <c r="B597" s="48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>
      <c r="A598" s="47"/>
      <c r="B598" s="48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>
      <c r="A599" s="47"/>
      <c r="B599" s="48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>
      <c r="A600" s="47"/>
      <c r="B600" s="48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>
      <c r="A601" s="47"/>
      <c r="B601" s="48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>
      <c r="A602" s="47"/>
      <c r="B602" s="48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>
      <c r="A603" s="47"/>
      <c r="B603" s="48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>
      <c r="A604" s="47"/>
      <c r="B604" s="48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>
      <c r="A605" s="47"/>
      <c r="B605" s="48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>
      <c r="A606" s="47"/>
      <c r="B606" s="48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>
      <c r="A607" s="47"/>
      <c r="B607" s="48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>
      <c r="A608" s="47"/>
      <c r="B608" s="48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>
      <c r="A609" s="47"/>
      <c r="B609" s="48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>
      <c r="A610" s="47"/>
      <c r="B610" s="48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>
      <c r="A611" s="47"/>
      <c r="B611" s="48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>
      <c r="A612" s="47"/>
      <c r="B612" s="48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>
      <c r="A613" s="47"/>
      <c r="B613" s="48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>
      <c r="A614" s="47"/>
      <c r="B614" s="48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>
      <c r="A615" s="47"/>
      <c r="B615" s="48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>
      <c r="A616" s="47"/>
      <c r="B616" s="48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>
      <c r="A617" s="47"/>
      <c r="B617" s="48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>
      <c r="A618" s="47"/>
      <c r="B618" s="48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>
      <c r="A619" s="47"/>
      <c r="B619" s="48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>
      <c r="A620" s="47"/>
      <c r="B620" s="48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>
      <c r="A621" s="47"/>
      <c r="B621" s="48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>
      <c r="A622" s="47"/>
      <c r="B622" s="48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>
      <c r="A623" s="47"/>
      <c r="B623" s="48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>
      <c r="A624" s="47"/>
      <c r="B624" s="48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>
      <c r="A625" s="47"/>
      <c r="B625" s="48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>
      <c r="A626" s="47"/>
      <c r="B626" s="48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>
      <c r="A627" s="47"/>
      <c r="B627" s="48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>
      <c r="A628" s="47"/>
      <c r="B628" s="48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>
      <c r="A629" s="47"/>
      <c r="B629" s="48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>
      <c r="A630" s="47"/>
      <c r="B630" s="48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>
      <c r="A631" s="47"/>
      <c r="B631" s="48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>
      <c r="A632" s="47"/>
      <c r="B632" s="48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>
      <c r="A633" s="47"/>
      <c r="B633" s="48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>
      <c r="A634" s="47"/>
      <c r="B634" s="48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>
      <c r="A635" s="47"/>
      <c r="B635" s="48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>
      <c r="A636" s="47"/>
      <c r="B636" s="48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>
      <c r="A637" s="47"/>
      <c r="B637" s="48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>
      <c r="A638" s="47"/>
      <c r="B638" s="48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>
      <c r="A639" s="47"/>
      <c r="B639" s="48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>
      <c r="A640" s="47"/>
      <c r="B640" s="48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>
      <c r="A641" s="47"/>
      <c r="B641" s="48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>
      <c r="A642" s="47"/>
      <c r="B642" s="48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>
      <c r="A643" s="47"/>
      <c r="B643" s="48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>
      <c r="A644" s="47"/>
      <c r="B644" s="48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>
      <c r="A645" s="47"/>
      <c r="B645" s="48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>
      <c r="A646" s="47"/>
      <c r="B646" s="48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>
      <c r="A647" s="47"/>
      <c r="B647" s="48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>
      <c r="A648" s="47"/>
      <c r="B648" s="48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>
      <c r="A649" s="47"/>
      <c r="B649" s="48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>
      <c r="A650" s="47"/>
      <c r="B650" s="48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>
      <c r="A651" s="47"/>
      <c r="B651" s="48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>
      <c r="A652" s="47"/>
      <c r="B652" s="48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>
      <c r="A653" s="47"/>
      <c r="B653" s="48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>
      <c r="A654" s="47"/>
      <c r="B654" s="48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>
      <c r="A655" s="47"/>
      <c r="B655" s="48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>
      <c r="A656" s="47"/>
      <c r="B656" s="48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>
      <c r="A657" s="47"/>
      <c r="B657" s="48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>
      <c r="A658" s="47"/>
      <c r="B658" s="48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>
      <c r="A659" s="47"/>
      <c r="B659" s="48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>
      <c r="A660" s="47"/>
      <c r="B660" s="48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>
      <c r="A661" s="47"/>
      <c r="B661" s="48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>
      <c r="A662" s="47"/>
      <c r="B662" s="48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>
      <c r="A663" s="47"/>
      <c r="B663" s="48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>
      <c r="A664" s="47"/>
      <c r="B664" s="48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>
      <c r="A665" s="47"/>
      <c r="B665" s="48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>
      <c r="A666" s="47"/>
      <c r="B666" s="48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>
      <c r="A667" s="47"/>
      <c r="B667" s="48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>
      <c r="A668" s="47"/>
      <c r="B668" s="48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>
      <c r="A669" s="47"/>
      <c r="B669" s="48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>
      <c r="A670" s="47"/>
      <c r="B670" s="48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>
      <c r="A671" s="47"/>
      <c r="B671" s="48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>
      <c r="A672" s="47"/>
      <c r="B672" s="48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>
      <c r="A673" s="47"/>
      <c r="B673" s="48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>
      <c r="A674" s="47"/>
      <c r="B674" s="48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>
      <c r="A675" s="47"/>
      <c r="B675" s="48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>
      <c r="A676" s="47"/>
      <c r="B676" s="48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>
      <c r="A677" s="47"/>
      <c r="B677" s="48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>
      <c r="A678" s="47"/>
      <c r="B678" s="48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>
      <c r="A679" s="47"/>
      <c r="B679" s="48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>
      <c r="A680" s="47"/>
      <c r="B680" s="48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>
      <c r="A681" s="47"/>
      <c r="B681" s="48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>
      <c r="A682" s="47"/>
      <c r="B682" s="48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>
      <c r="A683" s="47"/>
      <c r="B683" s="48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>
      <c r="A684" s="47"/>
      <c r="B684" s="48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>
      <c r="A685" s="47"/>
      <c r="B685" s="48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>
      <c r="A686" s="47"/>
      <c r="B686" s="48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>
      <c r="A687" s="47"/>
      <c r="B687" s="48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>
      <c r="A688" s="47"/>
      <c r="B688" s="48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>
      <c r="A689" s="47"/>
      <c r="B689" s="48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>
      <c r="A690" s="47"/>
      <c r="B690" s="48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>
      <c r="A691" s="47"/>
      <c r="B691" s="48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>
      <c r="A692" s="47"/>
      <c r="B692" s="48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>
      <c r="A693" s="47"/>
      <c r="B693" s="48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>
      <c r="A694" s="47"/>
      <c r="B694" s="48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>
      <c r="A695" s="47"/>
      <c r="B695" s="48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>
      <c r="A696" s="47"/>
      <c r="B696" s="48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>
      <c r="A697" s="47"/>
      <c r="B697" s="48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>
      <c r="A698" s="47"/>
      <c r="B698" s="48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>
      <c r="A699" s="47"/>
      <c r="B699" s="48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>
      <c r="A700" s="47"/>
      <c r="B700" s="48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>
      <c r="A701" s="47"/>
      <c r="B701" s="48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>
      <c r="A702" s="47"/>
      <c r="B702" s="48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>
      <c r="A703" s="47"/>
      <c r="B703" s="48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>
      <c r="A704" s="47"/>
      <c r="B704" s="48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>
      <c r="A705" s="47"/>
      <c r="B705" s="48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>
      <c r="A706" s="47"/>
      <c r="B706" s="48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>
      <c r="A707" s="47"/>
      <c r="B707" s="48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>
      <c r="A708" s="47"/>
      <c r="B708" s="48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>
      <c r="A709" s="47"/>
      <c r="B709" s="48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>
      <c r="A710" s="47"/>
      <c r="B710" s="48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>
      <c r="A711" s="47"/>
      <c r="B711" s="48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>
      <c r="A712" s="47"/>
      <c r="B712" s="48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>
      <c r="A713" s="47"/>
      <c r="B713" s="48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>
      <c r="A714" s="47"/>
      <c r="B714" s="48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>
      <c r="A715" s="47"/>
      <c r="B715" s="48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>
      <c r="A716" s="47"/>
      <c r="B716" s="48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>
      <c r="A717" s="47"/>
      <c r="B717" s="48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>
      <c r="A718" s="47"/>
      <c r="B718" s="48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>
      <c r="A719" s="47"/>
      <c r="B719" s="48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>
      <c r="A720" s="47"/>
      <c r="B720" s="48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>
      <c r="A721" s="47"/>
      <c r="B721" s="48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>
      <c r="A722" s="47"/>
      <c r="B722" s="48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>
      <c r="A723" s="47"/>
      <c r="B723" s="48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>
      <c r="A724" s="47"/>
      <c r="B724" s="48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>
      <c r="A725" s="47"/>
      <c r="B725" s="48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>
      <c r="A726" s="47"/>
      <c r="B726" s="48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>
      <c r="A727" s="47"/>
      <c r="B727" s="48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>
      <c r="A728" s="47"/>
      <c r="B728" s="48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>
      <c r="A729" s="47"/>
      <c r="B729" s="48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>
      <c r="A730" s="47"/>
      <c r="B730" s="48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>
      <c r="A731" s="47"/>
      <c r="B731" s="48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>
      <c r="A732" s="47"/>
      <c r="B732" s="48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>
      <c r="A733" s="47"/>
      <c r="B733" s="48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>
      <c r="A734" s="47"/>
      <c r="B734" s="48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>
      <c r="A735" s="47"/>
      <c r="B735" s="48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>
      <c r="A736" s="47"/>
      <c r="B736" s="48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>
      <c r="A737" s="47"/>
      <c r="B737" s="48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>
      <c r="A738" s="47"/>
      <c r="B738" s="48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>
      <c r="A739" s="47"/>
      <c r="B739" s="48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>
      <c r="A740" s="47"/>
      <c r="B740" s="48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>
      <c r="A741" s="47"/>
      <c r="B741" s="48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>
      <c r="A742" s="47"/>
      <c r="B742" s="48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>
      <c r="A743" s="47"/>
      <c r="B743" s="48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>
      <c r="A744" s="47"/>
      <c r="B744" s="48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>
      <c r="A745" s="47"/>
      <c r="B745" s="48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>
      <c r="A746" s="47"/>
      <c r="B746" s="48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>
      <c r="A747" s="47"/>
      <c r="B747" s="48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>
      <c r="A748" s="47"/>
      <c r="B748" s="48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>
      <c r="A749" s="47"/>
      <c r="B749" s="48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>
      <c r="A750" s="47"/>
      <c r="B750" s="48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>
      <c r="A751" s="47"/>
      <c r="B751" s="48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>
      <c r="A752" s="47"/>
      <c r="B752" s="48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>
      <c r="A753" s="47"/>
      <c r="B753" s="48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>
      <c r="A754" s="47"/>
      <c r="B754" s="48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>
      <c r="A755" s="47"/>
      <c r="B755" s="48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>
      <c r="A756" s="47"/>
      <c r="B756" s="48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>
      <c r="A757" s="47"/>
      <c r="B757" s="48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>
      <c r="A758" s="47"/>
      <c r="B758" s="48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>
      <c r="A759" s="47"/>
      <c r="B759" s="48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>
      <c r="A760" s="47"/>
      <c r="B760" s="48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>
      <c r="A761" s="47"/>
      <c r="B761" s="48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>
      <c r="A762" s="47"/>
      <c r="B762" s="48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>
      <c r="A763" s="47"/>
      <c r="B763" s="48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>
      <c r="A764" s="47"/>
      <c r="B764" s="48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>
      <c r="A765" s="47"/>
      <c r="B765" s="48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>
      <c r="A766" s="47"/>
      <c r="B766" s="48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>
      <c r="A767" s="47"/>
      <c r="B767" s="48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>
      <c r="A768" s="47"/>
      <c r="B768" s="48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>
      <c r="A769" s="47"/>
      <c r="B769" s="48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>
      <c r="A770" s="47"/>
      <c r="B770" s="48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>
      <c r="A771" s="47"/>
      <c r="B771" s="48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>
      <c r="A772" s="47"/>
      <c r="B772" s="48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>
      <c r="A773" s="47"/>
      <c r="B773" s="48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>
      <c r="A774" s="47"/>
      <c r="B774" s="48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>
      <c r="A775" s="47"/>
      <c r="B775" s="48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>
      <c r="A776" s="47"/>
      <c r="B776" s="48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>
      <c r="A777" s="47"/>
      <c r="B777" s="48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>
      <c r="A778" s="47"/>
      <c r="B778" s="48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>
      <c r="A779" s="47"/>
      <c r="B779" s="48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>
      <c r="A780" s="47"/>
      <c r="B780" s="48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>
      <c r="A781" s="47"/>
      <c r="B781" s="48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>
      <c r="A782" s="47"/>
      <c r="B782" s="48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>
      <c r="A783" s="47"/>
      <c r="B783" s="48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>
      <c r="A784" s="47"/>
      <c r="B784" s="48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>
      <c r="A785" s="47"/>
      <c r="B785" s="48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>
      <c r="A786" s="47"/>
      <c r="B786" s="48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>
      <c r="A787" s="47"/>
      <c r="B787" s="48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>
      <c r="A788" s="47"/>
      <c r="B788" s="48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>
      <c r="A789" s="47"/>
      <c r="B789" s="48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>
      <c r="A790" s="47"/>
      <c r="B790" s="48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>
      <c r="A791" s="47"/>
      <c r="B791" s="48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>
      <c r="A792" s="47"/>
      <c r="B792" s="48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>
      <c r="A793" s="47"/>
      <c r="B793" s="48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>
      <c r="A794" s="47"/>
      <c r="B794" s="48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>
      <c r="A795" s="47"/>
      <c r="B795" s="48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>
      <c r="A796" s="47"/>
      <c r="B796" s="48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>
      <c r="A797" s="47"/>
      <c r="B797" s="48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>
      <c r="A798" s="47"/>
      <c r="B798" s="48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>
      <c r="A799" s="47"/>
      <c r="B799" s="48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>
      <c r="A800" s="47"/>
      <c r="B800" s="48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>
      <c r="A801" s="47"/>
      <c r="B801" s="48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>
      <c r="A802" s="47"/>
      <c r="B802" s="48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>
      <c r="A803" s="47"/>
      <c r="B803" s="48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>
      <c r="A804" s="47"/>
      <c r="B804" s="48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>
      <c r="A805" s="47"/>
      <c r="B805" s="48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>
      <c r="A806" s="47"/>
      <c r="B806" s="48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>
      <c r="A807" s="47"/>
      <c r="B807" s="48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>
      <c r="A808" s="47"/>
      <c r="B808" s="48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>
      <c r="A809" s="47"/>
      <c r="B809" s="48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>
      <c r="A810" s="47"/>
      <c r="B810" s="48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>
      <c r="A811" s="47"/>
      <c r="B811" s="48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>
      <c r="A812" s="47"/>
      <c r="B812" s="48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>
      <c r="A813" s="47"/>
      <c r="B813" s="48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>
      <c r="A814" s="47"/>
      <c r="B814" s="48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>
      <c r="A815" s="47"/>
      <c r="B815" s="48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>
      <c r="A816" s="47"/>
      <c r="B816" s="48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>
      <c r="A817" s="47"/>
      <c r="B817" s="48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>
      <c r="A818" s="47"/>
      <c r="B818" s="48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>
      <c r="A819" s="47"/>
      <c r="B819" s="48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>
      <c r="A820" s="47"/>
      <c r="B820" s="48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>
      <c r="A821" s="47"/>
      <c r="B821" s="48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>
      <c r="A822" s="47"/>
      <c r="B822" s="48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>
      <c r="A823" s="47"/>
      <c r="B823" s="48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>
      <c r="A824" s="47"/>
      <c r="B824" s="48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>
      <c r="A825" s="47"/>
      <c r="B825" s="48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>
      <c r="A826" s="47"/>
      <c r="B826" s="48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>
      <c r="A827" s="47"/>
      <c r="B827" s="48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>
      <c r="A828" s="47"/>
      <c r="B828" s="48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>
      <c r="A829" s="47"/>
      <c r="B829" s="48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>
      <c r="A830" s="47"/>
      <c r="B830" s="48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>
      <c r="A831" s="47"/>
      <c r="B831" s="48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>
      <c r="A832" s="47"/>
      <c r="B832" s="48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>
      <c r="A833" s="47"/>
      <c r="B833" s="48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>
      <c r="A834" s="47"/>
      <c r="B834" s="48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>
      <c r="A835" s="47"/>
      <c r="B835" s="48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>
      <c r="A836" s="47"/>
      <c r="B836" s="48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>
      <c r="A837" s="47"/>
      <c r="B837" s="48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>
      <c r="A838" s="47"/>
      <c r="B838" s="48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>
      <c r="A839" s="47"/>
      <c r="B839" s="48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>
      <c r="A840" s="47"/>
      <c r="B840" s="48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>
      <c r="A841" s="47"/>
      <c r="B841" s="48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>
      <c r="A842" s="47"/>
      <c r="B842" s="48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>
      <c r="A843" s="47"/>
      <c r="B843" s="48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>
      <c r="A844" s="47"/>
      <c r="B844" s="48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>
      <c r="A845" s="47"/>
      <c r="B845" s="48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>
      <c r="A846" s="47"/>
      <c r="B846" s="48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>
      <c r="A847" s="47"/>
      <c r="B847" s="48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>
      <c r="A848" s="47"/>
      <c r="B848" s="48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>
      <c r="A849" s="47"/>
      <c r="B849" s="48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>
      <c r="A850" s="47"/>
      <c r="B850" s="48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>
      <c r="A851" s="47"/>
      <c r="B851" s="48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>
      <c r="A852" s="47"/>
      <c r="B852" s="48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>
      <c r="A853" s="47"/>
      <c r="B853" s="48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>
      <c r="A854" s="47"/>
      <c r="B854" s="48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>
      <c r="A855" s="47"/>
      <c r="B855" s="48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>
      <c r="A856" s="47"/>
      <c r="B856" s="48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>
      <c r="A857" s="47"/>
      <c r="B857" s="48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>
      <c r="A858" s="47"/>
      <c r="B858" s="48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>
      <c r="A859" s="47"/>
      <c r="B859" s="48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>
      <c r="A860" s="47"/>
      <c r="B860" s="48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>
      <c r="A861" s="47"/>
      <c r="B861" s="48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>
      <c r="A862" s="47"/>
      <c r="B862" s="48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>
      <c r="A863" s="47"/>
      <c r="B863" s="48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>
      <c r="A864" s="47"/>
      <c r="B864" s="48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>
      <c r="A865" s="47"/>
      <c r="B865" s="48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>
      <c r="A866" s="47"/>
      <c r="B866" s="48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>
      <c r="A867" s="47"/>
      <c r="B867" s="48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>
      <c r="A868" s="47"/>
      <c r="B868" s="48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>
      <c r="A869" s="47"/>
      <c r="B869" s="48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>
      <c r="A870" s="47"/>
      <c r="B870" s="48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>
      <c r="A871" s="47"/>
      <c r="B871" s="48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>
      <c r="A872" s="47"/>
      <c r="B872" s="48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>
      <c r="A873" s="47"/>
      <c r="B873" s="48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>
      <c r="A874" s="47"/>
      <c r="B874" s="48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>
      <c r="A875" s="47"/>
      <c r="B875" s="48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>
      <c r="A876" s="47"/>
      <c r="B876" s="48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>
      <c r="A877" s="47"/>
      <c r="B877" s="48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>
      <c r="A878" s="47"/>
      <c r="B878" s="48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>
      <c r="A879" s="47"/>
      <c r="B879" s="48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>
      <c r="A880" s="47"/>
      <c r="B880" s="48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>
      <c r="A881" s="47"/>
      <c r="B881" s="48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>
      <c r="A882" s="47"/>
      <c r="B882" s="48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>
      <c r="A883" s="47"/>
      <c r="B883" s="48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>
      <c r="A884" s="47"/>
      <c r="B884" s="48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>
      <c r="A885" s="47"/>
      <c r="B885" s="48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>
      <c r="A886" s="47"/>
      <c r="B886" s="48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>
      <c r="A887" s="47"/>
      <c r="B887" s="48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>
      <c r="A888" s="47"/>
      <c r="B888" s="48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>
      <c r="A889" s="47"/>
      <c r="B889" s="48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>
      <c r="A890" s="47"/>
      <c r="B890" s="48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>
      <c r="A891" s="47"/>
      <c r="B891" s="48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>
      <c r="A892" s="47"/>
      <c r="B892" s="48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>
      <c r="A893" s="47"/>
      <c r="B893" s="48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>
      <c r="A894" s="47"/>
      <c r="B894" s="48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>
      <c r="A895" s="47"/>
      <c r="B895" s="48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>
      <c r="A896" s="47"/>
      <c r="B896" s="48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>
      <c r="A897" s="47"/>
      <c r="B897" s="48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>
      <c r="A898" s="47"/>
      <c r="B898" s="48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>
      <c r="A899" s="47"/>
      <c r="B899" s="48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>
      <c r="A900" s="47"/>
      <c r="B900" s="48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>
      <c r="A901" s="47"/>
      <c r="B901" s="48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>
      <c r="A902" s="47"/>
      <c r="B902" s="48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>
      <c r="A903" s="47"/>
      <c r="B903" s="48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>
      <c r="A904" s="47"/>
      <c r="B904" s="48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>
      <c r="A905" s="47"/>
      <c r="B905" s="48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>
      <c r="A906" s="47"/>
      <c r="B906" s="48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>
      <c r="A907" s="47"/>
      <c r="B907" s="48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>
      <c r="A908" s="47"/>
      <c r="B908" s="48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>
      <c r="A909" s="47"/>
      <c r="B909" s="48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>
      <c r="A910" s="47"/>
      <c r="B910" s="48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>
      <c r="A911" s="47"/>
      <c r="B911" s="48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5.75" customHeight="1">
      <c r="A912" s="47"/>
      <c r="B912" s="48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5.75" customHeight="1">
      <c r="A913" s="47"/>
      <c r="B913" s="48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5.75" customHeight="1">
      <c r="A914" s="47"/>
      <c r="B914" s="48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5.75" customHeight="1">
      <c r="A915" s="47"/>
      <c r="B915" s="48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5.75" customHeight="1">
      <c r="A916" s="47"/>
      <c r="B916" s="48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5.75" customHeight="1">
      <c r="A917" s="47"/>
      <c r="B917" s="48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5.75" customHeight="1">
      <c r="A918" s="47"/>
      <c r="B918" s="48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5.75" customHeight="1">
      <c r="A919" s="47"/>
      <c r="B919" s="48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5.75" customHeight="1">
      <c r="A920" s="47"/>
      <c r="B920" s="48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5.75" customHeight="1">
      <c r="A921" s="47"/>
      <c r="B921" s="48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5.75" customHeight="1">
      <c r="A922" s="47"/>
      <c r="B922" s="48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5.75" customHeight="1">
      <c r="A923" s="47"/>
      <c r="B923" s="48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5.75" customHeight="1">
      <c r="A924" s="47"/>
      <c r="B924" s="48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5.75" customHeight="1">
      <c r="A925" s="47"/>
      <c r="B925" s="48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5.75" customHeight="1">
      <c r="A926" s="47"/>
      <c r="B926" s="48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5.75" customHeight="1">
      <c r="A927" s="47"/>
      <c r="B927" s="48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5.75" customHeight="1">
      <c r="A928" s="47"/>
      <c r="B928" s="48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5.75" customHeight="1">
      <c r="A929" s="47"/>
      <c r="B929" s="48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5.75" customHeight="1">
      <c r="A930" s="47"/>
      <c r="B930" s="48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5.75" customHeight="1">
      <c r="A931" s="47"/>
      <c r="B931" s="48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5.75" customHeight="1">
      <c r="A932" s="47"/>
      <c r="B932" s="48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5.75" customHeight="1">
      <c r="A933" s="47"/>
      <c r="B933" s="48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5.75" customHeight="1">
      <c r="A934" s="47"/>
      <c r="B934" s="48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5.75" customHeight="1">
      <c r="A935" s="47"/>
      <c r="B935" s="48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5.75" customHeight="1">
      <c r="A936" s="47"/>
      <c r="B936" s="48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5.75" customHeight="1">
      <c r="A937" s="47"/>
      <c r="B937" s="48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5.75" customHeight="1">
      <c r="A938" s="47"/>
      <c r="B938" s="48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5.75" customHeight="1">
      <c r="A939" s="47"/>
      <c r="B939" s="48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5.75" customHeight="1">
      <c r="A940" s="47"/>
      <c r="B940" s="48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5.75" customHeight="1">
      <c r="A941" s="47"/>
      <c r="B941" s="48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5.75" customHeight="1">
      <c r="A942" s="47"/>
      <c r="B942" s="48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5.75" customHeight="1">
      <c r="A943" s="47"/>
      <c r="B943" s="48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5.75" customHeight="1">
      <c r="A944" s="47"/>
      <c r="B944" s="48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5.75" customHeight="1">
      <c r="A945" s="47"/>
      <c r="B945" s="48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5.75" customHeight="1">
      <c r="A946" s="47"/>
      <c r="B946" s="48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5.75" customHeight="1">
      <c r="A947" s="47"/>
      <c r="B947" s="48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5.75" customHeight="1">
      <c r="A948" s="47"/>
      <c r="B948" s="48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5.75" customHeight="1">
      <c r="A949" s="47"/>
      <c r="B949" s="48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5.75" customHeight="1">
      <c r="A950" s="47"/>
      <c r="B950" s="48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5.75" customHeight="1">
      <c r="A951" s="47"/>
      <c r="B951" s="48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5.75" customHeight="1">
      <c r="A952" s="47"/>
      <c r="B952" s="48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5.75" customHeight="1">
      <c r="A953" s="47"/>
      <c r="B953" s="48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5.75" customHeight="1">
      <c r="A954" s="47"/>
      <c r="B954" s="48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5.75" customHeight="1">
      <c r="A955" s="47"/>
      <c r="B955" s="48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5.75" customHeight="1">
      <c r="A956" s="47"/>
      <c r="B956" s="48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5.75" customHeight="1">
      <c r="A957" s="47"/>
      <c r="B957" s="48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5.75" customHeight="1">
      <c r="A958" s="47"/>
      <c r="B958" s="48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5.75" customHeight="1">
      <c r="A959" s="47"/>
      <c r="B959" s="48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5.75" customHeight="1">
      <c r="A960" s="47"/>
      <c r="B960" s="48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5.75" customHeight="1">
      <c r="A961" s="47"/>
      <c r="B961" s="48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5.75" customHeight="1">
      <c r="A962" s="47"/>
      <c r="B962" s="48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5.75" customHeight="1">
      <c r="A963" s="47"/>
      <c r="B963" s="48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5.75" customHeight="1">
      <c r="A964" s="47"/>
      <c r="B964" s="48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5.75" customHeight="1">
      <c r="A965" s="47"/>
      <c r="B965" s="48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5.75" customHeight="1">
      <c r="A966" s="47"/>
      <c r="B966" s="48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5.75" customHeight="1">
      <c r="A967" s="47"/>
      <c r="B967" s="48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5.75" customHeight="1">
      <c r="A968" s="47"/>
      <c r="B968" s="48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5.75" customHeight="1">
      <c r="A969" s="47"/>
      <c r="B969" s="48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5.75" customHeight="1">
      <c r="A970" s="47"/>
      <c r="B970" s="48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5.75" customHeight="1">
      <c r="A971" s="47"/>
      <c r="B971" s="48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5.75" customHeight="1">
      <c r="A972" s="47"/>
      <c r="B972" s="48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5.75" customHeight="1">
      <c r="A973" s="47"/>
      <c r="B973" s="48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5.75" customHeight="1">
      <c r="A974" s="47"/>
      <c r="B974" s="48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5.75" customHeight="1">
      <c r="A975" s="47"/>
      <c r="B975" s="48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5.75" customHeight="1">
      <c r="A976" s="47"/>
      <c r="B976" s="48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5.75" customHeight="1">
      <c r="A977" s="47"/>
      <c r="B977" s="48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5.75" customHeight="1">
      <c r="A978" s="47"/>
      <c r="B978" s="48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spans="1:27" ht="15.75" customHeight="1">
      <c r="A979" s="47"/>
      <c r="B979" s="48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spans="1:27" ht="15.75" customHeight="1">
      <c r="A980" s="47"/>
      <c r="B980" s="48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spans="1:27" ht="15.75" customHeight="1">
      <c r="A981" s="47"/>
      <c r="B981" s="48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spans="1:27" ht="15.75" customHeight="1">
      <c r="A982" s="47"/>
      <c r="B982" s="48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spans="1:27" ht="15.75" customHeight="1">
      <c r="A983" s="47"/>
      <c r="B983" s="48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spans="1:27" ht="15.75" customHeight="1">
      <c r="A984" s="47"/>
      <c r="B984" s="48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spans="1:27" ht="15.75" customHeight="1">
      <c r="A985" s="47"/>
      <c r="B985" s="48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spans="1:27" ht="15.75" customHeight="1">
      <c r="A986" s="47"/>
      <c r="B986" s="48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spans="1:27" ht="15.75" customHeight="1">
      <c r="A987" s="47"/>
      <c r="B987" s="48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spans="1:27" ht="15.75" customHeight="1">
      <c r="A988" s="47"/>
      <c r="B988" s="48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spans="1:27" ht="15.75" customHeight="1">
      <c r="A989" s="47"/>
      <c r="B989" s="48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ht="15.75" customHeight="1">
      <c r="A990" s="47"/>
      <c r="B990" s="48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spans="1:27" ht="15.75" customHeight="1">
      <c r="A991" s="47"/>
      <c r="B991" s="48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spans="1:27" ht="15.75" customHeight="1">
      <c r="A992" s="47"/>
      <c r="B992" s="48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spans="1:27" ht="15.75" customHeight="1">
      <c r="A993" s="47"/>
      <c r="B993" s="48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spans="1:27" ht="15.75" customHeight="1">
      <c r="A994" s="47"/>
      <c r="B994" s="48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spans="1:27" ht="15.75" customHeight="1">
      <c r="A995" s="47"/>
      <c r="B995" s="48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ht="15.75" customHeight="1">
      <c r="A996" s="47"/>
      <c r="B996" s="48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spans="1:27" ht="15.75" customHeight="1">
      <c r="A997" s="47"/>
      <c r="B997" s="48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spans="1:27" ht="15.75" customHeight="1">
      <c r="A998" s="47"/>
      <c r="B998" s="48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spans="1:27" ht="15.75" customHeight="1">
      <c r="A999" s="47"/>
      <c r="B999" s="48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spans="1:27" ht="15.75" customHeight="1">
      <c r="A1000" s="47"/>
      <c r="B1000" s="48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F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.75" customHeight="1">
      <c r="A1" s="49" t="s">
        <v>0</v>
      </c>
      <c r="B1" s="50" t="s">
        <v>1</v>
      </c>
      <c r="C1" s="51" t="s">
        <v>2</v>
      </c>
      <c r="D1" s="52" t="s">
        <v>5</v>
      </c>
    </row>
    <row r="2" spans="1:4" ht="15.75" customHeight="1">
      <c r="A2" s="53" t="s">
        <v>1176</v>
      </c>
      <c r="B2" s="54">
        <f>IF(ISBLANK(A2) = TRUE,"", VLOOKUP(A2,'Name Database'!A:E,2,FALSE))</f>
        <v>4794269036</v>
      </c>
      <c r="C2" s="54" t="str">
        <f>IF(ISBLANK(B2) = TRUE,"", VLOOKUP(B2,'Name Database'!B:F,2,FALSE))</f>
        <v>Kenna.Bohannon@navigators.org</v>
      </c>
      <c r="D2" s="55"/>
    </row>
    <row r="3" spans="1:4" ht="15.75" customHeight="1">
      <c r="A3" s="56" t="s">
        <v>1142</v>
      </c>
      <c r="B3" s="54">
        <f>IF(ISBLANK(A3) = TRUE,"", VLOOKUP(A3,'Name Database'!A:E,2,FALSE))</f>
        <v>4058300521</v>
      </c>
      <c r="C3" s="57" t="str">
        <f>IF(ISBLANK(A3) = TRUE,"", VLOOKUP(A3,'Name Database'!A:E,3,FALSE))</f>
        <v>claire.cheatham@navigators.org</v>
      </c>
      <c r="D3" s="58"/>
    </row>
    <row r="4" spans="1:4" ht="15.75" customHeight="1">
      <c r="A4" s="53" t="s">
        <v>1164</v>
      </c>
      <c r="B4" s="54">
        <f>IF(ISBLANK(A4) = TRUE,"", VLOOKUP(A4,'Name Database'!A:E,2,FALSE))</f>
        <v>9729879418</v>
      </c>
      <c r="C4" s="57" t="str">
        <f>IF(ISBLANK(A4) = TRUE,"", VLOOKUP(A4,'Name Database'!A:E,3,FALSE))</f>
        <v>jacob.cheatham@navigators.org</v>
      </c>
      <c r="D4" s="55"/>
    </row>
    <row r="5" spans="1:4" ht="15.75" customHeight="1">
      <c r="A5" s="56" t="s">
        <v>1192</v>
      </c>
      <c r="B5" s="59">
        <f>IF(ISBLANK(A5) = TRUE,"", VLOOKUP(A5,'Name Database'!A:E,2,FALSE))</f>
        <v>0</v>
      </c>
      <c r="C5" s="57">
        <f>IF(ISBLANK(A5) = TRUE,"", VLOOKUP(A5,'Name Database'!A:E,3,FALSE))</f>
        <v>0</v>
      </c>
      <c r="D5" s="58"/>
    </row>
    <row r="6" spans="1:4" ht="15.75" customHeight="1">
      <c r="A6" s="53" t="s">
        <v>1115</v>
      </c>
      <c r="B6" s="59" t="str">
        <f>IF(ISBLANK(A6) = TRUE,"", VLOOKUP(A6,'Name Database'!A:E,2,FALSE))</f>
        <v>(915) 449-5013‬</v>
      </c>
      <c r="C6" s="57">
        <f>IF(ISBLANK(A6) = TRUE,"", VLOOKUP(A6,'Name Database'!A:E,3,FALSE))</f>
        <v>0</v>
      </c>
      <c r="D6" s="55"/>
    </row>
    <row r="7" spans="1:4" ht="15.75" customHeight="1">
      <c r="A7" s="56" t="s">
        <v>1123</v>
      </c>
      <c r="B7" s="59">
        <f>IF(ISBLANK(A7) = TRUE,"", VLOOKUP(A7,'Name Database'!A:E,2,FALSE))</f>
        <v>6204810183</v>
      </c>
      <c r="C7" s="57" t="str">
        <f>IF(ISBLANK(A7) = TRUE,"", VLOOKUP(A7,'Name Database'!A:E,3,FALSE))</f>
        <v>akolinger@gmail.com</v>
      </c>
      <c r="D7" s="58"/>
    </row>
    <row r="8" spans="1:4" ht="15.75" customHeight="1">
      <c r="A8" s="53" t="s">
        <v>1121</v>
      </c>
      <c r="B8" s="59">
        <f>IF(ISBLANK(A8) = TRUE,"", VLOOKUP(A8,'Name Database'!A:E,2,FALSE))</f>
        <v>4794096593</v>
      </c>
      <c r="C8" s="57" t="str">
        <f>IF(ISBLANK(A8) = TRUE,"", VLOOKUP(A8,'Name Database'!A:E,3,FALSE))</f>
        <v>ashley.cain@navigators.org</v>
      </c>
      <c r="D8" s="55"/>
    </row>
    <row r="9" spans="1:4" ht="15.75" customHeight="1">
      <c r="A9" s="56" t="s">
        <v>1153</v>
      </c>
      <c r="B9" s="59">
        <f>IF(ISBLANK(A9) = TRUE,"", VLOOKUP(A9,'Name Database'!A:E,2,FALSE))</f>
        <v>2145421832</v>
      </c>
      <c r="C9" s="57" t="str">
        <f>IF(ISBLANK(A9) = TRUE,"", VLOOKUP(A9,'Name Database'!A:E,3,FALSE))</f>
        <v>ellen.warner@navigators.org</v>
      </c>
      <c r="D9" s="58"/>
    </row>
    <row r="10" spans="1:4" ht="15.75" customHeight="1">
      <c r="A10" s="53" t="s">
        <v>1071</v>
      </c>
      <c r="B10" s="59">
        <f>IF(ISBLANK(A10) = TRUE,"", VLOOKUP(A10,'Name Database'!A:E,2,FALSE))</f>
        <v>4793860298</v>
      </c>
      <c r="C10" s="57" t="str">
        <f>IF(ISBLANK(A10) = TRUE,"", VLOOKUP(A10,'Name Database'!A:E,3,FALSE))</f>
        <v>James.C.Tyndall@uark.edu</v>
      </c>
      <c r="D10" s="55"/>
    </row>
    <row r="11" spans="1:4" ht="15.75" customHeight="1">
      <c r="A11" s="56" t="s">
        <v>584</v>
      </c>
      <c r="B11" s="59" t="str">
        <f>IF(ISBLANK(A11) = TRUE,"", VLOOKUP(A11,'Name Database'!A:E,2,FALSE))</f>
        <v>479-739-8960</v>
      </c>
      <c r="C11" s="57" t="str">
        <f>IF(ISBLANK(A11) = TRUE,"", VLOOKUP(A11,'Name Database'!A:E,3,FALSE))</f>
        <v>ljgills@uark.edu</v>
      </c>
      <c r="D11" s="58"/>
    </row>
    <row r="12" spans="1:4" ht="15.75" customHeight="1">
      <c r="A12" s="53" t="s">
        <v>324</v>
      </c>
      <c r="B12" s="54">
        <f>IF(ISBLANK(A12) = TRUE,"", VLOOKUP(A12,'Name Database'!A:E,2,FALSE))</f>
        <v>5017621605</v>
      </c>
      <c r="C12" s="57" t="str">
        <f>IF(ISBLANK(A12) = TRUE,"", VLOOKUP(A12,'Name Database'!A:E,3,FALSE))</f>
        <v>braydenksmith66@gmail.com</v>
      </c>
      <c r="D12" s="55"/>
    </row>
    <row r="13" spans="1:4" ht="15.75" customHeight="1">
      <c r="A13" s="56" t="s">
        <v>1183</v>
      </c>
      <c r="B13" s="60">
        <f>IF(ISBLANK(A13) = TRUE,"", VLOOKUP(A13,'Name Database'!A:E,2,FALSE))</f>
        <v>8703629209</v>
      </c>
      <c r="C13" s="57" t="str">
        <f>IF(ISBLANK(A13) = TRUE,"", VLOOKUP(A13,'Name Database'!A:E,3,FALSE))</f>
        <v>ljparson@uark.edu</v>
      </c>
      <c r="D13" s="58"/>
    </row>
    <row r="14" spans="1:4" ht="15.75" customHeight="1">
      <c r="A14" s="53" t="s">
        <v>748</v>
      </c>
      <c r="B14" s="54">
        <f>IF(ISBLANK(A14) = TRUE,"", VLOOKUP(A14,'Name Database'!A:E,2,FALSE))</f>
        <v>6824331748</v>
      </c>
      <c r="C14" s="57" t="str">
        <f>IF(ISBLANK(A14) = TRUE,"", VLOOKUP(A14,'Name Database'!A:E,3,FALSE))</f>
        <v>emilyanners@att.net</v>
      </c>
      <c r="D14" s="55"/>
    </row>
    <row r="15" spans="1:4" ht="15.75" customHeight="1">
      <c r="A15" s="56" t="s">
        <v>1406</v>
      </c>
      <c r="B15" s="60">
        <f>IF(ISBLANK(A15) = TRUE,"", VLOOKUP(A15,'Name Database'!A:E,2,FALSE))</f>
        <v>4694188831</v>
      </c>
      <c r="C15" s="57" t="str">
        <f>IF(ISBLANK(A15) = TRUE,"", VLOOKUP(A15,'Name Database'!A:E,3,FALSE))</f>
        <v>chloe16burgess@gmail.com</v>
      </c>
      <c r="D15" s="58"/>
    </row>
    <row r="16" spans="1:4" ht="15.75" customHeight="1">
      <c r="A16" s="53" t="s">
        <v>733</v>
      </c>
      <c r="B16" s="54">
        <f>IF(ISBLANK(A16) = TRUE,"", VLOOKUP(A16,'Name Database'!A:E,2,FALSE))</f>
        <v>4797908123</v>
      </c>
      <c r="C16" s="61" t="str">
        <f>IF(ISBLANK(A16) = TRUE,"", VLOOKUP(A16,'Name Database'!A:E,3,FALSE))</f>
        <v>mkh020@uark.edu</v>
      </c>
      <c r="D16" s="55"/>
    </row>
    <row r="17" spans="1:4" ht="15.75" customHeight="1">
      <c r="A17" s="56" t="s">
        <v>1042</v>
      </c>
      <c r="B17" s="60">
        <f>IF(ISBLANK(A17) = TRUE,"", VLOOKUP(A17,'Name Database'!A:E,2,FALSE))</f>
        <v>8705498448</v>
      </c>
      <c r="C17" s="62" t="str">
        <f>IF(ISBLANK(A17) = TRUE,"", VLOOKUP(A17,'Name Database'!A:E,3,FALSE))</f>
        <v>Tanner_spencer2003@yahoo.com</v>
      </c>
      <c r="D17" s="58"/>
    </row>
    <row r="18" spans="1:4" ht="15.75" customHeight="1">
      <c r="A18" s="53" t="s">
        <v>608</v>
      </c>
      <c r="B18" s="54">
        <f>IF(ISBLANK(A18) = TRUE,"", VLOOKUP(A18,'Name Database'!A:E,2,FALSE))</f>
        <v>4798416560</v>
      </c>
      <c r="C18" s="61" t="str">
        <f>IF(ISBLANK(A18) = TRUE,"", VLOOKUP(A18,'Name Database'!A:E,3,FALSE))</f>
        <v>clairemary3095@gmail.com</v>
      </c>
      <c r="D18" s="55"/>
    </row>
    <row r="19" spans="1:4" ht="15.75" customHeight="1">
      <c r="A19" s="53" t="s">
        <v>567</v>
      </c>
      <c r="B19" s="60">
        <f>IF(ISBLANK(A19) = TRUE,"", VLOOKUP(A19,'Name Database'!A:E,2,FALSE))</f>
        <v>4792826299</v>
      </c>
      <c r="C19" s="62" t="str">
        <f>IF(ISBLANK(A19) = TRUE,"", VLOOKUP(A19,'Name Database'!A:E,3,FALSE))</f>
        <v>edenosto@gmail.com</v>
      </c>
      <c r="D19" s="58"/>
    </row>
    <row r="20" spans="1:4" ht="15.75" customHeight="1">
      <c r="A20" s="53" t="s">
        <v>1407</v>
      </c>
      <c r="B20" s="54">
        <f>IF(ISBLANK(A20) = TRUE,"", VLOOKUP(A20,'Name Database'!A:E,2,FALSE))</f>
        <v>2144713380</v>
      </c>
      <c r="C20" s="61" t="str">
        <f>IF(ISBLANK(A20) = TRUE,"", VLOOKUP(A20,'Name Database'!A:E,3,FALSE))</f>
        <v>blockspike@outlook.com</v>
      </c>
      <c r="D20" s="55"/>
    </row>
    <row r="21" spans="1:4" ht="15.75" customHeight="1">
      <c r="A21" s="53" t="s">
        <v>1074</v>
      </c>
      <c r="B21" s="60">
        <f>IF(ISBLANK(A21) = TRUE,"", VLOOKUP(A21,'Name Database'!A:E,2,FALSE))</f>
        <v>4695346781</v>
      </c>
      <c r="C21" s="62" t="str">
        <f>IF(ISBLANK(A21) = TRUE,"", VLOOKUP(A21,'Name Database'!A:E,3,FALSE))</f>
        <v>emmagracebourgeois2@gmail.com</v>
      </c>
      <c r="D21" s="58"/>
    </row>
    <row r="22" spans="1:4" ht="15.75" customHeight="1">
      <c r="A22" s="53" t="s">
        <v>1061</v>
      </c>
      <c r="B22" s="54">
        <f>IF(ISBLANK(A22) = TRUE,"", VLOOKUP(A22,'Name Database'!A:E,2,FALSE))</f>
        <v>5017333380</v>
      </c>
      <c r="C22" s="61" t="str">
        <f>IF(ISBLANK(A22) = TRUE,"", VLOOKUP(A22,'Name Database'!A:E,3,FALSE))</f>
        <v>crmallet@uark.edu</v>
      </c>
      <c r="D22" s="55"/>
    </row>
    <row r="23" spans="1:4" ht="15.75" customHeight="1">
      <c r="A23" s="53" t="s">
        <v>1065</v>
      </c>
      <c r="B23" s="60">
        <f>IF(ISBLANK(A23) = TRUE,"", VLOOKUP(A23,'Name Database'!A:E,2,FALSE))</f>
        <v>4694098864</v>
      </c>
      <c r="C23" s="62" t="str">
        <f>IF(ISBLANK(A23) = TRUE,"", VLOOKUP(A23,'Name Database'!A:E,3,FALSE))</f>
        <v>pbrorman@uark.edu</v>
      </c>
      <c r="D23" s="58"/>
    </row>
    <row r="24" spans="1:4" ht="15.75" customHeight="1">
      <c r="A24" s="53" t="s">
        <v>1076</v>
      </c>
      <c r="B24" s="54">
        <f>IF(ISBLANK(A24) = TRUE,"", VLOOKUP(A24,'Name Database'!A:E,2,FALSE))</f>
        <v>8176875309</v>
      </c>
      <c r="C24" s="61" t="str">
        <f>IF(ISBLANK(A24) = TRUE,"", VLOOKUP(A24,'Name Database'!A:E,3,FALSE))</f>
        <v>cmdykema01@kellerisd.clm</v>
      </c>
      <c r="D24" s="55"/>
    </row>
    <row r="25" spans="1:4" ht="15.75" customHeight="1">
      <c r="A25" s="53" t="s">
        <v>1067</v>
      </c>
      <c r="B25" s="60">
        <f>IF(ISBLANK(A25) = TRUE,"", VLOOKUP(A25,'Name Database'!A:E,2,FALSE))</f>
        <v>9728392697</v>
      </c>
      <c r="C25" s="62" t="str">
        <f>IF(ISBLANK(A25) = TRUE,"", VLOOKUP(A25,'Name Database'!A:E,3,FALSE))</f>
        <v>nathank@uark.edu</v>
      </c>
      <c r="D25" s="58"/>
    </row>
    <row r="26" spans="1:4" ht="15.75" customHeight="1">
      <c r="A26" s="53" t="s">
        <v>332</v>
      </c>
      <c r="B26" s="54" t="str">
        <f>IF(ISBLANK(A26) = TRUE,"", VLOOKUP(A26,'Name Database'!A:E,2,FALSE))</f>
        <v>817-296-2645</v>
      </c>
      <c r="C26" s="61" t="str">
        <f>IF(ISBLANK(A26) = TRUE,"", VLOOKUP(A26,'Name Database'!A:E,3,FALSE))</f>
        <v>nicholas.duncan@student.nisdtx.org</v>
      </c>
      <c r="D26" s="55"/>
    </row>
    <row r="27" spans="1:4" ht="15.75" customHeight="1">
      <c r="A27" s="53" t="s">
        <v>330</v>
      </c>
      <c r="B27" s="60">
        <f>IF(ISBLANK(A27) = TRUE,"", VLOOKUP(A27,'Name Database'!A:E,2,FALSE))</f>
        <v>9132376499</v>
      </c>
      <c r="C27" s="62" t="str">
        <f>IF(ISBLANK(A27) = TRUE,"", VLOOKUP(A27,'Name Database'!A:E,3,FALSE))</f>
        <v>maxthursby@gmail.com</v>
      </c>
      <c r="D27" s="58"/>
    </row>
    <row r="28" spans="1:4" ht="15.75" customHeight="1">
      <c r="A28" s="53" t="s">
        <v>233</v>
      </c>
      <c r="B28" s="54">
        <f>IF(ISBLANK(A28) = TRUE,"", VLOOKUP(A28,'Name Database'!A:E,2,FALSE))</f>
        <v>5017228906</v>
      </c>
      <c r="C28" s="61" t="str">
        <f>IF(ISBLANK(A28) = TRUE,"", VLOOKUP(A28,'Name Database'!A:E,3,FALSE))</f>
        <v>koastal13@gmail.com</v>
      </c>
      <c r="D28" s="55"/>
    </row>
    <row r="29" spans="1:4" ht="15.75" customHeight="1">
      <c r="A29" s="53" t="s">
        <v>1099</v>
      </c>
      <c r="B29" s="60">
        <f>IF(ISBLANK(A29) = TRUE,"", VLOOKUP(A29,'Name Database'!A:E,2,FALSE))</f>
        <v>5012495937</v>
      </c>
      <c r="C29" s="62" t="str">
        <f>IF(ISBLANK(A29) = TRUE,"", VLOOKUP(A29,'Name Database'!A:E,3,FALSE))</f>
        <v>rlin@uark.edu</v>
      </c>
      <c r="D29" s="58"/>
    </row>
    <row r="30" spans="1:4" ht="15.75" customHeight="1">
      <c r="A30" s="53" t="s">
        <v>1408</v>
      </c>
      <c r="B30" s="54">
        <f>IF(ISBLANK(A30) = TRUE,"", VLOOKUP(A30,'Name Database'!A:E,2,FALSE))</f>
        <v>9188122093</v>
      </c>
      <c r="C30" s="61" t="str">
        <f>IF(ISBLANK(A30) = TRUE,"", VLOOKUP(A30,'Name Database'!A:E,3,FALSE))</f>
        <v>dylanhenson149@gmail.con</v>
      </c>
      <c r="D30" s="55"/>
    </row>
    <row r="31" spans="1:4" ht="15.75" customHeight="1">
      <c r="A31" s="53" t="s">
        <v>1409</v>
      </c>
      <c r="B31" s="60">
        <f>IF(ISBLANK(A31) = TRUE,"", VLOOKUP(A31,'Name Database'!A:E,2,FALSE))</f>
        <v>9186950032</v>
      </c>
      <c r="C31" s="62" t="str">
        <f>IF(ISBLANK(A31) = TRUE,"", VLOOKUP(A31,'Name Database'!A:E,3,FALSE))</f>
        <v>rmw029@uark.edu</v>
      </c>
      <c r="D31" s="58"/>
    </row>
    <row r="32" spans="1:4" ht="15.75" customHeight="1">
      <c r="A32" s="53" t="s">
        <v>887</v>
      </c>
      <c r="B32" s="54">
        <f>IF(ISBLANK(A32) = TRUE,"", VLOOKUP(A32,'Name Database'!A:E,2,FALSE))</f>
        <v>9722026870</v>
      </c>
      <c r="C32" s="61" t="str">
        <f>IF(ISBLANK(A32) = TRUE,"", VLOOKUP(A32,'Name Database'!A:E,3,FALSE))</f>
        <v>nlentz@uark.edu</v>
      </c>
      <c r="D32" s="55"/>
    </row>
    <row r="33" spans="1:4" ht="15.75" customHeight="1">
      <c r="A33" s="53" t="s">
        <v>153</v>
      </c>
      <c r="B33" s="60">
        <f>IF(ISBLANK(A33) = TRUE,"", VLOOKUP(A33,'Name Database'!A:E,2,FALSE))</f>
        <v>5124844553</v>
      </c>
      <c r="C33" s="62" t="str">
        <f>IF(ISBLANK(A33) = TRUE,"", VLOOKUP(A33,'Name Database'!A:E,3,FALSE))</f>
        <v>sgbaptis@uark.edu</v>
      </c>
      <c r="D33" s="58"/>
    </row>
    <row r="34" spans="1:4" ht="15.75" customHeight="1">
      <c r="A34" s="53" t="s">
        <v>295</v>
      </c>
      <c r="B34" s="54">
        <f>IF(ISBLANK(A34) = TRUE,"", VLOOKUP(A34,'Name Database'!A:E,2,FALSE))</f>
        <v>8032075609</v>
      </c>
      <c r="C34" s="61" t="str">
        <f>IF(ISBLANK(A34) = TRUE,"", VLOOKUP(A34,'Name Database'!A:E,3,FALSE))</f>
        <v>cjback@uark.edu</v>
      </c>
      <c r="D34" s="55"/>
    </row>
    <row r="35" spans="1:4" ht="15.75" customHeight="1">
      <c r="A35" s="53" t="s">
        <v>499</v>
      </c>
      <c r="B35" s="60" t="str">
        <f>IF(ISBLANK(A35) = TRUE,"", VLOOKUP(A35,'Name Database'!A:E,2,FALSE))</f>
        <v>501-258-2006</v>
      </c>
      <c r="C35" s="62" t="str">
        <f>IF(ISBLANK(A35) = TRUE,"", VLOOKUP(A35,'Name Database'!A:E,3,FALSE))</f>
        <v>rjarmstr@uark.edu</v>
      </c>
      <c r="D35" s="58"/>
    </row>
    <row r="36" spans="1:4" ht="15.75" customHeight="1">
      <c r="A36" s="53" t="s">
        <v>1166</v>
      </c>
      <c r="B36" s="54">
        <f>IF(ISBLANK(A36) = TRUE,"", VLOOKUP(A36,'Name Database'!A:E,2,FALSE))</f>
        <v>4795185078</v>
      </c>
      <c r="C36" s="61" t="str">
        <f>IF(ISBLANK(A36) = TRUE,"", VLOOKUP(A36,'Name Database'!A:E,3,FALSE))</f>
        <v>jlc062@uark.edu</v>
      </c>
      <c r="D36" s="55"/>
    </row>
    <row r="37" spans="1:4" ht="15.75" customHeight="1">
      <c r="A37" s="53" t="s">
        <v>1044</v>
      </c>
      <c r="B37" s="60">
        <f>IF(ISBLANK(A37) = TRUE,"", VLOOKUP(A37,'Name Database'!A:E,2,FALSE))</f>
        <v>8706881029</v>
      </c>
      <c r="C37" s="62" t="str">
        <f>IF(ISBLANK(A37) = TRUE,"", VLOOKUP(A37,'Name Database'!A:E,3,FALSE))</f>
        <v>ryleefast0@gmail.com</v>
      </c>
      <c r="D37" s="58"/>
    </row>
    <row r="38" spans="1:4" ht="15.75" customHeight="1">
      <c r="A38" s="53" t="s">
        <v>1009</v>
      </c>
      <c r="B38" s="54" t="str">
        <f>IF(ISBLANK(A38) = TRUE,"", VLOOKUP(A38,'Name Database'!A:E,2,FALSE))</f>
        <v>972-304-1279</v>
      </c>
      <c r="C38" s="61" t="str">
        <f>IF(ISBLANK(A38) = TRUE,"", VLOOKUP(A38,'Name Database'!A:E,3,FALSE))</f>
        <v>bac4150@gmail.com</v>
      </c>
      <c r="D38" s="55"/>
    </row>
    <row r="39" spans="1:4" ht="15.75" customHeight="1">
      <c r="A39" s="53" t="s">
        <v>1101</v>
      </c>
      <c r="B39" s="60">
        <f>IF(ISBLANK(A39) = TRUE,"", VLOOKUP(A39,'Name Database'!A:E,2,FALSE))</f>
        <v>9188963199</v>
      </c>
      <c r="C39" s="62" t="str">
        <f>IF(ISBLANK(A39) = TRUE,"", VLOOKUP(A39,'Name Database'!A:E,3,FALSE))</f>
        <v>Blaket@uark.edu</v>
      </c>
      <c r="D39" s="58"/>
    </row>
    <row r="40" spans="1:4" ht="15.75" customHeight="1">
      <c r="A40" s="53" t="s">
        <v>335</v>
      </c>
      <c r="B40" s="54" t="str">
        <f>IF(ISBLANK(A40) = TRUE,"", VLOOKUP(A40,'Name Database'!A:E,2,FALSE))</f>
        <v>816-645-4427</v>
      </c>
      <c r="C40" s="61" t="str">
        <f>IF(ISBLANK(A40) = TRUE,"", VLOOKUP(A40,'Name Database'!A:E,3,FALSE))</f>
        <v>Frerking@uark.edu</v>
      </c>
      <c r="D40" s="55"/>
    </row>
    <row r="41" spans="1:4" ht="15.75" customHeight="1">
      <c r="A41" s="53" t="s">
        <v>1197</v>
      </c>
      <c r="B41" s="60">
        <f>IF(ISBLANK(A41) = TRUE,"", VLOOKUP(A41,'Name Database'!A:E,2,FALSE))</f>
        <v>5016263525</v>
      </c>
      <c r="C41" s="62" t="str">
        <f>IF(ISBLANK(A41) = TRUE,"", VLOOKUP(A41,'Name Database'!A:E,3,FALSE))</f>
        <v>rswening@uark.edu</v>
      </c>
      <c r="D41" s="58"/>
    </row>
    <row r="42" spans="1:4" ht="15.75" customHeight="1">
      <c r="A42" s="53" t="s">
        <v>1108</v>
      </c>
      <c r="B42" s="54">
        <f>IF(ISBLANK(A42) = TRUE,"", VLOOKUP(A42,'Name Database'!A:E,2,FALSE))</f>
        <v>4792805333</v>
      </c>
      <c r="C42" s="61" t="str">
        <f>IF(ISBLANK(A42) = TRUE,"", VLOOKUP(A42,'Name Database'!A:E,3,FALSE))</f>
        <v>addiebloodworth@gmail.com</v>
      </c>
      <c r="D42" s="55"/>
    </row>
    <row r="43" spans="1:4" ht="15.75" customHeight="1">
      <c r="A43" s="53" t="s">
        <v>889</v>
      </c>
      <c r="B43" s="60">
        <f>IF(ISBLANK(A43) = TRUE,"", VLOOKUP(A43,'Name Database'!A:E,2,FALSE))</f>
        <v>8708822208</v>
      </c>
      <c r="C43" s="62" t="str">
        <f>IF(ISBLANK(A43) = TRUE,"", VLOOKUP(A43,'Name Database'!A:E,3,FALSE))</f>
        <v>tivenzan@uark.edu</v>
      </c>
      <c r="D43" s="58"/>
    </row>
    <row r="44" spans="1:4" ht="15.75" customHeight="1">
      <c r="A44" s="53" t="s">
        <v>967</v>
      </c>
      <c r="B44" s="54">
        <f>IF(ISBLANK(A44) = TRUE,"", VLOOKUP(A44,'Name Database'!A:E,2,FALSE))</f>
        <v>8703100335</v>
      </c>
      <c r="C44" s="61" t="str">
        <f>IF(ISBLANK(A44) = TRUE,"", VLOOKUP(A44,'Name Database'!A:E,3,FALSE))</f>
        <v>leaha@uark.edu</v>
      </c>
      <c r="D44" s="55"/>
    </row>
    <row r="45" spans="1:4" ht="15.75" customHeight="1">
      <c r="A45" s="53" t="s">
        <v>592</v>
      </c>
      <c r="B45" s="60">
        <f>IF(ISBLANK(A45) = TRUE,"", VLOOKUP(A45,'Name Database'!A:E,2,FALSE))</f>
        <v>4799578698</v>
      </c>
      <c r="C45" s="62" t="str">
        <f>IF(ISBLANK(A45) = TRUE,"", VLOOKUP(A45,'Name Database'!A:E,3,FALSE))</f>
        <v>mm204@uark.edu</v>
      </c>
      <c r="D45" s="58"/>
    </row>
    <row r="46" spans="1:4" ht="15.75" customHeight="1">
      <c r="A46" s="53" t="s">
        <v>1186</v>
      </c>
      <c r="B46" s="54">
        <f>IF(ISBLANK(A46) = TRUE,"", VLOOKUP(A46,'Name Database'!A:E,2,FALSE))</f>
        <v>4793811897</v>
      </c>
      <c r="C46" s="61" t="str">
        <f>IF(ISBLANK(A46) = TRUE,"", VLOOKUP(A46,'Name Database'!A:E,3,FALSE))</f>
        <v>mason.myrvik@gmail.com</v>
      </c>
      <c r="D46" s="55"/>
    </row>
    <row r="47" spans="1:4" ht="15.75" customHeight="1">
      <c r="A47" s="53" t="s">
        <v>90</v>
      </c>
      <c r="B47" s="60">
        <f>IF(ISBLANK(A47) = TRUE,"", VLOOKUP(A47,'Name Database'!A:E,2,FALSE))</f>
        <v>7858406850</v>
      </c>
      <c r="C47" s="62" t="str">
        <f>IF(ISBLANK(A47) = TRUE,"", VLOOKUP(A47,'Name Database'!A:E,3,FALSE))</f>
        <v>ajmccomb@uark.edu</v>
      </c>
      <c r="D47" s="58"/>
    </row>
    <row r="48" spans="1:4" ht="15.75" customHeight="1">
      <c r="A48" s="53" t="s">
        <v>891</v>
      </c>
      <c r="B48" s="54">
        <f>IF(ISBLANK(A48) = TRUE,"", VLOOKUP(A48,'Name Database'!A:E,2,FALSE))</f>
        <v>8703350539</v>
      </c>
      <c r="C48" s="61" t="str">
        <f>IF(ISBLANK(A48) = TRUE,"", VLOOKUP(A48,'Name Database'!A:E,3,FALSE))</f>
        <v>kas063@uark.edu</v>
      </c>
      <c r="D48" s="55"/>
    </row>
    <row r="49" spans="1:4" ht="15.75" customHeight="1">
      <c r="A49" s="53" t="s">
        <v>610</v>
      </c>
      <c r="B49" s="60">
        <f>IF(ISBLANK(A49) = TRUE,"", VLOOKUP(A49,'Name Database'!A:E,2,FALSE))</f>
        <v>4052091721</v>
      </c>
      <c r="C49" s="62" t="str">
        <f>IF(ISBLANK(A49) = TRUE,"", VLOOKUP(A49,'Name Database'!A:E,3,FALSE))</f>
        <v>micahnq@icloud.com</v>
      </c>
      <c r="D49" s="58"/>
    </row>
    <row r="50" spans="1:4" ht="15.75" customHeight="1">
      <c r="A50" s="53" t="s">
        <v>98</v>
      </c>
      <c r="B50" s="54" t="str">
        <f>IF(ISBLANK(A50) = TRUE,"", VLOOKUP(A50,'Name Database'!A:E,2,FALSE))</f>
        <v>N/A</v>
      </c>
      <c r="C50" s="61" t="str">
        <f>IF(ISBLANK(A50) = TRUE,"", VLOOKUP(A50,'Name Database'!A:E,3,FALSE))</f>
        <v>amanda@cheatham.com</v>
      </c>
      <c r="D50" s="55"/>
    </row>
    <row r="51" spans="1:4" ht="15.75" customHeight="1">
      <c r="A51" s="53" t="s">
        <v>101</v>
      </c>
      <c r="B51" s="60" t="str">
        <f>IF(ISBLANK(A51) = TRUE,"", VLOOKUP(A51,'Name Database'!A:E,2,FALSE))</f>
        <v>NA</v>
      </c>
      <c r="C51" s="62" t="str">
        <f>IF(ISBLANK(A51) = TRUE,"", VLOOKUP(A51,'Name Database'!A:E,3,FALSE))</f>
        <v>hope.shumake@yahoo.com</v>
      </c>
      <c r="D51" s="58"/>
    </row>
    <row r="52" spans="1:4" ht="15.75" customHeight="1">
      <c r="A52" s="53" t="s">
        <v>104</v>
      </c>
      <c r="B52" s="54">
        <f>IF(ISBLANK(A52) = TRUE,"", VLOOKUP(A52,'Name Database'!A:E,2,FALSE))</f>
        <v>5405986488</v>
      </c>
      <c r="C52" s="61" t="str">
        <f>IF(ISBLANK(A52) = TRUE,"", VLOOKUP(A52,'Name Database'!A:E,3,FALSE))</f>
        <v>meadowlark14@gmail.com</v>
      </c>
      <c r="D52" s="55"/>
    </row>
    <row r="53" spans="1:4" ht="15.75" customHeight="1">
      <c r="A53" s="53" t="s">
        <v>1195</v>
      </c>
      <c r="B53" s="60">
        <f>IF(ISBLANK(A53) = TRUE,"", VLOOKUP(A53,'Name Database'!A:E,2,FALSE))</f>
        <v>6189206169</v>
      </c>
      <c r="C53" s="62" t="str">
        <f>IF(ISBLANK(A53) = TRUE,"", VLOOKUP(A53,'Name Database'!A:E,3,FALSE))</f>
        <v>rlcruzan@uark.edu</v>
      </c>
      <c r="D53" s="58"/>
    </row>
    <row r="54" spans="1:4" ht="15.75" customHeight="1">
      <c r="A54" s="53" t="s">
        <v>1151</v>
      </c>
      <c r="B54" s="54">
        <f>IF(ISBLANK(A54) = TRUE,"", VLOOKUP(A54,'Name Database'!A:E,2,FALSE))</f>
        <v>4792124486</v>
      </c>
      <c r="C54" s="61" t="str">
        <f>IF(ISBLANK(A54) = TRUE,"", VLOOKUP(A54,'Name Database'!A:E,3,FALSE))</f>
        <v>dlgerman@uark.edu</v>
      </c>
      <c r="D54" s="55"/>
    </row>
    <row r="55" spans="1:4" ht="15.75" customHeight="1">
      <c r="A55" s="53" t="s">
        <v>169</v>
      </c>
      <c r="B55" s="60">
        <f>IF(ISBLANK(A55) = TRUE,"", VLOOKUP(A55,'Name Database'!A:E,2,FALSE))</f>
        <v>9189068776</v>
      </c>
      <c r="C55" s="62" t="str">
        <f>IF(ISBLANK(A55) = TRUE,"", VLOOKUP(A55,'Name Database'!A:E,3,FALSE))</f>
        <v>gmk002@uark.edu</v>
      </c>
      <c r="D55" s="58"/>
    </row>
    <row r="56" spans="1:4" ht="15.75" customHeight="1">
      <c r="A56" s="53" t="s">
        <v>171</v>
      </c>
      <c r="B56" s="54">
        <f>IF(ISBLANK(A56) = TRUE,"", VLOOKUP(A56,'Name Database'!A:E,2,FALSE))</f>
        <v>4693389881</v>
      </c>
      <c r="C56" s="61" t="str">
        <f>IF(ISBLANK(A56) = TRUE,"", VLOOKUP(A56,'Name Database'!A:E,3,FALSE))</f>
        <v>penny8077@icloud.com</v>
      </c>
      <c r="D56" s="55"/>
    </row>
    <row r="57" spans="1:4" ht="15.75" customHeight="1">
      <c r="A57" s="53"/>
      <c r="B57" s="60" t="str">
        <f>IF(ISBLANK(A57) = TRUE,"", VLOOKUP(A57,'Name Database'!A:E,2,FALSE))</f>
        <v/>
      </c>
      <c r="C57" s="62" t="str">
        <f>IF(ISBLANK(A57) = TRUE,"", VLOOKUP(A57,'Name Database'!A:E,3,FALSE))</f>
        <v/>
      </c>
      <c r="D57" s="58"/>
    </row>
    <row r="58" spans="1:4" ht="15.75" customHeight="1">
      <c r="A58" s="53"/>
      <c r="B58" s="54" t="str">
        <f>IF(ISBLANK(A58) = TRUE,"", VLOOKUP(A58,'Name Database'!A:E,2,FALSE))</f>
        <v/>
      </c>
      <c r="C58" s="61" t="str">
        <f>IF(ISBLANK(A58) = TRUE,"", VLOOKUP(A58,'Name Database'!A:E,3,FALSE))</f>
        <v/>
      </c>
      <c r="D58" s="55"/>
    </row>
    <row r="59" spans="1:4" ht="15.75" customHeight="1">
      <c r="A59" s="53"/>
      <c r="B59" s="60" t="str">
        <f>IF(ISBLANK(A59) = TRUE,"", VLOOKUP(A59,'Name Database'!A:E,2,FALSE))</f>
        <v/>
      </c>
      <c r="C59" s="62" t="str">
        <f>IF(ISBLANK(A59) = TRUE,"", VLOOKUP(A59,'Name Database'!A:E,3,FALSE))</f>
        <v/>
      </c>
      <c r="D59" s="58"/>
    </row>
    <row r="60" spans="1:4" ht="15.75" customHeight="1">
      <c r="A60" s="53"/>
      <c r="B60" s="54" t="str">
        <f>IF(ISBLANK(A60) = TRUE,"", VLOOKUP(A60,'Name Database'!A:E,2,FALSE))</f>
        <v/>
      </c>
      <c r="C60" s="61" t="str">
        <f>IF(ISBLANK(A60) = TRUE,"", VLOOKUP(A60,'Name Database'!A:E,3,FALSE))</f>
        <v/>
      </c>
      <c r="D60" s="55"/>
    </row>
    <row r="61" spans="1:4" ht="15.75" customHeight="1">
      <c r="A61" s="56"/>
      <c r="B61" s="60" t="str">
        <f>IF(ISBLANK(A61) = TRUE,"", VLOOKUP(A61,'Name Database'!A:E,2,FALSE))</f>
        <v/>
      </c>
      <c r="C61" s="62" t="str">
        <f>IF(ISBLANK(A61) = TRUE,"", VLOOKUP(A61,'Name Database'!A:E,3,FALSE))</f>
        <v/>
      </c>
      <c r="D61" s="58"/>
    </row>
    <row r="62" spans="1:4" ht="15.75" customHeight="1">
      <c r="A62" s="53"/>
      <c r="B62" s="54" t="str">
        <f>IF(ISBLANK(A62) = TRUE,"", VLOOKUP(A62,'Name Database'!A:E,2,FALSE))</f>
        <v/>
      </c>
      <c r="C62" s="61" t="str">
        <f>IF(ISBLANK(A62) = TRUE,"", VLOOKUP(A62,'Name Database'!A:E,3,FALSE))</f>
        <v/>
      </c>
      <c r="D62" s="55"/>
    </row>
    <row r="63" spans="1:4" ht="15.75" customHeight="1">
      <c r="A63" s="56"/>
      <c r="B63" s="60" t="str">
        <f>IF(ISBLANK(A63) = TRUE,"", VLOOKUP(A63,'Name Database'!A:E,2,FALSE))</f>
        <v/>
      </c>
      <c r="C63" s="62" t="str">
        <f>IF(ISBLANK(A63) = TRUE,"", VLOOKUP(A63,'Name Database'!A:E,3,FALSE))</f>
        <v/>
      </c>
      <c r="D63" s="58"/>
    </row>
    <row r="64" spans="1:4" ht="15.75" customHeight="1">
      <c r="A64" s="53"/>
      <c r="B64" s="54" t="str">
        <f>IF(ISBLANK(A64) = TRUE,"", VLOOKUP(A64,'Name Database'!A:E,2,FALSE))</f>
        <v/>
      </c>
      <c r="C64" s="61" t="str">
        <f>IF(ISBLANK(A64) = TRUE,"", VLOOKUP(A64,'Name Database'!A:E,3,FALSE))</f>
        <v/>
      </c>
      <c r="D64" s="55"/>
    </row>
    <row r="65" spans="1:4" ht="15.75" customHeight="1">
      <c r="A65" s="56"/>
      <c r="B65" s="60" t="str">
        <f>IF(ISBLANK(A65) = TRUE,"", VLOOKUP(A65,'Name Database'!A:E,2,FALSE))</f>
        <v/>
      </c>
      <c r="C65" s="62" t="str">
        <f>IF(ISBLANK(A65) = TRUE,"", VLOOKUP(A65,'Name Database'!A:E,3,FALSE))</f>
        <v/>
      </c>
      <c r="D65" s="58"/>
    </row>
    <row r="66" spans="1:4" ht="15.75" customHeight="1">
      <c r="A66" s="53"/>
      <c r="B66" s="60" t="str">
        <f>IF(ISBLANK(A66) = TRUE,"", VLOOKUP(A66,'Name Database'!A:E,2,FALSE))</f>
        <v/>
      </c>
      <c r="C66" s="62" t="str">
        <f>IF(ISBLANK(A66) = TRUE,"", VLOOKUP(A66,'Name Database'!A:E,3,FALSE))</f>
        <v/>
      </c>
      <c r="D66" s="55"/>
    </row>
    <row r="67" spans="1:4" ht="15.75" customHeight="1">
      <c r="A67" s="56"/>
      <c r="B67" s="60" t="str">
        <f>IF(ISBLANK(A67) = TRUE,"", VLOOKUP(A67,'Name Database'!A:E,2,FALSE))</f>
        <v/>
      </c>
      <c r="C67" s="62" t="str">
        <f>IF(ISBLANK(A67) = TRUE,"", VLOOKUP(A67,'Name Database'!A:E,3,FALSE))</f>
        <v/>
      </c>
      <c r="D67" s="58"/>
    </row>
    <row r="68" spans="1:4" ht="15.75" customHeight="1">
      <c r="A68" s="53"/>
      <c r="B68" s="54" t="str">
        <f>IF(ISBLANK(A68) = TRUE,"", VLOOKUP(A68,'Name Database'!A:E,2,FALSE))</f>
        <v/>
      </c>
      <c r="C68" s="61" t="str">
        <f>IF(ISBLANK(A68) = TRUE,"", VLOOKUP(A68,'Name Database'!A:E,3,FALSE))</f>
        <v/>
      </c>
      <c r="D68" s="55"/>
    </row>
    <row r="69" spans="1:4" ht="15.75" customHeight="1">
      <c r="A69" s="56"/>
      <c r="B69" s="60" t="str">
        <f>IF(ISBLANK(A69) = TRUE,"", VLOOKUP(A69,'Name Database'!A:E,2,FALSE))</f>
        <v/>
      </c>
      <c r="C69" s="62" t="str">
        <f>IF(ISBLANK(A69) = TRUE,"", VLOOKUP(A69,'Name Database'!A:E,3,FALSE))</f>
        <v/>
      </c>
      <c r="D69" s="58"/>
    </row>
    <row r="70" spans="1:4" ht="15.75" customHeight="1">
      <c r="A70" s="53"/>
      <c r="B70" s="54" t="str">
        <f>IF(ISBLANK(A70) = TRUE,"", VLOOKUP(A70,'Name Database'!A:E,2,FALSE))</f>
        <v/>
      </c>
      <c r="C70" s="61" t="str">
        <f>IF(ISBLANK(A70) = TRUE,"", VLOOKUP(A70,'Name Database'!A:E,3,FALSE))</f>
        <v/>
      </c>
      <c r="D70" s="55"/>
    </row>
    <row r="71" spans="1:4" ht="15.75" customHeight="1">
      <c r="A71" s="56"/>
      <c r="B71" s="60" t="str">
        <f>IF(ISBLANK(A71) = TRUE,"", VLOOKUP(A71,'Name Database'!A:E,2,FALSE))</f>
        <v/>
      </c>
      <c r="C71" s="62" t="str">
        <f>IF(ISBLANK(A71) = TRUE,"", VLOOKUP(A71,'Name Database'!A:E,3,FALSE))</f>
        <v/>
      </c>
      <c r="D71" s="58"/>
    </row>
    <row r="72" spans="1:4" ht="15.75" customHeight="1">
      <c r="A72" s="53"/>
      <c r="B72" s="54" t="str">
        <f>IF(ISBLANK(A72) = TRUE,"", VLOOKUP(A72,'Name Database'!A:E,2,FALSE))</f>
        <v/>
      </c>
      <c r="C72" s="61" t="str">
        <f>IF(ISBLANK(A72) = TRUE,"", VLOOKUP(A72,'Name Database'!A:E,3,FALSE))</f>
        <v/>
      </c>
      <c r="D72" s="55"/>
    </row>
    <row r="73" spans="1:4" ht="15.75" customHeight="1">
      <c r="A73" s="63"/>
      <c r="B73" s="60" t="str">
        <f>IF(ISBLANK(A73) = TRUE,"", VLOOKUP(A73,'Name Database'!A:E,2,FALSE))</f>
        <v/>
      </c>
      <c r="C73" s="62" t="str">
        <f>IF(ISBLANK(A73) = TRUE,"", VLOOKUP(A73,'Name Database'!A:E,3,FALSE))</f>
        <v/>
      </c>
      <c r="D73" s="58"/>
    </row>
    <row r="74" spans="1:4" ht="15.75" customHeight="1">
      <c r="A74" s="64"/>
      <c r="B74" s="54" t="str">
        <f>IF(ISBLANK(A74) = TRUE,"", VLOOKUP(A74,'Name Database'!A:E,2,FALSE))</f>
        <v/>
      </c>
      <c r="C74" s="61" t="str">
        <f>IF(ISBLANK(A74) = TRUE,"", VLOOKUP(A74,'Name Database'!A:E,3,FALSE))</f>
        <v/>
      </c>
      <c r="D74" s="55"/>
    </row>
    <row r="75" spans="1:4" ht="15.75" customHeight="1">
      <c r="A75" s="63"/>
      <c r="B75" s="60" t="str">
        <f>IF(ISBLANK(A75) = TRUE,"", VLOOKUP(A75,'Name Database'!A:E,2,FALSE))</f>
        <v/>
      </c>
      <c r="C75" s="62" t="str">
        <f>IF(ISBLANK(A75) = TRUE,"", VLOOKUP(A75,'Name Database'!A:E,3,FALSE))</f>
        <v/>
      </c>
      <c r="D75" s="58"/>
    </row>
    <row r="76" spans="1:4" ht="15.75" customHeight="1">
      <c r="A76" s="64"/>
      <c r="B76" s="54" t="str">
        <f>IF(ISBLANK(A76) = TRUE,"", VLOOKUP(A76,'Name Database'!A:E,2,FALSE))</f>
        <v/>
      </c>
      <c r="C76" s="61" t="str">
        <f>IF(ISBLANK(A76) = TRUE,"", VLOOKUP(A76,'Name Database'!A:E,3,FALSE))</f>
        <v/>
      </c>
      <c r="D76" s="55"/>
    </row>
    <row r="77" spans="1:4" ht="15.75" customHeight="1">
      <c r="A77" s="63"/>
      <c r="B77" s="60" t="str">
        <f>IF(ISBLANK(A77) = TRUE,"", VLOOKUP(A77,'Name Database'!A:E,2,FALSE))</f>
        <v/>
      </c>
      <c r="C77" s="62" t="str">
        <f>IF(ISBLANK(A77) = TRUE,"", VLOOKUP(A77,'Name Database'!A:E,3,FALSE))</f>
        <v/>
      </c>
      <c r="D77" s="58"/>
    </row>
    <row r="78" spans="1:4" ht="15.75" customHeight="1">
      <c r="A78" s="64"/>
      <c r="B78" s="54" t="str">
        <f>IF(ISBLANK(A78) = TRUE,"", VLOOKUP(A78,'Name Database'!A:E,2,FALSE))</f>
        <v/>
      </c>
      <c r="C78" s="61" t="str">
        <f>IF(ISBLANK(A78) = TRUE,"", VLOOKUP(A78,'Name Database'!A:E,3,FALSE))</f>
        <v/>
      </c>
      <c r="D78" s="55"/>
    </row>
    <row r="79" spans="1:4" ht="15.75" customHeight="1">
      <c r="A79" s="63"/>
      <c r="B79" s="60" t="str">
        <f>IF(ISBLANK(A79) = TRUE,"", VLOOKUP(A79,'Name Database'!A:E,2,FALSE))</f>
        <v/>
      </c>
      <c r="C79" s="62" t="str">
        <f>IF(ISBLANK(A79) = TRUE,"", VLOOKUP(A79,'Name Database'!A:E,3,FALSE))</f>
        <v/>
      </c>
      <c r="D79" s="58"/>
    </row>
    <row r="80" spans="1:4" ht="15.75" customHeight="1">
      <c r="A80" s="64"/>
      <c r="B80" s="54" t="str">
        <f>IF(ISBLANK(A80) = TRUE,"", VLOOKUP(A80,'Name Database'!A:E,2,FALSE))</f>
        <v/>
      </c>
      <c r="C80" s="61" t="str">
        <f>IF(ISBLANK(A80) = TRUE,"", VLOOKUP(A80,'Name Database'!A:E,3,FALSE))</f>
        <v/>
      </c>
      <c r="D80" s="55"/>
    </row>
    <row r="81" spans="1:4" ht="15.75" customHeight="1">
      <c r="A81" s="63"/>
      <c r="B81" s="60" t="str">
        <f>IF(ISBLANK(A81) = TRUE,"", VLOOKUP(A81,'Name Database'!A:E,2,FALSE))</f>
        <v/>
      </c>
      <c r="C81" s="62" t="str">
        <f>IF(ISBLANK(A81) = TRUE,"", VLOOKUP(A81,'Name Database'!A:E,3,FALSE))</f>
        <v/>
      </c>
      <c r="D81" s="58"/>
    </row>
    <row r="82" spans="1:4" ht="15.75" customHeight="1">
      <c r="A82" s="64"/>
      <c r="B82" s="54" t="str">
        <f>IF(ISBLANK(A82) = TRUE,"", VLOOKUP(A82,'Name Database'!A:E,2,FALSE))</f>
        <v/>
      </c>
      <c r="C82" s="61" t="str">
        <f>IF(ISBLANK(A82) = TRUE,"", VLOOKUP(A82,'Name Database'!A:E,3,FALSE))</f>
        <v/>
      </c>
      <c r="D82" s="55"/>
    </row>
    <row r="83" spans="1:4" ht="15.75" customHeight="1">
      <c r="A83" s="63"/>
      <c r="B83" s="60" t="str">
        <f>IF(ISBLANK(A83) = TRUE,"", VLOOKUP(A83,'Name Database'!A:E,2,FALSE))</f>
        <v/>
      </c>
      <c r="C83" s="62" t="str">
        <f>IF(ISBLANK(A83) = TRUE,"", VLOOKUP(A83,'Name Database'!A:E,3,FALSE))</f>
        <v/>
      </c>
      <c r="D83" s="58"/>
    </row>
    <row r="84" spans="1:4" ht="15.75" customHeight="1">
      <c r="A84" s="64"/>
      <c r="B84" s="54" t="str">
        <f>IF(ISBLANK(A84) = TRUE,"", VLOOKUP(A84,'Name Database'!A:E,2,FALSE))</f>
        <v/>
      </c>
      <c r="C84" s="61" t="str">
        <f>IF(ISBLANK(A84) = TRUE,"", VLOOKUP(A84,'Name Database'!A:E,3,FALSE))</f>
        <v/>
      </c>
      <c r="D84" s="55"/>
    </row>
    <row r="85" spans="1:4" ht="15.75" customHeight="1">
      <c r="A85" s="63"/>
      <c r="B85" s="60" t="str">
        <f>IF(ISBLANK(A85) = TRUE,"", VLOOKUP(A85,'Name Database'!A:E,2,FALSE))</f>
        <v/>
      </c>
      <c r="C85" s="62" t="str">
        <f>IF(ISBLANK(A85) = TRUE,"", VLOOKUP(A85,'Name Database'!A:E,3,FALSE))</f>
        <v/>
      </c>
      <c r="D85" s="58"/>
    </row>
    <row r="86" spans="1:4" ht="15.75" customHeight="1">
      <c r="A86" s="64"/>
      <c r="B86" s="54" t="str">
        <f>IF(ISBLANK(A86) = TRUE,"", VLOOKUP(A86,'Name Database'!A:E,2,FALSE))</f>
        <v/>
      </c>
      <c r="C86" s="61" t="str">
        <f>IF(ISBLANK(A86) = TRUE,"", VLOOKUP(A86,'Name Database'!A:E,3,FALSE))</f>
        <v/>
      </c>
      <c r="D86" s="55"/>
    </row>
    <row r="87" spans="1:4" ht="15.75" customHeight="1">
      <c r="A87" s="63"/>
      <c r="B87" s="60" t="str">
        <f>IF(ISBLANK(A87) = TRUE,"", VLOOKUP(A87,'Name Database'!A:E,2,FALSE))</f>
        <v/>
      </c>
      <c r="C87" s="62" t="str">
        <f>IF(ISBLANK(A87) = TRUE,"", VLOOKUP(A87,'Name Database'!A:E,3,FALSE))</f>
        <v/>
      </c>
      <c r="D87" s="58"/>
    </row>
    <row r="88" spans="1:4" ht="15.75" customHeight="1">
      <c r="A88" s="64"/>
      <c r="B88" s="54" t="str">
        <f>IF(ISBLANK(A88) = TRUE,"", VLOOKUP(A88,'Name Database'!A:E,2,FALSE))</f>
        <v/>
      </c>
      <c r="C88" s="61" t="str">
        <f>IF(ISBLANK(A88) = TRUE,"", VLOOKUP(A88,'Name Database'!A:E,3,FALSE))</f>
        <v/>
      </c>
      <c r="D88" s="55"/>
    </row>
    <row r="89" spans="1:4" ht="15.75" customHeight="1">
      <c r="A89" s="63"/>
      <c r="B89" s="60" t="str">
        <f>IF(ISBLANK(A89) = TRUE,"", VLOOKUP(A89,'Name Database'!A:E,2,FALSE))</f>
        <v/>
      </c>
      <c r="C89" s="62" t="str">
        <f>IF(ISBLANK(A89) = TRUE,"", VLOOKUP(A89,'Name Database'!A:E,3,FALSE))</f>
        <v/>
      </c>
      <c r="D89" s="58"/>
    </row>
    <row r="90" spans="1:4" ht="15.75" customHeight="1">
      <c r="A90" s="64"/>
      <c r="B90" s="54" t="str">
        <f>IF(ISBLANK(A90) = TRUE,"", VLOOKUP(A90,'Name Database'!A:E,2,FALSE))</f>
        <v/>
      </c>
      <c r="C90" s="61" t="str">
        <f>IF(ISBLANK(A90) = TRUE,"", VLOOKUP(A90,'Name Database'!A:E,3,FALSE))</f>
        <v/>
      </c>
      <c r="D90" s="55"/>
    </row>
    <row r="91" spans="1:4" ht="15.75" customHeight="1">
      <c r="A91" s="63"/>
      <c r="B91" s="60" t="str">
        <f>IF(ISBLANK(A91) = TRUE,"", VLOOKUP(A91,'Name Database'!A:E,2,FALSE))</f>
        <v/>
      </c>
      <c r="C91" s="62" t="str">
        <f>IF(ISBLANK(A91) = TRUE,"", VLOOKUP(A91,'Name Database'!A:E,3,FALSE))</f>
        <v/>
      </c>
      <c r="D91" s="58"/>
    </row>
    <row r="92" spans="1:4" ht="15.75" customHeight="1">
      <c r="A92" s="64"/>
      <c r="B92" s="54" t="str">
        <f>IF(ISBLANK(A92) = TRUE,"", VLOOKUP(A92,'Name Database'!A:E,2,FALSE))</f>
        <v/>
      </c>
      <c r="C92" s="61" t="str">
        <f>IF(ISBLANK(A92) = TRUE,"", VLOOKUP(A92,'Name Database'!A:E,3,FALSE))</f>
        <v/>
      </c>
      <c r="D92" s="55"/>
    </row>
    <row r="93" spans="1:4" ht="15.75" customHeight="1">
      <c r="A93" s="63"/>
      <c r="B93" s="60" t="str">
        <f>IF(ISBLANK(A93) = TRUE,"", VLOOKUP(A93,'Name Database'!A:E,2,FALSE))</f>
        <v/>
      </c>
      <c r="C93" s="62" t="str">
        <f>IF(ISBLANK(A93) = TRUE,"", VLOOKUP(A93,'Name Database'!A:E,3,FALSE))</f>
        <v/>
      </c>
      <c r="D93" s="58"/>
    </row>
    <row r="94" spans="1:4" ht="15.75" customHeight="1">
      <c r="A94" s="64"/>
      <c r="B94" s="54" t="str">
        <f>IF(ISBLANK(A94) = TRUE,"", VLOOKUP(A94,'Name Database'!A:E,2,FALSE))</f>
        <v/>
      </c>
      <c r="C94" s="61" t="str">
        <f>IF(ISBLANK(A94) = TRUE,"", VLOOKUP(A94,'Name Database'!A:E,3,FALSE))</f>
        <v/>
      </c>
      <c r="D94" s="55"/>
    </row>
    <row r="95" spans="1:4" ht="15.75" customHeight="1">
      <c r="A95" s="63"/>
      <c r="B95" s="60" t="str">
        <f>IF(ISBLANK(A95) = TRUE,"", VLOOKUP(A95,'Name Database'!A:E,2,FALSE))</f>
        <v/>
      </c>
      <c r="C95" s="62" t="str">
        <f>IF(ISBLANK(A95) = TRUE,"", VLOOKUP(A95,'Name Database'!A:E,3,FALSE))</f>
        <v/>
      </c>
      <c r="D95" s="58"/>
    </row>
    <row r="96" spans="1:4" ht="15.75" customHeight="1">
      <c r="A96" s="64"/>
      <c r="B96" s="54" t="str">
        <f>IF(ISBLANK(A96) = TRUE,"", VLOOKUP(A96,'Name Database'!A:E,2,FALSE))</f>
        <v/>
      </c>
      <c r="C96" s="61" t="str">
        <f>IF(ISBLANK(A96) = TRUE,"", VLOOKUP(A96,'Name Database'!A:E,3,FALSE))</f>
        <v/>
      </c>
      <c r="D96" s="55"/>
    </row>
    <row r="97" spans="1:4" ht="15.75" customHeight="1">
      <c r="A97" s="63"/>
      <c r="B97" s="60" t="str">
        <f>IF(ISBLANK(A97) = TRUE,"", VLOOKUP(A97,'Name Database'!A:E,2,FALSE))</f>
        <v/>
      </c>
      <c r="C97" s="62" t="str">
        <f>IF(ISBLANK(A97) = TRUE,"", VLOOKUP(A97,'Name Database'!A:E,3,FALSE))</f>
        <v/>
      </c>
      <c r="D97" s="58"/>
    </row>
    <row r="98" spans="1:4" ht="15.75" customHeight="1">
      <c r="A98" s="64"/>
      <c r="B98" s="54" t="str">
        <f>IF(ISBLANK(A98) = TRUE,"", VLOOKUP(A98,'Name Database'!A:E,2,FALSE))</f>
        <v/>
      </c>
      <c r="C98" s="61" t="str">
        <f>IF(ISBLANK(A98) = TRUE,"", VLOOKUP(A98,'Name Database'!A:E,3,FALSE))</f>
        <v/>
      </c>
      <c r="D98" s="55"/>
    </row>
    <row r="99" spans="1:4" ht="15.75" customHeight="1">
      <c r="A99" s="63"/>
      <c r="B99" s="60" t="str">
        <f>IF(ISBLANK(A99) = TRUE,"", VLOOKUP(A99,'Name Database'!A:E,2,FALSE))</f>
        <v/>
      </c>
      <c r="C99" s="62" t="str">
        <f>IF(ISBLANK(A99) = TRUE,"", VLOOKUP(A99,'Name Database'!A:E,3,FALSE))</f>
        <v/>
      </c>
      <c r="D99" s="58"/>
    </row>
    <row r="100" spans="1:4" ht="15.75" customHeight="1">
      <c r="A100" s="64"/>
      <c r="B100" s="54" t="str">
        <f>IF(ISBLANK(A100) = TRUE,"", VLOOKUP(A100,'Name Database'!A:E,2,FALSE))</f>
        <v/>
      </c>
      <c r="C100" s="61" t="str">
        <f>IF(ISBLANK(A100) = TRUE,"", VLOOKUP(A100,'Name Database'!A:E,3,FALSE))</f>
        <v/>
      </c>
      <c r="D100" s="55"/>
    </row>
    <row r="101" spans="1:4" ht="15.75" customHeight="1">
      <c r="A101" s="63"/>
      <c r="B101" s="60" t="str">
        <f>IF(ISBLANK(A101) = TRUE,"", VLOOKUP(A101,'Name Database'!A:E,2,FALSE))</f>
        <v/>
      </c>
      <c r="C101" s="62" t="str">
        <f>IF(ISBLANK(A101) = TRUE,"", VLOOKUP(A101,'Name Database'!A:E,3,FALSE))</f>
        <v/>
      </c>
      <c r="D101" s="58"/>
    </row>
    <row r="102" spans="1:4" ht="15.75" customHeight="1">
      <c r="A102" s="64"/>
      <c r="B102" s="54" t="str">
        <f>IF(ISBLANK(A102) = TRUE,"", VLOOKUP(A102,'Name Database'!A:E,2,FALSE))</f>
        <v/>
      </c>
      <c r="C102" s="61" t="str">
        <f>IF(ISBLANK(A102) = TRUE,"", VLOOKUP(A102,'Name Database'!A:E,3,FALSE))</f>
        <v/>
      </c>
      <c r="D102" s="55"/>
    </row>
    <row r="103" spans="1:4" ht="15.75" customHeight="1">
      <c r="A103" s="63"/>
      <c r="B103" s="60" t="str">
        <f>IF(ISBLANK(A103) = TRUE,"", VLOOKUP(A103,'Name Database'!A:E,2,FALSE))</f>
        <v/>
      </c>
      <c r="C103" s="62" t="str">
        <f>IF(ISBLANK(A103) = TRUE,"", VLOOKUP(A103,'Name Database'!A:E,3,FALSE))</f>
        <v/>
      </c>
      <c r="D103" s="58"/>
    </row>
    <row r="104" spans="1:4" ht="15.75" customHeight="1">
      <c r="A104" s="64"/>
      <c r="B104" s="54" t="str">
        <f>IF(ISBLANK(A104) = TRUE,"", VLOOKUP(A104,'Name Database'!A:E,2,FALSE))</f>
        <v/>
      </c>
      <c r="C104" s="61" t="str">
        <f>IF(ISBLANK(A104) = TRUE,"", VLOOKUP(A104,'Name Database'!A:E,3,FALSE))</f>
        <v/>
      </c>
      <c r="D104" s="55"/>
    </row>
    <row r="105" spans="1:4" ht="15.75" customHeight="1">
      <c r="A105" s="63"/>
      <c r="B105" s="60" t="str">
        <f>IF(ISBLANK(A105) = TRUE,"", VLOOKUP(A105,'Name Database'!A:E,2,FALSE))</f>
        <v/>
      </c>
      <c r="C105" s="62" t="str">
        <f>IF(ISBLANK(A105) = TRUE,"", VLOOKUP(A105,'Name Database'!A:E,3,FALSE))</f>
        <v/>
      </c>
      <c r="D105" s="58"/>
    </row>
    <row r="106" spans="1:4" ht="15.75" customHeight="1">
      <c r="A106" s="64"/>
      <c r="B106" s="54" t="str">
        <f>IF(ISBLANK(A106) = TRUE,"", VLOOKUP(A106,'Name Database'!A:E,2,FALSE))</f>
        <v/>
      </c>
      <c r="C106" s="61" t="str">
        <f>IF(ISBLANK(A106) = TRUE,"", VLOOKUP(A106,'Name Database'!A:E,3,FALSE))</f>
        <v/>
      </c>
      <c r="D106" s="55"/>
    </row>
    <row r="107" spans="1:4" ht="15.75" customHeight="1">
      <c r="A107" s="63"/>
      <c r="B107" s="60" t="str">
        <f>IF(ISBLANK(A107) = TRUE,"", VLOOKUP(A107,'Name Database'!A:E,2,FALSE))</f>
        <v/>
      </c>
      <c r="C107" s="62" t="str">
        <f>IF(ISBLANK(A107) = TRUE,"", VLOOKUP(A107,'Name Database'!A:E,3,FALSE))</f>
        <v/>
      </c>
      <c r="D107" s="58"/>
    </row>
    <row r="108" spans="1:4" ht="15.75" customHeight="1">
      <c r="A108" s="64"/>
      <c r="B108" s="54" t="str">
        <f>IF(ISBLANK(A108) = TRUE,"", VLOOKUP(A108,'Name Database'!A:E,2,FALSE))</f>
        <v/>
      </c>
      <c r="C108" s="61" t="str">
        <f>IF(ISBLANK(A108) = TRUE,"", VLOOKUP(A108,'Name Database'!A:E,3,FALSE))</f>
        <v/>
      </c>
      <c r="D108" s="55"/>
    </row>
    <row r="109" spans="1:4" ht="15.75" customHeight="1">
      <c r="A109" s="63"/>
      <c r="B109" s="60" t="str">
        <f>IF(ISBLANK(A109) = TRUE,"", VLOOKUP(A109,'Name Database'!A:E,2,FALSE))</f>
        <v/>
      </c>
      <c r="C109" s="62" t="str">
        <f>IF(ISBLANK(A109) = TRUE,"", VLOOKUP(A109,'Name Database'!A:E,3,FALSE))</f>
        <v/>
      </c>
      <c r="D109" s="58"/>
    </row>
    <row r="110" spans="1:4" ht="15.75" customHeight="1">
      <c r="A110" s="64"/>
      <c r="B110" s="54" t="str">
        <f>IF(ISBLANK(A110) = TRUE,"", VLOOKUP(A110,'Name Database'!A:E,2,FALSE))</f>
        <v/>
      </c>
      <c r="C110" s="61" t="str">
        <f>IF(ISBLANK(A110) = TRUE,"", VLOOKUP(A110,'Name Database'!A:E,3,FALSE))</f>
        <v/>
      </c>
      <c r="D110" s="55"/>
    </row>
    <row r="111" spans="1:4" ht="15.75" customHeight="1">
      <c r="A111" s="63"/>
      <c r="B111" s="60" t="str">
        <f>IF(ISBLANK(A111) = TRUE,"", VLOOKUP(A111,'Name Database'!A:E,2,FALSE))</f>
        <v/>
      </c>
      <c r="C111" s="62" t="str">
        <f>IF(ISBLANK(A111) = TRUE,"", VLOOKUP(A111,'Name Database'!A:E,3,FALSE))</f>
        <v/>
      </c>
      <c r="D111" s="58"/>
    </row>
    <row r="112" spans="1:4" ht="15.75" customHeight="1">
      <c r="A112" s="64"/>
      <c r="B112" s="54" t="str">
        <f>IF(ISBLANK(A112) = TRUE,"", VLOOKUP(A112,'Name Database'!A:E,2,FALSE))</f>
        <v/>
      </c>
      <c r="C112" s="61" t="str">
        <f>IF(ISBLANK(A112) = TRUE,"", VLOOKUP(A112,'Name Database'!A:E,3,FALSE))</f>
        <v/>
      </c>
      <c r="D112" s="55"/>
    </row>
    <row r="113" spans="1:4" ht="15.75" customHeight="1">
      <c r="A113" s="63"/>
      <c r="B113" s="60" t="str">
        <f>IF(ISBLANK(A113) = TRUE,"", VLOOKUP(A113,'Name Database'!A:E,2,FALSE))</f>
        <v/>
      </c>
      <c r="C113" s="62" t="str">
        <f>IF(ISBLANK(A113) = TRUE,"", VLOOKUP(A113,'Name Database'!A:E,3,FALSE))</f>
        <v/>
      </c>
      <c r="D113" s="58"/>
    </row>
    <row r="114" spans="1:4" ht="15.75" customHeight="1">
      <c r="A114" s="64"/>
      <c r="B114" s="54" t="str">
        <f>IF(ISBLANK(A114) = TRUE,"", VLOOKUP(A114,'Name Database'!A:E,2,FALSE))</f>
        <v/>
      </c>
      <c r="C114" s="61" t="str">
        <f>IF(ISBLANK(A114) = TRUE,"", VLOOKUP(A114,'Name Database'!A:E,3,FALSE))</f>
        <v/>
      </c>
      <c r="D114" s="55"/>
    </row>
    <row r="115" spans="1:4" ht="15.75" customHeight="1">
      <c r="A115" s="63"/>
      <c r="B115" s="60" t="str">
        <f>IF(ISBLANK(A115) = TRUE,"", VLOOKUP(A115,'Name Database'!A:E,2,FALSE))</f>
        <v/>
      </c>
      <c r="C115" s="62" t="str">
        <f>IF(ISBLANK(A115) = TRUE,"", VLOOKUP(A115,'Name Database'!A:E,3,FALSE))</f>
        <v/>
      </c>
      <c r="D115" s="58"/>
    </row>
    <row r="116" spans="1:4" ht="15.75" customHeight="1">
      <c r="A116" s="64"/>
      <c r="B116" s="54" t="str">
        <f>IF(ISBLANK(A116) = TRUE,"", VLOOKUP(A116,'Name Database'!A:E,2,FALSE))</f>
        <v/>
      </c>
      <c r="C116" s="61" t="str">
        <f>IF(ISBLANK(A116) = TRUE,"", VLOOKUP(A116,'Name Database'!A:E,3,FALSE))</f>
        <v/>
      </c>
      <c r="D116" s="55"/>
    </row>
    <row r="117" spans="1:4" ht="15.75" customHeight="1">
      <c r="A117" s="63"/>
      <c r="B117" s="60" t="str">
        <f>IF(ISBLANK(A117) = TRUE,"", VLOOKUP(A117,'Name Database'!A:E,2,FALSE))</f>
        <v/>
      </c>
      <c r="C117" s="62" t="str">
        <f>IF(ISBLANK(A117) = TRUE,"", VLOOKUP(A117,'Name Database'!A:E,3,FALSE))</f>
        <v/>
      </c>
      <c r="D117" s="58"/>
    </row>
    <row r="118" spans="1:4" ht="15.75" customHeight="1">
      <c r="A118" s="64"/>
      <c r="B118" s="54" t="str">
        <f>IF(ISBLANK(A118) = TRUE,"", VLOOKUP(A118,'Name Database'!A:E,2,FALSE))</f>
        <v/>
      </c>
      <c r="C118" s="61" t="str">
        <f>IF(ISBLANK(A118) = TRUE,"", VLOOKUP(A118,'Name Database'!A:E,3,FALSE))</f>
        <v/>
      </c>
      <c r="D118" s="55"/>
    </row>
    <row r="119" spans="1:4" ht="15.75" customHeight="1">
      <c r="A119" s="63"/>
      <c r="B119" s="60" t="str">
        <f>IF(ISBLANK(A119) = TRUE,"", VLOOKUP(A119,'Name Database'!A:E,2,FALSE))</f>
        <v/>
      </c>
      <c r="C119" s="62" t="str">
        <f>IF(ISBLANK(A119) = TRUE,"", VLOOKUP(A119,'Name Database'!A:E,3,FALSE))</f>
        <v/>
      </c>
      <c r="D119" s="58"/>
    </row>
    <row r="120" spans="1:4" ht="15.75" customHeight="1">
      <c r="A120" s="64"/>
      <c r="B120" s="54" t="str">
        <f>IF(ISBLANK(A120) = TRUE,"", VLOOKUP(A120,'Name Database'!A:E,2,FALSE))</f>
        <v/>
      </c>
      <c r="C120" s="61" t="str">
        <f>IF(ISBLANK(A120) = TRUE,"", VLOOKUP(A120,'Name Database'!A:E,3,FALSE))</f>
        <v/>
      </c>
      <c r="D120" s="55"/>
    </row>
    <row r="121" spans="1:4" ht="15.75" customHeight="1">
      <c r="A121" s="63"/>
      <c r="B121" s="60" t="str">
        <f>IF(ISBLANK(A121) = TRUE,"", VLOOKUP(A121,'Name Database'!A:E,2,FALSE))</f>
        <v/>
      </c>
      <c r="C121" s="62" t="str">
        <f>IF(ISBLANK(A121) = TRUE,"", VLOOKUP(A121,'Name Database'!A:E,3,FALSE))</f>
        <v/>
      </c>
      <c r="D121" s="58"/>
    </row>
    <row r="122" spans="1:4" ht="15.75" customHeight="1">
      <c r="A122" s="64"/>
      <c r="B122" s="54" t="str">
        <f>IF(ISBLANK(A122) = TRUE,"", VLOOKUP(A122,'Name Database'!A:E,2,FALSE))</f>
        <v/>
      </c>
      <c r="C122" s="61" t="str">
        <f>IF(ISBLANK(A122) = TRUE,"", VLOOKUP(A122,'Name Database'!A:E,3,FALSE))</f>
        <v/>
      </c>
      <c r="D122" s="55"/>
    </row>
    <row r="123" spans="1:4" ht="15.75" customHeight="1">
      <c r="A123" s="63"/>
      <c r="B123" s="60" t="str">
        <f>IF(ISBLANK(A123) = TRUE,"", VLOOKUP(A123,'Name Database'!A:E,2,FALSE))</f>
        <v/>
      </c>
      <c r="C123" s="62" t="str">
        <f>IF(ISBLANK(A123) = TRUE,"", VLOOKUP(A123,'Name Database'!A:E,3,FALSE))</f>
        <v/>
      </c>
      <c r="D123" s="58"/>
    </row>
    <row r="124" spans="1:4" ht="15.75" customHeight="1">
      <c r="A124" s="64"/>
      <c r="B124" s="54" t="str">
        <f>IF(ISBLANK(A124) = TRUE,"", VLOOKUP(A124,'Name Database'!A:E,2,FALSE))</f>
        <v/>
      </c>
      <c r="C124" s="61" t="str">
        <f>IF(ISBLANK(A124) = TRUE,"", VLOOKUP(A124,'Name Database'!A:E,3,FALSE))</f>
        <v/>
      </c>
      <c r="D124" s="55"/>
    </row>
    <row r="125" spans="1:4" ht="15.75" customHeight="1">
      <c r="A125" s="63"/>
      <c r="B125" s="60" t="str">
        <f>IF(ISBLANK(A125) = TRUE,"", VLOOKUP(A125,'Name Database'!A:E,2,FALSE))</f>
        <v/>
      </c>
      <c r="C125" s="62" t="str">
        <f>IF(ISBLANK(A125) = TRUE,"", VLOOKUP(A125,'Name Database'!A:E,3,FALSE))</f>
        <v/>
      </c>
      <c r="D125" s="58"/>
    </row>
    <row r="126" spans="1:4" ht="15.75" customHeight="1">
      <c r="A126" s="64"/>
      <c r="B126" s="54" t="str">
        <f>IF(ISBLANK(A126) = TRUE,"", VLOOKUP(A126,'Name Database'!A:E,2,FALSE))</f>
        <v/>
      </c>
      <c r="C126" s="61" t="str">
        <f>IF(ISBLANK(A126) = TRUE,"", VLOOKUP(A126,'Name Database'!A:E,3,FALSE))</f>
        <v/>
      </c>
      <c r="D126" s="55"/>
    </row>
    <row r="127" spans="1:4" ht="15.75" customHeight="1">
      <c r="A127" s="63"/>
      <c r="B127" s="60" t="str">
        <f>IF(ISBLANK(A127) = TRUE,"", VLOOKUP(A127,'Name Database'!A:E,2,FALSE))</f>
        <v/>
      </c>
      <c r="C127" s="62" t="str">
        <f>IF(ISBLANK(A127) = TRUE,"", VLOOKUP(A127,'Name Database'!A:E,3,FALSE))</f>
        <v/>
      </c>
      <c r="D127" s="58"/>
    </row>
    <row r="128" spans="1:4" ht="15.75" customHeight="1">
      <c r="A128" s="64"/>
      <c r="B128" s="54" t="str">
        <f>IF(ISBLANK(A128) = TRUE,"", VLOOKUP(A128,'Name Database'!A:E,2,FALSE))</f>
        <v/>
      </c>
      <c r="C128" s="61" t="str">
        <f>IF(ISBLANK(A128) = TRUE,"", VLOOKUP(A128,'Name Database'!A:E,3,FALSE))</f>
        <v/>
      </c>
      <c r="D128" s="55"/>
    </row>
    <row r="129" spans="1:4" ht="15.75" customHeight="1">
      <c r="A129" s="63"/>
      <c r="B129" s="60" t="str">
        <f>IF(ISBLANK(A129) = TRUE,"", VLOOKUP(A129,'Name Database'!A:E,2,FALSE))</f>
        <v/>
      </c>
      <c r="C129" s="62" t="str">
        <f>IF(ISBLANK(A129) = TRUE,"", VLOOKUP(A129,'Name Database'!A:E,3,FALSE))</f>
        <v/>
      </c>
      <c r="D129" s="58"/>
    </row>
    <row r="130" spans="1:4" ht="15.75" customHeight="1">
      <c r="A130" s="64"/>
      <c r="B130" s="54" t="str">
        <f>IF(ISBLANK(A130) = TRUE,"", VLOOKUP(A130,'Name Database'!A:E,2,FALSE))</f>
        <v/>
      </c>
      <c r="C130" s="61" t="str">
        <f>IF(ISBLANK(A130) = TRUE,"", VLOOKUP(A130,'Name Database'!A:E,3,FALSE))</f>
        <v/>
      </c>
      <c r="D130" s="55"/>
    </row>
    <row r="131" spans="1:4" ht="15.75" customHeight="1">
      <c r="A131" s="63"/>
      <c r="B131" s="60" t="str">
        <f>IF(ISBLANK(A131) = TRUE,"", VLOOKUP(A131,'Name Database'!A:E,2,FALSE))</f>
        <v/>
      </c>
      <c r="C131" s="62" t="str">
        <f>IF(ISBLANK(A131) = TRUE,"", VLOOKUP(A131,'Name Database'!A:E,3,FALSE))</f>
        <v/>
      </c>
      <c r="D131" s="58"/>
    </row>
    <row r="132" spans="1:4" ht="15.75" customHeight="1">
      <c r="A132" s="64"/>
      <c r="B132" s="54" t="str">
        <f>IF(ISBLANK(A132) = TRUE,"", VLOOKUP(A132,'Name Database'!A:E,2,FALSE))</f>
        <v/>
      </c>
      <c r="C132" s="61" t="str">
        <f>IF(ISBLANK(A132) = TRUE,"", VLOOKUP(A132,'Name Database'!A:E,3,FALSE))</f>
        <v/>
      </c>
      <c r="D132" s="55"/>
    </row>
    <row r="133" spans="1:4" ht="15.75" customHeight="1">
      <c r="A133" s="63"/>
      <c r="B133" s="60" t="str">
        <f>IF(ISBLANK(A133) = TRUE,"", VLOOKUP(A133,'Name Database'!A:E,2,FALSE))</f>
        <v/>
      </c>
      <c r="C133" s="62" t="str">
        <f>IF(ISBLANK(A133) = TRUE,"", VLOOKUP(A133,'Name Database'!A:E,3,FALSE))</f>
        <v/>
      </c>
      <c r="D133" s="58"/>
    </row>
    <row r="134" spans="1:4" ht="15.75" customHeight="1">
      <c r="A134" s="64"/>
      <c r="B134" s="54" t="str">
        <f>IF(ISBLANK(A134) = TRUE,"", VLOOKUP(A134,'Name Database'!A:E,2,FALSE))</f>
        <v/>
      </c>
      <c r="C134" s="61" t="str">
        <f>IF(ISBLANK(A134) = TRUE,"", VLOOKUP(A134,'Name Database'!A:E,3,FALSE))</f>
        <v/>
      </c>
      <c r="D134" s="55"/>
    </row>
    <row r="135" spans="1:4" ht="15.75" customHeight="1">
      <c r="A135" s="63"/>
      <c r="B135" s="60" t="str">
        <f>IF(ISBLANK(A135) = TRUE,"", VLOOKUP(A135,'Name Database'!A:E,2,FALSE))</f>
        <v/>
      </c>
      <c r="C135" s="62" t="str">
        <f>IF(ISBLANK(A135) = TRUE,"", VLOOKUP(A135,'Name Database'!A:E,3,FALSE))</f>
        <v/>
      </c>
      <c r="D135" s="58"/>
    </row>
    <row r="136" spans="1:4" ht="15.75" customHeight="1">
      <c r="A136" s="64"/>
      <c r="B136" s="54" t="str">
        <f>IF(ISBLANK(A136) = TRUE,"", VLOOKUP(A136,'Name Database'!A:E,2,FALSE))</f>
        <v/>
      </c>
      <c r="C136" s="61" t="str">
        <f>IF(ISBLANK(A136) = TRUE,"", VLOOKUP(A136,'Name Database'!A:E,3,FALSE))</f>
        <v/>
      </c>
      <c r="D136" s="55"/>
    </row>
    <row r="137" spans="1:4" ht="15.75" customHeight="1">
      <c r="A137" s="63"/>
      <c r="B137" s="60" t="str">
        <f>IF(ISBLANK(A137) = TRUE,"", VLOOKUP(A137,'Name Database'!A:E,2,FALSE))</f>
        <v/>
      </c>
      <c r="C137" s="62" t="str">
        <f>IF(ISBLANK(A137) = TRUE,"", VLOOKUP(A137,'Name Database'!A:E,3,FALSE))</f>
        <v/>
      </c>
      <c r="D137" s="58"/>
    </row>
    <row r="138" spans="1:4" ht="15.75" customHeight="1">
      <c r="A138" s="64"/>
      <c r="B138" s="54" t="str">
        <f>IF(ISBLANK(A138) = TRUE,"", VLOOKUP(A138,'Name Database'!A:E,2,FALSE))</f>
        <v/>
      </c>
      <c r="C138" s="61" t="str">
        <f>IF(ISBLANK(A138) = TRUE,"", VLOOKUP(A138,'Name Database'!A:E,3,FALSE))</f>
        <v/>
      </c>
      <c r="D138" s="55"/>
    </row>
    <row r="139" spans="1:4" ht="15.75" customHeight="1">
      <c r="A139" s="63"/>
      <c r="B139" s="60" t="str">
        <f>IF(ISBLANK(A139) = TRUE,"", VLOOKUP(A139,'Name Database'!A:E,2,FALSE))</f>
        <v/>
      </c>
      <c r="C139" s="62" t="str">
        <f>IF(ISBLANK(A139) = TRUE,"", VLOOKUP(A139,'Name Database'!A:E,3,FALSE))</f>
        <v/>
      </c>
      <c r="D139" s="58"/>
    </row>
    <row r="140" spans="1:4" ht="15.75" customHeight="1">
      <c r="A140" s="64"/>
      <c r="B140" s="54" t="str">
        <f>IF(ISBLANK(A140) = TRUE,"", VLOOKUP(A140,'Name Database'!A:E,2,FALSE))</f>
        <v/>
      </c>
      <c r="C140" s="61" t="str">
        <f>IF(ISBLANK(A140) = TRUE,"", VLOOKUP(A140,'Name Database'!A:E,3,FALSE))</f>
        <v/>
      </c>
      <c r="D140" s="55"/>
    </row>
    <row r="141" spans="1:4" ht="15.75" customHeight="1">
      <c r="A141" s="63"/>
      <c r="B141" s="60" t="str">
        <f>IF(ISBLANK(A141) = TRUE,"", VLOOKUP(A141,'Name Database'!A:E,2,FALSE))</f>
        <v/>
      </c>
      <c r="C141" s="62" t="str">
        <f>IF(ISBLANK(A141) = TRUE,"", VLOOKUP(A141,'Name Database'!A:E,3,FALSE))</f>
        <v/>
      </c>
      <c r="D141" s="58"/>
    </row>
    <row r="142" spans="1:4" ht="15.75" customHeight="1">
      <c r="A142" s="64"/>
      <c r="B142" s="54" t="str">
        <f>IF(ISBLANK(A142) = TRUE,"", VLOOKUP(A142,'Name Database'!A:E,2,FALSE))</f>
        <v/>
      </c>
      <c r="C142" s="61" t="str">
        <f>IF(ISBLANK(A142) = TRUE,"", VLOOKUP(A142,'Name Database'!A:E,3,FALSE))</f>
        <v/>
      </c>
      <c r="D142" s="55"/>
    </row>
    <row r="143" spans="1:4" ht="15.75" customHeight="1">
      <c r="A143" s="63"/>
      <c r="B143" s="60" t="str">
        <f>IF(ISBLANK(A143) = TRUE,"", VLOOKUP(A143,'Name Database'!A:E,2,FALSE))</f>
        <v/>
      </c>
      <c r="C143" s="62" t="str">
        <f>IF(ISBLANK(A143) = TRUE,"", VLOOKUP(A143,'Name Database'!A:E,3,FALSE))</f>
        <v/>
      </c>
      <c r="D143" s="58"/>
    </row>
    <row r="144" spans="1:4" ht="15.75" customHeight="1">
      <c r="A144" s="64"/>
      <c r="B144" s="54" t="str">
        <f>IF(ISBLANK(A144) = TRUE,"", VLOOKUP(A144,'Name Database'!A:E,2,FALSE))</f>
        <v/>
      </c>
      <c r="C144" s="61" t="str">
        <f>IF(ISBLANK(A144) = TRUE,"", VLOOKUP(A144,'Name Database'!A:E,3,FALSE))</f>
        <v/>
      </c>
      <c r="D144" s="55"/>
    </row>
    <row r="145" spans="1:4" ht="15.75" customHeight="1">
      <c r="A145" s="63"/>
      <c r="B145" s="60" t="str">
        <f>IF(ISBLANK(A145) = TRUE,"", VLOOKUP(A145,'Name Database'!A:E,2,FALSE))</f>
        <v/>
      </c>
      <c r="C145" s="62" t="str">
        <f>IF(ISBLANK(A145) = TRUE,"", VLOOKUP(A145,'Name Database'!A:E,3,FALSE))</f>
        <v/>
      </c>
      <c r="D145" s="58"/>
    </row>
    <row r="146" spans="1:4" ht="15.75" customHeight="1">
      <c r="A146" s="64"/>
      <c r="B146" s="54" t="str">
        <f>IF(ISBLANK(A146) = TRUE,"", VLOOKUP(A146,'Name Database'!A:E,2,FALSE))</f>
        <v/>
      </c>
      <c r="C146" s="61" t="str">
        <f>IF(ISBLANK(A146) = TRUE,"", VLOOKUP(A146,'Name Database'!A:E,3,FALSE))</f>
        <v/>
      </c>
      <c r="D146" s="55"/>
    </row>
    <row r="147" spans="1:4" ht="15.75" customHeight="1">
      <c r="A147" s="63"/>
      <c r="B147" s="60" t="str">
        <f>IF(ISBLANK(A147) = TRUE,"", VLOOKUP(A147,'Name Database'!A:E,2,FALSE))</f>
        <v/>
      </c>
      <c r="C147" s="62" t="str">
        <f>IF(ISBLANK(A147) = TRUE,"", VLOOKUP(A147,'Name Database'!A:E,3,FALSE))</f>
        <v/>
      </c>
      <c r="D147" s="58"/>
    </row>
    <row r="148" spans="1:4" ht="15.75" customHeight="1">
      <c r="A148" s="64"/>
      <c r="B148" s="54" t="str">
        <f>IF(ISBLANK(A148) = TRUE,"", VLOOKUP(A148,'Name Database'!A:E,2,FALSE))</f>
        <v/>
      </c>
      <c r="C148" s="61" t="str">
        <f>IF(ISBLANK(A148) = TRUE,"", VLOOKUP(A148,'Name Database'!A:E,3,FALSE))</f>
        <v/>
      </c>
      <c r="D148" s="55"/>
    </row>
    <row r="149" spans="1:4" ht="15.75" customHeight="1">
      <c r="A149" s="63"/>
      <c r="B149" s="60" t="str">
        <f>IF(ISBLANK(A149) = TRUE,"", VLOOKUP(A149,'Name Database'!A:E,2,FALSE))</f>
        <v/>
      </c>
      <c r="C149" s="62" t="str">
        <f>IF(ISBLANK(A149) = TRUE,"", VLOOKUP(A149,'Name Database'!A:E,3,FALSE))</f>
        <v/>
      </c>
      <c r="D149" s="58"/>
    </row>
    <row r="150" spans="1:4" ht="15.75" customHeight="1">
      <c r="A150" s="64"/>
      <c r="B150" s="54" t="str">
        <f>IF(ISBLANK(A150) = TRUE,"", VLOOKUP(A150,'Name Database'!A:E,2,FALSE))</f>
        <v/>
      </c>
      <c r="C150" s="61" t="str">
        <f>IF(ISBLANK(A150) = TRUE,"", VLOOKUP(A150,'Name Database'!A:E,3,FALSE))</f>
        <v/>
      </c>
      <c r="D150" s="55"/>
    </row>
    <row r="151" spans="1:4" ht="15.75" customHeight="1">
      <c r="A151" s="63"/>
      <c r="B151" s="60" t="str">
        <f>IF(ISBLANK(A151) = TRUE,"", VLOOKUP(A151,'Name Database'!A:E,2,FALSE))</f>
        <v/>
      </c>
      <c r="C151" s="62" t="str">
        <f>IF(ISBLANK(A151) = TRUE,"", VLOOKUP(A151,'Name Database'!A:E,3,FALSE))</f>
        <v/>
      </c>
      <c r="D151" s="58"/>
    </row>
    <row r="152" spans="1:4" ht="15.75" customHeight="1">
      <c r="A152" s="64"/>
      <c r="B152" s="54" t="str">
        <f>IF(ISBLANK(A152) = TRUE,"", VLOOKUP(A152,'Name Database'!A:E,2,FALSE))</f>
        <v/>
      </c>
      <c r="C152" s="61"/>
      <c r="D152" s="55"/>
    </row>
    <row r="153" spans="1:4" ht="15.75" customHeight="1">
      <c r="A153" s="63"/>
      <c r="B153" s="60" t="str">
        <f>IF(ISBLANK(A153) = TRUE,"", VLOOKUP(A153,'Name Database'!A:E,2,FALSE))</f>
        <v/>
      </c>
      <c r="C153" s="62"/>
      <c r="D153" s="58"/>
    </row>
    <row r="154" spans="1:4" ht="15.75" customHeight="1">
      <c r="A154" s="64"/>
      <c r="B154" s="54" t="str">
        <f>IF(ISBLANK(A154) = TRUE,"", VLOOKUP(A154,'Name Database'!A:E,2,FALSE))</f>
        <v/>
      </c>
      <c r="C154" s="61"/>
      <c r="D154" s="55"/>
    </row>
    <row r="155" spans="1:4" ht="15.75" customHeight="1">
      <c r="A155" s="63"/>
      <c r="B155" s="60" t="str">
        <f>IF(ISBLANK(A155) = TRUE,"", VLOOKUP(A155,'Name Database'!A:E,2,FALSE))</f>
        <v/>
      </c>
      <c r="C155" s="62"/>
      <c r="D155" s="58"/>
    </row>
    <row r="156" spans="1:4" ht="15.75" customHeight="1">
      <c r="A156" s="64"/>
      <c r="B156" s="54" t="str">
        <f>IF(ISBLANK(A156) = TRUE,"", VLOOKUP(A156,'Name Database'!A:E,2,FALSE))</f>
        <v/>
      </c>
      <c r="C156" s="61"/>
      <c r="D156" s="55"/>
    </row>
    <row r="157" spans="1:4" ht="15.75" customHeight="1">
      <c r="A157" s="63"/>
      <c r="B157" s="60" t="str">
        <f>IF(ISBLANK(A157) = TRUE,"", VLOOKUP(A157,'Name Database'!A:E,2,FALSE))</f>
        <v/>
      </c>
      <c r="C157" s="62"/>
      <c r="D157" s="58"/>
    </row>
    <row r="158" spans="1:4" ht="15.75" customHeight="1">
      <c r="A158" s="64"/>
      <c r="B158" s="54" t="str">
        <f>IF(ISBLANK(A158) = TRUE,"", VLOOKUP(A158,'Name Database'!A:E,2,FALSE))</f>
        <v/>
      </c>
      <c r="C158" s="61"/>
      <c r="D158" s="55"/>
    </row>
    <row r="159" spans="1:4" ht="15.75" customHeight="1">
      <c r="A159" s="63"/>
      <c r="B159" s="60" t="str">
        <f>IF(ISBLANK(A159) = TRUE,"", VLOOKUP(A159,'Name Database'!A:E,2,FALSE))</f>
        <v/>
      </c>
      <c r="C159" s="62"/>
      <c r="D159" s="58"/>
    </row>
    <row r="160" spans="1:4" ht="15.75" customHeight="1">
      <c r="A160" s="64"/>
      <c r="B160" s="54" t="str">
        <f>IF(ISBLANK(A160) = TRUE,"", VLOOKUP(A160,'Name Database'!A:E,2,FALSE))</f>
        <v/>
      </c>
      <c r="C160" s="61"/>
      <c r="D160" s="55"/>
    </row>
    <row r="161" spans="1:4" ht="15.75" customHeight="1">
      <c r="A161" s="63"/>
      <c r="B161" s="60" t="str">
        <f>IF(ISBLANK(A161) = TRUE,"", VLOOKUP(A161,'Name Database'!A:E,2,FALSE))</f>
        <v/>
      </c>
      <c r="C161" s="62"/>
      <c r="D161" s="58"/>
    </row>
    <row r="162" spans="1:4" ht="15.75" customHeight="1">
      <c r="A162" s="65"/>
      <c r="B162" s="66"/>
      <c r="C162" s="65"/>
      <c r="D162" s="67"/>
    </row>
    <row r="163" spans="1:4" ht="15.75" customHeight="1">
      <c r="A163" s="68"/>
      <c r="B163" s="69"/>
      <c r="C163" s="68"/>
      <c r="D163" s="70"/>
    </row>
    <row r="164" spans="1:4" ht="15.75" customHeight="1">
      <c r="A164" s="71"/>
      <c r="B164" s="72"/>
      <c r="C164" s="71"/>
      <c r="D164" s="73"/>
    </row>
    <row r="165" spans="1:4" ht="15.75" customHeight="1">
      <c r="A165" s="68"/>
      <c r="B165" s="69"/>
      <c r="C165" s="68"/>
      <c r="D165" s="70"/>
    </row>
    <row r="166" spans="1:4" ht="15.75" customHeight="1">
      <c r="A166" s="71"/>
      <c r="B166" s="72"/>
      <c r="C166" s="71"/>
      <c r="D166" s="73"/>
    </row>
    <row r="167" spans="1:4" ht="15.75" customHeight="1">
      <c r="A167" s="68"/>
      <c r="B167" s="69"/>
      <c r="C167" s="68"/>
      <c r="D167" s="70"/>
    </row>
    <row r="168" spans="1:4" ht="15.75" customHeight="1">
      <c r="A168" s="71"/>
      <c r="B168" s="72"/>
      <c r="C168" s="71"/>
      <c r="D168" s="73"/>
    </row>
    <row r="169" spans="1:4" ht="15.75" customHeight="1">
      <c r="A169" s="68"/>
      <c r="B169" s="69"/>
      <c r="C169" s="68"/>
      <c r="D169" s="70"/>
    </row>
    <row r="170" spans="1:4" ht="15.75" customHeight="1">
      <c r="A170" s="71"/>
      <c r="B170" s="72"/>
      <c r="C170" s="71"/>
      <c r="D170" s="73"/>
    </row>
    <row r="171" spans="1:4" ht="15.75" customHeight="1">
      <c r="A171" s="68"/>
      <c r="B171" s="69"/>
      <c r="C171" s="68"/>
      <c r="D171" s="70"/>
    </row>
    <row r="172" spans="1:4" ht="15.75" customHeight="1">
      <c r="A172" s="71"/>
      <c r="B172" s="72"/>
      <c r="C172" s="71"/>
      <c r="D172" s="73"/>
    </row>
    <row r="173" spans="1:4" ht="15.75" customHeight="1">
      <c r="A173" s="68"/>
      <c r="B173" s="69"/>
      <c r="C173" s="68"/>
      <c r="D173" s="70"/>
    </row>
    <row r="174" spans="1:4" ht="15.75" customHeight="1">
      <c r="A174" s="71"/>
      <c r="B174" s="72"/>
      <c r="C174" s="71"/>
      <c r="D174" s="73"/>
    </row>
    <row r="175" spans="1:4" ht="15.75" customHeight="1">
      <c r="A175" s="68"/>
      <c r="B175" s="69"/>
      <c r="C175" s="68"/>
      <c r="D175" s="70"/>
    </row>
    <row r="176" spans="1:4" ht="15.75" customHeight="1">
      <c r="A176" s="71"/>
      <c r="B176" s="72"/>
      <c r="C176" s="71"/>
      <c r="D176" s="73"/>
    </row>
    <row r="177" spans="1:4" ht="15.75" customHeight="1">
      <c r="A177" s="68"/>
      <c r="B177" s="69"/>
      <c r="C177" s="68"/>
      <c r="D177" s="70"/>
    </row>
    <row r="178" spans="1:4" ht="15.75" customHeight="1">
      <c r="A178" s="71"/>
      <c r="B178" s="72"/>
      <c r="C178" s="71"/>
      <c r="D178" s="73"/>
    </row>
    <row r="179" spans="1:4" ht="15.75" customHeight="1">
      <c r="A179" s="68"/>
      <c r="B179" s="69"/>
      <c r="C179" s="68"/>
      <c r="D179" s="70"/>
    </row>
    <row r="180" spans="1:4" ht="15.75" customHeight="1">
      <c r="A180" s="71"/>
      <c r="B180" s="72"/>
      <c r="C180" s="71"/>
      <c r="D180" s="73"/>
    </row>
    <row r="181" spans="1:4" ht="15.75" customHeight="1">
      <c r="A181" s="68"/>
      <c r="B181" s="69"/>
      <c r="C181" s="68"/>
      <c r="D181" s="70"/>
    </row>
    <row r="182" spans="1:4" ht="15.75" customHeight="1">
      <c r="A182" s="71"/>
      <c r="B182" s="72"/>
      <c r="C182" s="71"/>
      <c r="D182" s="73"/>
    </row>
    <row r="183" spans="1:4" ht="15.75" customHeight="1">
      <c r="A183" s="68"/>
      <c r="B183" s="69"/>
      <c r="C183" s="68"/>
      <c r="D183" s="70"/>
    </row>
    <row r="184" spans="1:4" ht="15.75" customHeight="1">
      <c r="A184" s="71"/>
      <c r="B184" s="72"/>
      <c r="C184" s="71"/>
      <c r="D184" s="73"/>
    </row>
    <row r="185" spans="1:4" ht="15.75" customHeight="1">
      <c r="A185" s="68"/>
      <c r="B185" s="69"/>
      <c r="C185" s="68"/>
      <c r="D185" s="70"/>
    </row>
    <row r="186" spans="1:4" ht="15.75" customHeight="1">
      <c r="A186" s="71"/>
      <c r="B186" s="72"/>
      <c r="C186" s="71"/>
      <c r="D186" s="73"/>
    </row>
    <row r="187" spans="1:4" ht="15.75" customHeight="1">
      <c r="A187" s="68"/>
      <c r="B187" s="69"/>
      <c r="C187" s="68"/>
      <c r="D187" s="70"/>
    </row>
    <row r="188" spans="1:4" ht="15.75" customHeight="1">
      <c r="A188" s="71"/>
      <c r="B188" s="72"/>
      <c r="C188" s="71"/>
      <c r="D188" s="73"/>
    </row>
    <row r="189" spans="1:4" ht="15.75" customHeight="1">
      <c r="A189" s="68"/>
      <c r="B189" s="69"/>
      <c r="C189" s="68"/>
      <c r="D189" s="70"/>
    </row>
    <row r="190" spans="1:4" ht="15.75" customHeight="1">
      <c r="A190" s="71"/>
      <c r="B190" s="72"/>
      <c r="C190" s="71"/>
      <c r="D190" s="73"/>
    </row>
    <row r="191" spans="1:4" ht="15.75" customHeight="1">
      <c r="A191" s="68"/>
      <c r="B191" s="69"/>
      <c r="C191" s="68"/>
      <c r="D191" s="70"/>
    </row>
    <row r="192" spans="1:4" ht="15.75" customHeight="1">
      <c r="A192" s="71"/>
      <c r="B192" s="72"/>
      <c r="C192" s="71"/>
      <c r="D192" s="73"/>
    </row>
    <row r="193" spans="1:4" ht="15.75" customHeight="1">
      <c r="A193" s="68"/>
      <c r="B193" s="69"/>
      <c r="C193" s="68"/>
      <c r="D193" s="70"/>
    </row>
    <row r="194" spans="1:4" ht="15.75" customHeight="1">
      <c r="A194" s="71"/>
      <c r="B194" s="72"/>
      <c r="C194" s="71"/>
      <c r="D194" s="73"/>
    </row>
    <row r="195" spans="1:4" ht="15.75" customHeight="1">
      <c r="A195" s="68"/>
      <c r="B195" s="69"/>
      <c r="C195" s="68"/>
      <c r="D195" s="70"/>
    </row>
    <row r="196" spans="1:4" ht="15.75" customHeight="1">
      <c r="A196" s="71"/>
      <c r="B196" s="72"/>
      <c r="C196" s="71"/>
      <c r="D196" s="73"/>
    </row>
    <row r="197" spans="1:4" ht="15.75" customHeight="1">
      <c r="A197" s="68"/>
      <c r="B197" s="69"/>
      <c r="C197" s="68"/>
      <c r="D197" s="70"/>
    </row>
    <row r="198" spans="1:4" ht="15.75" customHeight="1">
      <c r="A198" s="71"/>
      <c r="B198" s="72"/>
      <c r="C198" s="71"/>
      <c r="D198" s="73"/>
    </row>
    <row r="199" spans="1:4" ht="15.75" customHeight="1">
      <c r="A199" s="68"/>
      <c r="B199" s="69"/>
      <c r="C199" s="68"/>
      <c r="D199" s="70"/>
    </row>
    <row r="200" spans="1:4" ht="15.75" customHeight="1">
      <c r="A200" s="71"/>
      <c r="B200" s="72"/>
      <c r="C200" s="71"/>
      <c r="D200" s="73"/>
    </row>
    <row r="201" spans="1:4" ht="15.75" customHeight="1">
      <c r="A201" s="68"/>
      <c r="B201" s="69"/>
      <c r="C201" s="68"/>
      <c r="D201" s="70"/>
    </row>
    <row r="202" spans="1:4" ht="15.75" customHeight="1">
      <c r="A202" s="71"/>
      <c r="B202" s="72"/>
      <c r="C202" s="71"/>
      <c r="D202" s="73"/>
    </row>
    <row r="203" spans="1:4" ht="15.75" customHeight="1">
      <c r="A203" s="68"/>
      <c r="B203" s="69"/>
      <c r="C203" s="68"/>
      <c r="D203" s="70"/>
    </row>
    <row r="204" spans="1:4" ht="15.75" customHeight="1">
      <c r="A204" s="71"/>
      <c r="B204" s="72"/>
      <c r="C204" s="71"/>
      <c r="D204" s="73"/>
    </row>
    <row r="205" spans="1:4" ht="15.75" customHeight="1">
      <c r="A205" s="68"/>
      <c r="B205" s="69"/>
      <c r="C205" s="68"/>
      <c r="D205" s="70"/>
    </row>
    <row r="206" spans="1:4" ht="15.75" customHeight="1">
      <c r="A206" s="71"/>
      <c r="B206" s="72"/>
      <c r="C206" s="71"/>
      <c r="D206" s="73"/>
    </row>
    <row r="207" spans="1:4" ht="15.75" customHeight="1">
      <c r="A207" s="68"/>
      <c r="B207" s="69"/>
      <c r="C207" s="68"/>
      <c r="D207" s="70"/>
    </row>
    <row r="208" spans="1:4" ht="15.75" customHeight="1">
      <c r="A208" s="71"/>
      <c r="B208" s="72"/>
      <c r="C208" s="71"/>
      <c r="D208" s="73"/>
    </row>
    <row r="209" spans="1:4" ht="15.75" customHeight="1">
      <c r="A209" s="68"/>
      <c r="B209" s="69"/>
      <c r="C209" s="68"/>
      <c r="D209" s="70"/>
    </row>
    <row r="210" spans="1:4" ht="15.75" customHeight="1">
      <c r="A210" s="71"/>
      <c r="B210" s="72"/>
      <c r="C210" s="71"/>
      <c r="D210" s="73"/>
    </row>
    <row r="211" spans="1:4" ht="15.75" customHeight="1">
      <c r="A211" s="68"/>
      <c r="B211" s="69"/>
      <c r="C211" s="68"/>
      <c r="D211" s="70"/>
    </row>
    <row r="212" spans="1:4" ht="15.75" customHeight="1">
      <c r="A212" s="71"/>
      <c r="B212" s="72"/>
      <c r="C212" s="71"/>
      <c r="D212" s="73"/>
    </row>
    <row r="213" spans="1:4" ht="15.75" customHeight="1">
      <c r="A213" s="68"/>
      <c r="B213" s="69"/>
      <c r="C213" s="68"/>
      <c r="D213" s="70"/>
    </row>
    <row r="214" spans="1:4" ht="15.75" customHeight="1">
      <c r="A214" s="71"/>
      <c r="B214" s="72"/>
      <c r="C214" s="71"/>
      <c r="D214" s="73"/>
    </row>
    <row r="215" spans="1:4" ht="15.75" customHeight="1">
      <c r="A215" s="68"/>
      <c r="B215" s="69"/>
      <c r="C215" s="68"/>
      <c r="D215" s="70"/>
    </row>
    <row r="216" spans="1:4" ht="15.75" customHeight="1">
      <c r="A216" s="71"/>
      <c r="B216" s="72"/>
      <c r="C216" s="71"/>
      <c r="D216" s="73"/>
    </row>
    <row r="217" spans="1:4" ht="15.75" customHeight="1">
      <c r="A217" s="68"/>
      <c r="B217" s="69"/>
      <c r="C217" s="68"/>
      <c r="D217" s="70"/>
    </row>
    <row r="218" spans="1:4" ht="15.75" customHeight="1">
      <c r="A218" s="71"/>
      <c r="B218" s="72"/>
      <c r="C218" s="71"/>
      <c r="D218" s="73"/>
    </row>
    <row r="219" spans="1:4" ht="15.75" customHeight="1">
      <c r="A219" s="68"/>
      <c r="B219" s="69"/>
      <c r="C219" s="68"/>
      <c r="D219" s="70"/>
    </row>
    <row r="220" spans="1:4" ht="15.75" customHeight="1">
      <c r="A220" s="71"/>
      <c r="B220" s="72"/>
      <c r="C220" s="71"/>
      <c r="D220" s="73"/>
    </row>
    <row r="221" spans="1:4" ht="15.75" customHeight="1">
      <c r="A221" s="68"/>
      <c r="B221" s="69"/>
      <c r="C221" s="68"/>
      <c r="D221" s="70"/>
    </row>
    <row r="222" spans="1:4" ht="15.75" customHeight="1">
      <c r="A222" s="71"/>
      <c r="B222" s="72"/>
      <c r="C222" s="71"/>
      <c r="D222" s="73"/>
    </row>
    <row r="223" spans="1:4" ht="15.75" customHeight="1">
      <c r="A223" s="68"/>
      <c r="B223" s="69"/>
      <c r="C223" s="68"/>
      <c r="D223" s="70"/>
    </row>
    <row r="224" spans="1:4" ht="15.75" customHeight="1">
      <c r="A224" s="71"/>
      <c r="B224" s="72"/>
      <c r="C224" s="71"/>
      <c r="D224" s="73"/>
    </row>
    <row r="225" spans="1:4" ht="15.75" customHeight="1">
      <c r="A225" s="68"/>
      <c r="B225" s="69"/>
      <c r="C225" s="68"/>
      <c r="D225" s="70"/>
    </row>
    <row r="226" spans="1:4" ht="15.75" customHeight="1">
      <c r="A226" s="71"/>
      <c r="B226" s="72"/>
      <c r="C226" s="71"/>
      <c r="D226" s="73"/>
    </row>
    <row r="227" spans="1:4" ht="15.75" customHeight="1">
      <c r="A227" s="68"/>
      <c r="B227" s="69"/>
      <c r="C227" s="68"/>
      <c r="D227" s="70"/>
    </row>
    <row r="228" spans="1:4" ht="15.75" customHeight="1">
      <c r="A228" s="71"/>
      <c r="B228" s="72"/>
      <c r="C228" s="71"/>
      <c r="D228" s="73"/>
    </row>
    <row r="229" spans="1:4" ht="15.75" customHeight="1">
      <c r="A229" s="68"/>
      <c r="B229" s="69"/>
      <c r="C229" s="68"/>
      <c r="D229" s="70"/>
    </row>
    <row r="230" spans="1:4" ht="15.75" customHeight="1">
      <c r="A230" s="71"/>
      <c r="B230" s="72"/>
      <c r="C230" s="71"/>
      <c r="D230" s="73"/>
    </row>
    <row r="231" spans="1:4" ht="15.75" customHeight="1">
      <c r="A231" s="68"/>
      <c r="B231" s="69"/>
      <c r="C231" s="68"/>
      <c r="D231" s="70"/>
    </row>
    <row r="232" spans="1:4" ht="15.75" customHeight="1">
      <c r="A232" s="71"/>
      <c r="B232" s="72"/>
      <c r="C232" s="71"/>
      <c r="D232" s="73"/>
    </row>
    <row r="233" spans="1:4" ht="15.75" customHeight="1">
      <c r="A233" s="68"/>
      <c r="B233" s="69"/>
      <c r="C233" s="68"/>
      <c r="D233" s="70"/>
    </row>
    <row r="234" spans="1:4" ht="15.75" customHeight="1">
      <c r="A234" s="71"/>
      <c r="B234" s="72"/>
      <c r="C234" s="71"/>
      <c r="D234" s="73"/>
    </row>
    <row r="235" spans="1:4" ht="15.75" customHeight="1">
      <c r="A235" s="68"/>
      <c r="B235" s="69"/>
      <c r="C235" s="68"/>
      <c r="D235" s="70"/>
    </row>
    <row r="236" spans="1:4" ht="15.75" customHeight="1">
      <c r="A236" s="71"/>
      <c r="B236" s="72"/>
      <c r="C236" s="71"/>
      <c r="D236" s="73"/>
    </row>
    <row r="237" spans="1:4" ht="15.75" customHeight="1">
      <c r="A237" s="68"/>
      <c r="B237" s="69"/>
      <c r="C237" s="68"/>
      <c r="D237" s="70"/>
    </row>
    <row r="238" spans="1:4" ht="15.75" customHeight="1">
      <c r="A238" s="71"/>
      <c r="B238" s="72"/>
      <c r="C238" s="71"/>
      <c r="D238" s="73"/>
    </row>
    <row r="239" spans="1:4" ht="15.75" customHeight="1">
      <c r="A239" s="68"/>
      <c r="B239" s="69"/>
      <c r="C239" s="68"/>
      <c r="D239" s="70"/>
    </row>
    <row r="240" spans="1:4" ht="15.75" customHeight="1">
      <c r="A240" s="71"/>
      <c r="B240" s="72"/>
      <c r="C240" s="71"/>
      <c r="D240" s="73"/>
    </row>
    <row r="241" spans="1:4" ht="15.75" customHeight="1">
      <c r="A241" s="68"/>
      <c r="B241" s="69"/>
      <c r="C241" s="68"/>
      <c r="D241" s="70"/>
    </row>
    <row r="242" spans="1:4" ht="15.75" customHeight="1">
      <c r="A242" s="71"/>
      <c r="B242" s="72"/>
      <c r="C242" s="71"/>
      <c r="D242" s="73"/>
    </row>
    <row r="243" spans="1:4" ht="15.75" customHeight="1">
      <c r="A243" s="68"/>
      <c r="B243" s="69"/>
      <c r="C243" s="68"/>
      <c r="D243" s="70"/>
    </row>
    <row r="244" spans="1:4" ht="15.75" customHeight="1">
      <c r="A244" s="71"/>
      <c r="B244" s="72"/>
      <c r="C244" s="71"/>
      <c r="D244" s="73"/>
    </row>
    <row r="245" spans="1:4" ht="15.75" customHeight="1">
      <c r="A245" s="68"/>
      <c r="B245" s="69"/>
      <c r="C245" s="68"/>
      <c r="D245" s="70"/>
    </row>
    <row r="246" spans="1:4" ht="15.75" customHeight="1">
      <c r="A246" s="71"/>
      <c r="B246" s="72"/>
      <c r="C246" s="71"/>
      <c r="D246" s="73"/>
    </row>
    <row r="247" spans="1:4" ht="15.75" customHeight="1">
      <c r="A247" s="68"/>
      <c r="B247" s="69"/>
      <c r="C247" s="68"/>
      <c r="D247" s="70"/>
    </row>
    <row r="248" spans="1:4" ht="15.75" customHeight="1">
      <c r="A248" s="71"/>
      <c r="B248" s="72"/>
      <c r="C248" s="71"/>
      <c r="D248" s="73"/>
    </row>
    <row r="249" spans="1:4" ht="15.75" customHeight="1">
      <c r="A249" s="68"/>
      <c r="B249" s="69"/>
      <c r="C249" s="68"/>
      <c r="D249" s="70"/>
    </row>
    <row r="250" spans="1:4" ht="15.75" customHeight="1">
      <c r="A250" s="71"/>
      <c r="B250" s="72"/>
      <c r="C250" s="71"/>
      <c r="D250" s="73"/>
    </row>
    <row r="251" spans="1:4" ht="15.75" customHeight="1">
      <c r="A251" s="68"/>
      <c r="B251" s="69"/>
      <c r="C251" s="68"/>
      <c r="D251" s="70"/>
    </row>
    <row r="252" spans="1:4" ht="15.75" customHeight="1">
      <c r="A252" s="71"/>
      <c r="B252" s="72"/>
      <c r="C252" s="71"/>
      <c r="D252" s="73"/>
    </row>
    <row r="253" spans="1:4" ht="15.75" customHeight="1">
      <c r="A253" s="68"/>
      <c r="B253" s="69"/>
      <c r="C253" s="68"/>
      <c r="D253" s="70"/>
    </row>
    <row r="254" spans="1:4" ht="15.75" customHeight="1">
      <c r="A254" s="71"/>
      <c r="B254" s="72"/>
      <c r="C254" s="71"/>
      <c r="D254" s="73"/>
    </row>
    <row r="255" spans="1:4" ht="15.75" customHeight="1">
      <c r="A255" s="68"/>
      <c r="B255" s="69"/>
      <c r="C255" s="68"/>
      <c r="D255" s="70"/>
    </row>
    <row r="256" spans="1:4" ht="15.75" customHeight="1">
      <c r="A256" s="71"/>
      <c r="B256" s="72"/>
      <c r="C256" s="71"/>
      <c r="D256" s="73"/>
    </row>
    <row r="257" spans="1:4" ht="15.75" customHeight="1">
      <c r="A257" s="68"/>
      <c r="B257" s="69"/>
      <c r="C257" s="68"/>
      <c r="D257" s="70"/>
    </row>
    <row r="258" spans="1:4" ht="15.75" customHeight="1">
      <c r="A258" s="71"/>
      <c r="B258" s="72"/>
      <c r="C258" s="71"/>
      <c r="D258" s="73"/>
    </row>
    <row r="259" spans="1:4" ht="15.75" customHeight="1">
      <c r="A259" s="68"/>
      <c r="B259" s="69"/>
      <c r="C259" s="68"/>
      <c r="D259" s="70"/>
    </row>
    <row r="260" spans="1:4" ht="15.75" customHeight="1">
      <c r="A260" s="71"/>
      <c r="B260" s="72"/>
      <c r="C260" s="71"/>
      <c r="D260" s="73"/>
    </row>
    <row r="261" spans="1:4" ht="15.75" customHeight="1">
      <c r="A261" s="68"/>
      <c r="B261" s="69"/>
      <c r="C261" s="68"/>
      <c r="D261" s="70"/>
    </row>
    <row r="262" spans="1:4" ht="15.75" customHeight="1">
      <c r="A262" s="71"/>
      <c r="B262" s="72"/>
      <c r="C262" s="71"/>
      <c r="D262" s="73"/>
    </row>
    <row r="263" spans="1:4" ht="15.75" customHeight="1">
      <c r="A263" s="68"/>
      <c r="B263" s="69"/>
      <c r="C263" s="68"/>
      <c r="D263" s="70"/>
    </row>
    <row r="264" spans="1:4" ht="15.75" customHeight="1">
      <c r="A264" s="71"/>
      <c r="B264" s="72"/>
      <c r="C264" s="71"/>
      <c r="D264" s="73"/>
    </row>
    <row r="265" spans="1:4" ht="15.75" customHeight="1">
      <c r="A265" s="68"/>
      <c r="B265" s="69"/>
      <c r="C265" s="68"/>
      <c r="D265" s="70"/>
    </row>
    <row r="266" spans="1:4" ht="15.75" customHeight="1">
      <c r="A266" s="71"/>
      <c r="B266" s="72"/>
      <c r="C266" s="71"/>
      <c r="D266" s="73"/>
    </row>
    <row r="267" spans="1:4" ht="15.75" customHeight="1">
      <c r="A267" s="68"/>
      <c r="B267" s="69"/>
      <c r="C267" s="68"/>
      <c r="D267" s="70"/>
    </row>
    <row r="268" spans="1:4" ht="15.75" customHeight="1">
      <c r="A268" s="71"/>
      <c r="B268" s="72"/>
      <c r="C268" s="71"/>
      <c r="D268" s="73"/>
    </row>
    <row r="269" spans="1:4" ht="15.75" customHeight="1">
      <c r="A269" s="68"/>
      <c r="B269" s="69"/>
      <c r="C269" s="68"/>
      <c r="D269" s="70"/>
    </row>
    <row r="270" spans="1:4" ht="15.75" customHeight="1">
      <c r="A270" s="71"/>
      <c r="B270" s="72"/>
      <c r="C270" s="71"/>
      <c r="D270" s="73"/>
    </row>
    <row r="271" spans="1:4" ht="15.75" customHeight="1">
      <c r="A271" s="68"/>
      <c r="B271" s="69"/>
      <c r="C271" s="68"/>
      <c r="D271" s="70"/>
    </row>
    <row r="272" spans="1:4" ht="15.75" customHeight="1">
      <c r="A272" s="71"/>
      <c r="B272" s="72"/>
      <c r="C272" s="71"/>
      <c r="D272" s="73"/>
    </row>
    <row r="273" spans="1:4" ht="15.75" customHeight="1">
      <c r="A273" s="68"/>
      <c r="B273" s="69"/>
      <c r="C273" s="68"/>
      <c r="D273" s="70"/>
    </row>
    <row r="274" spans="1:4" ht="15.75" customHeight="1">
      <c r="A274" s="71"/>
      <c r="B274" s="72"/>
      <c r="C274" s="71"/>
      <c r="D274" s="73"/>
    </row>
    <row r="275" spans="1:4" ht="15.75" customHeight="1">
      <c r="A275" s="68"/>
      <c r="B275" s="69"/>
      <c r="C275" s="68"/>
      <c r="D275" s="70"/>
    </row>
    <row r="276" spans="1:4" ht="15.75" customHeight="1">
      <c r="A276" s="71"/>
      <c r="B276" s="72"/>
      <c r="C276" s="71"/>
      <c r="D276" s="73"/>
    </row>
    <row r="277" spans="1:4" ht="15.75" customHeight="1">
      <c r="A277" s="68"/>
      <c r="B277" s="69"/>
      <c r="C277" s="68"/>
      <c r="D277" s="70"/>
    </row>
    <row r="278" spans="1:4" ht="15.75" customHeight="1">
      <c r="A278" s="71"/>
      <c r="B278" s="72"/>
      <c r="C278" s="71"/>
      <c r="D278" s="73"/>
    </row>
    <row r="279" spans="1:4" ht="15.75" customHeight="1">
      <c r="A279" s="68"/>
      <c r="B279" s="69"/>
      <c r="C279" s="68"/>
      <c r="D279" s="70"/>
    </row>
    <row r="280" spans="1:4" ht="15.75" customHeight="1">
      <c r="A280" s="71"/>
      <c r="B280" s="72"/>
      <c r="C280" s="71"/>
      <c r="D280" s="73"/>
    </row>
    <row r="281" spans="1:4" ht="15.75" customHeight="1">
      <c r="A281" s="68"/>
      <c r="B281" s="69"/>
      <c r="C281" s="68"/>
      <c r="D281" s="70"/>
    </row>
    <row r="282" spans="1:4" ht="15.75" customHeight="1">
      <c r="A282" s="71"/>
      <c r="B282" s="72"/>
      <c r="C282" s="71"/>
      <c r="D282" s="73"/>
    </row>
    <row r="283" spans="1:4" ht="15.75" customHeight="1">
      <c r="A283" s="68"/>
      <c r="B283" s="69"/>
      <c r="C283" s="68"/>
      <c r="D283" s="70"/>
    </row>
    <row r="284" spans="1:4" ht="15.75" customHeight="1">
      <c r="A284" s="71"/>
      <c r="B284" s="72"/>
      <c r="C284" s="71"/>
      <c r="D284" s="73"/>
    </row>
    <row r="285" spans="1:4" ht="15.75" customHeight="1">
      <c r="A285" s="68"/>
      <c r="B285" s="69"/>
      <c r="C285" s="68"/>
      <c r="D285" s="70"/>
    </row>
    <row r="286" spans="1:4" ht="15.75" customHeight="1">
      <c r="A286" s="71"/>
      <c r="B286" s="72"/>
      <c r="C286" s="71"/>
      <c r="D286" s="73"/>
    </row>
    <row r="287" spans="1:4" ht="15.75" customHeight="1">
      <c r="A287" s="68"/>
      <c r="B287" s="69"/>
      <c r="C287" s="68"/>
      <c r="D287" s="70"/>
    </row>
    <row r="288" spans="1:4" ht="15.75" customHeight="1">
      <c r="A288" s="71"/>
      <c r="B288" s="72"/>
      <c r="C288" s="71"/>
      <c r="D288" s="73"/>
    </row>
    <row r="289" spans="1:4" ht="15.75" customHeight="1">
      <c r="A289" s="68"/>
      <c r="B289" s="69"/>
      <c r="C289" s="68"/>
      <c r="D289" s="70"/>
    </row>
    <row r="290" spans="1:4" ht="15.75" customHeight="1">
      <c r="A290" s="71"/>
      <c r="B290" s="72"/>
      <c r="C290" s="71"/>
      <c r="D290" s="73"/>
    </row>
    <row r="291" spans="1:4" ht="15.75" customHeight="1">
      <c r="A291" s="68"/>
      <c r="B291" s="69"/>
      <c r="C291" s="68"/>
      <c r="D291" s="70"/>
    </row>
    <row r="292" spans="1:4" ht="15.75" customHeight="1">
      <c r="A292" s="71"/>
      <c r="B292" s="72"/>
      <c r="C292" s="71"/>
      <c r="D292" s="73"/>
    </row>
    <row r="293" spans="1:4" ht="15.75" customHeight="1">
      <c r="A293" s="68"/>
      <c r="B293" s="69"/>
      <c r="C293" s="68"/>
      <c r="D293" s="70"/>
    </row>
    <row r="294" spans="1:4" ht="15.75" customHeight="1">
      <c r="A294" s="71"/>
      <c r="B294" s="72"/>
      <c r="C294" s="71"/>
      <c r="D294" s="73"/>
    </row>
    <row r="295" spans="1:4" ht="15.75" customHeight="1">
      <c r="A295" s="68"/>
      <c r="B295" s="69"/>
      <c r="C295" s="68"/>
      <c r="D295" s="70"/>
    </row>
    <row r="296" spans="1:4" ht="15.75" customHeight="1">
      <c r="A296" s="71"/>
      <c r="B296" s="72"/>
      <c r="C296" s="71"/>
      <c r="D296" s="73"/>
    </row>
    <row r="297" spans="1:4" ht="15.75" customHeight="1">
      <c r="A297" s="68"/>
      <c r="B297" s="69"/>
      <c r="C297" s="68"/>
      <c r="D297" s="70"/>
    </row>
    <row r="298" spans="1:4" ht="15.75" customHeight="1">
      <c r="A298" s="71"/>
      <c r="B298" s="72"/>
      <c r="C298" s="71"/>
      <c r="D298" s="73"/>
    </row>
    <row r="299" spans="1:4" ht="15.75" customHeight="1">
      <c r="A299" s="68"/>
      <c r="B299" s="69"/>
      <c r="C299" s="68"/>
      <c r="D299" s="70"/>
    </row>
    <row r="300" spans="1:4" ht="15.75" customHeight="1">
      <c r="A300" s="71"/>
      <c r="B300" s="72"/>
      <c r="C300" s="71"/>
      <c r="D300" s="73"/>
    </row>
    <row r="301" spans="1:4" ht="15.75" customHeight="1">
      <c r="A301" s="68"/>
      <c r="B301" s="69"/>
      <c r="C301" s="68"/>
      <c r="D301" s="70"/>
    </row>
    <row r="302" spans="1:4" ht="15.75" customHeight="1">
      <c r="A302" s="71"/>
      <c r="B302" s="72"/>
      <c r="C302" s="71"/>
      <c r="D302" s="73"/>
    </row>
    <row r="303" spans="1:4" ht="15.75" customHeight="1">
      <c r="A303" s="68"/>
      <c r="B303" s="69"/>
      <c r="C303" s="68"/>
      <c r="D303" s="70"/>
    </row>
    <row r="304" spans="1:4" ht="15.75" customHeight="1">
      <c r="A304" s="71"/>
      <c r="B304" s="72"/>
      <c r="C304" s="71"/>
      <c r="D304" s="73"/>
    </row>
    <row r="305" spans="1:4" ht="15.75" customHeight="1">
      <c r="A305" s="68"/>
      <c r="B305" s="69"/>
      <c r="C305" s="68"/>
      <c r="D305" s="70"/>
    </row>
    <row r="306" spans="1:4" ht="15.75" customHeight="1">
      <c r="A306" s="71"/>
      <c r="B306" s="72"/>
      <c r="C306" s="71"/>
      <c r="D306" s="73"/>
    </row>
    <row r="307" spans="1:4" ht="15.75" customHeight="1">
      <c r="A307" s="68"/>
      <c r="B307" s="69"/>
      <c r="C307" s="68"/>
      <c r="D307" s="70"/>
    </row>
    <row r="308" spans="1:4" ht="15.75" customHeight="1">
      <c r="A308" s="71"/>
      <c r="B308" s="72"/>
      <c r="C308" s="71"/>
      <c r="D308" s="73"/>
    </row>
    <row r="309" spans="1:4" ht="15.75" customHeight="1">
      <c r="A309" s="68"/>
      <c r="B309" s="69"/>
      <c r="C309" s="68"/>
      <c r="D309" s="70"/>
    </row>
    <row r="310" spans="1:4" ht="15.75" customHeight="1">
      <c r="A310" s="71"/>
      <c r="B310" s="72"/>
      <c r="C310" s="71"/>
      <c r="D310" s="73"/>
    </row>
    <row r="311" spans="1:4" ht="15.75" customHeight="1">
      <c r="A311" s="68"/>
      <c r="B311" s="69"/>
      <c r="C311" s="68"/>
      <c r="D311" s="70"/>
    </row>
    <row r="312" spans="1:4" ht="15.75" customHeight="1">
      <c r="A312" s="71"/>
      <c r="B312" s="72"/>
      <c r="C312" s="71"/>
      <c r="D312" s="73"/>
    </row>
    <row r="313" spans="1:4" ht="15.75" customHeight="1">
      <c r="A313" s="68"/>
      <c r="B313" s="69"/>
      <c r="C313" s="68"/>
      <c r="D313" s="70"/>
    </row>
    <row r="314" spans="1:4" ht="15.75" customHeight="1">
      <c r="A314" s="71"/>
      <c r="B314" s="72"/>
      <c r="C314" s="71"/>
      <c r="D314" s="73"/>
    </row>
    <row r="315" spans="1:4" ht="15.75" customHeight="1">
      <c r="A315" s="68"/>
      <c r="B315" s="69"/>
      <c r="C315" s="68"/>
      <c r="D315" s="70"/>
    </row>
    <row r="316" spans="1:4" ht="15.75" customHeight="1">
      <c r="A316" s="71"/>
      <c r="B316" s="72"/>
      <c r="C316" s="71"/>
      <c r="D316" s="73"/>
    </row>
    <row r="317" spans="1:4" ht="15.75" customHeight="1">
      <c r="A317" s="68"/>
      <c r="B317" s="69"/>
      <c r="C317" s="68"/>
      <c r="D317" s="70"/>
    </row>
    <row r="318" spans="1:4" ht="15.75" customHeight="1">
      <c r="A318" s="74"/>
      <c r="B318" s="75"/>
      <c r="C318" s="74"/>
      <c r="D318" s="76"/>
    </row>
    <row r="319" spans="1:4" ht="15.75" customHeight="1">
      <c r="A319" s="77"/>
      <c r="B319" s="78"/>
    </row>
    <row r="320" spans="1:4" ht="15.75" customHeight="1">
      <c r="A320" s="77"/>
      <c r="B320" s="78"/>
    </row>
    <row r="321" spans="1:2" ht="15.75" customHeight="1">
      <c r="A321" s="77"/>
      <c r="B321" s="78"/>
    </row>
    <row r="322" spans="1:2" ht="15.75" customHeight="1">
      <c r="A322" s="77"/>
      <c r="B322" s="78"/>
    </row>
    <row r="323" spans="1:2" ht="15.75" customHeight="1">
      <c r="A323" s="77"/>
      <c r="B323" s="78"/>
    </row>
    <row r="324" spans="1:2" ht="15.75" customHeight="1">
      <c r="A324" s="77"/>
      <c r="B324" s="78"/>
    </row>
    <row r="325" spans="1:2" ht="15.75" customHeight="1">
      <c r="A325" s="77"/>
      <c r="B325" s="78"/>
    </row>
    <row r="326" spans="1:2" ht="15.75" customHeight="1">
      <c r="A326" s="77"/>
      <c r="B326" s="78"/>
    </row>
    <row r="327" spans="1:2" ht="15.75" customHeight="1">
      <c r="A327" s="77"/>
      <c r="B327" s="78"/>
    </row>
    <row r="328" spans="1:2" ht="15.75" customHeight="1">
      <c r="A328" s="77"/>
      <c r="B328" s="78"/>
    </row>
    <row r="329" spans="1:2" ht="15.75" customHeight="1">
      <c r="A329" s="77"/>
      <c r="B329" s="78"/>
    </row>
    <row r="330" spans="1:2" ht="15.75" customHeight="1">
      <c r="A330" s="77"/>
      <c r="B330" s="78"/>
    </row>
    <row r="331" spans="1:2" ht="15.75" customHeight="1">
      <c r="A331" s="77"/>
      <c r="B331" s="78"/>
    </row>
    <row r="332" spans="1:2" ht="15.75" customHeight="1">
      <c r="A332" s="77"/>
      <c r="B332" s="78"/>
    </row>
    <row r="333" spans="1:2" ht="15.75" customHeight="1">
      <c r="A333" s="77"/>
      <c r="B333" s="78"/>
    </row>
    <row r="334" spans="1:2" ht="15.75" customHeight="1">
      <c r="A334" s="77"/>
      <c r="B334" s="78"/>
    </row>
    <row r="335" spans="1:2" ht="15.75" customHeight="1">
      <c r="A335" s="77"/>
      <c r="B335" s="78"/>
    </row>
    <row r="336" spans="1:2" ht="15.75" customHeight="1">
      <c r="A336" s="77"/>
      <c r="B336" s="78"/>
    </row>
    <row r="337" spans="1:2" ht="15.75" customHeight="1">
      <c r="A337" s="77"/>
      <c r="B337" s="78"/>
    </row>
    <row r="338" spans="1:2" ht="15.75" customHeight="1">
      <c r="A338" s="77"/>
      <c r="B338" s="78"/>
    </row>
    <row r="339" spans="1:2" ht="15.75" customHeight="1">
      <c r="A339" s="77"/>
      <c r="B339" s="78"/>
    </row>
    <row r="340" spans="1:2" ht="15.75" customHeight="1">
      <c r="A340" s="77"/>
      <c r="B340" s="78"/>
    </row>
    <row r="341" spans="1:2" ht="15.75" customHeight="1">
      <c r="A341" s="77"/>
      <c r="B341" s="78"/>
    </row>
    <row r="342" spans="1:2" ht="15.75" customHeight="1">
      <c r="A342" s="77"/>
      <c r="B342" s="78"/>
    </row>
    <row r="343" spans="1:2" ht="15.75" customHeight="1">
      <c r="A343" s="77"/>
      <c r="B343" s="78"/>
    </row>
    <row r="344" spans="1:2" ht="15.75" customHeight="1">
      <c r="A344" s="77"/>
      <c r="B344" s="78"/>
    </row>
    <row r="345" spans="1:2" ht="15.75" customHeight="1">
      <c r="A345" s="77"/>
      <c r="B345" s="78"/>
    </row>
    <row r="346" spans="1:2" ht="15.75" customHeight="1">
      <c r="A346" s="77"/>
      <c r="B346" s="78"/>
    </row>
    <row r="347" spans="1:2" ht="15.75" customHeight="1">
      <c r="A347" s="77"/>
      <c r="B347" s="78"/>
    </row>
    <row r="348" spans="1:2" ht="15.75" customHeight="1">
      <c r="A348" s="77"/>
      <c r="B348" s="78"/>
    </row>
    <row r="349" spans="1:2" ht="15.75" customHeight="1">
      <c r="A349" s="77"/>
      <c r="B349" s="78"/>
    </row>
    <row r="350" spans="1:2" ht="15.75" customHeight="1">
      <c r="A350" s="77"/>
      <c r="B350" s="78"/>
    </row>
    <row r="351" spans="1:2" ht="15.75" customHeight="1">
      <c r="A351" s="77"/>
      <c r="B351" s="78"/>
    </row>
    <row r="352" spans="1:2" ht="15.75" customHeight="1">
      <c r="A352" s="77"/>
      <c r="B352" s="78"/>
    </row>
    <row r="353" spans="1:2" ht="15.75" customHeight="1">
      <c r="A353" s="77"/>
      <c r="B353" s="78"/>
    </row>
    <row r="354" spans="1:2" ht="15.75" customHeight="1">
      <c r="A354" s="77"/>
      <c r="B354" s="78"/>
    </row>
    <row r="355" spans="1:2" ht="15.75" customHeight="1">
      <c r="A355" s="77"/>
      <c r="B355" s="78"/>
    </row>
    <row r="356" spans="1:2" ht="15.75" customHeight="1">
      <c r="A356" s="77"/>
      <c r="B356" s="78"/>
    </row>
    <row r="357" spans="1:2" ht="15.75" customHeight="1">
      <c r="A357" s="77"/>
      <c r="B357" s="78"/>
    </row>
    <row r="358" spans="1:2" ht="15.75" customHeight="1">
      <c r="A358" s="77"/>
      <c r="B358" s="78"/>
    </row>
    <row r="359" spans="1:2" ht="15.75" customHeight="1">
      <c r="A359" s="77"/>
      <c r="B359" s="78"/>
    </row>
    <row r="360" spans="1:2" ht="15.75" customHeight="1">
      <c r="A360" s="77"/>
      <c r="B360" s="78"/>
    </row>
    <row r="361" spans="1:2" ht="15.75" customHeight="1">
      <c r="A361" s="77"/>
      <c r="B361" s="78"/>
    </row>
    <row r="362" spans="1:2" ht="15.75" customHeight="1">
      <c r="A362" s="77"/>
      <c r="B362" s="78"/>
    </row>
    <row r="363" spans="1:2" ht="15.75" customHeight="1">
      <c r="A363" s="77"/>
      <c r="B363" s="78"/>
    </row>
    <row r="364" spans="1:2" ht="15.75" customHeight="1">
      <c r="A364" s="77"/>
      <c r="B364" s="78"/>
    </row>
    <row r="365" spans="1:2" ht="15.75" customHeight="1">
      <c r="A365" s="77"/>
      <c r="B365" s="78"/>
    </row>
    <row r="366" spans="1:2" ht="15.75" customHeight="1">
      <c r="A366" s="77"/>
      <c r="B366" s="78"/>
    </row>
    <row r="367" spans="1:2" ht="15.75" customHeight="1">
      <c r="A367" s="77"/>
      <c r="B367" s="78"/>
    </row>
    <row r="368" spans="1:2" ht="15.75" customHeight="1">
      <c r="A368" s="77"/>
      <c r="B368" s="78"/>
    </row>
    <row r="369" spans="1:2" ht="15.75" customHeight="1">
      <c r="A369" s="77"/>
      <c r="B369" s="78"/>
    </row>
    <row r="370" spans="1:2" ht="15.75" customHeight="1">
      <c r="A370" s="77"/>
      <c r="B370" s="78"/>
    </row>
    <row r="371" spans="1:2" ht="15.75" customHeight="1">
      <c r="A371" s="77"/>
      <c r="B371" s="78"/>
    </row>
    <row r="372" spans="1:2" ht="15.75" customHeight="1">
      <c r="A372" s="77"/>
      <c r="B372" s="78"/>
    </row>
    <row r="373" spans="1:2" ht="15.75" customHeight="1">
      <c r="A373" s="77"/>
      <c r="B373" s="78"/>
    </row>
    <row r="374" spans="1:2" ht="15.75" customHeight="1">
      <c r="A374" s="77"/>
      <c r="B374" s="78"/>
    </row>
    <row r="375" spans="1:2" ht="15.75" customHeight="1">
      <c r="A375" s="77"/>
      <c r="B375" s="78"/>
    </row>
    <row r="376" spans="1:2" ht="15.75" customHeight="1">
      <c r="A376" s="77"/>
      <c r="B376" s="78"/>
    </row>
    <row r="377" spans="1:2" ht="15.75" customHeight="1">
      <c r="A377" s="77"/>
      <c r="B377" s="78"/>
    </row>
    <row r="378" spans="1:2" ht="15.75" customHeight="1">
      <c r="A378" s="77"/>
      <c r="B378" s="78"/>
    </row>
    <row r="379" spans="1:2" ht="15.75" customHeight="1">
      <c r="A379" s="77"/>
      <c r="B379" s="78"/>
    </row>
    <row r="380" spans="1:2" ht="15.75" customHeight="1">
      <c r="A380" s="77"/>
      <c r="B380" s="78"/>
    </row>
    <row r="381" spans="1:2" ht="15.75" customHeight="1">
      <c r="A381" s="77"/>
      <c r="B381" s="78"/>
    </row>
    <row r="382" spans="1:2" ht="15.75" customHeight="1">
      <c r="A382" s="77"/>
      <c r="B382" s="78"/>
    </row>
    <row r="383" spans="1:2" ht="15.75" customHeight="1">
      <c r="A383" s="77"/>
      <c r="B383" s="78"/>
    </row>
    <row r="384" spans="1:2" ht="15.75" customHeight="1">
      <c r="A384" s="77"/>
      <c r="B384" s="78"/>
    </row>
    <row r="385" spans="1:2" ht="15.75" customHeight="1">
      <c r="A385" s="77"/>
      <c r="B385" s="78"/>
    </row>
    <row r="386" spans="1:2" ht="15.75" customHeight="1">
      <c r="A386" s="77"/>
      <c r="B386" s="78"/>
    </row>
    <row r="387" spans="1:2" ht="15.75" customHeight="1">
      <c r="A387" s="77"/>
      <c r="B387" s="78"/>
    </row>
    <row r="388" spans="1:2" ht="15.75" customHeight="1">
      <c r="A388" s="77"/>
      <c r="B388" s="78"/>
    </row>
    <row r="389" spans="1:2" ht="15.75" customHeight="1">
      <c r="A389" s="77"/>
      <c r="B389" s="78"/>
    </row>
    <row r="390" spans="1:2" ht="15.75" customHeight="1">
      <c r="A390" s="77"/>
      <c r="B390" s="78"/>
    </row>
    <row r="391" spans="1:2" ht="15.75" customHeight="1">
      <c r="A391" s="77"/>
      <c r="B391" s="78"/>
    </row>
    <row r="392" spans="1:2" ht="15.75" customHeight="1">
      <c r="A392" s="77"/>
      <c r="B392" s="78"/>
    </row>
    <row r="393" spans="1:2" ht="15.75" customHeight="1">
      <c r="A393" s="77"/>
      <c r="B393" s="78"/>
    </row>
    <row r="394" spans="1:2" ht="15.75" customHeight="1">
      <c r="A394" s="77"/>
      <c r="B394" s="78"/>
    </row>
    <row r="395" spans="1:2" ht="15.75" customHeight="1">
      <c r="A395" s="77"/>
      <c r="B395" s="78"/>
    </row>
    <row r="396" spans="1:2" ht="15.75" customHeight="1">
      <c r="A396" s="77"/>
      <c r="B396" s="78"/>
    </row>
    <row r="397" spans="1:2" ht="15.75" customHeight="1">
      <c r="A397" s="77"/>
      <c r="B397" s="78"/>
    </row>
    <row r="398" spans="1:2" ht="15.75" customHeight="1">
      <c r="A398" s="77"/>
      <c r="B398" s="78"/>
    </row>
    <row r="399" spans="1:2" ht="15.75" customHeight="1">
      <c r="A399" s="77"/>
      <c r="B399" s="78"/>
    </row>
    <row r="400" spans="1:2" ht="15.75" customHeight="1">
      <c r="A400" s="77"/>
      <c r="B400" s="78"/>
    </row>
    <row r="401" spans="1:2" ht="15.75" customHeight="1">
      <c r="A401" s="77"/>
      <c r="B401" s="78"/>
    </row>
    <row r="402" spans="1:2" ht="15.75" customHeight="1">
      <c r="A402" s="77"/>
      <c r="B402" s="78"/>
    </row>
    <row r="403" spans="1:2" ht="15.75" customHeight="1">
      <c r="A403" s="77"/>
      <c r="B403" s="78"/>
    </row>
    <row r="404" spans="1:2" ht="15.75" customHeight="1">
      <c r="A404" s="77"/>
      <c r="B404" s="78"/>
    </row>
    <row r="405" spans="1:2" ht="15.75" customHeight="1">
      <c r="A405" s="77"/>
      <c r="B405" s="78"/>
    </row>
    <row r="406" spans="1:2" ht="15.75" customHeight="1">
      <c r="A406" s="77"/>
      <c r="B406" s="78"/>
    </row>
    <row r="407" spans="1:2" ht="15.75" customHeight="1">
      <c r="A407" s="77"/>
      <c r="B407" s="78"/>
    </row>
    <row r="408" spans="1:2" ht="15.75" customHeight="1">
      <c r="A408" s="77"/>
      <c r="B408" s="78"/>
    </row>
    <row r="409" spans="1:2" ht="15.75" customHeight="1">
      <c r="A409" s="77"/>
      <c r="B409" s="78"/>
    </row>
    <row r="410" spans="1:2" ht="15.75" customHeight="1">
      <c r="A410" s="77"/>
      <c r="B410" s="78"/>
    </row>
    <row r="411" spans="1:2" ht="15.75" customHeight="1">
      <c r="A411" s="77"/>
      <c r="B411" s="78"/>
    </row>
    <row r="412" spans="1:2" ht="15.75" customHeight="1">
      <c r="A412" s="77"/>
      <c r="B412" s="78"/>
    </row>
    <row r="413" spans="1:2" ht="15.75" customHeight="1">
      <c r="A413" s="77"/>
      <c r="B413" s="78"/>
    </row>
    <row r="414" spans="1:2" ht="15.75" customHeight="1">
      <c r="A414" s="77"/>
      <c r="B414" s="78"/>
    </row>
    <row r="415" spans="1:2" ht="15.75" customHeight="1">
      <c r="A415" s="77"/>
      <c r="B415" s="78"/>
    </row>
    <row r="416" spans="1:2" ht="15.75" customHeight="1">
      <c r="A416" s="77"/>
      <c r="B416" s="78"/>
    </row>
    <row r="417" spans="1:2" ht="15.75" customHeight="1">
      <c r="A417" s="77"/>
      <c r="B417" s="78"/>
    </row>
    <row r="418" spans="1:2" ht="15.75" customHeight="1">
      <c r="A418" s="77"/>
      <c r="B418" s="78"/>
    </row>
    <row r="419" spans="1:2" ht="15.75" customHeight="1">
      <c r="A419" s="77"/>
      <c r="B419" s="78"/>
    </row>
    <row r="420" spans="1:2" ht="15.75" customHeight="1">
      <c r="A420" s="77"/>
      <c r="B420" s="78"/>
    </row>
    <row r="421" spans="1:2" ht="15.75" customHeight="1">
      <c r="A421" s="77"/>
      <c r="B421" s="78"/>
    </row>
    <row r="422" spans="1:2" ht="15.75" customHeight="1">
      <c r="A422" s="77"/>
      <c r="B422" s="78"/>
    </row>
    <row r="423" spans="1:2" ht="15.75" customHeight="1">
      <c r="A423" s="77"/>
      <c r="B423" s="78"/>
    </row>
    <row r="424" spans="1:2" ht="15.75" customHeight="1">
      <c r="A424" s="77"/>
      <c r="B424" s="78"/>
    </row>
    <row r="425" spans="1:2" ht="15.75" customHeight="1">
      <c r="A425" s="77"/>
      <c r="B425" s="78"/>
    </row>
    <row r="426" spans="1:2" ht="15.75" customHeight="1">
      <c r="A426" s="77"/>
      <c r="B426" s="78"/>
    </row>
    <row r="427" spans="1:2" ht="15.75" customHeight="1">
      <c r="A427" s="77"/>
      <c r="B427" s="78"/>
    </row>
    <row r="428" spans="1:2" ht="15.75" customHeight="1">
      <c r="A428" s="77"/>
      <c r="B428" s="78"/>
    </row>
    <row r="429" spans="1:2" ht="15.75" customHeight="1">
      <c r="A429" s="77"/>
      <c r="B429" s="78"/>
    </row>
    <row r="430" spans="1:2" ht="15.75" customHeight="1">
      <c r="A430" s="77"/>
      <c r="B430" s="78"/>
    </row>
    <row r="431" spans="1:2" ht="15.75" customHeight="1">
      <c r="A431" s="77"/>
      <c r="B431" s="78"/>
    </row>
    <row r="432" spans="1:2" ht="15.75" customHeight="1">
      <c r="A432" s="77"/>
      <c r="B432" s="78"/>
    </row>
    <row r="433" spans="1:2" ht="15.75" customHeight="1">
      <c r="A433" s="77"/>
      <c r="B433" s="78"/>
    </row>
    <row r="434" spans="1:2" ht="15.75" customHeight="1">
      <c r="A434" s="77"/>
      <c r="B434" s="78"/>
    </row>
    <row r="435" spans="1:2" ht="15.75" customHeight="1">
      <c r="A435" s="77"/>
      <c r="B435" s="78"/>
    </row>
    <row r="436" spans="1:2" ht="15.75" customHeight="1">
      <c r="A436" s="77"/>
      <c r="B436" s="78"/>
    </row>
    <row r="437" spans="1:2" ht="15.75" customHeight="1">
      <c r="A437" s="77"/>
      <c r="B437" s="78"/>
    </row>
    <row r="438" spans="1:2" ht="15.75" customHeight="1">
      <c r="A438" s="77"/>
      <c r="B438" s="78"/>
    </row>
    <row r="439" spans="1:2" ht="15.75" customHeight="1">
      <c r="A439" s="77"/>
      <c r="B439" s="78"/>
    </row>
    <row r="440" spans="1:2" ht="15.75" customHeight="1">
      <c r="A440" s="77"/>
      <c r="B440" s="78"/>
    </row>
    <row r="441" spans="1:2" ht="15.75" customHeight="1">
      <c r="A441" s="77"/>
      <c r="B441" s="78"/>
    </row>
    <row r="442" spans="1:2" ht="15.75" customHeight="1">
      <c r="A442" s="77"/>
      <c r="B442" s="78"/>
    </row>
    <row r="443" spans="1:2" ht="15.75" customHeight="1">
      <c r="A443" s="77"/>
      <c r="B443" s="78"/>
    </row>
    <row r="444" spans="1:2" ht="15.75" customHeight="1">
      <c r="A444" s="77"/>
      <c r="B444" s="78"/>
    </row>
    <row r="445" spans="1:2" ht="15.75" customHeight="1">
      <c r="A445" s="77"/>
      <c r="B445" s="78"/>
    </row>
    <row r="446" spans="1:2" ht="15.75" customHeight="1">
      <c r="A446" s="77"/>
      <c r="B446" s="78"/>
    </row>
    <row r="447" spans="1:2" ht="15.75" customHeight="1">
      <c r="A447" s="77"/>
      <c r="B447" s="78"/>
    </row>
    <row r="448" spans="1:2" ht="15.75" customHeight="1">
      <c r="A448" s="77"/>
      <c r="B448" s="78"/>
    </row>
    <row r="449" spans="1:2" ht="15.75" customHeight="1">
      <c r="A449" s="77"/>
      <c r="B449" s="78"/>
    </row>
    <row r="450" spans="1:2" ht="15.75" customHeight="1">
      <c r="A450" s="77"/>
      <c r="B450" s="78"/>
    </row>
    <row r="451" spans="1:2" ht="15.75" customHeight="1">
      <c r="A451" s="77"/>
      <c r="B451" s="78"/>
    </row>
    <row r="452" spans="1:2" ht="15.75" customHeight="1">
      <c r="A452" s="77"/>
      <c r="B452" s="78"/>
    </row>
    <row r="453" spans="1:2" ht="15.75" customHeight="1">
      <c r="A453" s="77"/>
      <c r="B453" s="78"/>
    </row>
    <row r="454" spans="1:2" ht="15.75" customHeight="1">
      <c r="A454" s="77"/>
      <c r="B454" s="78"/>
    </row>
    <row r="455" spans="1:2" ht="15.75" customHeight="1">
      <c r="A455" s="77"/>
      <c r="B455" s="78"/>
    </row>
    <row r="456" spans="1:2" ht="15.75" customHeight="1">
      <c r="A456" s="77"/>
      <c r="B456" s="78"/>
    </row>
    <row r="457" spans="1:2" ht="15.75" customHeight="1">
      <c r="A457" s="77"/>
      <c r="B457" s="78"/>
    </row>
    <row r="458" spans="1:2" ht="15.75" customHeight="1">
      <c r="A458" s="77"/>
      <c r="B458" s="78"/>
    </row>
    <row r="459" spans="1:2" ht="15.75" customHeight="1">
      <c r="A459" s="77"/>
      <c r="B459" s="78"/>
    </row>
    <row r="460" spans="1:2" ht="15.75" customHeight="1">
      <c r="A460" s="77"/>
      <c r="B460" s="78"/>
    </row>
    <row r="461" spans="1:2" ht="15.75" customHeight="1">
      <c r="A461" s="77"/>
      <c r="B461" s="78"/>
    </row>
    <row r="462" spans="1:2" ht="15.75" customHeight="1">
      <c r="A462" s="77"/>
      <c r="B462" s="78"/>
    </row>
    <row r="463" spans="1:2" ht="15.75" customHeight="1">
      <c r="A463" s="77"/>
      <c r="B463" s="78"/>
    </row>
    <row r="464" spans="1:2" ht="15.75" customHeight="1">
      <c r="A464" s="77"/>
      <c r="B464" s="78"/>
    </row>
    <row r="465" spans="1:2" ht="15.75" customHeight="1">
      <c r="A465" s="77"/>
      <c r="B465" s="78"/>
    </row>
    <row r="466" spans="1:2" ht="15.75" customHeight="1">
      <c r="A466" s="77"/>
      <c r="B466" s="78"/>
    </row>
    <row r="467" spans="1:2" ht="15.75" customHeight="1">
      <c r="A467" s="77"/>
      <c r="B467" s="78"/>
    </row>
    <row r="468" spans="1:2" ht="15.75" customHeight="1">
      <c r="A468" s="77"/>
      <c r="B468" s="78"/>
    </row>
    <row r="469" spans="1:2" ht="15.75" customHeight="1">
      <c r="A469" s="77"/>
      <c r="B469" s="78"/>
    </row>
    <row r="470" spans="1:2" ht="15.75" customHeight="1">
      <c r="A470" s="77"/>
      <c r="B470" s="78"/>
    </row>
    <row r="471" spans="1:2" ht="15.75" customHeight="1">
      <c r="A471" s="77"/>
      <c r="B471" s="78"/>
    </row>
    <row r="472" spans="1:2" ht="15.75" customHeight="1">
      <c r="A472" s="77"/>
      <c r="B472" s="78"/>
    </row>
    <row r="473" spans="1:2" ht="15.75" customHeight="1">
      <c r="A473" s="77"/>
      <c r="B473" s="78"/>
    </row>
    <row r="474" spans="1:2" ht="15.75" customHeight="1">
      <c r="A474" s="77"/>
      <c r="B474" s="78"/>
    </row>
    <row r="475" spans="1:2" ht="15.75" customHeight="1">
      <c r="A475" s="77"/>
      <c r="B475" s="78"/>
    </row>
    <row r="476" spans="1:2" ht="15.75" customHeight="1">
      <c r="A476" s="77"/>
      <c r="B476" s="78"/>
    </row>
    <row r="477" spans="1:2" ht="15.75" customHeight="1">
      <c r="A477" s="77"/>
      <c r="B477" s="78"/>
    </row>
    <row r="478" spans="1:2" ht="15.75" customHeight="1">
      <c r="A478" s="77"/>
      <c r="B478" s="78"/>
    </row>
    <row r="479" spans="1:2" ht="15.75" customHeight="1">
      <c r="A479" s="77"/>
      <c r="B479" s="78"/>
    </row>
    <row r="480" spans="1:2" ht="15.75" customHeight="1">
      <c r="A480" s="77"/>
      <c r="B480" s="78"/>
    </row>
    <row r="481" spans="1:2" ht="15.75" customHeight="1">
      <c r="A481" s="77"/>
      <c r="B481" s="78"/>
    </row>
    <row r="482" spans="1:2" ht="15.75" customHeight="1">
      <c r="A482" s="77"/>
      <c r="B482" s="78"/>
    </row>
    <row r="483" spans="1:2" ht="15.75" customHeight="1">
      <c r="A483" s="77"/>
      <c r="B483" s="78"/>
    </row>
    <row r="484" spans="1:2" ht="15.75" customHeight="1">
      <c r="A484" s="77"/>
      <c r="B484" s="78"/>
    </row>
    <row r="485" spans="1:2" ht="15.75" customHeight="1">
      <c r="A485" s="77"/>
      <c r="B485" s="78"/>
    </row>
    <row r="486" spans="1:2" ht="15.75" customHeight="1">
      <c r="A486" s="77"/>
      <c r="B486" s="78"/>
    </row>
    <row r="487" spans="1:2" ht="15.75" customHeight="1">
      <c r="A487" s="77"/>
      <c r="B487" s="78"/>
    </row>
    <row r="488" spans="1:2" ht="15.75" customHeight="1">
      <c r="A488" s="77"/>
      <c r="B488" s="78"/>
    </row>
    <row r="489" spans="1:2" ht="15.75" customHeight="1">
      <c r="A489" s="77"/>
      <c r="B489" s="78"/>
    </row>
    <row r="490" spans="1:2" ht="15.75" customHeight="1">
      <c r="A490" s="77"/>
      <c r="B490" s="78"/>
    </row>
    <row r="491" spans="1:2" ht="15.75" customHeight="1">
      <c r="A491" s="77"/>
      <c r="B491" s="78"/>
    </row>
    <row r="492" spans="1:2" ht="15.75" customHeight="1">
      <c r="A492" s="77"/>
      <c r="B492" s="78"/>
    </row>
    <row r="493" spans="1:2" ht="15.75" customHeight="1">
      <c r="A493" s="77"/>
      <c r="B493" s="78"/>
    </row>
    <row r="494" spans="1:2" ht="15.75" customHeight="1">
      <c r="A494" s="77"/>
      <c r="B494" s="78"/>
    </row>
    <row r="495" spans="1:2" ht="15.75" customHeight="1">
      <c r="A495" s="77"/>
      <c r="B495" s="78"/>
    </row>
    <row r="496" spans="1:2" ht="15.75" customHeight="1">
      <c r="A496" s="77"/>
      <c r="B496" s="78"/>
    </row>
    <row r="497" spans="1:2" ht="15.75" customHeight="1">
      <c r="A497" s="77"/>
      <c r="B497" s="78"/>
    </row>
    <row r="498" spans="1:2" ht="15.75" customHeight="1">
      <c r="A498" s="77"/>
      <c r="B498" s="78"/>
    </row>
    <row r="499" spans="1:2" ht="15.75" customHeight="1">
      <c r="A499" s="77"/>
      <c r="B499" s="78"/>
    </row>
    <row r="500" spans="1:2" ht="15.75" customHeight="1">
      <c r="A500" s="77"/>
      <c r="B500" s="78"/>
    </row>
    <row r="501" spans="1:2" ht="15.75" customHeight="1">
      <c r="A501" s="77"/>
      <c r="B501" s="78"/>
    </row>
    <row r="502" spans="1:2" ht="15.75" customHeight="1">
      <c r="A502" s="77"/>
      <c r="B502" s="78"/>
    </row>
    <row r="503" spans="1:2" ht="15.75" customHeight="1">
      <c r="A503" s="77"/>
      <c r="B503" s="78"/>
    </row>
    <row r="504" spans="1:2" ht="15.75" customHeight="1">
      <c r="A504" s="77"/>
      <c r="B504" s="78"/>
    </row>
    <row r="505" spans="1:2" ht="15.75" customHeight="1">
      <c r="A505" s="77"/>
      <c r="B505" s="78"/>
    </row>
    <row r="506" spans="1:2" ht="15.75" customHeight="1">
      <c r="A506" s="77"/>
      <c r="B506" s="78"/>
    </row>
    <row r="507" spans="1:2" ht="15.75" customHeight="1">
      <c r="A507" s="77"/>
      <c r="B507" s="78"/>
    </row>
    <row r="508" spans="1:2" ht="15.75" customHeight="1">
      <c r="A508" s="77"/>
      <c r="B508" s="78"/>
    </row>
    <row r="509" spans="1:2" ht="15.75" customHeight="1">
      <c r="A509" s="77"/>
      <c r="B509" s="78"/>
    </row>
    <row r="510" spans="1:2" ht="15.75" customHeight="1">
      <c r="A510" s="77"/>
      <c r="B510" s="78"/>
    </row>
    <row r="511" spans="1:2" ht="15.75" customHeight="1">
      <c r="A511" s="77"/>
      <c r="B511" s="78"/>
    </row>
    <row r="512" spans="1:2" ht="15.75" customHeight="1">
      <c r="A512" s="77"/>
      <c r="B512" s="78"/>
    </row>
    <row r="513" spans="1:2" ht="15.75" customHeight="1">
      <c r="A513" s="77"/>
      <c r="B513" s="78"/>
    </row>
    <row r="514" spans="1:2" ht="15.75" customHeight="1">
      <c r="A514" s="77"/>
      <c r="B514" s="78"/>
    </row>
    <row r="515" spans="1:2" ht="15.75" customHeight="1">
      <c r="A515" s="77"/>
      <c r="B515" s="78"/>
    </row>
    <row r="516" spans="1:2" ht="15.75" customHeight="1">
      <c r="A516" s="77"/>
      <c r="B516" s="78"/>
    </row>
    <row r="517" spans="1:2" ht="15.75" customHeight="1">
      <c r="A517" s="77"/>
      <c r="B517" s="78"/>
    </row>
    <row r="518" spans="1:2" ht="15.75" customHeight="1">
      <c r="A518" s="77"/>
      <c r="B518" s="78"/>
    </row>
    <row r="519" spans="1:2" ht="15.75" customHeight="1">
      <c r="A519" s="77"/>
      <c r="B519" s="78"/>
    </row>
    <row r="520" spans="1:2" ht="15.75" customHeight="1">
      <c r="A520" s="77"/>
      <c r="B520" s="78"/>
    </row>
    <row r="521" spans="1:2" ht="15.75" customHeight="1">
      <c r="A521" s="77"/>
      <c r="B521" s="78"/>
    </row>
    <row r="522" spans="1:2" ht="15.75" customHeight="1">
      <c r="A522" s="77"/>
      <c r="B522" s="78"/>
    </row>
    <row r="523" spans="1:2" ht="15.75" customHeight="1">
      <c r="A523" s="77"/>
      <c r="B523" s="78"/>
    </row>
    <row r="524" spans="1:2" ht="15.75" customHeight="1">
      <c r="A524" s="77"/>
      <c r="B524" s="78"/>
    </row>
    <row r="525" spans="1:2" ht="15.75" customHeight="1">
      <c r="A525" s="77"/>
      <c r="B525" s="78"/>
    </row>
    <row r="526" spans="1:2" ht="15.75" customHeight="1">
      <c r="A526" s="77"/>
      <c r="B526" s="78"/>
    </row>
    <row r="527" spans="1:2" ht="15.75" customHeight="1">
      <c r="A527" s="77"/>
      <c r="B527" s="78"/>
    </row>
    <row r="528" spans="1:2" ht="15.75" customHeight="1">
      <c r="A528" s="77"/>
      <c r="B528" s="78"/>
    </row>
    <row r="529" spans="1:2" ht="15.75" customHeight="1">
      <c r="A529" s="77"/>
      <c r="B529" s="78"/>
    </row>
    <row r="530" spans="1:2" ht="15.75" customHeight="1">
      <c r="A530" s="77"/>
      <c r="B530" s="78"/>
    </row>
    <row r="531" spans="1:2" ht="15.75" customHeight="1">
      <c r="A531" s="77"/>
      <c r="B531" s="78"/>
    </row>
    <row r="532" spans="1:2" ht="15.75" customHeight="1">
      <c r="A532" s="77"/>
      <c r="B532" s="78"/>
    </row>
    <row r="533" spans="1:2" ht="15.75" customHeight="1">
      <c r="A533" s="77"/>
      <c r="B533" s="78"/>
    </row>
    <row r="534" spans="1:2" ht="15.75" customHeight="1">
      <c r="A534" s="77"/>
      <c r="B534" s="78"/>
    </row>
    <row r="535" spans="1:2" ht="15.75" customHeight="1">
      <c r="A535" s="77"/>
      <c r="B535" s="78"/>
    </row>
    <row r="536" spans="1:2" ht="15.75" customHeight="1">
      <c r="A536" s="77"/>
      <c r="B536" s="78"/>
    </row>
    <row r="537" spans="1:2" ht="15.75" customHeight="1">
      <c r="A537" s="77"/>
      <c r="B537" s="78"/>
    </row>
    <row r="538" spans="1:2" ht="15.75" customHeight="1">
      <c r="A538" s="77"/>
      <c r="B538" s="78"/>
    </row>
    <row r="539" spans="1:2" ht="15.75" customHeight="1">
      <c r="A539" s="77"/>
      <c r="B539" s="78"/>
    </row>
    <row r="540" spans="1:2" ht="15.75" customHeight="1">
      <c r="A540" s="77"/>
      <c r="B540" s="78"/>
    </row>
    <row r="541" spans="1:2" ht="15.75" customHeight="1">
      <c r="A541" s="77"/>
      <c r="B541" s="78"/>
    </row>
    <row r="542" spans="1:2" ht="15.75" customHeight="1">
      <c r="A542" s="77"/>
      <c r="B542" s="78"/>
    </row>
    <row r="543" spans="1:2" ht="15.75" customHeight="1">
      <c r="A543" s="77"/>
      <c r="B543" s="78"/>
    </row>
    <row r="544" spans="1:2" ht="15.75" customHeight="1">
      <c r="A544" s="77"/>
      <c r="B544" s="78"/>
    </row>
    <row r="545" spans="1:2" ht="15.75" customHeight="1">
      <c r="A545" s="77"/>
      <c r="B545" s="78"/>
    </row>
    <row r="546" spans="1:2" ht="15.75" customHeight="1">
      <c r="A546" s="77"/>
      <c r="B546" s="78"/>
    </row>
    <row r="547" spans="1:2" ht="15.75" customHeight="1">
      <c r="A547" s="77"/>
      <c r="B547" s="78"/>
    </row>
    <row r="548" spans="1:2" ht="15.75" customHeight="1">
      <c r="A548" s="77"/>
      <c r="B548" s="78"/>
    </row>
    <row r="549" spans="1:2" ht="15.75" customHeight="1">
      <c r="A549" s="77"/>
      <c r="B549" s="78"/>
    </row>
    <row r="550" spans="1:2" ht="15.75" customHeight="1">
      <c r="A550" s="77"/>
      <c r="B550" s="78"/>
    </row>
    <row r="551" spans="1:2" ht="15.75" customHeight="1">
      <c r="A551" s="77"/>
      <c r="B551" s="78"/>
    </row>
    <row r="552" spans="1:2" ht="15.75" customHeight="1">
      <c r="A552" s="77"/>
      <c r="B552" s="78"/>
    </row>
    <row r="553" spans="1:2" ht="15.75" customHeight="1">
      <c r="A553" s="77"/>
      <c r="B553" s="78"/>
    </row>
    <row r="554" spans="1:2" ht="15.75" customHeight="1">
      <c r="A554" s="77"/>
      <c r="B554" s="78"/>
    </row>
    <row r="555" spans="1:2" ht="15.75" customHeight="1">
      <c r="A555" s="77"/>
      <c r="B555" s="78"/>
    </row>
    <row r="556" spans="1:2" ht="15.75" customHeight="1">
      <c r="A556" s="77"/>
      <c r="B556" s="78"/>
    </row>
    <row r="557" spans="1:2" ht="15.75" customHeight="1">
      <c r="A557" s="77"/>
      <c r="B557" s="78"/>
    </row>
    <row r="558" spans="1:2" ht="15.75" customHeight="1">
      <c r="A558" s="77"/>
      <c r="B558" s="78"/>
    </row>
    <row r="559" spans="1:2" ht="15.75" customHeight="1">
      <c r="A559" s="77"/>
      <c r="B559" s="78"/>
    </row>
    <row r="560" spans="1:2" ht="15.75" customHeight="1">
      <c r="A560" s="77"/>
      <c r="B560" s="78"/>
    </row>
    <row r="561" spans="1:2" ht="15.75" customHeight="1">
      <c r="A561" s="77"/>
      <c r="B561" s="78"/>
    </row>
    <row r="562" spans="1:2" ht="15.75" customHeight="1">
      <c r="A562" s="77"/>
      <c r="B562" s="78"/>
    </row>
    <row r="563" spans="1:2" ht="15.75" customHeight="1">
      <c r="A563" s="77"/>
      <c r="B563" s="78"/>
    </row>
    <row r="564" spans="1:2" ht="15.75" customHeight="1">
      <c r="A564" s="77"/>
      <c r="B564" s="78"/>
    </row>
    <row r="565" spans="1:2" ht="15.75" customHeight="1">
      <c r="A565" s="77"/>
      <c r="B565" s="78"/>
    </row>
    <row r="566" spans="1:2" ht="15.75" customHeight="1">
      <c r="A566" s="77"/>
      <c r="B566" s="78"/>
    </row>
    <row r="567" spans="1:2" ht="15.75" customHeight="1">
      <c r="A567" s="77"/>
      <c r="B567" s="78"/>
    </row>
    <row r="568" spans="1:2" ht="15.75" customHeight="1">
      <c r="A568" s="77"/>
      <c r="B568" s="78"/>
    </row>
    <row r="569" spans="1:2" ht="15.75" customHeight="1">
      <c r="A569" s="77"/>
      <c r="B569" s="78"/>
    </row>
    <row r="570" spans="1:2" ht="15.75" customHeight="1">
      <c r="A570" s="77"/>
      <c r="B570" s="78"/>
    </row>
    <row r="571" spans="1:2" ht="15.75" customHeight="1">
      <c r="A571" s="77"/>
      <c r="B571" s="78"/>
    </row>
    <row r="572" spans="1:2" ht="15.75" customHeight="1">
      <c r="A572" s="77"/>
      <c r="B572" s="78"/>
    </row>
    <row r="573" spans="1:2" ht="15.75" customHeight="1">
      <c r="A573" s="77"/>
      <c r="B573" s="78"/>
    </row>
    <row r="574" spans="1:2" ht="15.75" customHeight="1">
      <c r="A574" s="77"/>
      <c r="B574" s="78"/>
    </row>
    <row r="575" spans="1:2" ht="15.75" customHeight="1">
      <c r="A575" s="77"/>
      <c r="B575" s="78"/>
    </row>
    <row r="576" spans="1:2" ht="15.75" customHeight="1">
      <c r="A576" s="77"/>
      <c r="B576" s="78"/>
    </row>
    <row r="577" spans="1:2" ht="15.75" customHeight="1">
      <c r="A577" s="77"/>
      <c r="B577" s="78"/>
    </row>
    <row r="578" spans="1:2" ht="15.75" customHeight="1">
      <c r="A578" s="77"/>
      <c r="B578" s="78"/>
    </row>
    <row r="579" spans="1:2" ht="15.75" customHeight="1">
      <c r="A579" s="77"/>
      <c r="B579" s="78"/>
    </row>
    <row r="580" spans="1:2" ht="15.75" customHeight="1">
      <c r="A580" s="77"/>
      <c r="B580" s="78"/>
    </row>
    <row r="581" spans="1:2" ht="15.75" customHeight="1">
      <c r="A581" s="77"/>
      <c r="B581" s="78"/>
    </row>
    <row r="582" spans="1:2" ht="15.75" customHeight="1">
      <c r="A582" s="77"/>
      <c r="B582" s="78"/>
    </row>
    <row r="583" spans="1:2" ht="15.75" customHeight="1">
      <c r="A583" s="77"/>
      <c r="B583" s="78"/>
    </row>
    <row r="584" spans="1:2" ht="15.75" customHeight="1">
      <c r="A584" s="77"/>
      <c r="B584" s="78"/>
    </row>
    <row r="585" spans="1:2" ht="15.75" customHeight="1">
      <c r="A585" s="77"/>
      <c r="B585" s="78"/>
    </row>
    <row r="586" spans="1:2" ht="15.75" customHeight="1">
      <c r="A586" s="77"/>
      <c r="B586" s="78"/>
    </row>
    <row r="587" spans="1:2" ht="15.75" customHeight="1">
      <c r="A587" s="77"/>
      <c r="B587" s="78"/>
    </row>
    <row r="588" spans="1:2" ht="15.75" customHeight="1">
      <c r="A588" s="77"/>
      <c r="B588" s="78"/>
    </row>
    <row r="589" spans="1:2" ht="15.75" customHeight="1">
      <c r="A589" s="77"/>
      <c r="B589" s="78"/>
    </row>
    <row r="590" spans="1:2" ht="15.75" customHeight="1">
      <c r="A590" s="77"/>
      <c r="B590" s="78"/>
    </row>
    <row r="591" spans="1:2" ht="15.75" customHeight="1">
      <c r="A591" s="77"/>
      <c r="B591" s="78"/>
    </row>
    <row r="592" spans="1:2" ht="15.75" customHeight="1">
      <c r="A592" s="77"/>
      <c r="B592" s="78"/>
    </row>
    <row r="593" spans="1:2" ht="15.75" customHeight="1">
      <c r="A593" s="77"/>
      <c r="B593" s="78"/>
    </row>
    <row r="594" spans="1:2" ht="15.75" customHeight="1">
      <c r="A594" s="77"/>
      <c r="B594" s="78"/>
    </row>
    <row r="595" spans="1:2" ht="15.75" customHeight="1">
      <c r="A595" s="77"/>
      <c r="B595" s="78"/>
    </row>
    <row r="596" spans="1:2" ht="15.75" customHeight="1">
      <c r="A596" s="77"/>
      <c r="B596" s="78"/>
    </row>
    <row r="597" spans="1:2" ht="15.75" customHeight="1">
      <c r="A597" s="77"/>
      <c r="B597" s="78"/>
    </row>
    <row r="598" spans="1:2" ht="15.75" customHeight="1">
      <c r="A598" s="77"/>
      <c r="B598" s="78"/>
    </row>
    <row r="599" spans="1:2" ht="15.75" customHeight="1">
      <c r="A599" s="77"/>
      <c r="B599" s="78"/>
    </row>
    <row r="600" spans="1:2" ht="15.75" customHeight="1">
      <c r="A600" s="77"/>
      <c r="B600" s="78"/>
    </row>
    <row r="601" spans="1:2" ht="15.75" customHeight="1">
      <c r="A601" s="77"/>
      <c r="B601" s="78"/>
    </row>
    <row r="602" spans="1:2" ht="15.75" customHeight="1">
      <c r="A602" s="77"/>
      <c r="B602" s="78"/>
    </row>
    <row r="603" spans="1:2" ht="15.75" customHeight="1">
      <c r="A603" s="77"/>
      <c r="B603" s="78"/>
    </row>
    <row r="604" spans="1:2" ht="15.75" customHeight="1">
      <c r="A604" s="77"/>
      <c r="B604" s="78"/>
    </row>
    <row r="605" spans="1:2" ht="15.75" customHeight="1">
      <c r="A605" s="77"/>
      <c r="B605" s="78"/>
    </row>
    <row r="606" spans="1:2" ht="15.75" customHeight="1">
      <c r="A606" s="77"/>
      <c r="B606" s="78"/>
    </row>
    <row r="607" spans="1:2" ht="15.75" customHeight="1">
      <c r="A607" s="77"/>
      <c r="B607" s="78"/>
    </row>
    <row r="608" spans="1:2" ht="15.75" customHeight="1">
      <c r="A608" s="77"/>
      <c r="B608" s="78"/>
    </row>
    <row r="609" spans="1:2" ht="15.75" customHeight="1">
      <c r="A609" s="77"/>
      <c r="B609" s="78"/>
    </row>
    <row r="610" spans="1:2" ht="15.75" customHeight="1">
      <c r="A610" s="77"/>
      <c r="B610" s="78"/>
    </row>
    <row r="611" spans="1:2" ht="15.75" customHeight="1">
      <c r="A611" s="77"/>
      <c r="B611" s="78"/>
    </row>
    <row r="612" spans="1:2" ht="15.75" customHeight="1">
      <c r="A612" s="77"/>
      <c r="B612" s="78"/>
    </row>
    <row r="613" spans="1:2" ht="15.75" customHeight="1">
      <c r="A613" s="77"/>
      <c r="B613" s="78"/>
    </row>
    <row r="614" spans="1:2" ht="15.75" customHeight="1">
      <c r="A614" s="77"/>
      <c r="B614" s="78"/>
    </row>
    <row r="615" spans="1:2" ht="15.75" customHeight="1">
      <c r="A615" s="77"/>
      <c r="B615" s="78"/>
    </row>
    <row r="616" spans="1:2" ht="15.75" customHeight="1">
      <c r="A616" s="77"/>
      <c r="B616" s="78"/>
    </row>
    <row r="617" spans="1:2" ht="15.75" customHeight="1">
      <c r="A617" s="77"/>
      <c r="B617" s="78"/>
    </row>
    <row r="618" spans="1:2" ht="15.75" customHeight="1">
      <c r="A618" s="77"/>
      <c r="B618" s="78"/>
    </row>
    <row r="619" spans="1:2" ht="15.75" customHeight="1">
      <c r="A619" s="77"/>
      <c r="B619" s="78"/>
    </row>
    <row r="620" spans="1:2" ht="15.75" customHeight="1">
      <c r="A620" s="77"/>
      <c r="B620" s="78"/>
    </row>
    <row r="621" spans="1:2" ht="15.75" customHeight="1">
      <c r="A621" s="77"/>
      <c r="B621" s="78"/>
    </row>
    <row r="622" spans="1:2" ht="15.75" customHeight="1">
      <c r="A622" s="77"/>
      <c r="B622" s="78"/>
    </row>
    <row r="623" spans="1:2" ht="15.75" customHeight="1">
      <c r="A623" s="77"/>
      <c r="B623" s="78"/>
    </row>
    <row r="624" spans="1:2" ht="15.75" customHeight="1">
      <c r="A624" s="77"/>
      <c r="B624" s="78"/>
    </row>
    <row r="625" spans="1:2" ht="15.75" customHeight="1">
      <c r="A625" s="77"/>
      <c r="B625" s="78"/>
    </row>
    <row r="626" spans="1:2" ht="15.75" customHeight="1">
      <c r="A626" s="77"/>
      <c r="B626" s="78"/>
    </row>
    <row r="627" spans="1:2" ht="15.75" customHeight="1">
      <c r="A627" s="77"/>
      <c r="B627" s="78"/>
    </row>
    <row r="628" spans="1:2" ht="15.75" customHeight="1">
      <c r="A628" s="77"/>
      <c r="B628" s="78"/>
    </row>
    <row r="629" spans="1:2" ht="15.75" customHeight="1">
      <c r="A629" s="77"/>
      <c r="B629" s="78"/>
    </row>
    <row r="630" spans="1:2" ht="15.75" customHeight="1">
      <c r="A630" s="77"/>
      <c r="B630" s="78"/>
    </row>
    <row r="631" spans="1:2" ht="15.75" customHeight="1">
      <c r="A631" s="77"/>
      <c r="B631" s="78"/>
    </row>
    <row r="632" spans="1:2" ht="15.75" customHeight="1">
      <c r="A632" s="77"/>
      <c r="B632" s="78"/>
    </row>
    <row r="633" spans="1:2" ht="15.75" customHeight="1">
      <c r="A633" s="77"/>
      <c r="B633" s="78"/>
    </row>
    <row r="634" spans="1:2" ht="15.75" customHeight="1">
      <c r="A634" s="77"/>
      <c r="B634" s="78"/>
    </row>
    <row r="635" spans="1:2" ht="15.75" customHeight="1">
      <c r="A635" s="77"/>
      <c r="B635" s="78"/>
    </row>
    <row r="636" spans="1:2" ht="15.75" customHeight="1">
      <c r="A636" s="77"/>
      <c r="B636" s="78"/>
    </row>
    <row r="637" spans="1:2" ht="15.75" customHeight="1">
      <c r="A637" s="77"/>
      <c r="B637" s="78"/>
    </row>
    <row r="638" spans="1:2" ht="15.75" customHeight="1">
      <c r="A638" s="77"/>
      <c r="B638" s="78"/>
    </row>
    <row r="639" spans="1:2" ht="15.75" customHeight="1">
      <c r="A639" s="77"/>
      <c r="B639" s="78"/>
    </row>
    <row r="640" spans="1:2" ht="15.75" customHeight="1">
      <c r="A640" s="77"/>
      <c r="B640" s="78"/>
    </row>
    <row r="641" spans="1:2" ht="15.75" customHeight="1">
      <c r="A641" s="77"/>
      <c r="B641" s="78"/>
    </row>
    <row r="642" spans="1:2" ht="15.75" customHeight="1">
      <c r="A642" s="77"/>
      <c r="B642" s="78"/>
    </row>
    <row r="643" spans="1:2" ht="15.75" customHeight="1">
      <c r="A643" s="77"/>
      <c r="B643" s="78"/>
    </row>
    <row r="644" spans="1:2" ht="15.75" customHeight="1">
      <c r="A644" s="77"/>
      <c r="B644" s="78"/>
    </row>
    <row r="645" spans="1:2" ht="15.75" customHeight="1">
      <c r="A645" s="77"/>
      <c r="B645" s="78"/>
    </row>
    <row r="646" spans="1:2" ht="15.75" customHeight="1">
      <c r="A646" s="77"/>
      <c r="B646" s="78"/>
    </row>
    <row r="647" spans="1:2" ht="15.75" customHeight="1">
      <c r="A647" s="77"/>
      <c r="B647" s="78"/>
    </row>
    <row r="648" spans="1:2" ht="15.75" customHeight="1">
      <c r="A648" s="77"/>
      <c r="B648" s="78"/>
    </row>
    <row r="649" spans="1:2" ht="15.75" customHeight="1">
      <c r="A649" s="77"/>
      <c r="B649" s="78"/>
    </row>
    <row r="650" spans="1:2" ht="15.75" customHeight="1">
      <c r="A650" s="77"/>
      <c r="B650" s="78"/>
    </row>
    <row r="651" spans="1:2" ht="15.75" customHeight="1">
      <c r="A651" s="77"/>
      <c r="B651" s="78"/>
    </row>
    <row r="652" spans="1:2" ht="15.75" customHeight="1">
      <c r="A652" s="77"/>
      <c r="B652" s="78"/>
    </row>
    <row r="653" spans="1:2" ht="15.75" customHeight="1">
      <c r="A653" s="77"/>
      <c r="B653" s="78"/>
    </row>
    <row r="654" spans="1:2" ht="15.75" customHeight="1">
      <c r="A654" s="77"/>
      <c r="B654" s="78"/>
    </row>
    <row r="655" spans="1:2" ht="15.75" customHeight="1">
      <c r="A655" s="77"/>
      <c r="B655" s="78"/>
    </row>
    <row r="656" spans="1:2" ht="15.75" customHeight="1">
      <c r="A656" s="77"/>
      <c r="B656" s="78"/>
    </row>
    <row r="657" spans="1:2" ht="15.75" customHeight="1">
      <c r="A657" s="77"/>
      <c r="B657" s="78"/>
    </row>
    <row r="658" spans="1:2" ht="15.75" customHeight="1">
      <c r="A658" s="77"/>
      <c r="B658" s="78"/>
    </row>
    <row r="659" spans="1:2" ht="15.75" customHeight="1">
      <c r="A659" s="77"/>
      <c r="B659" s="78"/>
    </row>
    <row r="660" spans="1:2" ht="15.75" customHeight="1">
      <c r="A660" s="77"/>
      <c r="B660" s="78"/>
    </row>
    <row r="661" spans="1:2" ht="15.75" customHeight="1">
      <c r="A661" s="77"/>
      <c r="B661" s="78"/>
    </row>
    <row r="662" spans="1:2" ht="15.75" customHeight="1">
      <c r="A662" s="77"/>
      <c r="B662" s="78"/>
    </row>
    <row r="663" spans="1:2" ht="15.75" customHeight="1">
      <c r="A663" s="77"/>
      <c r="B663" s="78"/>
    </row>
    <row r="664" spans="1:2" ht="15.75" customHeight="1">
      <c r="A664" s="77"/>
      <c r="B664" s="78"/>
    </row>
    <row r="665" spans="1:2" ht="15.75" customHeight="1">
      <c r="A665" s="77"/>
      <c r="B665" s="78"/>
    </row>
    <row r="666" spans="1:2" ht="15.75" customHeight="1">
      <c r="A666" s="77"/>
      <c r="B666" s="78"/>
    </row>
    <row r="667" spans="1:2" ht="15.75" customHeight="1">
      <c r="A667" s="77"/>
      <c r="B667" s="78"/>
    </row>
    <row r="668" spans="1:2" ht="15.75" customHeight="1">
      <c r="A668" s="77"/>
      <c r="B668" s="78"/>
    </row>
    <row r="669" spans="1:2" ht="15.75" customHeight="1">
      <c r="A669" s="77"/>
      <c r="B669" s="78"/>
    </row>
    <row r="670" spans="1:2" ht="15.75" customHeight="1">
      <c r="A670" s="77"/>
      <c r="B670" s="78"/>
    </row>
    <row r="671" spans="1:2" ht="15.75" customHeight="1">
      <c r="A671" s="77"/>
      <c r="B671" s="78"/>
    </row>
    <row r="672" spans="1:2" ht="15.75" customHeight="1">
      <c r="A672" s="77"/>
      <c r="B672" s="78"/>
    </row>
    <row r="673" spans="1:2" ht="15.75" customHeight="1">
      <c r="A673" s="77"/>
      <c r="B673" s="78"/>
    </row>
    <row r="674" spans="1:2" ht="15.75" customHeight="1">
      <c r="A674" s="77"/>
      <c r="B674" s="78"/>
    </row>
    <row r="675" spans="1:2" ht="15.75" customHeight="1">
      <c r="A675" s="77"/>
      <c r="B675" s="78"/>
    </row>
    <row r="676" spans="1:2" ht="15.75" customHeight="1">
      <c r="A676" s="77"/>
      <c r="B676" s="78"/>
    </row>
    <row r="677" spans="1:2" ht="15.75" customHeight="1">
      <c r="A677" s="77"/>
      <c r="B677" s="78"/>
    </row>
    <row r="678" spans="1:2" ht="15.75" customHeight="1">
      <c r="A678" s="77"/>
      <c r="B678" s="78"/>
    </row>
    <row r="679" spans="1:2" ht="15.75" customHeight="1">
      <c r="A679" s="77"/>
      <c r="B679" s="78"/>
    </row>
    <row r="680" spans="1:2" ht="15.75" customHeight="1">
      <c r="A680" s="77"/>
      <c r="B680" s="78"/>
    </row>
    <row r="681" spans="1:2" ht="15.75" customHeight="1">
      <c r="A681" s="77"/>
      <c r="B681" s="78"/>
    </row>
    <row r="682" spans="1:2" ht="15.75" customHeight="1">
      <c r="A682" s="77"/>
      <c r="B682" s="78"/>
    </row>
    <row r="683" spans="1:2" ht="15.75" customHeight="1">
      <c r="A683" s="77"/>
      <c r="B683" s="78"/>
    </row>
    <row r="684" spans="1:2" ht="15.75" customHeight="1">
      <c r="A684" s="77"/>
      <c r="B684" s="78"/>
    </row>
    <row r="685" spans="1:2" ht="15.75" customHeight="1">
      <c r="A685" s="77"/>
      <c r="B685" s="78"/>
    </row>
    <row r="686" spans="1:2" ht="15.75" customHeight="1">
      <c r="A686" s="77"/>
      <c r="B686" s="78"/>
    </row>
    <row r="687" spans="1:2" ht="15.75" customHeight="1">
      <c r="A687" s="77"/>
      <c r="B687" s="78"/>
    </row>
    <row r="688" spans="1:2" ht="15.75" customHeight="1">
      <c r="A688" s="77"/>
      <c r="B688" s="78"/>
    </row>
    <row r="689" spans="1:2" ht="15.75" customHeight="1">
      <c r="A689" s="77"/>
      <c r="B689" s="78"/>
    </row>
    <row r="690" spans="1:2" ht="15.75" customHeight="1">
      <c r="A690" s="77"/>
      <c r="B690" s="78"/>
    </row>
    <row r="691" spans="1:2" ht="15.75" customHeight="1">
      <c r="A691" s="77"/>
      <c r="B691" s="78"/>
    </row>
    <row r="692" spans="1:2" ht="15.75" customHeight="1">
      <c r="A692" s="77"/>
      <c r="B692" s="78"/>
    </row>
    <row r="693" spans="1:2" ht="15.75" customHeight="1">
      <c r="A693" s="77"/>
      <c r="B693" s="78"/>
    </row>
    <row r="694" spans="1:2" ht="15.75" customHeight="1">
      <c r="A694" s="77"/>
      <c r="B694" s="78"/>
    </row>
    <row r="695" spans="1:2" ht="15.75" customHeight="1">
      <c r="A695" s="77"/>
      <c r="B695" s="78"/>
    </row>
    <row r="696" spans="1:2" ht="15.75" customHeight="1">
      <c r="A696" s="77"/>
      <c r="B696" s="78"/>
    </row>
    <row r="697" spans="1:2" ht="15.75" customHeight="1">
      <c r="A697" s="77"/>
      <c r="B697" s="78"/>
    </row>
    <row r="698" spans="1:2" ht="15.75" customHeight="1">
      <c r="A698" s="77"/>
      <c r="B698" s="78"/>
    </row>
    <row r="699" spans="1:2" ht="15.75" customHeight="1">
      <c r="A699" s="77"/>
      <c r="B699" s="78"/>
    </row>
    <row r="700" spans="1:2" ht="15.75" customHeight="1">
      <c r="A700" s="77"/>
      <c r="B700" s="78"/>
    </row>
    <row r="701" spans="1:2" ht="15.75" customHeight="1">
      <c r="A701" s="77"/>
      <c r="B701" s="78"/>
    </row>
    <row r="702" spans="1:2" ht="15.75" customHeight="1">
      <c r="A702" s="77"/>
      <c r="B702" s="78"/>
    </row>
    <row r="703" spans="1:2" ht="15.75" customHeight="1">
      <c r="A703" s="77"/>
      <c r="B703" s="78"/>
    </row>
    <row r="704" spans="1:2" ht="15.75" customHeight="1">
      <c r="A704" s="77"/>
      <c r="B704" s="78"/>
    </row>
    <row r="705" spans="1:2" ht="15.75" customHeight="1">
      <c r="A705" s="77"/>
      <c r="B705" s="78"/>
    </row>
    <row r="706" spans="1:2" ht="15.75" customHeight="1">
      <c r="A706" s="77"/>
      <c r="B706" s="78"/>
    </row>
    <row r="707" spans="1:2" ht="15.75" customHeight="1">
      <c r="A707" s="77"/>
      <c r="B707" s="78"/>
    </row>
    <row r="708" spans="1:2" ht="15.75" customHeight="1">
      <c r="A708" s="77"/>
      <c r="B708" s="78"/>
    </row>
    <row r="709" spans="1:2" ht="15.75" customHeight="1">
      <c r="A709" s="77"/>
      <c r="B709" s="78"/>
    </row>
    <row r="710" spans="1:2" ht="15.75" customHeight="1">
      <c r="A710" s="77"/>
      <c r="B710" s="78"/>
    </row>
    <row r="711" spans="1:2" ht="15.75" customHeight="1">
      <c r="A711" s="77"/>
      <c r="B711" s="78"/>
    </row>
    <row r="712" spans="1:2" ht="15.75" customHeight="1">
      <c r="A712" s="77"/>
      <c r="B712" s="78"/>
    </row>
    <row r="713" spans="1:2" ht="15.75" customHeight="1">
      <c r="A713" s="77"/>
      <c r="B713" s="78"/>
    </row>
    <row r="714" spans="1:2" ht="15.75" customHeight="1">
      <c r="A714" s="77"/>
      <c r="B714" s="78"/>
    </row>
    <row r="715" spans="1:2" ht="15.75" customHeight="1">
      <c r="A715" s="77"/>
      <c r="B715" s="78"/>
    </row>
    <row r="716" spans="1:2" ht="15.75" customHeight="1">
      <c r="A716" s="77"/>
      <c r="B716" s="78"/>
    </row>
    <row r="717" spans="1:2" ht="15.75" customHeight="1">
      <c r="A717" s="77"/>
      <c r="B717" s="78"/>
    </row>
    <row r="718" spans="1:2" ht="15.75" customHeight="1">
      <c r="A718" s="77"/>
      <c r="B718" s="78"/>
    </row>
    <row r="719" spans="1:2" ht="15.75" customHeight="1">
      <c r="A719" s="77"/>
      <c r="B719" s="78"/>
    </row>
    <row r="720" spans="1:2" ht="15.75" customHeight="1">
      <c r="A720" s="77"/>
      <c r="B720" s="78"/>
    </row>
    <row r="721" spans="1:2" ht="15.75" customHeight="1">
      <c r="A721" s="77"/>
      <c r="B721" s="78"/>
    </row>
    <row r="722" spans="1:2" ht="15.75" customHeight="1">
      <c r="A722" s="77"/>
      <c r="B722" s="78"/>
    </row>
    <row r="723" spans="1:2" ht="15.75" customHeight="1">
      <c r="A723" s="77"/>
      <c r="B723" s="78"/>
    </row>
    <row r="724" spans="1:2" ht="15.75" customHeight="1">
      <c r="A724" s="77"/>
      <c r="B724" s="78"/>
    </row>
    <row r="725" spans="1:2" ht="15.75" customHeight="1">
      <c r="A725" s="77"/>
      <c r="B725" s="78"/>
    </row>
    <row r="726" spans="1:2" ht="15.75" customHeight="1">
      <c r="A726" s="77"/>
      <c r="B726" s="78"/>
    </row>
    <row r="727" spans="1:2" ht="15.75" customHeight="1">
      <c r="A727" s="77"/>
      <c r="B727" s="78"/>
    </row>
    <row r="728" spans="1:2" ht="15.75" customHeight="1">
      <c r="A728" s="77"/>
      <c r="B728" s="78"/>
    </row>
    <row r="729" spans="1:2" ht="15.75" customHeight="1">
      <c r="A729" s="77"/>
      <c r="B729" s="78"/>
    </row>
    <row r="730" spans="1:2" ht="15.75" customHeight="1">
      <c r="A730" s="77"/>
      <c r="B730" s="78"/>
    </row>
    <row r="731" spans="1:2" ht="15.75" customHeight="1">
      <c r="A731" s="77"/>
      <c r="B731" s="78"/>
    </row>
    <row r="732" spans="1:2" ht="15.75" customHeight="1">
      <c r="A732" s="77"/>
      <c r="B732" s="78"/>
    </row>
    <row r="733" spans="1:2" ht="15.75" customHeight="1">
      <c r="A733" s="77"/>
      <c r="B733" s="78"/>
    </row>
    <row r="734" spans="1:2" ht="15.75" customHeight="1">
      <c r="A734" s="77"/>
      <c r="B734" s="78"/>
    </row>
    <row r="735" spans="1:2" ht="15.75" customHeight="1">
      <c r="A735" s="77"/>
      <c r="B735" s="78"/>
    </row>
    <row r="736" spans="1:2" ht="15.75" customHeight="1">
      <c r="A736" s="77"/>
      <c r="B736" s="78"/>
    </row>
    <row r="737" spans="1:2" ht="15.75" customHeight="1">
      <c r="A737" s="77"/>
      <c r="B737" s="78"/>
    </row>
    <row r="738" spans="1:2" ht="15.75" customHeight="1">
      <c r="A738" s="77"/>
      <c r="B738" s="78"/>
    </row>
    <row r="739" spans="1:2" ht="15.75" customHeight="1">
      <c r="A739" s="77"/>
      <c r="B739" s="78"/>
    </row>
    <row r="740" spans="1:2" ht="15.75" customHeight="1">
      <c r="A740" s="77"/>
      <c r="B740" s="78"/>
    </row>
    <row r="741" spans="1:2" ht="15.75" customHeight="1">
      <c r="A741" s="77"/>
      <c r="B741" s="78"/>
    </row>
    <row r="742" spans="1:2" ht="15.75" customHeight="1">
      <c r="A742" s="77"/>
      <c r="B742" s="78"/>
    </row>
    <row r="743" spans="1:2" ht="15.75" customHeight="1">
      <c r="A743" s="77"/>
      <c r="B743" s="78"/>
    </row>
    <row r="744" spans="1:2" ht="15.75" customHeight="1">
      <c r="A744" s="77"/>
      <c r="B744" s="78"/>
    </row>
    <row r="745" spans="1:2" ht="15.75" customHeight="1">
      <c r="A745" s="77"/>
      <c r="B745" s="78"/>
    </row>
    <row r="746" spans="1:2" ht="15.75" customHeight="1">
      <c r="A746" s="77"/>
      <c r="B746" s="78"/>
    </row>
    <row r="747" spans="1:2" ht="15.75" customHeight="1">
      <c r="A747" s="77"/>
      <c r="B747" s="78"/>
    </row>
    <row r="748" spans="1:2" ht="15.75" customHeight="1">
      <c r="A748" s="77"/>
      <c r="B748" s="78"/>
    </row>
    <row r="749" spans="1:2" ht="15.75" customHeight="1">
      <c r="A749" s="77"/>
      <c r="B749" s="78"/>
    </row>
    <row r="750" spans="1:2" ht="15.75" customHeight="1">
      <c r="A750" s="77"/>
      <c r="B750" s="78"/>
    </row>
    <row r="751" spans="1:2" ht="15.75" customHeight="1">
      <c r="A751" s="77"/>
      <c r="B751" s="78"/>
    </row>
    <row r="752" spans="1:2" ht="15.75" customHeight="1">
      <c r="A752" s="77"/>
      <c r="B752" s="78"/>
    </row>
    <row r="753" spans="1:2" ht="15.75" customHeight="1">
      <c r="A753" s="77"/>
      <c r="B753" s="78"/>
    </row>
    <row r="754" spans="1:2" ht="15.75" customHeight="1">
      <c r="A754" s="77"/>
      <c r="B754" s="78"/>
    </row>
    <row r="755" spans="1:2" ht="15.75" customHeight="1">
      <c r="A755" s="77"/>
      <c r="B755" s="78"/>
    </row>
    <row r="756" spans="1:2" ht="15.75" customHeight="1">
      <c r="A756" s="77"/>
      <c r="B756" s="78"/>
    </row>
    <row r="757" spans="1:2" ht="15.75" customHeight="1">
      <c r="A757" s="77"/>
      <c r="B757" s="78"/>
    </row>
    <row r="758" spans="1:2" ht="15.75" customHeight="1">
      <c r="A758" s="77"/>
      <c r="B758" s="78"/>
    </row>
    <row r="759" spans="1:2" ht="15.75" customHeight="1">
      <c r="A759" s="77"/>
      <c r="B759" s="78"/>
    </row>
    <row r="760" spans="1:2" ht="15.75" customHeight="1">
      <c r="A760" s="77"/>
      <c r="B760" s="78"/>
    </row>
    <row r="761" spans="1:2" ht="15.75" customHeight="1">
      <c r="A761" s="77"/>
      <c r="B761" s="78"/>
    </row>
    <row r="762" spans="1:2" ht="15.75" customHeight="1">
      <c r="A762" s="77"/>
      <c r="B762" s="78"/>
    </row>
    <row r="763" spans="1:2" ht="15.75" customHeight="1">
      <c r="A763" s="77"/>
      <c r="B763" s="78"/>
    </row>
    <row r="764" spans="1:2" ht="15.75" customHeight="1">
      <c r="A764" s="77"/>
      <c r="B764" s="78"/>
    </row>
    <row r="765" spans="1:2" ht="15.75" customHeight="1">
      <c r="A765" s="77"/>
      <c r="B765" s="78"/>
    </row>
    <row r="766" spans="1:2" ht="15.75" customHeight="1">
      <c r="A766" s="77"/>
      <c r="B766" s="78"/>
    </row>
    <row r="767" spans="1:2" ht="15.75" customHeight="1">
      <c r="A767" s="77"/>
      <c r="B767" s="78"/>
    </row>
    <row r="768" spans="1:2" ht="15.75" customHeight="1">
      <c r="A768" s="77"/>
      <c r="B768" s="78"/>
    </row>
    <row r="769" spans="1:2" ht="15.75" customHeight="1">
      <c r="A769" s="77"/>
      <c r="B769" s="78"/>
    </row>
    <row r="770" spans="1:2" ht="15.75" customHeight="1">
      <c r="A770" s="77"/>
      <c r="B770" s="78"/>
    </row>
    <row r="771" spans="1:2" ht="15.75" customHeight="1">
      <c r="A771" s="77"/>
      <c r="B771" s="78"/>
    </row>
    <row r="772" spans="1:2" ht="15.75" customHeight="1">
      <c r="A772" s="77"/>
      <c r="B772" s="78"/>
    </row>
    <row r="773" spans="1:2" ht="15.75" customHeight="1">
      <c r="A773" s="77"/>
      <c r="B773" s="78"/>
    </row>
    <row r="774" spans="1:2" ht="15.75" customHeight="1">
      <c r="A774" s="77"/>
      <c r="B774" s="78"/>
    </row>
    <row r="775" spans="1:2" ht="15.75" customHeight="1">
      <c r="A775" s="77"/>
      <c r="B775" s="78"/>
    </row>
    <row r="776" spans="1:2" ht="15.75" customHeight="1">
      <c r="A776" s="77"/>
      <c r="B776" s="78"/>
    </row>
    <row r="777" spans="1:2" ht="15.75" customHeight="1">
      <c r="A777" s="77"/>
      <c r="B777" s="78"/>
    </row>
    <row r="778" spans="1:2" ht="15.75" customHeight="1">
      <c r="A778" s="77"/>
      <c r="B778" s="78"/>
    </row>
    <row r="779" spans="1:2" ht="15.75" customHeight="1">
      <c r="A779" s="77"/>
      <c r="B779" s="78"/>
    </row>
    <row r="780" spans="1:2" ht="15.75" customHeight="1">
      <c r="A780" s="77"/>
      <c r="B780" s="78"/>
    </row>
    <row r="781" spans="1:2" ht="15.75" customHeight="1">
      <c r="A781" s="77"/>
      <c r="B781" s="78"/>
    </row>
    <row r="782" spans="1:2" ht="15.75" customHeight="1">
      <c r="A782" s="77"/>
      <c r="B782" s="78"/>
    </row>
    <row r="783" spans="1:2" ht="15.75" customHeight="1">
      <c r="A783" s="77"/>
      <c r="B783" s="78"/>
    </row>
    <row r="784" spans="1:2" ht="15.75" customHeight="1">
      <c r="A784" s="77"/>
      <c r="B784" s="78"/>
    </row>
    <row r="785" spans="1:2" ht="15.75" customHeight="1">
      <c r="A785" s="77"/>
      <c r="B785" s="78"/>
    </row>
    <row r="786" spans="1:2" ht="15.75" customHeight="1">
      <c r="A786" s="77"/>
      <c r="B786" s="78"/>
    </row>
    <row r="787" spans="1:2" ht="15.75" customHeight="1">
      <c r="A787" s="77"/>
      <c r="B787" s="78"/>
    </row>
    <row r="788" spans="1:2" ht="15.75" customHeight="1">
      <c r="A788" s="77"/>
      <c r="B788" s="78"/>
    </row>
    <row r="789" spans="1:2" ht="15.75" customHeight="1">
      <c r="A789" s="77"/>
      <c r="B789" s="78"/>
    </row>
    <row r="790" spans="1:2" ht="15.75" customHeight="1">
      <c r="A790" s="77"/>
      <c r="B790" s="78"/>
    </row>
    <row r="791" spans="1:2" ht="15.75" customHeight="1">
      <c r="A791" s="77"/>
      <c r="B791" s="78"/>
    </row>
    <row r="792" spans="1:2" ht="15.75" customHeight="1">
      <c r="A792" s="77"/>
      <c r="B792" s="78"/>
    </row>
    <row r="793" spans="1:2" ht="15.75" customHeight="1">
      <c r="A793" s="77"/>
      <c r="B793" s="78"/>
    </row>
    <row r="794" spans="1:2" ht="15.75" customHeight="1">
      <c r="A794" s="77"/>
      <c r="B794" s="78"/>
    </row>
    <row r="795" spans="1:2" ht="15.75" customHeight="1">
      <c r="A795" s="77"/>
      <c r="B795" s="78"/>
    </row>
    <row r="796" spans="1:2" ht="15.75" customHeight="1">
      <c r="A796" s="77"/>
      <c r="B796" s="78"/>
    </row>
    <row r="797" spans="1:2" ht="15.75" customHeight="1">
      <c r="A797" s="77"/>
      <c r="B797" s="78"/>
    </row>
    <row r="798" spans="1:2" ht="15.75" customHeight="1">
      <c r="A798" s="77"/>
      <c r="B798" s="78"/>
    </row>
    <row r="799" spans="1:2" ht="15.75" customHeight="1">
      <c r="A799" s="77"/>
      <c r="B799" s="78"/>
    </row>
    <row r="800" spans="1:2" ht="15.75" customHeight="1">
      <c r="A800" s="77"/>
      <c r="B800" s="78"/>
    </row>
    <row r="801" spans="1:2" ht="15.75" customHeight="1">
      <c r="A801" s="77"/>
      <c r="B801" s="78"/>
    </row>
    <row r="802" spans="1:2" ht="15.75" customHeight="1">
      <c r="A802" s="77"/>
      <c r="B802" s="78"/>
    </row>
    <row r="803" spans="1:2" ht="15.75" customHeight="1">
      <c r="A803" s="77"/>
      <c r="B803" s="78"/>
    </row>
    <row r="804" spans="1:2" ht="15.75" customHeight="1">
      <c r="A804" s="77"/>
      <c r="B804" s="78"/>
    </row>
    <row r="805" spans="1:2" ht="15.75" customHeight="1">
      <c r="A805" s="77"/>
      <c r="B805" s="78"/>
    </row>
    <row r="806" spans="1:2" ht="15.75" customHeight="1">
      <c r="A806" s="77"/>
      <c r="B806" s="78"/>
    </row>
    <row r="807" spans="1:2" ht="15.75" customHeight="1">
      <c r="A807" s="77"/>
      <c r="B807" s="78"/>
    </row>
    <row r="808" spans="1:2" ht="15.75" customHeight="1">
      <c r="A808" s="77"/>
      <c r="B808" s="78"/>
    </row>
    <row r="809" spans="1:2" ht="15.75" customHeight="1">
      <c r="A809" s="77"/>
      <c r="B809" s="78"/>
    </row>
    <row r="810" spans="1:2" ht="15.75" customHeight="1">
      <c r="A810" s="77"/>
      <c r="B810" s="78"/>
    </row>
    <row r="811" spans="1:2" ht="15.75" customHeight="1">
      <c r="A811" s="77"/>
      <c r="B811" s="78"/>
    </row>
    <row r="812" spans="1:2" ht="15.75" customHeight="1">
      <c r="A812" s="77"/>
      <c r="B812" s="78"/>
    </row>
    <row r="813" spans="1:2" ht="15.75" customHeight="1">
      <c r="A813" s="77"/>
      <c r="B813" s="78"/>
    </row>
    <row r="814" spans="1:2" ht="15.75" customHeight="1">
      <c r="A814" s="77"/>
      <c r="B814" s="78"/>
    </row>
    <row r="815" spans="1:2" ht="15.75" customHeight="1">
      <c r="A815" s="77"/>
      <c r="B815" s="78"/>
    </row>
    <row r="816" spans="1:2" ht="15.75" customHeight="1">
      <c r="A816" s="77"/>
      <c r="B816" s="78"/>
    </row>
    <row r="817" spans="1:2" ht="15.75" customHeight="1">
      <c r="A817" s="77"/>
      <c r="B817" s="78"/>
    </row>
    <row r="818" spans="1:2" ht="15.75" customHeight="1">
      <c r="A818" s="77"/>
      <c r="B818" s="78"/>
    </row>
    <row r="819" spans="1:2" ht="15.75" customHeight="1">
      <c r="A819" s="77"/>
      <c r="B819" s="78"/>
    </row>
    <row r="820" spans="1:2" ht="15.75" customHeight="1">
      <c r="A820" s="77"/>
      <c r="B820" s="78"/>
    </row>
    <row r="821" spans="1:2" ht="15.75" customHeight="1">
      <c r="A821" s="77"/>
      <c r="B821" s="78"/>
    </row>
    <row r="822" spans="1:2" ht="15.75" customHeight="1">
      <c r="A822" s="77"/>
      <c r="B822" s="78"/>
    </row>
    <row r="823" spans="1:2" ht="15.75" customHeight="1">
      <c r="A823" s="77"/>
      <c r="B823" s="78"/>
    </row>
    <row r="824" spans="1:2" ht="15.75" customHeight="1">
      <c r="A824" s="77"/>
      <c r="B824" s="78"/>
    </row>
    <row r="825" spans="1:2" ht="15.75" customHeight="1">
      <c r="A825" s="77"/>
      <c r="B825" s="78"/>
    </row>
    <row r="826" spans="1:2" ht="15.75" customHeight="1">
      <c r="A826" s="77"/>
      <c r="B826" s="78"/>
    </row>
    <row r="827" spans="1:2" ht="15.75" customHeight="1">
      <c r="A827" s="77"/>
      <c r="B827" s="78"/>
    </row>
    <row r="828" spans="1:2" ht="15.75" customHeight="1">
      <c r="A828" s="77"/>
      <c r="B828" s="78"/>
    </row>
    <row r="829" spans="1:2" ht="15.75" customHeight="1">
      <c r="A829" s="77"/>
      <c r="B829" s="78"/>
    </row>
    <row r="830" spans="1:2" ht="15.75" customHeight="1">
      <c r="A830" s="77"/>
      <c r="B830" s="78"/>
    </row>
    <row r="831" spans="1:2" ht="15.75" customHeight="1">
      <c r="A831" s="77"/>
      <c r="B831" s="78"/>
    </row>
    <row r="832" spans="1:2" ht="15.75" customHeight="1">
      <c r="A832" s="77"/>
      <c r="B832" s="78"/>
    </row>
    <row r="833" spans="1:2" ht="15.75" customHeight="1">
      <c r="A833" s="77"/>
      <c r="B833" s="78"/>
    </row>
    <row r="834" spans="1:2" ht="15.75" customHeight="1">
      <c r="A834" s="77"/>
      <c r="B834" s="78"/>
    </row>
    <row r="835" spans="1:2" ht="15.75" customHeight="1">
      <c r="A835" s="77"/>
      <c r="B835" s="78"/>
    </row>
    <row r="836" spans="1:2" ht="15.75" customHeight="1">
      <c r="A836" s="77"/>
      <c r="B836" s="78"/>
    </row>
    <row r="837" spans="1:2" ht="15.75" customHeight="1">
      <c r="A837" s="77"/>
      <c r="B837" s="78"/>
    </row>
    <row r="838" spans="1:2" ht="15.75" customHeight="1">
      <c r="A838" s="77"/>
      <c r="B838" s="78"/>
    </row>
    <row r="839" spans="1:2" ht="15.75" customHeight="1">
      <c r="A839" s="77"/>
      <c r="B839" s="78"/>
    </row>
    <row r="840" spans="1:2" ht="15.75" customHeight="1">
      <c r="A840" s="77"/>
      <c r="B840" s="78"/>
    </row>
    <row r="841" spans="1:2" ht="15.75" customHeight="1">
      <c r="A841" s="77"/>
      <c r="B841" s="78"/>
    </row>
    <row r="842" spans="1:2" ht="15.75" customHeight="1">
      <c r="A842" s="77"/>
      <c r="B842" s="78"/>
    </row>
    <row r="843" spans="1:2" ht="15.75" customHeight="1">
      <c r="A843" s="77"/>
      <c r="B843" s="78"/>
    </row>
    <row r="844" spans="1:2" ht="15.75" customHeight="1">
      <c r="A844" s="77"/>
      <c r="B844" s="78"/>
    </row>
    <row r="845" spans="1:2" ht="15.75" customHeight="1">
      <c r="A845" s="77"/>
      <c r="B845" s="78"/>
    </row>
    <row r="846" spans="1:2" ht="15.75" customHeight="1">
      <c r="A846" s="77"/>
      <c r="B846" s="78"/>
    </row>
    <row r="847" spans="1:2" ht="15.75" customHeight="1">
      <c r="A847" s="77"/>
      <c r="B847" s="78"/>
    </row>
    <row r="848" spans="1:2" ht="15.75" customHeight="1">
      <c r="A848" s="77"/>
      <c r="B848" s="78"/>
    </row>
    <row r="849" spans="1:2" ht="15.75" customHeight="1">
      <c r="A849" s="77"/>
      <c r="B849" s="78"/>
    </row>
    <row r="850" spans="1:2" ht="15.75" customHeight="1">
      <c r="A850" s="77"/>
      <c r="B850" s="78"/>
    </row>
    <row r="851" spans="1:2" ht="15.75" customHeight="1">
      <c r="A851" s="77"/>
      <c r="B851" s="78"/>
    </row>
    <row r="852" spans="1:2" ht="15.75" customHeight="1">
      <c r="A852" s="77"/>
      <c r="B852" s="78"/>
    </row>
    <row r="853" spans="1:2" ht="15.75" customHeight="1">
      <c r="A853" s="77"/>
      <c r="B853" s="78"/>
    </row>
    <row r="854" spans="1:2" ht="15.75" customHeight="1">
      <c r="A854" s="77"/>
      <c r="B854" s="78"/>
    </row>
    <row r="855" spans="1:2" ht="15.75" customHeight="1">
      <c r="A855" s="77"/>
      <c r="B855" s="78"/>
    </row>
    <row r="856" spans="1:2" ht="15.75" customHeight="1">
      <c r="A856" s="77"/>
      <c r="B856" s="78"/>
    </row>
    <row r="857" spans="1:2" ht="15.75" customHeight="1">
      <c r="A857" s="77"/>
      <c r="B857" s="78"/>
    </row>
    <row r="858" spans="1:2" ht="15.75" customHeight="1">
      <c r="A858" s="77"/>
      <c r="B858" s="78"/>
    </row>
    <row r="859" spans="1:2" ht="15.75" customHeight="1">
      <c r="A859" s="77"/>
      <c r="B859" s="78"/>
    </row>
    <row r="860" spans="1:2" ht="15.75" customHeight="1">
      <c r="A860" s="77"/>
      <c r="B860" s="78"/>
    </row>
    <row r="861" spans="1:2" ht="15.75" customHeight="1">
      <c r="A861" s="77"/>
      <c r="B861" s="78"/>
    </row>
    <row r="862" spans="1:2" ht="15.75" customHeight="1">
      <c r="A862" s="77"/>
      <c r="B862" s="78"/>
    </row>
    <row r="863" spans="1:2" ht="15.75" customHeight="1">
      <c r="A863" s="77"/>
      <c r="B863" s="78"/>
    </row>
    <row r="864" spans="1:2" ht="15.75" customHeight="1">
      <c r="A864" s="77"/>
      <c r="B864" s="78"/>
    </row>
    <row r="865" spans="1:2" ht="15.75" customHeight="1">
      <c r="A865" s="77"/>
      <c r="B865" s="78"/>
    </row>
    <row r="866" spans="1:2" ht="15.75" customHeight="1">
      <c r="A866" s="77"/>
      <c r="B866" s="78"/>
    </row>
    <row r="867" spans="1:2" ht="15.75" customHeight="1">
      <c r="A867" s="77"/>
      <c r="B867" s="78"/>
    </row>
    <row r="868" spans="1:2" ht="15.75" customHeight="1">
      <c r="A868" s="77"/>
      <c r="B868" s="78"/>
    </row>
    <row r="869" spans="1:2" ht="15.75" customHeight="1">
      <c r="A869" s="77"/>
      <c r="B869" s="78"/>
    </row>
    <row r="870" spans="1:2" ht="15.75" customHeight="1">
      <c r="A870" s="77"/>
      <c r="B870" s="78"/>
    </row>
    <row r="871" spans="1:2" ht="15.75" customHeight="1">
      <c r="A871" s="77"/>
      <c r="B871" s="78"/>
    </row>
    <row r="872" spans="1:2" ht="15.75" customHeight="1">
      <c r="A872" s="77"/>
      <c r="B872" s="78"/>
    </row>
    <row r="873" spans="1:2" ht="15.75" customHeight="1">
      <c r="A873" s="77"/>
      <c r="B873" s="78"/>
    </row>
    <row r="874" spans="1:2" ht="15.75" customHeight="1">
      <c r="A874" s="77"/>
      <c r="B874" s="78"/>
    </row>
    <row r="875" spans="1:2" ht="15.75" customHeight="1">
      <c r="A875" s="77"/>
      <c r="B875" s="78"/>
    </row>
    <row r="876" spans="1:2" ht="15.75" customHeight="1">
      <c r="A876" s="77"/>
      <c r="B876" s="78"/>
    </row>
    <row r="877" spans="1:2" ht="15.75" customHeight="1">
      <c r="A877" s="77"/>
      <c r="B877" s="78"/>
    </row>
    <row r="878" spans="1:2" ht="15.75" customHeight="1">
      <c r="A878" s="77"/>
      <c r="B878" s="78"/>
    </row>
    <row r="879" spans="1:2" ht="15.75" customHeight="1">
      <c r="A879" s="77"/>
      <c r="B879" s="78"/>
    </row>
    <row r="880" spans="1:2" ht="15.75" customHeight="1">
      <c r="A880" s="77"/>
      <c r="B880" s="78"/>
    </row>
    <row r="881" spans="1:2" ht="15.75" customHeight="1">
      <c r="A881" s="77"/>
      <c r="B881" s="78"/>
    </row>
    <row r="882" spans="1:2" ht="15.75" customHeight="1">
      <c r="A882" s="77"/>
      <c r="B882" s="78"/>
    </row>
    <row r="883" spans="1:2" ht="15.75" customHeight="1">
      <c r="A883" s="77"/>
      <c r="B883" s="78"/>
    </row>
    <row r="884" spans="1:2" ht="15.75" customHeight="1">
      <c r="A884" s="77"/>
      <c r="B884" s="78"/>
    </row>
    <row r="885" spans="1:2" ht="15.75" customHeight="1">
      <c r="A885" s="77"/>
      <c r="B885" s="78"/>
    </row>
    <row r="886" spans="1:2" ht="15.75" customHeight="1">
      <c r="A886" s="77"/>
      <c r="B886" s="78"/>
    </row>
    <row r="887" spans="1:2" ht="15.75" customHeight="1">
      <c r="A887" s="77"/>
      <c r="B887" s="78"/>
    </row>
    <row r="888" spans="1:2" ht="15.75" customHeight="1">
      <c r="A888" s="77"/>
      <c r="B888" s="78"/>
    </row>
    <row r="889" spans="1:2" ht="15.75" customHeight="1">
      <c r="A889" s="77"/>
      <c r="B889" s="78"/>
    </row>
    <row r="890" spans="1:2" ht="15.75" customHeight="1">
      <c r="A890" s="77"/>
      <c r="B890" s="78"/>
    </row>
    <row r="891" spans="1:2" ht="15.75" customHeight="1">
      <c r="A891" s="77"/>
      <c r="B891" s="78"/>
    </row>
    <row r="892" spans="1:2" ht="15.75" customHeight="1">
      <c r="A892" s="77"/>
      <c r="B892" s="78"/>
    </row>
    <row r="893" spans="1:2" ht="15.75" customHeight="1">
      <c r="A893" s="77"/>
      <c r="B893" s="78"/>
    </row>
    <row r="894" spans="1:2" ht="15.75" customHeight="1">
      <c r="A894" s="77"/>
      <c r="B894" s="78"/>
    </row>
    <row r="895" spans="1:2" ht="15.75" customHeight="1">
      <c r="A895" s="77"/>
      <c r="B895" s="78"/>
    </row>
    <row r="896" spans="1:2" ht="15.75" customHeight="1">
      <c r="A896" s="77"/>
      <c r="B896" s="78"/>
    </row>
    <row r="897" spans="1:2" ht="15.75" customHeight="1">
      <c r="A897" s="77"/>
      <c r="B897" s="78"/>
    </row>
    <row r="898" spans="1:2" ht="15.75" customHeight="1">
      <c r="A898" s="77"/>
      <c r="B898" s="78"/>
    </row>
    <row r="899" spans="1:2" ht="15.75" customHeight="1">
      <c r="A899" s="77"/>
      <c r="B899" s="78"/>
    </row>
    <row r="900" spans="1:2" ht="15.75" customHeight="1">
      <c r="A900" s="77"/>
      <c r="B900" s="78"/>
    </row>
    <row r="901" spans="1:2" ht="15.75" customHeight="1">
      <c r="A901" s="77"/>
      <c r="B901" s="78"/>
    </row>
    <row r="902" spans="1:2" ht="15.75" customHeight="1">
      <c r="A902" s="77"/>
      <c r="B902" s="78"/>
    </row>
    <row r="903" spans="1:2" ht="15.75" customHeight="1">
      <c r="A903" s="77"/>
      <c r="B903" s="78"/>
    </row>
    <row r="904" spans="1:2" ht="15.75" customHeight="1">
      <c r="A904" s="77"/>
      <c r="B904" s="78"/>
    </row>
    <row r="905" spans="1:2" ht="15.75" customHeight="1">
      <c r="A905" s="77"/>
      <c r="B905" s="78"/>
    </row>
    <row r="906" spans="1:2" ht="15.75" customHeight="1">
      <c r="A906" s="77"/>
      <c r="B906" s="78"/>
    </row>
    <row r="907" spans="1:2" ht="15.75" customHeight="1">
      <c r="A907" s="77"/>
      <c r="B907" s="78"/>
    </row>
    <row r="908" spans="1:2" ht="15.75" customHeight="1">
      <c r="A908" s="77"/>
      <c r="B908" s="78"/>
    </row>
    <row r="909" spans="1:2" ht="15.75" customHeight="1">
      <c r="A909" s="77"/>
      <c r="B909" s="78"/>
    </row>
    <row r="910" spans="1:2" ht="15.75" customHeight="1">
      <c r="A910" s="77"/>
      <c r="B910" s="78"/>
    </row>
    <row r="911" spans="1:2" ht="15.75" customHeight="1">
      <c r="A911" s="77"/>
      <c r="B911" s="78"/>
    </row>
    <row r="912" spans="1:2" ht="15.75" customHeight="1">
      <c r="A912" s="77"/>
      <c r="B912" s="78"/>
    </row>
    <row r="913" spans="1:2" ht="15.75" customHeight="1">
      <c r="A913" s="77"/>
      <c r="B913" s="78"/>
    </row>
    <row r="914" spans="1:2" ht="15.75" customHeight="1">
      <c r="A914" s="77"/>
      <c r="B914" s="78"/>
    </row>
    <row r="915" spans="1:2" ht="15.75" customHeight="1">
      <c r="A915" s="77"/>
      <c r="B915" s="78"/>
    </row>
    <row r="916" spans="1:2" ht="15.75" customHeight="1">
      <c r="A916" s="77"/>
      <c r="B916" s="78"/>
    </row>
    <row r="917" spans="1:2" ht="15.75" customHeight="1">
      <c r="A917" s="77"/>
      <c r="B917" s="78"/>
    </row>
    <row r="918" spans="1:2" ht="15.75" customHeight="1">
      <c r="A918" s="77"/>
      <c r="B918" s="78"/>
    </row>
    <row r="919" spans="1:2" ht="15.75" customHeight="1">
      <c r="A919" s="77"/>
      <c r="B919" s="78"/>
    </row>
    <row r="920" spans="1:2" ht="15.75" customHeight="1">
      <c r="A920" s="77"/>
      <c r="B920" s="78"/>
    </row>
    <row r="921" spans="1:2" ht="15.75" customHeight="1">
      <c r="A921" s="77"/>
      <c r="B921" s="78"/>
    </row>
    <row r="922" spans="1:2" ht="15.75" customHeight="1">
      <c r="A922" s="77"/>
      <c r="B922" s="78"/>
    </row>
    <row r="923" spans="1:2" ht="15.75" customHeight="1">
      <c r="A923" s="77"/>
      <c r="B923" s="78"/>
    </row>
    <row r="924" spans="1:2" ht="15.75" customHeight="1">
      <c r="A924" s="77"/>
      <c r="B924" s="78"/>
    </row>
    <row r="925" spans="1:2" ht="15.75" customHeight="1">
      <c r="A925" s="77"/>
      <c r="B925" s="78"/>
    </row>
    <row r="926" spans="1:2" ht="15.75" customHeight="1">
      <c r="A926" s="77"/>
      <c r="B926" s="78"/>
    </row>
    <row r="927" spans="1:2" ht="15.75" customHeight="1">
      <c r="A927" s="77"/>
      <c r="B927" s="78"/>
    </row>
    <row r="928" spans="1:2" ht="15.75" customHeight="1">
      <c r="A928" s="77"/>
      <c r="B928" s="78"/>
    </row>
    <row r="929" spans="1:2" ht="15.75" customHeight="1">
      <c r="A929" s="77"/>
      <c r="B929" s="78"/>
    </row>
    <row r="930" spans="1:2" ht="15.75" customHeight="1">
      <c r="A930" s="77"/>
      <c r="B930" s="78"/>
    </row>
    <row r="931" spans="1:2" ht="15.75" customHeight="1">
      <c r="A931" s="77"/>
      <c r="B931" s="78"/>
    </row>
    <row r="932" spans="1:2" ht="15.75" customHeight="1">
      <c r="A932" s="77"/>
      <c r="B932" s="78"/>
    </row>
    <row r="933" spans="1:2" ht="15.75" customHeight="1">
      <c r="A933" s="77"/>
      <c r="B933" s="78"/>
    </row>
    <row r="934" spans="1:2" ht="15.75" customHeight="1">
      <c r="A934" s="77"/>
      <c r="B934" s="78"/>
    </row>
    <row r="935" spans="1:2" ht="15.75" customHeight="1">
      <c r="A935" s="77"/>
      <c r="B935" s="78"/>
    </row>
    <row r="936" spans="1:2" ht="15.75" customHeight="1">
      <c r="A936" s="77"/>
      <c r="B936" s="78"/>
    </row>
    <row r="937" spans="1:2" ht="15.75" customHeight="1">
      <c r="A937" s="77"/>
      <c r="B937" s="78"/>
    </row>
    <row r="938" spans="1:2" ht="15.75" customHeight="1">
      <c r="A938" s="77"/>
      <c r="B938" s="78"/>
    </row>
    <row r="939" spans="1:2" ht="15.75" customHeight="1">
      <c r="A939" s="77"/>
      <c r="B939" s="78"/>
    </row>
    <row r="940" spans="1:2" ht="15.75" customHeight="1">
      <c r="A940" s="77"/>
      <c r="B940" s="78"/>
    </row>
    <row r="941" spans="1:2" ht="15.75" customHeight="1">
      <c r="A941" s="77"/>
      <c r="B941" s="78"/>
    </row>
    <row r="942" spans="1:2" ht="15.75" customHeight="1">
      <c r="A942" s="77"/>
      <c r="B942" s="78"/>
    </row>
    <row r="943" spans="1:2" ht="15.75" customHeight="1">
      <c r="A943" s="77"/>
      <c r="B943" s="78"/>
    </row>
    <row r="944" spans="1:2" ht="15.75" customHeight="1">
      <c r="A944" s="77"/>
      <c r="B944" s="78"/>
    </row>
    <row r="945" spans="1:2" ht="15.75" customHeight="1">
      <c r="A945" s="77"/>
      <c r="B945" s="78"/>
    </row>
    <row r="946" spans="1:2" ht="15.75" customHeight="1">
      <c r="A946" s="77"/>
      <c r="B946" s="78"/>
    </row>
    <row r="947" spans="1:2" ht="15.75" customHeight="1">
      <c r="A947" s="77"/>
      <c r="B947" s="78"/>
    </row>
    <row r="948" spans="1:2" ht="15.75" customHeight="1">
      <c r="A948" s="77"/>
      <c r="B948" s="78"/>
    </row>
    <row r="949" spans="1:2" ht="15.75" customHeight="1">
      <c r="A949" s="77"/>
      <c r="B949" s="78"/>
    </row>
    <row r="950" spans="1:2" ht="15.75" customHeight="1">
      <c r="A950" s="77"/>
      <c r="B950" s="78"/>
    </row>
    <row r="951" spans="1:2" ht="15.75" customHeight="1">
      <c r="A951" s="77"/>
      <c r="B951" s="78"/>
    </row>
    <row r="952" spans="1:2" ht="15.75" customHeight="1">
      <c r="A952" s="77"/>
      <c r="B952" s="78"/>
    </row>
    <row r="953" spans="1:2" ht="15.75" customHeight="1">
      <c r="A953" s="77"/>
      <c r="B953" s="78"/>
    </row>
    <row r="954" spans="1:2" ht="15.75" customHeight="1">
      <c r="A954" s="77"/>
      <c r="B954" s="78"/>
    </row>
    <row r="955" spans="1:2" ht="15.75" customHeight="1">
      <c r="A955" s="77"/>
      <c r="B955" s="78"/>
    </row>
    <row r="956" spans="1:2" ht="15.75" customHeight="1">
      <c r="A956" s="77"/>
      <c r="B956" s="78"/>
    </row>
    <row r="957" spans="1:2" ht="15.75" customHeight="1">
      <c r="A957" s="77"/>
      <c r="B957" s="78"/>
    </row>
    <row r="958" spans="1:2" ht="15.75" customHeight="1">
      <c r="A958" s="77"/>
      <c r="B958" s="78"/>
    </row>
    <row r="959" spans="1:2" ht="15.75" customHeight="1">
      <c r="A959" s="77"/>
      <c r="B959" s="78"/>
    </row>
    <row r="960" spans="1:2" ht="15.75" customHeight="1">
      <c r="A960" s="77"/>
      <c r="B960" s="78"/>
    </row>
    <row r="961" spans="1:2" ht="15.75" customHeight="1">
      <c r="A961" s="77"/>
      <c r="B961" s="78"/>
    </row>
    <row r="962" spans="1:2" ht="15.75" customHeight="1">
      <c r="A962" s="77"/>
      <c r="B962" s="78"/>
    </row>
    <row r="963" spans="1:2" ht="15.75" customHeight="1">
      <c r="A963" s="77"/>
      <c r="B963" s="78"/>
    </row>
    <row r="964" spans="1:2" ht="15.75" customHeight="1">
      <c r="A964" s="77"/>
      <c r="B964" s="78"/>
    </row>
    <row r="965" spans="1:2" ht="15.75" customHeight="1">
      <c r="A965" s="77"/>
      <c r="B965" s="78"/>
    </row>
    <row r="966" spans="1:2" ht="15.75" customHeight="1">
      <c r="A966" s="77"/>
      <c r="B966" s="78"/>
    </row>
    <row r="967" spans="1:2" ht="15.75" customHeight="1">
      <c r="A967" s="77"/>
      <c r="B967" s="78"/>
    </row>
    <row r="968" spans="1:2" ht="15.75" customHeight="1">
      <c r="A968" s="77"/>
      <c r="B968" s="78"/>
    </row>
    <row r="969" spans="1:2" ht="15.75" customHeight="1">
      <c r="A969" s="77"/>
      <c r="B969" s="78"/>
    </row>
    <row r="970" spans="1:2" ht="15.75" customHeight="1">
      <c r="A970" s="77"/>
      <c r="B970" s="78"/>
    </row>
    <row r="971" spans="1:2" ht="15.75" customHeight="1">
      <c r="A971" s="77"/>
      <c r="B971" s="78"/>
    </row>
    <row r="972" spans="1:2" ht="15.75" customHeight="1">
      <c r="A972" s="77"/>
      <c r="B972" s="78"/>
    </row>
    <row r="973" spans="1:2" ht="15.75" customHeight="1">
      <c r="A973" s="77"/>
      <c r="B973" s="78"/>
    </row>
    <row r="974" spans="1:2" ht="15.75" customHeight="1">
      <c r="A974" s="77"/>
      <c r="B974" s="78"/>
    </row>
    <row r="975" spans="1:2" ht="15.75" customHeight="1">
      <c r="A975" s="77"/>
      <c r="B975" s="78"/>
    </row>
    <row r="976" spans="1:2" ht="15.75" customHeight="1">
      <c r="A976" s="77"/>
      <c r="B976" s="78"/>
    </row>
    <row r="977" spans="1:2" ht="15.75" customHeight="1">
      <c r="A977" s="77"/>
      <c r="B977" s="78"/>
    </row>
    <row r="978" spans="1:2" ht="15.75" customHeight="1">
      <c r="A978" s="77"/>
      <c r="B978" s="78"/>
    </row>
    <row r="979" spans="1:2" ht="15.75" customHeight="1">
      <c r="A979" s="77"/>
      <c r="B979" s="78"/>
    </row>
    <row r="980" spans="1:2" ht="15.75" customHeight="1">
      <c r="A980" s="77"/>
      <c r="B980" s="78"/>
    </row>
    <row r="981" spans="1:2" ht="15.75" customHeight="1">
      <c r="A981" s="77"/>
      <c r="B981" s="78"/>
    </row>
    <row r="982" spans="1:2" ht="15.75" customHeight="1">
      <c r="A982" s="77"/>
      <c r="B982" s="78"/>
    </row>
    <row r="983" spans="1:2" ht="15.75" customHeight="1">
      <c r="A983" s="77"/>
      <c r="B983" s="78"/>
    </row>
    <row r="984" spans="1:2" ht="15.75" customHeight="1">
      <c r="A984" s="77"/>
      <c r="B984" s="78"/>
    </row>
    <row r="985" spans="1:2" ht="15.75" customHeight="1">
      <c r="A985" s="77"/>
      <c r="B985" s="78"/>
    </row>
    <row r="986" spans="1:2" ht="15.75" customHeight="1">
      <c r="A986" s="77"/>
      <c r="B986" s="78"/>
    </row>
    <row r="987" spans="1:2" ht="15.75" customHeight="1">
      <c r="A987" s="77"/>
      <c r="B987" s="78"/>
    </row>
    <row r="988" spans="1:2" ht="15.75" customHeight="1">
      <c r="A988" s="77"/>
      <c r="B988" s="78"/>
    </row>
    <row r="989" spans="1:2" ht="15.75" customHeight="1">
      <c r="A989" s="77"/>
      <c r="B989" s="78"/>
    </row>
    <row r="990" spans="1:2" ht="15.75" customHeight="1">
      <c r="A990" s="77"/>
      <c r="B990" s="78"/>
    </row>
    <row r="991" spans="1:2" ht="15.75" customHeight="1">
      <c r="A991" s="77"/>
      <c r="B991" s="78"/>
    </row>
    <row r="992" spans="1:2" ht="15.75" customHeight="1">
      <c r="A992" s="77"/>
      <c r="B992" s="78"/>
    </row>
    <row r="993" spans="1:2" ht="15.75" customHeight="1">
      <c r="A993" s="77"/>
      <c r="B993" s="78"/>
    </row>
    <row r="994" spans="1:2" ht="15.75" customHeight="1">
      <c r="A994" s="77"/>
      <c r="B994" s="78"/>
    </row>
    <row r="995" spans="1:2" ht="15.75" customHeight="1">
      <c r="A995" s="77"/>
      <c r="B995" s="78"/>
    </row>
    <row r="996" spans="1:2" ht="15.75" customHeight="1">
      <c r="A996" s="77"/>
      <c r="B996" s="78"/>
    </row>
    <row r="997" spans="1:2" ht="15.75" customHeight="1">
      <c r="A997" s="77"/>
      <c r="B997" s="78"/>
    </row>
    <row r="998" spans="1:2" ht="15.75" customHeight="1">
      <c r="A998" s="77"/>
      <c r="B998" s="78"/>
    </row>
    <row r="999" spans="1:2" ht="15.75" customHeight="1">
      <c r="A999" s="77"/>
      <c r="B999" s="78"/>
    </row>
    <row r="1000" spans="1:2" ht="15.75" customHeight="1">
      <c r="A1000" s="77"/>
      <c r="B1000" s="78"/>
    </row>
  </sheetData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0000000}">
          <x14:formula1>
            <xm:f>'Name Database'!$A:$A</xm:f>
          </x14:formula1>
          <xm:sqref>A1:A20 A22:A23 A25:A29 A31:A1000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.75" customHeight="1">
      <c r="A1" s="49" t="s">
        <v>0</v>
      </c>
      <c r="B1" s="50" t="s">
        <v>1</v>
      </c>
      <c r="C1" s="51" t="s">
        <v>2</v>
      </c>
      <c r="D1" s="52" t="s">
        <v>5</v>
      </c>
    </row>
    <row r="2" spans="1:4" ht="15.75" customHeight="1">
      <c r="A2" s="53" t="s">
        <v>1142</v>
      </c>
      <c r="B2" s="54">
        <f>IF(ISBLANK(A2) = TRUE,"", VLOOKUP(A2,'Name Database'!A:E,2,FALSE))</f>
        <v>4058300521</v>
      </c>
      <c r="C2" s="57" t="str">
        <f>IF(ISBLANK(A2) = TRUE,"", VLOOKUP(A2,'Name Database'!A:E,3,FALSE))</f>
        <v>claire.cheatham@navigators.org</v>
      </c>
      <c r="D2" s="55"/>
    </row>
    <row r="3" spans="1:4" ht="15.75" customHeight="1">
      <c r="A3" s="56" t="s">
        <v>1164</v>
      </c>
      <c r="B3" s="54">
        <f>IF(ISBLANK(A3) = TRUE,"", VLOOKUP(A3,'Name Database'!A:E,2,FALSE))</f>
        <v>9729879418</v>
      </c>
      <c r="C3" s="57" t="str">
        <f>IF(ISBLANK(A3) = TRUE,"", VLOOKUP(A3,'Name Database'!A:E,3,FALSE))</f>
        <v>jacob.cheatham@navigators.org</v>
      </c>
      <c r="D3" s="58"/>
    </row>
    <row r="4" spans="1:4" ht="15.75" customHeight="1">
      <c r="A4" s="53" t="s">
        <v>1153</v>
      </c>
      <c r="B4" s="54">
        <f>IF(ISBLANK(A4) = TRUE,"", VLOOKUP(A4,'Name Database'!A:E,2,FALSE))</f>
        <v>2145421832</v>
      </c>
      <c r="C4" s="57" t="str">
        <f>IF(ISBLANK(A4) = TRUE,"", VLOOKUP(A4,'Name Database'!A:E,3,FALSE))</f>
        <v>ellen.warner@navigators.org</v>
      </c>
      <c r="D4" s="55"/>
    </row>
    <row r="5" spans="1:4" ht="15.75" customHeight="1">
      <c r="A5" s="56" t="s">
        <v>1140</v>
      </c>
      <c r="B5" s="59" t="str">
        <f>IF(ISBLANK(A5) = TRUE,"", VLOOKUP(A5,'Name Database'!A:E,2,FALSE))</f>
        <v>(205) 540-3280‬</v>
      </c>
      <c r="C5" s="62">
        <f>IF(ISBLANK(A5) = TRUE,"", VLOOKUP(A5,'Name Database'!A:E,3,FALSE))</f>
        <v>0</v>
      </c>
      <c r="D5" s="58"/>
    </row>
    <row r="6" spans="1:4" ht="15.75" customHeight="1">
      <c r="A6" s="53" t="s">
        <v>1123</v>
      </c>
      <c r="B6" s="54">
        <f>IF(ISBLANK(A6) = TRUE,"", VLOOKUP(A6,'Name Database'!A:E,2,FALSE))</f>
        <v>6204810183</v>
      </c>
      <c r="C6" s="57" t="str">
        <f>IF(ISBLANK(A6) = TRUE,"", VLOOKUP(A6,'Name Database'!A:E,3,FALSE))</f>
        <v>akolinger@gmail.com</v>
      </c>
      <c r="D6" s="55"/>
    </row>
    <row r="7" spans="1:4" ht="15.75" customHeight="1">
      <c r="A7" s="56" t="s">
        <v>1113</v>
      </c>
      <c r="B7" s="60">
        <f>IF(ISBLANK(A7) = TRUE,"", VLOOKUP(A7,'Name Database'!A:E,2,FALSE))</f>
        <v>6204810203</v>
      </c>
      <c r="C7" s="62" t="str">
        <f>IF(ISBLANK(A7) = TRUE,"", VLOOKUP(A7,'Name Database'!A:E,3,FALSE))</f>
        <v>mrsakolinger@gmail.com</v>
      </c>
      <c r="D7" s="58"/>
    </row>
    <row r="8" spans="1:4" ht="15.75" customHeight="1">
      <c r="A8" s="53" t="s">
        <v>1121</v>
      </c>
      <c r="B8" s="54">
        <f>IF(ISBLANK(A8) = TRUE,"", VLOOKUP(A8,'Name Database'!A:E,2,FALSE))</f>
        <v>4794096593</v>
      </c>
      <c r="C8" s="61" t="str">
        <f>IF(ISBLANK(A8) = TRUE,"", VLOOKUP(A8,'Name Database'!A:E,3,FALSE))</f>
        <v>ashley.cain@navigators.org</v>
      </c>
      <c r="D8" s="55"/>
    </row>
    <row r="9" spans="1:4" ht="15.75" customHeight="1">
      <c r="A9" s="56" t="s">
        <v>1176</v>
      </c>
      <c r="B9" s="60">
        <f>IF(ISBLANK(A9) = TRUE,"", VLOOKUP(A9,'Name Database'!A:E,2,FALSE))</f>
        <v>4794269036</v>
      </c>
      <c r="C9" s="62" t="str">
        <f>IF(ISBLANK(A9) = TRUE,"", VLOOKUP(A9,'Name Database'!A:E,3,FALSE))</f>
        <v>Kenna.Bohannon@navigators.org</v>
      </c>
      <c r="D9" s="58"/>
    </row>
    <row r="10" spans="1:4" ht="15.75" customHeight="1">
      <c r="A10" s="53" t="s">
        <v>1115</v>
      </c>
      <c r="B10" s="54" t="str">
        <f>IF(ISBLANK(A10) = TRUE,"", VLOOKUP(A10,'Name Database'!A:E,2,FALSE))</f>
        <v>(915) 449-5013‬</v>
      </c>
      <c r="C10" s="61">
        <f>IF(ISBLANK(A10) = TRUE,"", VLOOKUP(A10,'Name Database'!A:E,3,FALSE))</f>
        <v>0</v>
      </c>
      <c r="D10" s="55"/>
    </row>
    <row r="11" spans="1:4" ht="15.75" customHeight="1">
      <c r="A11" s="56" t="s">
        <v>1192</v>
      </c>
      <c r="B11" s="60">
        <f>IF(ISBLANK(A11) = TRUE,"", VLOOKUP(A11,'Name Database'!A:E,2,FALSE))</f>
        <v>0</v>
      </c>
      <c r="C11" s="62">
        <f>IF(ISBLANK(A11) = TRUE,"", VLOOKUP(A11,'Name Database'!A:E,3,FALSE))</f>
        <v>0</v>
      </c>
      <c r="D11" s="58"/>
    </row>
    <row r="12" spans="1:4" ht="15.75" customHeight="1">
      <c r="A12" s="53" t="s">
        <v>1175</v>
      </c>
      <c r="B12" s="54">
        <f>IF(ISBLANK(A12) = TRUE,"", VLOOKUP(A12,'Name Database'!A:E,2,FALSE))</f>
        <v>4792644354</v>
      </c>
      <c r="C12" s="61">
        <f>IF(ISBLANK(A12) = TRUE,"", VLOOKUP(A12,'Name Database'!A:E,3,FALSE))</f>
        <v>0</v>
      </c>
      <c r="D12" s="55"/>
    </row>
    <row r="13" spans="1:4" ht="15.75" customHeight="1">
      <c r="A13" s="56" t="s">
        <v>1146</v>
      </c>
      <c r="B13" s="60">
        <f>IF(ISBLANK(A13) = TRUE,"", VLOOKUP(A13,'Name Database'!A:E,2,FALSE))</f>
        <v>0</v>
      </c>
      <c r="C13" s="62">
        <f>IF(ISBLANK(A13) = TRUE,"", VLOOKUP(A13,'Name Database'!A:E,3,FALSE))</f>
        <v>0</v>
      </c>
      <c r="D13" s="58"/>
    </row>
    <row r="14" spans="1:4" ht="15.75" customHeight="1">
      <c r="A14" s="53" t="s">
        <v>1173</v>
      </c>
      <c r="B14" s="54">
        <f>IF(ISBLANK(A14) = TRUE,"", VLOOKUP(A14,'Name Database'!A:E,2,FALSE))</f>
        <v>4792005132</v>
      </c>
      <c r="C14" s="61" t="str">
        <f>IF(ISBLANK(A14) = TRUE,"", VLOOKUP(A14,'Name Database'!A:E,3,FALSE))</f>
        <v>joy.meekins@navigators.org</v>
      </c>
      <c r="D14" s="55"/>
    </row>
    <row r="15" spans="1:4" ht="15.75" customHeight="1">
      <c r="A15" s="56" t="s">
        <v>616</v>
      </c>
      <c r="B15" s="60">
        <f>IF(ISBLANK(A15) = TRUE,"", VLOOKUP(A15,'Name Database'!A:E,2,FALSE))</f>
        <v>4792440341</v>
      </c>
      <c r="C15" s="62" t="str">
        <f>IF(ISBLANK(A15) = TRUE,"", VLOOKUP(A15,'Name Database'!A:E,3,FALSE))</f>
        <v>college.emd@gmail.com</v>
      </c>
      <c r="D15" s="58"/>
    </row>
    <row r="16" spans="1:4" ht="15.75" customHeight="1">
      <c r="A16" s="53" t="s">
        <v>1144</v>
      </c>
      <c r="B16" s="54">
        <f>IF(ISBLANK(A16) = TRUE,"", VLOOKUP(A16,'Name Database'!A:E,2,FALSE))</f>
        <v>5126566340</v>
      </c>
      <c r="C16" s="61" t="str">
        <f>IF(ISBLANK(A16) = TRUE,"", VLOOKUP(A16,'Name Database'!A:E,3,FALSE))</f>
        <v>larsencolten5@gmail.com</v>
      </c>
      <c r="D16" s="55"/>
    </row>
    <row r="17" spans="1:4" ht="15.75" customHeight="1">
      <c r="A17" s="56" t="s">
        <v>1110</v>
      </c>
      <c r="B17" s="60">
        <f>IF(ISBLANK(A17) = TRUE,"", VLOOKUP(A17,'Name Database'!A:E,2,FALSE))</f>
        <v>8175041116</v>
      </c>
      <c r="C17" s="62" t="str">
        <f>IF(ISBLANK(A17) = TRUE,"", VLOOKUP(A17,'Name Database'!A:E,3,FALSE))</f>
        <v>akk1968@gmail.com</v>
      </c>
      <c r="D17" s="58"/>
    </row>
    <row r="18" spans="1:4" ht="15.75" customHeight="1">
      <c r="A18" s="53" t="s">
        <v>1155</v>
      </c>
      <c r="B18" s="54">
        <f>IF(ISBLANK(A18) = TRUE,"", VLOOKUP(A18,'Name Database'!A:E,2,FALSE))</f>
        <v>6364858115</v>
      </c>
      <c r="C18" s="61" t="str">
        <f>IF(ISBLANK(A18) = TRUE,"", VLOOKUP(A18,'Name Database'!A:E,3,FALSE))</f>
        <v>ebenesek@uark.edu</v>
      </c>
      <c r="D18" s="55"/>
    </row>
    <row r="19" spans="1:4" ht="15.75" customHeight="1">
      <c r="A19" s="53" t="s">
        <v>1133</v>
      </c>
      <c r="B19" s="60">
        <f>IF(ISBLANK(A19) = TRUE,"", VLOOKUP(A19,'Name Database'!A:E,2,FALSE))</f>
        <v>5072017870</v>
      </c>
      <c r="C19" s="62" t="str">
        <f>IF(ISBLANK(A19) = TRUE,"", VLOOKUP(A19,'Name Database'!A:E,3,FALSE))</f>
        <v>bstoesz@uark.edu</v>
      </c>
      <c r="D19" s="58"/>
    </row>
    <row r="20" spans="1:4" ht="15.75" customHeight="1">
      <c r="A20" s="53" t="s">
        <v>1186</v>
      </c>
      <c r="B20" s="54">
        <f>IF(ISBLANK(A20) = TRUE,"", VLOOKUP(A20,'Name Database'!A:E,2,FALSE))</f>
        <v>4793811897</v>
      </c>
      <c r="C20" s="61" t="str">
        <f>IF(ISBLANK(A20) = TRUE,"", VLOOKUP(A20,'Name Database'!A:E,3,FALSE))</f>
        <v>mason.myrvik@gmail.com</v>
      </c>
      <c r="D20" s="55"/>
    </row>
    <row r="21" spans="1:4" ht="15.75" customHeight="1">
      <c r="A21" s="56" t="s">
        <v>1183</v>
      </c>
      <c r="B21" s="60">
        <f>IF(ISBLANK(A21) = TRUE,"", VLOOKUP(A21,'Name Database'!A:E,2,FALSE))</f>
        <v>8703629209</v>
      </c>
      <c r="C21" s="62" t="str">
        <f>IF(ISBLANK(A21) = TRUE,"", VLOOKUP(A21,'Name Database'!A:E,3,FALSE))</f>
        <v>ljparson@uark.edu</v>
      </c>
      <c r="D21" s="58"/>
    </row>
    <row r="22" spans="1:4" ht="15.75" customHeight="1">
      <c r="A22" s="53" t="s">
        <v>370</v>
      </c>
      <c r="B22" s="54">
        <f>IF(ISBLANK(A22) = TRUE,"", VLOOKUP(A22,'Name Database'!A:E,2,FALSE))</f>
        <v>5014679125</v>
      </c>
      <c r="C22" s="61" t="str">
        <f>IF(ISBLANK(A22) = TRUE,"", VLOOKUP(A22,'Name Database'!A:E,3,FALSE))</f>
        <v>jhdaius@icloud.com</v>
      </c>
      <c r="D22" s="55"/>
    </row>
    <row r="23" spans="1:4" ht="15.75" customHeight="1">
      <c r="A23" s="56" t="s">
        <v>612</v>
      </c>
      <c r="B23" s="60">
        <f>IF(ISBLANK(A23) = TRUE,"", VLOOKUP(A23,'Name Database'!A:E,2,FALSE))</f>
        <v>8179959346</v>
      </c>
      <c r="C23" s="62" t="str">
        <f>IF(ISBLANK(A23) = TRUE,"", VLOOKUP(A23,'Name Database'!A:E,3,FALSE))</f>
        <v>emily@stalder.com</v>
      </c>
      <c r="D23" s="58"/>
    </row>
    <row r="24" spans="1:4" ht="15.75" customHeight="1">
      <c r="A24" s="53" t="s">
        <v>90</v>
      </c>
      <c r="B24" s="54">
        <f>IF(ISBLANK(A24) = TRUE,"", VLOOKUP(A24,'Name Database'!A:E,2,FALSE))</f>
        <v>7858406850</v>
      </c>
      <c r="C24" s="61" t="str">
        <f>IF(ISBLANK(A24) = TRUE,"", VLOOKUP(A24,'Name Database'!A:E,3,FALSE))</f>
        <v>ajmccomb@uark.edu</v>
      </c>
      <c r="D24" s="55"/>
    </row>
    <row r="25" spans="1:4" ht="15.75" customHeight="1">
      <c r="A25" s="56" t="s">
        <v>169</v>
      </c>
      <c r="B25" s="60">
        <f>IF(ISBLANK(A25) = TRUE,"", VLOOKUP(A25,'Name Database'!A:E,2,FALSE))</f>
        <v>9189068776</v>
      </c>
      <c r="C25" s="62" t="str">
        <f>IF(ISBLANK(A25) = TRUE,"", VLOOKUP(A25,'Name Database'!A:E,3,FALSE))</f>
        <v>gmk002@uark.edu</v>
      </c>
      <c r="D25" s="58"/>
    </row>
    <row r="26" spans="1:4" ht="15.75" customHeight="1">
      <c r="A26" s="53" t="s">
        <v>1069</v>
      </c>
      <c r="B26" s="54">
        <f>IF(ISBLANK(A26) = TRUE,"", VLOOKUP(A26,'Name Database'!A:E,2,FALSE))</f>
        <v>0</v>
      </c>
      <c r="C26" s="61">
        <f>IF(ISBLANK(A26) = TRUE,"", VLOOKUP(A26,'Name Database'!A:E,3,FALSE))</f>
        <v>0</v>
      </c>
      <c r="D26" s="55"/>
    </row>
    <row r="27" spans="1:4" ht="15.75" customHeight="1">
      <c r="A27" s="56" t="s">
        <v>1179</v>
      </c>
      <c r="B27" s="60">
        <f>IF(ISBLANK(A27) = TRUE,"", VLOOKUP(A27,'Name Database'!A:E,2,FALSE))</f>
        <v>8329046503</v>
      </c>
      <c r="C27" s="62" t="str">
        <f>IF(ISBLANK(A27) = TRUE,"", VLOOKUP(A27,'Name Database'!A:E,3,FALSE))</f>
        <v>lancedcordes@gmail.com</v>
      </c>
      <c r="D27" s="58"/>
    </row>
    <row r="28" spans="1:4" ht="15.75" customHeight="1">
      <c r="A28" s="53" t="s">
        <v>1207</v>
      </c>
      <c r="B28" s="54">
        <f>IF(ISBLANK(A28) = TRUE,"", VLOOKUP(A28,'Name Database'!A:E,2,FALSE))</f>
        <v>8705307460</v>
      </c>
      <c r="C28" s="61" t="str">
        <f>IF(ISBLANK(A28) = TRUE,"", VLOOKUP(A28,'Name Database'!A:E,3,FALSE))</f>
        <v>seadcock@uark.edu</v>
      </c>
      <c r="D28" s="55"/>
    </row>
    <row r="29" spans="1:4" ht="15.75" customHeight="1">
      <c r="A29" s="56" t="s">
        <v>183</v>
      </c>
      <c r="B29" s="60">
        <f>IF(ISBLANK(A29) = TRUE,"", VLOOKUP(A29,'Name Database'!A:E,2,FALSE))</f>
        <v>9548496474</v>
      </c>
      <c r="C29" s="62" t="str">
        <f>IF(ISBLANK(A29) = TRUE,"", VLOOKUP(A29,'Name Database'!A:E,3,FALSE))</f>
        <v>dawesjad000@gmail.com</v>
      </c>
      <c r="D29" s="58"/>
    </row>
    <row r="30" spans="1:4" ht="15.75" customHeight="1">
      <c r="A30" s="53" t="s">
        <v>692</v>
      </c>
      <c r="B30" s="54">
        <f>IF(ISBLANK(A30) = TRUE,"", VLOOKUP(A30,'Name Database'!A:E,2,FALSE))</f>
        <v>5017622818</v>
      </c>
      <c r="C30" s="61" t="str">
        <f>IF(ISBLANK(A30) = TRUE,"", VLOOKUP(A30,'Name Database'!A:E,3,FALSE))</f>
        <v>hannah_papa@yahoo.com</v>
      </c>
      <c r="D30" s="55"/>
    </row>
    <row r="31" spans="1:4" ht="15.75" customHeight="1">
      <c r="A31" s="56" t="s">
        <v>1169</v>
      </c>
      <c r="B31" s="60">
        <f>IF(ISBLANK(A31) = TRUE,"", VLOOKUP(A31,'Name Database'!A:E,2,FALSE))</f>
        <v>4792828292</v>
      </c>
      <c r="C31" s="62" t="str">
        <f>IF(ISBLANK(A31) = TRUE,"", VLOOKUP(A31,'Name Database'!A:E,3,FALSE))</f>
        <v>ajsmith700@gmail.com</v>
      </c>
      <c r="D31" s="58"/>
    </row>
    <row r="32" spans="1:4" ht="15.75" customHeight="1">
      <c r="A32" s="53" t="s">
        <v>1197</v>
      </c>
      <c r="B32" s="54">
        <f>IF(ISBLANK(A32) = TRUE,"", VLOOKUP(A32,'Name Database'!A:E,2,FALSE))</f>
        <v>5016263525</v>
      </c>
      <c r="C32" s="61" t="str">
        <f>IF(ISBLANK(A32) = TRUE,"", VLOOKUP(A32,'Name Database'!A:E,3,FALSE))</f>
        <v>rswening@uark.edu</v>
      </c>
      <c r="D32" s="55"/>
    </row>
    <row r="33" spans="1:4" ht="15.75" customHeight="1">
      <c r="A33" s="56" t="s">
        <v>221</v>
      </c>
      <c r="B33" s="60">
        <f>IF(ISBLANK(A33) = TRUE,"", VLOOKUP(A33,'Name Database'!A:E,2,FALSE))</f>
        <v>4694188831</v>
      </c>
      <c r="C33" s="62" t="str">
        <f>IF(ISBLANK(A33) = TRUE,"", VLOOKUP(A33,'Name Database'!A:E,3,FALSE))</f>
        <v>chloe16burgess@gmail.com</v>
      </c>
      <c r="D33" s="58"/>
    </row>
    <row r="34" spans="1:4" ht="15.75" customHeight="1">
      <c r="A34" s="53" t="s">
        <v>748</v>
      </c>
      <c r="B34" s="54">
        <f>IF(ISBLANK(A34) = TRUE,"", VLOOKUP(A34,'Name Database'!A:E,2,FALSE))</f>
        <v>6824331748</v>
      </c>
      <c r="C34" s="61" t="str">
        <f>IF(ISBLANK(A34) = TRUE,"", VLOOKUP(A34,'Name Database'!A:E,3,FALSE))</f>
        <v>emilyanners@att.net</v>
      </c>
      <c r="D34" s="55"/>
    </row>
    <row r="35" spans="1:4" ht="15.75" customHeight="1">
      <c r="A35" s="56" t="s">
        <v>638</v>
      </c>
      <c r="B35" s="60">
        <f>IF(ISBLANK(A35) = TRUE,"", VLOOKUP(A35,'Name Database'!A:E,2,FALSE))</f>
        <v>4054315821</v>
      </c>
      <c r="C35" s="62" t="str">
        <f>IF(ISBLANK(A35) = TRUE,"", VLOOKUP(A35,'Name Database'!A:E,3,FALSE))</f>
        <v>donaghey@uark.edu</v>
      </c>
      <c r="D35" s="58"/>
    </row>
    <row r="36" spans="1:4" ht="15.75" customHeight="1">
      <c r="A36" s="53" t="s">
        <v>175</v>
      </c>
      <c r="B36" s="54">
        <f>IF(ISBLANK(A36) = TRUE,"", VLOOKUP(A36,'Name Database'!A:E,2,FALSE))</f>
        <v>4055108411</v>
      </c>
      <c r="C36" s="61" t="str">
        <f>IF(ISBLANK(A36) = TRUE,"", VLOOKUP(A36,'Name Database'!A:E,3,FALSE))</f>
        <v>bella.mariescamehorn@gmail.com</v>
      </c>
      <c r="D36" s="55"/>
    </row>
    <row r="37" spans="1:4" ht="15.75" customHeight="1">
      <c r="A37" s="56" t="s">
        <v>1166</v>
      </c>
      <c r="B37" s="60">
        <f>IF(ISBLANK(A37) = TRUE,"", VLOOKUP(A37,'Name Database'!A:E,2,FALSE))</f>
        <v>4795185078</v>
      </c>
      <c r="C37" s="62" t="str">
        <f>IF(ISBLANK(A37) = TRUE,"", VLOOKUP(A37,'Name Database'!A:E,3,FALSE))</f>
        <v>jlc062@uark.edu</v>
      </c>
      <c r="D37" s="58"/>
    </row>
    <row r="38" spans="1:4" ht="15.75" customHeight="1">
      <c r="A38" s="53" t="s">
        <v>1108</v>
      </c>
      <c r="B38" s="54">
        <f>IF(ISBLANK(A38) = TRUE,"", VLOOKUP(A38,'Name Database'!A:E,2,FALSE))</f>
        <v>4792805333</v>
      </c>
      <c r="C38" s="61" t="str">
        <f>IF(ISBLANK(A38) = TRUE,"", VLOOKUP(A38,'Name Database'!A:E,3,FALSE))</f>
        <v>addiebloodworth@gmail.com</v>
      </c>
      <c r="D38" s="55"/>
    </row>
    <row r="39" spans="1:4" ht="15.75" customHeight="1">
      <c r="A39" s="56" t="s">
        <v>324</v>
      </c>
      <c r="B39" s="60">
        <f>IF(ISBLANK(A39) = TRUE,"", VLOOKUP(A39,'Name Database'!A:E,2,FALSE))</f>
        <v>5017621605</v>
      </c>
      <c r="C39" s="62" t="str">
        <f>IF(ISBLANK(A39) = TRUE,"", VLOOKUP(A39,'Name Database'!A:E,3,FALSE))</f>
        <v>braydenksmith66@gmail.com</v>
      </c>
      <c r="D39" s="58"/>
    </row>
    <row r="40" spans="1:4" ht="15.75" customHeight="1">
      <c r="A40" s="53"/>
      <c r="B40" s="54" t="str">
        <f>IF(ISBLANK(A40) = TRUE,"", VLOOKUP(A40,'Name Database'!A:E,2,FALSE))</f>
        <v/>
      </c>
      <c r="C40" s="61" t="str">
        <f>IF(ISBLANK(A40) = TRUE,"", VLOOKUP(A40,'Name Database'!A:E,3,FALSE))</f>
        <v/>
      </c>
      <c r="D40" s="55"/>
    </row>
    <row r="41" spans="1:4" ht="15.75" customHeight="1">
      <c r="A41" s="56"/>
      <c r="B41" s="60" t="str">
        <f>IF(ISBLANK(A41) = TRUE,"", VLOOKUP(A41,'Name Database'!A:E,2,FALSE))</f>
        <v/>
      </c>
      <c r="C41" s="62" t="str">
        <f>IF(ISBLANK(A41) = TRUE,"", VLOOKUP(A41,'Name Database'!A:E,3,FALSE))</f>
        <v/>
      </c>
      <c r="D41" s="58"/>
    </row>
    <row r="42" spans="1:4" ht="15.75" customHeight="1">
      <c r="A42" s="53"/>
      <c r="B42" s="54" t="str">
        <f>IF(ISBLANK(A42) = TRUE,"", VLOOKUP(A42,'Name Database'!A:E,2,FALSE))</f>
        <v/>
      </c>
      <c r="C42" s="61" t="str">
        <f>IF(ISBLANK(A42) = TRUE,"", VLOOKUP(A42,'Name Database'!A:E,3,FALSE))</f>
        <v/>
      </c>
      <c r="D42" s="55"/>
    </row>
    <row r="43" spans="1:4" ht="15.75" customHeight="1">
      <c r="A43" s="56"/>
      <c r="B43" s="60" t="str">
        <f>IF(ISBLANK(A43) = TRUE,"", VLOOKUP(A43,'Name Database'!A:E,2,FALSE))</f>
        <v/>
      </c>
      <c r="C43" s="62" t="str">
        <f>IF(ISBLANK(A43) = TRUE,"", VLOOKUP(A43,'Name Database'!A:E,3,FALSE))</f>
        <v/>
      </c>
      <c r="D43" s="58"/>
    </row>
    <row r="44" spans="1:4" ht="15.75" customHeight="1">
      <c r="A44" s="53"/>
      <c r="B44" s="54" t="str">
        <f>IF(ISBLANK(A44) = TRUE,"", VLOOKUP(A44,'Name Database'!A:E,2,FALSE))</f>
        <v/>
      </c>
      <c r="C44" s="61" t="str">
        <f>IF(ISBLANK(A44) = TRUE,"", VLOOKUP(A44,'Name Database'!A:E,3,FALSE))</f>
        <v/>
      </c>
      <c r="D44" s="55"/>
    </row>
    <row r="45" spans="1:4" ht="15.75" customHeight="1">
      <c r="A45" s="56"/>
      <c r="B45" s="60" t="str">
        <f>IF(ISBLANK(A45) = TRUE,"", VLOOKUP(A45,'Name Database'!A:E,2,FALSE))</f>
        <v/>
      </c>
      <c r="C45" s="62" t="str">
        <f>IF(ISBLANK(A45) = TRUE,"", VLOOKUP(A45,'Name Database'!A:E,3,FALSE))</f>
        <v/>
      </c>
      <c r="D45" s="58"/>
    </row>
    <row r="46" spans="1:4" ht="15.75" customHeight="1">
      <c r="A46" s="53"/>
      <c r="B46" s="54" t="str">
        <f>IF(ISBLANK(A46) = TRUE,"", VLOOKUP(A46,'Name Database'!A:E,2,FALSE))</f>
        <v/>
      </c>
      <c r="C46" s="61" t="str">
        <f>IF(ISBLANK(A46) = TRUE,"", VLOOKUP(A46,'Name Database'!A:E,3,FALSE))</f>
        <v/>
      </c>
      <c r="D46" s="55"/>
    </row>
    <row r="47" spans="1:4" ht="15.75" customHeight="1">
      <c r="A47" s="56"/>
      <c r="B47" s="60" t="str">
        <f>IF(ISBLANK(A47) = TRUE,"", VLOOKUP(A47,'Name Database'!A:E,2,FALSE))</f>
        <v/>
      </c>
      <c r="C47" s="62" t="str">
        <f>IF(ISBLANK(A47) = TRUE,"", VLOOKUP(A47,'Name Database'!A:E,3,FALSE))</f>
        <v/>
      </c>
      <c r="D47" s="58"/>
    </row>
    <row r="48" spans="1:4" ht="15.75" customHeight="1">
      <c r="A48" s="53"/>
      <c r="B48" s="54" t="str">
        <f>IF(ISBLANK(A48) = TRUE,"", VLOOKUP(A48,'Name Database'!A:E,2,FALSE))</f>
        <v/>
      </c>
      <c r="C48" s="61" t="str">
        <f>IF(ISBLANK(A48) = TRUE,"", VLOOKUP(A48,'Name Database'!A:E,3,FALSE))</f>
        <v/>
      </c>
      <c r="D48" s="55"/>
    </row>
    <row r="49" spans="1:4" ht="15.75" customHeight="1">
      <c r="A49" s="56"/>
      <c r="B49" s="60" t="str">
        <f>IF(ISBLANK(A49) = TRUE,"", VLOOKUP(A49,'Name Database'!A:E,2,FALSE))</f>
        <v/>
      </c>
      <c r="C49" s="62" t="str">
        <f>IF(ISBLANK(A49) = TRUE,"", VLOOKUP(A49,'Name Database'!A:E,3,FALSE))</f>
        <v/>
      </c>
      <c r="D49" s="58"/>
    </row>
    <row r="50" spans="1:4" ht="15.75" customHeight="1">
      <c r="A50" s="56"/>
      <c r="B50" s="54" t="str">
        <f>IF(ISBLANK(A50) = TRUE,"", VLOOKUP(A50,'Name Database'!A:E,2,FALSE))</f>
        <v/>
      </c>
      <c r="C50" s="61" t="str">
        <f>IF(ISBLANK(A50) = TRUE,"", VLOOKUP(A50,'Name Database'!A:E,3,FALSE))</f>
        <v/>
      </c>
      <c r="D50" s="55"/>
    </row>
    <row r="51" spans="1:4" ht="15.75" customHeight="1">
      <c r="A51" s="56"/>
      <c r="B51" s="60" t="str">
        <f>IF(ISBLANK(A51) = TRUE,"", VLOOKUP(A51,'Name Database'!A:E,2,FALSE))</f>
        <v/>
      </c>
      <c r="C51" s="62" t="str">
        <f>IF(ISBLANK(A51) = TRUE,"", VLOOKUP(A51,'Name Database'!A:E,3,FALSE))</f>
        <v/>
      </c>
      <c r="D51" s="58"/>
    </row>
    <row r="52" spans="1:4" ht="15.75" customHeight="1">
      <c r="A52" s="53"/>
      <c r="B52" s="54" t="str">
        <f>IF(ISBLANK(A52) = TRUE,"", VLOOKUP(A52,'Name Database'!A:E,2,FALSE))</f>
        <v/>
      </c>
      <c r="C52" s="61" t="str">
        <f>IF(ISBLANK(A52) = TRUE,"", VLOOKUP(A52,'Name Database'!A:E,3,FALSE))</f>
        <v/>
      </c>
      <c r="D52" s="55"/>
    </row>
    <row r="53" spans="1:4" ht="15.75" customHeight="1">
      <c r="A53" s="56"/>
      <c r="B53" s="60" t="str">
        <f>IF(ISBLANK(A53) = TRUE,"", VLOOKUP(A53,'Name Database'!A:E,2,FALSE))</f>
        <v/>
      </c>
      <c r="C53" s="62" t="str">
        <f>IF(ISBLANK(A53) = TRUE,"", VLOOKUP(A53,'Name Database'!A:E,3,FALSE))</f>
        <v/>
      </c>
      <c r="D53" s="58"/>
    </row>
    <row r="54" spans="1:4" ht="15.75" customHeight="1">
      <c r="A54" s="53"/>
      <c r="B54" s="54" t="str">
        <f>IF(ISBLANK(A54) = TRUE,"", VLOOKUP(A54,'Name Database'!A:E,2,FALSE))</f>
        <v/>
      </c>
      <c r="C54" s="61" t="str">
        <f>IF(ISBLANK(A54) = TRUE,"", VLOOKUP(A54,'Name Database'!A:E,3,FALSE))</f>
        <v/>
      </c>
      <c r="D54" s="55"/>
    </row>
    <row r="55" spans="1:4" ht="15.75" customHeight="1">
      <c r="A55" s="56"/>
      <c r="B55" s="60" t="str">
        <f>IF(ISBLANK(A55) = TRUE,"", VLOOKUP(A55,'Name Database'!A:E,2,FALSE))</f>
        <v/>
      </c>
      <c r="C55" s="62" t="str">
        <f>IF(ISBLANK(A55) = TRUE,"", VLOOKUP(A55,'Name Database'!A:E,3,FALSE))</f>
        <v/>
      </c>
      <c r="D55" s="58"/>
    </row>
    <row r="56" spans="1:4" ht="15.75" customHeight="1">
      <c r="A56" s="53"/>
      <c r="B56" s="54" t="str">
        <f>IF(ISBLANK(A56) = TRUE,"", VLOOKUP(A56,'Name Database'!A:E,2,FALSE))</f>
        <v/>
      </c>
      <c r="C56" s="61" t="str">
        <f>IF(ISBLANK(A56) = TRUE,"", VLOOKUP(A56,'Name Database'!A:E,3,FALSE))</f>
        <v/>
      </c>
      <c r="D56" s="55"/>
    </row>
    <row r="57" spans="1:4" ht="15.75" customHeight="1">
      <c r="A57" s="56"/>
      <c r="B57" s="60" t="str">
        <f>IF(ISBLANK(A57) = TRUE,"", VLOOKUP(A57,'Name Database'!A:E,2,FALSE))</f>
        <v/>
      </c>
      <c r="C57" s="62" t="str">
        <f>IF(ISBLANK(A57) = TRUE,"", VLOOKUP(A57,'Name Database'!A:E,3,FALSE))</f>
        <v/>
      </c>
      <c r="D57" s="58"/>
    </row>
    <row r="58" spans="1:4" ht="15.75" customHeight="1">
      <c r="A58" s="56"/>
      <c r="B58" s="54" t="str">
        <f>IF(ISBLANK(A58) = TRUE,"", VLOOKUP(A58,'Name Database'!A:E,2,FALSE))</f>
        <v/>
      </c>
      <c r="C58" s="61" t="str">
        <f>IF(ISBLANK(A58) = TRUE,"", VLOOKUP(A58,'Name Database'!A:E,3,FALSE))</f>
        <v/>
      </c>
      <c r="D58" s="55"/>
    </row>
    <row r="59" spans="1:4" ht="15.75" customHeight="1">
      <c r="A59" s="56"/>
      <c r="B59" s="60" t="str">
        <f>IF(ISBLANK(A59) = TRUE,"", VLOOKUP(A59,'Name Database'!A:E,2,FALSE))</f>
        <v/>
      </c>
      <c r="C59" s="62" t="str">
        <f>IF(ISBLANK(A59) = TRUE,"", VLOOKUP(A59,'Name Database'!A:E,3,FALSE))</f>
        <v/>
      </c>
      <c r="D59" s="58"/>
    </row>
    <row r="60" spans="1:4" ht="15.75" customHeight="1">
      <c r="A60" s="53"/>
      <c r="B60" s="54" t="str">
        <f>IF(ISBLANK(A60) = TRUE,"", VLOOKUP(A60,'Name Database'!A:E,2,FALSE))</f>
        <v/>
      </c>
      <c r="C60" s="61" t="str">
        <f>IF(ISBLANK(A60) = TRUE,"", VLOOKUP(A60,'Name Database'!A:E,3,FALSE))</f>
        <v/>
      </c>
      <c r="D60" s="55"/>
    </row>
    <row r="61" spans="1:4" ht="15.75" customHeight="1">
      <c r="A61" s="56"/>
      <c r="B61" s="60" t="str">
        <f>IF(ISBLANK(A61) = TRUE,"", VLOOKUP(A61,'Name Database'!A:E,2,FALSE))</f>
        <v/>
      </c>
      <c r="C61" s="62" t="str">
        <f>IF(ISBLANK(A61) = TRUE,"", VLOOKUP(A61,'Name Database'!A:E,3,FALSE))</f>
        <v/>
      </c>
      <c r="D61" s="58"/>
    </row>
    <row r="62" spans="1:4" ht="15.75" customHeight="1">
      <c r="A62" s="53"/>
      <c r="B62" s="54" t="str">
        <f>IF(ISBLANK(A62) = TRUE,"", VLOOKUP(A62,'Name Database'!A:E,2,FALSE))</f>
        <v/>
      </c>
      <c r="C62" s="61" t="str">
        <f>IF(ISBLANK(A62) = TRUE,"", VLOOKUP(A62,'Name Database'!A:E,3,FALSE))</f>
        <v/>
      </c>
      <c r="D62" s="55"/>
    </row>
    <row r="63" spans="1:4" ht="15.75" customHeight="1">
      <c r="A63" s="56"/>
      <c r="B63" s="60" t="str">
        <f>IF(ISBLANK(A63) = TRUE,"", VLOOKUP(A63,'Name Database'!A:E,2,FALSE))</f>
        <v/>
      </c>
      <c r="C63" s="62" t="str">
        <f>IF(ISBLANK(A63) = TRUE,"", VLOOKUP(A63,'Name Database'!A:E,3,FALSE))</f>
        <v/>
      </c>
      <c r="D63" s="58"/>
    </row>
    <row r="64" spans="1:4" ht="15.75" customHeight="1">
      <c r="A64" s="53"/>
      <c r="B64" s="54" t="str">
        <f>IF(ISBLANK(A64) = TRUE,"", VLOOKUP(A64,'Name Database'!A:E,2,FALSE))</f>
        <v/>
      </c>
      <c r="C64" s="61" t="str">
        <f>IF(ISBLANK(A64) = TRUE,"", VLOOKUP(A64,'Name Database'!A:E,3,FALSE))</f>
        <v/>
      </c>
      <c r="D64" s="55"/>
    </row>
    <row r="65" spans="1:4" ht="15.75" customHeight="1">
      <c r="A65" s="56"/>
      <c r="B65" s="60" t="str">
        <f>IF(ISBLANK(A65) = TRUE,"", VLOOKUP(A65,'Name Database'!A:E,2,FALSE))</f>
        <v/>
      </c>
      <c r="C65" s="62" t="str">
        <f>IF(ISBLANK(A65) = TRUE,"", VLOOKUP(A65,'Name Database'!A:E,3,FALSE))</f>
        <v/>
      </c>
      <c r="D65" s="58"/>
    </row>
    <row r="66" spans="1:4" ht="15.75" customHeight="1">
      <c r="A66" s="53"/>
      <c r="B66" s="60" t="str">
        <f>IF(ISBLANK(A66) = TRUE,"", VLOOKUP(A66,'Name Database'!A:E,2,FALSE))</f>
        <v/>
      </c>
      <c r="C66" s="62" t="str">
        <f>IF(ISBLANK(A66) = TRUE,"", VLOOKUP(A66,'Name Database'!A:E,3,FALSE))</f>
        <v/>
      </c>
      <c r="D66" s="55"/>
    </row>
    <row r="67" spans="1:4" ht="15.75" customHeight="1">
      <c r="A67" s="56"/>
      <c r="B67" s="60" t="str">
        <f>IF(ISBLANK(A67) = TRUE,"", VLOOKUP(A67,'Name Database'!A:E,2,FALSE))</f>
        <v/>
      </c>
      <c r="C67" s="62" t="str">
        <f>IF(ISBLANK(A67) = TRUE,"", VLOOKUP(A67,'Name Database'!A:E,3,FALSE))</f>
        <v/>
      </c>
      <c r="D67" s="58"/>
    </row>
    <row r="68" spans="1:4" ht="15.75" customHeight="1">
      <c r="A68" s="53"/>
      <c r="B68" s="54" t="str">
        <f>IF(ISBLANK(A68) = TRUE,"", VLOOKUP(A68,'Name Database'!A:E,2,FALSE))</f>
        <v/>
      </c>
      <c r="C68" s="61" t="str">
        <f>IF(ISBLANK(A68) = TRUE,"", VLOOKUP(A68,'Name Database'!A:E,3,FALSE))</f>
        <v/>
      </c>
      <c r="D68" s="55"/>
    </row>
    <row r="69" spans="1:4" ht="15.75" customHeight="1">
      <c r="A69" s="56"/>
      <c r="B69" s="60" t="str">
        <f>IF(ISBLANK(A69) = TRUE,"", VLOOKUP(A69,'Name Database'!A:E,2,FALSE))</f>
        <v/>
      </c>
      <c r="C69" s="62" t="str">
        <f>IF(ISBLANK(A69) = TRUE,"", VLOOKUP(A69,'Name Database'!A:E,3,FALSE))</f>
        <v/>
      </c>
      <c r="D69" s="58"/>
    </row>
    <row r="70" spans="1:4" ht="15.75" customHeight="1">
      <c r="A70" s="53"/>
      <c r="B70" s="54" t="str">
        <f>IF(ISBLANK(A70) = TRUE,"", VLOOKUP(A70,'Name Database'!A:E,2,FALSE))</f>
        <v/>
      </c>
      <c r="C70" s="61" t="str">
        <f>IF(ISBLANK(A70) = TRUE,"", VLOOKUP(A70,'Name Database'!A:E,3,FALSE))</f>
        <v/>
      </c>
      <c r="D70" s="55"/>
    </row>
    <row r="71" spans="1:4" ht="15.75" customHeight="1">
      <c r="A71" s="56"/>
      <c r="B71" s="60" t="str">
        <f>IF(ISBLANK(A71) = TRUE,"", VLOOKUP(A71,'Name Database'!A:E,2,FALSE))</f>
        <v/>
      </c>
      <c r="C71" s="62" t="str">
        <f>IF(ISBLANK(A71) = TRUE,"", VLOOKUP(A71,'Name Database'!A:E,3,FALSE))</f>
        <v/>
      </c>
      <c r="D71" s="58"/>
    </row>
    <row r="72" spans="1:4" ht="15.75" customHeight="1">
      <c r="A72" s="53"/>
      <c r="B72" s="54" t="str">
        <f>IF(ISBLANK(A72) = TRUE,"", VLOOKUP(A72,'Name Database'!A:E,2,FALSE))</f>
        <v/>
      </c>
      <c r="C72" s="61" t="str">
        <f>IF(ISBLANK(A72) = TRUE,"", VLOOKUP(A72,'Name Database'!A:E,3,FALSE))</f>
        <v/>
      </c>
      <c r="D72" s="55"/>
    </row>
    <row r="73" spans="1:4" ht="15.75" customHeight="1">
      <c r="A73" s="63"/>
      <c r="B73" s="60" t="str">
        <f>IF(ISBLANK(A73) = TRUE,"", VLOOKUP(A73,'Name Database'!A:E,2,FALSE))</f>
        <v/>
      </c>
      <c r="C73" s="62" t="str">
        <f>IF(ISBLANK(A73) = TRUE,"", VLOOKUP(A73,'Name Database'!A:E,3,FALSE))</f>
        <v/>
      </c>
      <c r="D73" s="58"/>
    </row>
    <row r="74" spans="1:4" ht="15.75" customHeight="1">
      <c r="A74" s="64"/>
      <c r="B74" s="54" t="str">
        <f>IF(ISBLANK(A74) = TRUE,"", VLOOKUP(A74,'Name Database'!A:E,2,FALSE))</f>
        <v/>
      </c>
      <c r="C74" s="61" t="str">
        <f>IF(ISBLANK(A74) = TRUE,"", VLOOKUP(A74,'Name Database'!A:E,3,FALSE))</f>
        <v/>
      </c>
      <c r="D74" s="55"/>
    </row>
    <row r="75" spans="1:4" ht="15.75" customHeight="1">
      <c r="A75" s="63"/>
      <c r="B75" s="60" t="str">
        <f>IF(ISBLANK(A75) = TRUE,"", VLOOKUP(A75,'Name Database'!A:E,2,FALSE))</f>
        <v/>
      </c>
      <c r="C75" s="62" t="str">
        <f>IF(ISBLANK(A75) = TRUE,"", VLOOKUP(A75,'Name Database'!A:E,3,FALSE))</f>
        <v/>
      </c>
      <c r="D75" s="58"/>
    </row>
    <row r="76" spans="1:4" ht="15.75" customHeight="1">
      <c r="A76" s="64"/>
      <c r="B76" s="54" t="str">
        <f>IF(ISBLANK(A76) = TRUE,"", VLOOKUP(A76,'Name Database'!A:E,2,FALSE))</f>
        <v/>
      </c>
      <c r="C76" s="61" t="str">
        <f>IF(ISBLANK(A76) = TRUE,"", VLOOKUP(A76,'Name Database'!A:E,3,FALSE))</f>
        <v/>
      </c>
      <c r="D76" s="55"/>
    </row>
    <row r="77" spans="1:4" ht="15.75" customHeight="1">
      <c r="A77" s="63"/>
      <c r="B77" s="60" t="str">
        <f>IF(ISBLANK(A77) = TRUE,"", VLOOKUP(A77,'Name Database'!A:E,2,FALSE))</f>
        <v/>
      </c>
      <c r="C77" s="62" t="str">
        <f>IF(ISBLANK(A77) = TRUE,"", VLOOKUP(A77,'Name Database'!A:E,3,FALSE))</f>
        <v/>
      </c>
      <c r="D77" s="58"/>
    </row>
    <row r="78" spans="1:4" ht="15.75" customHeight="1">
      <c r="A78" s="64"/>
      <c r="B78" s="54" t="str">
        <f>IF(ISBLANK(A78) = TRUE,"", VLOOKUP(A78,'Name Database'!A:E,2,FALSE))</f>
        <v/>
      </c>
      <c r="C78" s="61" t="str">
        <f>IF(ISBLANK(A78) = TRUE,"", VLOOKUP(A78,'Name Database'!A:E,3,FALSE))</f>
        <v/>
      </c>
      <c r="D78" s="55"/>
    </row>
    <row r="79" spans="1:4" ht="15.75" customHeight="1">
      <c r="A79" s="63"/>
      <c r="B79" s="60" t="str">
        <f>IF(ISBLANK(A79) = TRUE,"", VLOOKUP(A79,'Name Database'!A:E,2,FALSE))</f>
        <v/>
      </c>
      <c r="C79" s="62" t="str">
        <f>IF(ISBLANK(A79) = TRUE,"", VLOOKUP(A79,'Name Database'!A:E,3,FALSE))</f>
        <v/>
      </c>
      <c r="D79" s="58"/>
    </row>
    <row r="80" spans="1:4" ht="15.75" customHeight="1">
      <c r="A80" s="64"/>
      <c r="B80" s="54" t="str">
        <f>IF(ISBLANK(A80) = TRUE,"", VLOOKUP(A80,'Name Database'!A:E,2,FALSE))</f>
        <v/>
      </c>
      <c r="C80" s="61" t="str">
        <f>IF(ISBLANK(A80) = TRUE,"", VLOOKUP(A80,'Name Database'!A:E,3,FALSE))</f>
        <v/>
      </c>
      <c r="D80" s="55"/>
    </row>
    <row r="81" spans="1:4" ht="15.75" customHeight="1">
      <c r="A81" s="63"/>
      <c r="B81" s="60" t="str">
        <f>IF(ISBLANK(A81) = TRUE,"", VLOOKUP(A81,'Name Database'!A:E,2,FALSE))</f>
        <v/>
      </c>
      <c r="C81" s="62" t="str">
        <f>IF(ISBLANK(A81) = TRUE,"", VLOOKUP(A81,'Name Database'!A:E,3,FALSE))</f>
        <v/>
      </c>
      <c r="D81" s="58"/>
    </row>
    <row r="82" spans="1:4" ht="15.75" customHeight="1">
      <c r="A82" s="64"/>
      <c r="B82" s="54" t="str">
        <f>IF(ISBLANK(A82) = TRUE,"", VLOOKUP(A82,'Name Database'!A:E,2,FALSE))</f>
        <v/>
      </c>
      <c r="C82" s="61" t="str">
        <f>IF(ISBLANK(A82) = TRUE,"", VLOOKUP(A82,'Name Database'!A:E,3,FALSE))</f>
        <v/>
      </c>
      <c r="D82" s="55"/>
    </row>
    <row r="83" spans="1:4" ht="15.75" customHeight="1">
      <c r="A83" s="63"/>
      <c r="B83" s="60" t="str">
        <f>IF(ISBLANK(A83) = TRUE,"", VLOOKUP(A83,'Name Database'!A:E,2,FALSE))</f>
        <v/>
      </c>
      <c r="C83" s="62" t="str">
        <f>IF(ISBLANK(A83) = TRUE,"", VLOOKUP(A83,'Name Database'!A:E,3,FALSE))</f>
        <v/>
      </c>
      <c r="D83" s="58"/>
    </row>
    <row r="84" spans="1:4" ht="15.75" customHeight="1">
      <c r="A84" s="64"/>
      <c r="B84" s="54" t="str">
        <f>IF(ISBLANK(A84) = TRUE,"", VLOOKUP(A84,'Name Database'!A:E,2,FALSE))</f>
        <v/>
      </c>
      <c r="C84" s="61" t="str">
        <f>IF(ISBLANK(A84) = TRUE,"", VLOOKUP(A84,'Name Database'!A:E,3,FALSE))</f>
        <v/>
      </c>
      <c r="D84" s="55"/>
    </row>
    <row r="85" spans="1:4" ht="15.75" customHeight="1">
      <c r="A85" s="63"/>
      <c r="B85" s="60" t="str">
        <f>IF(ISBLANK(A85) = TRUE,"", VLOOKUP(A85,'Name Database'!A:E,2,FALSE))</f>
        <v/>
      </c>
      <c r="C85" s="62" t="str">
        <f>IF(ISBLANK(A85) = TRUE,"", VLOOKUP(A85,'Name Database'!A:E,3,FALSE))</f>
        <v/>
      </c>
      <c r="D85" s="58"/>
    </row>
    <row r="86" spans="1:4" ht="15.75" customHeight="1">
      <c r="A86" s="64"/>
      <c r="B86" s="54" t="str">
        <f>IF(ISBLANK(A86) = TRUE,"", VLOOKUP(A86,'Name Database'!A:E,2,FALSE))</f>
        <v/>
      </c>
      <c r="C86" s="61" t="str">
        <f>IF(ISBLANK(A86) = TRUE,"", VLOOKUP(A86,'Name Database'!A:E,3,FALSE))</f>
        <v/>
      </c>
      <c r="D86" s="55"/>
    </row>
    <row r="87" spans="1:4" ht="15.75" customHeight="1">
      <c r="A87" s="63"/>
      <c r="B87" s="60" t="str">
        <f>IF(ISBLANK(A87) = TRUE,"", VLOOKUP(A87,'Name Database'!A:E,2,FALSE))</f>
        <v/>
      </c>
      <c r="C87" s="62" t="str">
        <f>IF(ISBLANK(A87) = TRUE,"", VLOOKUP(A87,'Name Database'!A:E,3,FALSE))</f>
        <v/>
      </c>
      <c r="D87" s="58"/>
    </row>
    <row r="88" spans="1:4" ht="15.75" customHeight="1">
      <c r="A88" s="64"/>
      <c r="B88" s="54" t="str">
        <f>IF(ISBLANK(A88) = TRUE,"", VLOOKUP(A88,'Name Database'!A:E,2,FALSE))</f>
        <v/>
      </c>
      <c r="C88" s="61" t="str">
        <f>IF(ISBLANK(A88) = TRUE,"", VLOOKUP(A88,'Name Database'!A:E,3,FALSE))</f>
        <v/>
      </c>
      <c r="D88" s="55"/>
    </row>
    <row r="89" spans="1:4" ht="15.75" customHeight="1">
      <c r="A89" s="63"/>
      <c r="B89" s="60" t="str">
        <f>IF(ISBLANK(A89) = TRUE,"", VLOOKUP(A89,'Name Database'!A:E,2,FALSE))</f>
        <v/>
      </c>
      <c r="C89" s="62" t="str">
        <f>IF(ISBLANK(A89) = TRUE,"", VLOOKUP(A89,'Name Database'!A:E,3,FALSE))</f>
        <v/>
      </c>
      <c r="D89" s="58"/>
    </row>
    <row r="90" spans="1:4" ht="15.75" customHeight="1">
      <c r="A90" s="64"/>
      <c r="B90" s="54" t="str">
        <f>IF(ISBLANK(A90) = TRUE,"", VLOOKUP(A90,'Name Database'!A:E,2,FALSE))</f>
        <v/>
      </c>
      <c r="C90" s="61" t="str">
        <f>IF(ISBLANK(A90) = TRUE,"", VLOOKUP(A90,'Name Database'!A:E,3,FALSE))</f>
        <v/>
      </c>
      <c r="D90" s="55"/>
    </row>
    <row r="91" spans="1:4" ht="15.75" customHeight="1">
      <c r="A91" s="63"/>
      <c r="B91" s="60" t="str">
        <f>IF(ISBLANK(A91) = TRUE,"", VLOOKUP(A91,'Name Database'!A:E,2,FALSE))</f>
        <v/>
      </c>
      <c r="C91" s="62" t="str">
        <f>IF(ISBLANK(A91) = TRUE,"", VLOOKUP(A91,'Name Database'!A:E,3,FALSE))</f>
        <v/>
      </c>
      <c r="D91" s="58"/>
    </row>
    <row r="92" spans="1:4" ht="15.75" customHeight="1">
      <c r="A92" s="64"/>
      <c r="B92" s="54" t="str">
        <f>IF(ISBLANK(A92) = TRUE,"", VLOOKUP(A92,'Name Database'!A:E,2,FALSE))</f>
        <v/>
      </c>
      <c r="C92" s="61" t="str">
        <f>IF(ISBLANK(A92) = TRUE,"", VLOOKUP(A92,'Name Database'!A:E,3,FALSE))</f>
        <v/>
      </c>
      <c r="D92" s="55"/>
    </row>
    <row r="93" spans="1:4" ht="15.75" customHeight="1">
      <c r="A93" s="63"/>
      <c r="B93" s="60" t="str">
        <f>IF(ISBLANK(A93) = TRUE,"", VLOOKUP(A93,'Name Database'!A:E,2,FALSE))</f>
        <v/>
      </c>
      <c r="C93" s="62" t="str">
        <f>IF(ISBLANK(A93) = TRUE,"", VLOOKUP(A93,'Name Database'!A:E,3,FALSE))</f>
        <v/>
      </c>
      <c r="D93" s="58"/>
    </row>
    <row r="94" spans="1:4" ht="15.75" customHeight="1">
      <c r="A94" s="64"/>
      <c r="B94" s="54" t="str">
        <f>IF(ISBLANK(A94) = TRUE,"", VLOOKUP(A94,'Name Database'!A:E,2,FALSE))</f>
        <v/>
      </c>
      <c r="C94" s="61" t="str">
        <f>IF(ISBLANK(A94) = TRUE,"", VLOOKUP(A94,'Name Database'!A:E,3,FALSE))</f>
        <v/>
      </c>
      <c r="D94" s="55"/>
    </row>
    <row r="95" spans="1:4" ht="15.75" customHeight="1">
      <c r="A95" s="63"/>
      <c r="B95" s="60" t="str">
        <f>IF(ISBLANK(A95) = TRUE,"", VLOOKUP(A95,'Name Database'!A:E,2,FALSE))</f>
        <v/>
      </c>
      <c r="C95" s="62" t="str">
        <f>IF(ISBLANK(A95) = TRUE,"", VLOOKUP(A95,'Name Database'!A:E,3,FALSE))</f>
        <v/>
      </c>
      <c r="D95" s="58"/>
    </row>
    <row r="96" spans="1:4" ht="15.75" customHeight="1">
      <c r="A96" s="64"/>
      <c r="B96" s="54" t="str">
        <f>IF(ISBLANK(A96) = TRUE,"", VLOOKUP(A96,'Name Database'!A:E,2,FALSE))</f>
        <v/>
      </c>
      <c r="C96" s="61" t="str">
        <f>IF(ISBLANK(A96) = TRUE,"", VLOOKUP(A96,'Name Database'!A:E,3,FALSE))</f>
        <v/>
      </c>
      <c r="D96" s="55"/>
    </row>
    <row r="97" spans="1:4" ht="15.75" customHeight="1">
      <c r="A97" s="63"/>
      <c r="B97" s="60" t="str">
        <f>IF(ISBLANK(A97) = TRUE,"", VLOOKUP(A97,'Name Database'!A:E,2,FALSE))</f>
        <v/>
      </c>
      <c r="C97" s="62" t="str">
        <f>IF(ISBLANK(A97) = TRUE,"", VLOOKUP(A97,'Name Database'!A:E,3,FALSE))</f>
        <v/>
      </c>
      <c r="D97" s="58"/>
    </row>
    <row r="98" spans="1:4" ht="15.75" customHeight="1">
      <c r="A98" s="64"/>
      <c r="B98" s="54" t="str">
        <f>IF(ISBLANK(A98) = TRUE,"", VLOOKUP(A98,'Name Database'!A:E,2,FALSE))</f>
        <v/>
      </c>
      <c r="C98" s="61" t="str">
        <f>IF(ISBLANK(A98) = TRUE,"", VLOOKUP(A98,'Name Database'!A:E,3,FALSE))</f>
        <v/>
      </c>
      <c r="D98" s="55"/>
    </row>
    <row r="99" spans="1:4" ht="15.75" customHeight="1">
      <c r="A99" s="63"/>
      <c r="B99" s="60" t="str">
        <f>IF(ISBLANK(A99) = TRUE,"", VLOOKUP(A99,'Name Database'!A:E,2,FALSE))</f>
        <v/>
      </c>
      <c r="C99" s="62" t="str">
        <f>IF(ISBLANK(A99) = TRUE,"", VLOOKUP(A99,'Name Database'!A:E,3,FALSE))</f>
        <v/>
      </c>
      <c r="D99" s="58"/>
    </row>
    <row r="100" spans="1:4" ht="15.75" customHeight="1">
      <c r="A100" s="64"/>
      <c r="B100" s="54" t="str">
        <f>IF(ISBLANK(A100) = TRUE,"", VLOOKUP(A100,'Name Database'!A:E,2,FALSE))</f>
        <v/>
      </c>
      <c r="C100" s="61" t="str">
        <f>IF(ISBLANK(A100) = TRUE,"", VLOOKUP(A100,'Name Database'!A:E,3,FALSE))</f>
        <v/>
      </c>
      <c r="D100" s="55"/>
    </row>
    <row r="101" spans="1:4" ht="15.75" customHeight="1">
      <c r="A101" s="63"/>
      <c r="B101" s="60" t="str">
        <f>IF(ISBLANK(A101) = TRUE,"", VLOOKUP(A101,'Name Database'!A:E,2,FALSE))</f>
        <v/>
      </c>
      <c r="C101" s="62" t="str">
        <f>IF(ISBLANK(A101) = TRUE,"", VLOOKUP(A101,'Name Database'!A:E,3,FALSE))</f>
        <v/>
      </c>
      <c r="D101" s="58"/>
    </row>
    <row r="102" spans="1:4" ht="15.75" customHeight="1">
      <c r="A102" s="64"/>
      <c r="B102" s="54" t="str">
        <f>IF(ISBLANK(A102) = TRUE,"", VLOOKUP(A102,'Name Database'!A:E,2,FALSE))</f>
        <v/>
      </c>
      <c r="C102" s="61" t="str">
        <f>IF(ISBLANK(A102) = TRUE,"", VLOOKUP(A102,'Name Database'!A:E,3,FALSE))</f>
        <v/>
      </c>
      <c r="D102" s="55"/>
    </row>
    <row r="103" spans="1:4" ht="15.75" customHeight="1">
      <c r="A103" s="63"/>
      <c r="B103" s="60" t="str">
        <f>IF(ISBLANK(A103) = TRUE,"", VLOOKUP(A103,'Name Database'!A:E,2,FALSE))</f>
        <v/>
      </c>
      <c r="C103" s="62" t="str">
        <f>IF(ISBLANK(A103) = TRUE,"", VLOOKUP(A103,'Name Database'!A:E,3,FALSE))</f>
        <v/>
      </c>
      <c r="D103" s="58"/>
    </row>
    <row r="104" spans="1:4" ht="15.75" customHeight="1">
      <c r="A104" s="64"/>
      <c r="B104" s="54" t="str">
        <f>IF(ISBLANK(A104) = TRUE,"", VLOOKUP(A104,'Name Database'!A:E,2,FALSE))</f>
        <v/>
      </c>
      <c r="C104" s="61" t="str">
        <f>IF(ISBLANK(A104) = TRUE,"", VLOOKUP(A104,'Name Database'!A:E,3,FALSE))</f>
        <v/>
      </c>
      <c r="D104" s="55"/>
    </row>
    <row r="105" spans="1:4" ht="15.75" customHeight="1">
      <c r="A105" s="63"/>
      <c r="B105" s="60" t="str">
        <f>IF(ISBLANK(A105) = TRUE,"", VLOOKUP(A105,'Name Database'!A:E,2,FALSE))</f>
        <v/>
      </c>
      <c r="C105" s="62" t="str">
        <f>IF(ISBLANK(A105) = TRUE,"", VLOOKUP(A105,'Name Database'!A:E,3,FALSE))</f>
        <v/>
      </c>
      <c r="D105" s="58"/>
    </row>
    <row r="106" spans="1:4" ht="15.75" customHeight="1">
      <c r="A106" s="64"/>
      <c r="B106" s="54" t="str">
        <f>IF(ISBLANK(A106) = TRUE,"", VLOOKUP(A106,'Name Database'!A:E,2,FALSE))</f>
        <v/>
      </c>
      <c r="C106" s="61" t="str">
        <f>IF(ISBLANK(A106) = TRUE,"", VLOOKUP(A106,'Name Database'!A:E,3,FALSE))</f>
        <v/>
      </c>
      <c r="D106" s="55"/>
    </row>
    <row r="107" spans="1:4" ht="15.75" customHeight="1">
      <c r="A107" s="63"/>
      <c r="B107" s="60" t="str">
        <f>IF(ISBLANK(A107) = TRUE,"", VLOOKUP(A107,'Name Database'!A:E,2,FALSE))</f>
        <v/>
      </c>
      <c r="C107" s="62" t="str">
        <f>IF(ISBLANK(A107) = TRUE,"", VLOOKUP(A107,'Name Database'!A:E,3,FALSE))</f>
        <v/>
      </c>
      <c r="D107" s="58"/>
    </row>
    <row r="108" spans="1:4" ht="15.75" customHeight="1">
      <c r="A108" s="64"/>
      <c r="B108" s="54" t="str">
        <f>IF(ISBLANK(A108) = TRUE,"", VLOOKUP(A108,'Name Database'!A:E,2,FALSE))</f>
        <v/>
      </c>
      <c r="C108" s="61" t="str">
        <f>IF(ISBLANK(A108) = TRUE,"", VLOOKUP(A108,'Name Database'!A:E,3,FALSE))</f>
        <v/>
      </c>
      <c r="D108" s="55"/>
    </row>
    <row r="109" spans="1:4" ht="15.75" customHeight="1">
      <c r="A109" s="63"/>
      <c r="B109" s="60" t="str">
        <f>IF(ISBLANK(A109) = TRUE,"", VLOOKUP(A109,'Name Database'!A:E,2,FALSE))</f>
        <v/>
      </c>
      <c r="C109" s="62" t="str">
        <f>IF(ISBLANK(A109) = TRUE,"", VLOOKUP(A109,'Name Database'!A:E,3,FALSE))</f>
        <v/>
      </c>
      <c r="D109" s="58"/>
    </row>
    <row r="110" spans="1:4" ht="15.75" customHeight="1">
      <c r="A110" s="64"/>
      <c r="B110" s="54" t="str">
        <f>IF(ISBLANK(A110) = TRUE,"", VLOOKUP(A110,'Name Database'!A:E,2,FALSE))</f>
        <v/>
      </c>
      <c r="C110" s="61" t="str">
        <f>IF(ISBLANK(A110) = TRUE,"", VLOOKUP(A110,'Name Database'!A:E,3,FALSE))</f>
        <v/>
      </c>
      <c r="D110" s="55"/>
    </row>
    <row r="111" spans="1:4" ht="15.75" customHeight="1">
      <c r="A111" s="63"/>
      <c r="B111" s="60" t="str">
        <f>IF(ISBLANK(A111) = TRUE,"", VLOOKUP(A111,'Name Database'!A:E,2,FALSE))</f>
        <v/>
      </c>
      <c r="C111" s="62" t="str">
        <f>IF(ISBLANK(A111) = TRUE,"", VLOOKUP(A111,'Name Database'!A:E,3,FALSE))</f>
        <v/>
      </c>
      <c r="D111" s="58"/>
    </row>
    <row r="112" spans="1:4" ht="15.75" customHeight="1">
      <c r="A112" s="64"/>
      <c r="B112" s="54" t="str">
        <f>IF(ISBLANK(A112) = TRUE,"", VLOOKUP(A112,'Name Database'!A:E,2,FALSE))</f>
        <v/>
      </c>
      <c r="C112" s="61" t="str">
        <f>IF(ISBLANK(A112) = TRUE,"", VLOOKUP(A112,'Name Database'!A:E,3,FALSE))</f>
        <v/>
      </c>
      <c r="D112" s="55"/>
    </row>
    <row r="113" spans="1:4" ht="15.75" customHeight="1">
      <c r="A113" s="63"/>
      <c r="B113" s="60" t="str">
        <f>IF(ISBLANK(A113) = TRUE,"", VLOOKUP(A113,'Name Database'!A:E,2,FALSE))</f>
        <v/>
      </c>
      <c r="C113" s="62" t="str">
        <f>IF(ISBLANK(A113) = TRUE,"", VLOOKUP(A113,'Name Database'!A:E,3,FALSE))</f>
        <v/>
      </c>
      <c r="D113" s="58"/>
    </row>
    <row r="114" spans="1:4" ht="15.75" customHeight="1">
      <c r="A114" s="64"/>
      <c r="B114" s="54" t="str">
        <f>IF(ISBLANK(A114) = TRUE,"", VLOOKUP(A114,'Name Database'!A:E,2,FALSE))</f>
        <v/>
      </c>
      <c r="C114" s="61" t="str">
        <f>IF(ISBLANK(A114) = TRUE,"", VLOOKUP(A114,'Name Database'!A:E,3,FALSE))</f>
        <v/>
      </c>
      <c r="D114" s="55"/>
    </row>
    <row r="115" spans="1:4" ht="15.75" customHeight="1">
      <c r="A115" s="63"/>
      <c r="B115" s="60" t="str">
        <f>IF(ISBLANK(A115) = TRUE,"", VLOOKUP(A115,'Name Database'!A:E,2,FALSE))</f>
        <v/>
      </c>
      <c r="C115" s="62" t="str">
        <f>IF(ISBLANK(A115) = TRUE,"", VLOOKUP(A115,'Name Database'!A:E,3,FALSE))</f>
        <v/>
      </c>
      <c r="D115" s="58"/>
    </row>
    <row r="116" spans="1:4" ht="15.75" customHeight="1">
      <c r="A116" s="64"/>
      <c r="B116" s="54" t="str">
        <f>IF(ISBLANK(A116) = TRUE,"", VLOOKUP(A116,'Name Database'!A:E,2,FALSE))</f>
        <v/>
      </c>
      <c r="C116" s="61" t="str">
        <f>IF(ISBLANK(A116) = TRUE,"", VLOOKUP(A116,'Name Database'!A:E,3,FALSE))</f>
        <v/>
      </c>
      <c r="D116" s="55"/>
    </row>
    <row r="117" spans="1:4" ht="15.75" customHeight="1">
      <c r="A117" s="63"/>
      <c r="B117" s="60" t="str">
        <f>IF(ISBLANK(A117) = TRUE,"", VLOOKUP(A117,'Name Database'!A:E,2,FALSE))</f>
        <v/>
      </c>
      <c r="C117" s="62" t="str">
        <f>IF(ISBLANK(A117) = TRUE,"", VLOOKUP(A117,'Name Database'!A:E,3,FALSE))</f>
        <v/>
      </c>
      <c r="D117" s="58"/>
    </row>
    <row r="118" spans="1:4" ht="15.75" customHeight="1">
      <c r="A118" s="64"/>
      <c r="B118" s="54" t="str">
        <f>IF(ISBLANK(A118) = TRUE,"", VLOOKUP(A118,'Name Database'!A:E,2,FALSE))</f>
        <v/>
      </c>
      <c r="C118" s="61" t="str">
        <f>IF(ISBLANK(A118) = TRUE,"", VLOOKUP(A118,'Name Database'!A:E,3,FALSE))</f>
        <v/>
      </c>
      <c r="D118" s="55"/>
    </row>
    <row r="119" spans="1:4" ht="15.75" customHeight="1">
      <c r="A119" s="63"/>
      <c r="B119" s="60" t="str">
        <f>IF(ISBLANK(A119) = TRUE,"", VLOOKUP(A119,'Name Database'!A:E,2,FALSE))</f>
        <v/>
      </c>
      <c r="C119" s="62" t="str">
        <f>IF(ISBLANK(A119) = TRUE,"", VLOOKUP(A119,'Name Database'!A:E,3,FALSE))</f>
        <v/>
      </c>
      <c r="D119" s="58"/>
    </row>
    <row r="120" spans="1:4" ht="15.75" customHeight="1">
      <c r="A120" s="64"/>
      <c r="B120" s="54" t="str">
        <f>IF(ISBLANK(A120) = TRUE,"", VLOOKUP(A120,'Name Database'!A:E,2,FALSE))</f>
        <v/>
      </c>
      <c r="C120" s="61" t="str">
        <f>IF(ISBLANK(A120) = TRUE,"", VLOOKUP(A120,'Name Database'!A:E,3,FALSE))</f>
        <v/>
      </c>
      <c r="D120" s="55"/>
    </row>
    <row r="121" spans="1:4" ht="15.75" customHeight="1">
      <c r="A121" s="63"/>
      <c r="B121" s="60" t="str">
        <f>IF(ISBLANK(A121) = TRUE,"", VLOOKUP(A121,'Name Database'!A:E,2,FALSE))</f>
        <v/>
      </c>
      <c r="C121" s="62" t="str">
        <f>IF(ISBLANK(A121) = TRUE,"", VLOOKUP(A121,'Name Database'!A:E,3,FALSE))</f>
        <v/>
      </c>
      <c r="D121" s="58"/>
    </row>
    <row r="122" spans="1:4" ht="15.75" customHeight="1">
      <c r="A122" s="64"/>
      <c r="B122" s="54" t="str">
        <f>IF(ISBLANK(A122) = TRUE,"", VLOOKUP(A122,'Name Database'!A:E,2,FALSE))</f>
        <v/>
      </c>
      <c r="C122" s="61" t="str">
        <f>IF(ISBLANK(A122) = TRUE,"", VLOOKUP(A122,'Name Database'!A:E,3,FALSE))</f>
        <v/>
      </c>
      <c r="D122" s="55"/>
    </row>
    <row r="123" spans="1:4" ht="15.75" customHeight="1">
      <c r="A123" s="63"/>
      <c r="B123" s="60" t="str">
        <f>IF(ISBLANK(A123) = TRUE,"", VLOOKUP(A123,'Name Database'!A:E,2,FALSE))</f>
        <v/>
      </c>
      <c r="C123" s="62" t="str">
        <f>IF(ISBLANK(A123) = TRUE,"", VLOOKUP(A123,'Name Database'!A:E,3,FALSE))</f>
        <v/>
      </c>
      <c r="D123" s="58"/>
    </row>
    <row r="124" spans="1:4" ht="15.75" customHeight="1">
      <c r="A124" s="64"/>
      <c r="B124" s="54" t="str">
        <f>IF(ISBLANK(A124) = TRUE,"", VLOOKUP(A124,'Name Database'!A:E,2,FALSE))</f>
        <v/>
      </c>
      <c r="C124" s="61" t="str">
        <f>IF(ISBLANK(A124) = TRUE,"", VLOOKUP(A124,'Name Database'!A:E,3,FALSE))</f>
        <v/>
      </c>
      <c r="D124" s="55"/>
    </row>
    <row r="125" spans="1:4" ht="15.75" customHeight="1">
      <c r="A125" s="63"/>
      <c r="B125" s="60" t="str">
        <f>IF(ISBLANK(A125) = TRUE,"", VLOOKUP(A125,'Name Database'!A:E,2,FALSE))</f>
        <v/>
      </c>
      <c r="C125" s="62" t="str">
        <f>IF(ISBLANK(A125) = TRUE,"", VLOOKUP(A125,'Name Database'!A:E,3,FALSE))</f>
        <v/>
      </c>
      <c r="D125" s="58"/>
    </row>
    <row r="126" spans="1:4" ht="15.75" customHeight="1">
      <c r="A126" s="64"/>
      <c r="B126" s="54" t="str">
        <f>IF(ISBLANK(A126) = TRUE,"", VLOOKUP(A126,'Name Database'!A:E,2,FALSE))</f>
        <v/>
      </c>
      <c r="C126" s="61" t="str">
        <f>IF(ISBLANK(A126) = TRUE,"", VLOOKUP(A126,'Name Database'!A:E,3,FALSE))</f>
        <v/>
      </c>
      <c r="D126" s="55"/>
    </row>
    <row r="127" spans="1:4" ht="15.75" customHeight="1">
      <c r="A127" s="63"/>
      <c r="B127" s="60" t="str">
        <f>IF(ISBLANK(A127) = TRUE,"", VLOOKUP(A127,'Name Database'!A:E,2,FALSE))</f>
        <v/>
      </c>
      <c r="C127" s="62" t="str">
        <f>IF(ISBLANK(A127) = TRUE,"", VLOOKUP(A127,'Name Database'!A:E,3,FALSE))</f>
        <v/>
      </c>
      <c r="D127" s="58"/>
    </row>
    <row r="128" spans="1:4" ht="15.75" customHeight="1">
      <c r="A128" s="64"/>
      <c r="B128" s="54" t="str">
        <f>IF(ISBLANK(A128) = TRUE,"", VLOOKUP(A128,'Name Database'!A:E,2,FALSE))</f>
        <v/>
      </c>
      <c r="C128" s="61" t="str">
        <f>IF(ISBLANK(A128) = TRUE,"", VLOOKUP(A128,'Name Database'!A:E,3,FALSE))</f>
        <v/>
      </c>
      <c r="D128" s="55"/>
    </row>
    <row r="129" spans="1:4" ht="15.75" customHeight="1">
      <c r="A129" s="63"/>
      <c r="B129" s="60" t="str">
        <f>IF(ISBLANK(A129) = TRUE,"", VLOOKUP(A129,'Name Database'!A:E,2,FALSE))</f>
        <v/>
      </c>
      <c r="C129" s="62" t="str">
        <f>IF(ISBLANK(A129) = TRUE,"", VLOOKUP(A129,'Name Database'!A:E,3,FALSE))</f>
        <v/>
      </c>
      <c r="D129" s="58"/>
    </row>
    <row r="130" spans="1:4" ht="15.75" customHeight="1">
      <c r="A130" s="64"/>
      <c r="B130" s="54" t="str">
        <f>IF(ISBLANK(A130) = TRUE,"", VLOOKUP(A130,'Name Database'!A:E,2,FALSE))</f>
        <v/>
      </c>
      <c r="C130" s="61" t="str">
        <f>IF(ISBLANK(A130) = TRUE,"", VLOOKUP(A130,'Name Database'!A:E,3,FALSE))</f>
        <v/>
      </c>
      <c r="D130" s="55"/>
    </row>
    <row r="131" spans="1:4" ht="15.75" customHeight="1">
      <c r="A131" s="63"/>
      <c r="B131" s="60" t="str">
        <f>IF(ISBLANK(A131) = TRUE,"", VLOOKUP(A131,'Name Database'!A:E,2,FALSE))</f>
        <v/>
      </c>
      <c r="C131" s="62" t="str">
        <f>IF(ISBLANK(A131) = TRUE,"", VLOOKUP(A131,'Name Database'!A:E,3,FALSE))</f>
        <v/>
      </c>
      <c r="D131" s="58"/>
    </row>
    <row r="132" spans="1:4" ht="15.75" customHeight="1">
      <c r="A132" s="64"/>
      <c r="B132" s="54" t="str">
        <f>IF(ISBLANK(A132) = TRUE,"", VLOOKUP(A132,'Name Database'!A:E,2,FALSE))</f>
        <v/>
      </c>
      <c r="C132" s="61" t="str">
        <f>IF(ISBLANK(A132) = TRUE,"", VLOOKUP(A132,'Name Database'!A:E,3,FALSE))</f>
        <v/>
      </c>
      <c r="D132" s="55"/>
    </row>
    <row r="133" spans="1:4" ht="15.75" customHeight="1">
      <c r="A133" s="63"/>
      <c r="B133" s="60" t="str">
        <f>IF(ISBLANK(A133) = TRUE,"", VLOOKUP(A133,'Name Database'!A:E,2,FALSE))</f>
        <v/>
      </c>
      <c r="C133" s="62" t="str">
        <f>IF(ISBLANK(A133) = TRUE,"", VLOOKUP(A133,'Name Database'!A:E,3,FALSE))</f>
        <v/>
      </c>
      <c r="D133" s="58"/>
    </row>
    <row r="134" spans="1:4" ht="15.75" customHeight="1">
      <c r="A134" s="64"/>
      <c r="B134" s="54" t="str">
        <f>IF(ISBLANK(A134) = TRUE,"", VLOOKUP(A134,'Name Database'!A:E,2,FALSE))</f>
        <v/>
      </c>
      <c r="C134" s="61" t="str">
        <f>IF(ISBLANK(A134) = TRUE,"", VLOOKUP(A134,'Name Database'!A:E,3,FALSE))</f>
        <v/>
      </c>
      <c r="D134" s="55"/>
    </row>
    <row r="135" spans="1:4" ht="15.75" customHeight="1">
      <c r="A135" s="63"/>
      <c r="B135" s="60" t="str">
        <f>IF(ISBLANK(A135) = TRUE,"", VLOOKUP(A135,'Name Database'!A:E,2,FALSE))</f>
        <v/>
      </c>
      <c r="C135" s="62" t="str">
        <f>IF(ISBLANK(A135) = TRUE,"", VLOOKUP(A135,'Name Database'!A:E,3,FALSE))</f>
        <v/>
      </c>
      <c r="D135" s="58"/>
    </row>
    <row r="136" spans="1:4" ht="15.75" customHeight="1">
      <c r="A136" s="64"/>
      <c r="B136" s="54" t="str">
        <f>IF(ISBLANK(A136) = TRUE,"", VLOOKUP(A136,'Name Database'!A:E,2,FALSE))</f>
        <v/>
      </c>
      <c r="C136" s="61" t="str">
        <f>IF(ISBLANK(A136) = TRUE,"", VLOOKUP(A136,'Name Database'!A:E,3,FALSE))</f>
        <v/>
      </c>
      <c r="D136" s="55"/>
    </row>
    <row r="137" spans="1:4" ht="15.75" customHeight="1">
      <c r="A137" s="63"/>
      <c r="B137" s="60" t="str">
        <f>IF(ISBLANK(A137) = TRUE,"", VLOOKUP(A137,'Name Database'!A:E,2,FALSE))</f>
        <v/>
      </c>
      <c r="C137" s="62" t="str">
        <f>IF(ISBLANK(A137) = TRUE,"", VLOOKUP(A137,'Name Database'!A:E,3,FALSE))</f>
        <v/>
      </c>
      <c r="D137" s="58"/>
    </row>
    <row r="138" spans="1:4" ht="15.75" customHeight="1">
      <c r="A138" s="64"/>
      <c r="B138" s="54" t="str">
        <f>IF(ISBLANK(A138) = TRUE,"", VLOOKUP(A138,'Name Database'!A:E,2,FALSE))</f>
        <v/>
      </c>
      <c r="C138" s="61" t="str">
        <f>IF(ISBLANK(A138) = TRUE,"", VLOOKUP(A138,'Name Database'!A:E,3,FALSE))</f>
        <v/>
      </c>
      <c r="D138" s="55"/>
    </row>
    <row r="139" spans="1:4" ht="15.75" customHeight="1">
      <c r="A139" s="63"/>
      <c r="B139" s="60" t="str">
        <f>IF(ISBLANK(A139) = TRUE,"", VLOOKUP(A139,'Name Database'!A:E,2,FALSE))</f>
        <v/>
      </c>
      <c r="C139" s="62" t="str">
        <f>IF(ISBLANK(A139) = TRUE,"", VLOOKUP(A139,'Name Database'!A:E,3,FALSE))</f>
        <v/>
      </c>
      <c r="D139" s="58"/>
    </row>
    <row r="140" spans="1:4" ht="15.75" customHeight="1">
      <c r="A140" s="64"/>
      <c r="B140" s="54" t="str">
        <f>IF(ISBLANK(A140) = TRUE,"", VLOOKUP(A140,'Name Database'!A:E,2,FALSE))</f>
        <v/>
      </c>
      <c r="C140" s="61" t="str">
        <f>IF(ISBLANK(A140) = TRUE,"", VLOOKUP(A140,'Name Database'!A:E,3,FALSE))</f>
        <v/>
      </c>
      <c r="D140" s="55"/>
    </row>
    <row r="141" spans="1:4" ht="15.75" customHeight="1">
      <c r="A141" s="63"/>
      <c r="B141" s="60" t="str">
        <f>IF(ISBLANK(A141) = TRUE,"", VLOOKUP(A141,'Name Database'!A:E,2,FALSE))</f>
        <v/>
      </c>
      <c r="C141" s="62" t="str">
        <f>IF(ISBLANK(A141) = TRUE,"", VLOOKUP(A141,'Name Database'!A:E,3,FALSE))</f>
        <v/>
      </c>
      <c r="D141" s="58"/>
    </row>
    <row r="142" spans="1:4" ht="15.75" customHeight="1">
      <c r="A142" s="64"/>
      <c r="B142" s="54" t="str">
        <f>IF(ISBLANK(A142) = TRUE,"", VLOOKUP(A142,'Name Database'!A:E,2,FALSE))</f>
        <v/>
      </c>
      <c r="C142" s="61" t="str">
        <f>IF(ISBLANK(A142) = TRUE,"", VLOOKUP(A142,'Name Database'!A:E,3,FALSE))</f>
        <v/>
      </c>
      <c r="D142" s="55"/>
    </row>
    <row r="143" spans="1:4" ht="15.75" customHeight="1">
      <c r="A143" s="63"/>
      <c r="B143" s="60" t="str">
        <f>IF(ISBLANK(A143) = TRUE,"", VLOOKUP(A143,'Name Database'!A:E,2,FALSE))</f>
        <v/>
      </c>
      <c r="C143" s="62" t="str">
        <f>IF(ISBLANK(A143) = TRUE,"", VLOOKUP(A143,'Name Database'!A:E,3,FALSE))</f>
        <v/>
      </c>
      <c r="D143" s="58"/>
    </row>
    <row r="144" spans="1:4" ht="15.75" customHeight="1">
      <c r="A144" s="64"/>
      <c r="B144" s="54" t="str">
        <f>IF(ISBLANK(A144) = TRUE,"", VLOOKUP(A144,'Name Database'!A:E,2,FALSE))</f>
        <v/>
      </c>
      <c r="C144" s="61" t="str">
        <f>IF(ISBLANK(A144) = TRUE,"", VLOOKUP(A144,'Name Database'!A:E,3,FALSE))</f>
        <v/>
      </c>
      <c r="D144" s="55"/>
    </row>
    <row r="145" spans="1:4" ht="15.75" customHeight="1">
      <c r="A145" s="63"/>
      <c r="B145" s="60" t="str">
        <f>IF(ISBLANK(A145) = TRUE,"", VLOOKUP(A145,'Name Database'!A:E,2,FALSE))</f>
        <v/>
      </c>
      <c r="C145" s="62" t="str">
        <f>IF(ISBLANK(A145) = TRUE,"", VLOOKUP(A145,'Name Database'!A:E,3,FALSE))</f>
        <v/>
      </c>
      <c r="D145" s="58"/>
    </row>
    <row r="146" spans="1:4" ht="15.75" customHeight="1">
      <c r="A146" s="64"/>
      <c r="B146" s="54" t="str">
        <f>IF(ISBLANK(A146) = TRUE,"", VLOOKUP(A146,'Name Database'!A:E,2,FALSE))</f>
        <v/>
      </c>
      <c r="C146" s="61" t="str">
        <f>IF(ISBLANK(A146) = TRUE,"", VLOOKUP(A146,'Name Database'!A:E,3,FALSE))</f>
        <v/>
      </c>
      <c r="D146" s="55"/>
    </row>
    <row r="147" spans="1:4" ht="15.75" customHeight="1">
      <c r="A147" s="63"/>
      <c r="B147" s="60" t="str">
        <f>IF(ISBLANK(A147) = TRUE,"", VLOOKUP(A147,'Name Database'!A:E,2,FALSE))</f>
        <v/>
      </c>
      <c r="C147" s="62" t="str">
        <f>IF(ISBLANK(A147) = TRUE,"", VLOOKUP(A147,'Name Database'!A:E,3,FALSE))</f>
        <v/>
      </c>
      <c r="D147" s="58"/>
    </row>
    <row r="148" spans="1:4" ht="15.75" customHeight="1">
      <c r="A148" s="64"/>
      <c r="B148" s="54" t="str">
        <f>IF(ISBLANK(A148) = TRUE,"", VLOOKUP(A148,'Name Database'!A:E,2,FALSE))</f>
        <v/>
      </c>
      <c r="C148" s="61" t="str">
        <f>IF(ISBLANK(A148) = TRUE,"", VLOOKUP(A148,'Name Database'!A:E,3,FALSE))</f>
        <v/>
      </c>
      <c r="D148" s="55"/>
    </row>
    <row r="149" spans="1:4" ht="15.75" customHeight="1">
      <c r="A149" s="63"/>
      <c r="B149" s="60" t="str">
        <f>IF(ISBLANK(A149) = TRUE,"", VLOOKUP(A149,'Name Database'!A:E,2,FALSE))</f>
        <v/>
      </c>
      <c r="C149" s="62" t="str">
        <f>IF(ISBLANK(A149) = TRUE,"", VLOOKUP(A149,'Name Database'!A:E,3,FALSE))</f>
        <v/>
      </c>
      <c r="D149" s="58"/>
    </row>
    <row r="150" spans="1:4" ht="15.75" customHeight="1">
      <c r="A150" s="64"/>
      <c r="B150" s="54" t="str">
        <f>IF(ISBLANK(A150) = TRUE,"", VLOOKUP(A150,'Name Database'!A:E,2,FALSE))</f>
        <v/>
      </c>
      <c r="C150" s="61" t="str">
        <f>IF(ISBLANK(A150) = TRUE,"", VLOOKUP(A150,'Name Database'!A:E,3,FALSE))</f>
        <v/>
      </c>
      <c r="D150" s="55"/>
    </row>
    <row r="151" spans="1:4" ht="15.75" customHeight="1">
      <c r="A151" s="63"/>
      <c r="B151" s="60" t="str">
        <f>IF(ISBLANK(A151) = TRUE,"", VLOOKUP(A151,'Name Database'!A:E,2,FALSE))</f>
        <v/>
      </c>
      <c r="C151" s="62" t="str">
        <f>IF(ISBLANK(A151) = TRUE,"", VLOOKUP(A151,'Name Database'!A:E,3,FALSE))</f>
        <v/>
      </c>
      <c r="D151" s="58"/>
    </row>
    <row r="152" spans="1:4" ht="15.75" customHeight="1">
      <c r="A152" s="64"/>
      <c r="B152" s="54" t="str">
        <f>IF(ISBLANK(A152) = TRUE,"", VLOOKUP(A152,'Name Database'!A:E,2,FALSE))</f>
        <v/>
      </c>
      <c r="C152" s="61"/>
      <c r="D152" s="55"/>
    </row>
    <row r="153" spans="1:4" ht="15.75" customHeight="1">
      <c r="A153" s="63"/>
      <c r="B153" s="60" t="str">
        <f>IF(ISBLANK(A153) = TRUE,"", VLOOKUP(A153,'Name Database'!A:E,2,FALSE))</f>
        <v/>
      </c>
      <c r="C153" s="62"/>
      <c r="D153" s="58"/>
    </row>
    <row r="154" spans="1:4" ht="15.75" customHeight="1">
      <c r="A154" s="64"/>
      <c r="B154" s="54" t="str">
        <f>IF(ISBLANK(A154) = TRUE,"", VLOOKUP(A154,'Name Database'!A:E,2,FALSE))</f>
        <v/>
      </c>
      <c r="C154" s="61"/>
      <c r="D154" s="55"/>
    </row>
    <row r="155" spans="1:4" ht="15.75" customHeight="1">
      <c r="A155" s="63"/>
      <c r="B155" s="60" t="str">
        <f>IF(ISBLANK(A155) = TRUE,"", VLOOKUP(A155,'Name Database'!A:E,2,FALSE))</f>
        <v/>
      </c>
      <c r="C155" s="62"/>
      <c r="D155" s="58"/>
    </row>
    <row r="156" spans="1:4" ht="15.75" customHeight="1">
      <c r="A156" s="64"/>
      <c r="B156" s="54" t="str">
        <f>IF(ISBLANK(A156) = TRUE,"", VLOOKUP(A156,'Name Database'!A:E,2,FALSE))</f>
        <v/>
      </c>
      <c r="C156" s="61"/>
      <c r="D156" s="55"/>
    </row>
    <row r="157" spans="1:4" ht="15.75" customHeight="1">
      <c r="A157" s="63"/>
      <c r="B157" s="60" t="str">
        <f>IF(ISBLANK(A157) = TRUE,"", VLOOKUP(A157,'Name Database'!A:E,2,FALSE))</f>
        <v/>
      </c>
      <c r="C157" s="62"/>
      <c r="D157" s="58"/>
    </row>
    <row r="158" spans="1:4" ht="15.75" customHeight="1">
      <c r="A158" s="64"/>
      <c r="B158" s="54" t="str">
        <f>IF(ISBLANK(A158) = TRUE,"", VLOOKUP(A158,'Name Database'!A:E,2,FALSE))</f>
        <v/>
      </c>
      <c r="C158" s="61"/>
      <c r="D158" s="55"/>
    </row>
    <row r="159" spans="1:4" ht="15.75" customHeight="1">
      <c r="A159" s="63"/>
      <c r="B159" s="60" t="str">
        <f>IF(ISBLANK(A159) = TRUE,"", VLOOKUP(A159,'Name Database'!A:E,2,FALSE))</f>
        <v/>
      </c>
      <c r="C159" s="62"/>
      <c r="D159" s="58"/>
    </row>
    <row r="160" spans="1:4" ht="15.75" customHeight="1">
      <c r="A160" s="64"/>
      <c r="B160" s="54" t="str">
        <f>IF(ISBLANK(A160) = TRUE,"", VLOOKUP(A160,'Name Database'!A:E,2,FALSE))</f>
        <v/>
      </c>
      <c r="C160" s="61"/>
      <c r="D160" s="55"/>
    </row>
    <row r="161" spans="1:4" ht="15.75" customHeight="1">
      <c r="A161" s="63"/>
      <c r="B161" s="60" t="str">
        <f>IF(ISBLANK(A161) = TRUE,"", VLOOKUP(A161,'Name Database'!A:E,2,FALSE))</f>
        <v/>
      </c>
      <c r="C161" s="62"/>
      <c r="D161" s="58"/>
    </row>
    <row r="162" spans="1:4" ht="15.75" customHeight="1">
      <c r="A162" s="65"/>
      <c r="B162" s="66"/>
      <c r="C162" s="65"/>
      <c r="D162" s="67"/>
    </row>
    <row r="163" spans="1:4" ht="15.75" customHeight="1">
      <c r="A163" s="68"/>
      <c r="B163" s="69"/>
      <c r="C163" s="68"/>
      <c r="D163" s="70"/>
    </row>
    <row r="164" spans="1:4" ht="15.75" customHeight="1">
      <c r="A164" s="71"/>
      <c r="B164" s="72"/>
      <c r="C164" s="71"/>
      <c r="D164" s="73"/>
    </row>
    <row r="165" spans="1:4" ht="15.75" customHeight="1">
      <c r="A165" s="68"/>
      <c r="B165" s="69"/>
      <c r="C165" s="68"/>
      <c r="D165" s="70"/>
    </row>
    <row r="166" spans="1:4" ht="15.75" customHeight="1">
      <c r="A166" s="71"/>
      <c r="B166" s="72"/>
      <c r="C166" s="71"/>
      <c r="D166" s="73"/>
    </row>
    <row r="167" spans="1:4" ht="15.75" customHeight="1">
      <c r="A167" s="68"/>
      <c r="B167" s="69"/>
      <c r="C167" s="68"/>
      <c r="D167" s="70"/>
    </row>
    <row r="168" spans="1:4" ht="15.75" customHeight="1">
      <c r="A168" s="71"/>
      <c r="B168" s="72"/>
      <c r="C168" s="71"/>
      <c r="D168" s="73"/>
    </row>
    <row r="169" spans="1:4" ht="15.75" customHeight="1">
      <c r="A169" s="68"/>
      <c r="B169" s="69"/>
      <c r="C169" s="68"/>
      <c r="D169" s="70"/>
    </row>
    <row r="170" spans="1:4" ht="15.75" customHeight="1">
      <c r="A170" s="71"/>
      <c r="B170" s="72"/>
      <c r="C170" s="71"/>
      <c r="D170" s="73"/>
    </row>
    <row r="171" spans="1:4" ht="15.75" customHeight="1">
      <c r="A171" s="68"/>
      <c r="B171" s="69"/>
      <c r="C171" s="68"/>
      <c r="D171" s="70"/>
    </row>
    <row r="172" spans="1:4" ht="15.75" customHeight="1">
      <c r="A172" s="71"/>
      <c r="B172" s="72"/>
      <c r="C172" s="71"/>
      <c r="D172" s="73"/>
    </row>
    <row r="173" spans="1:4" ht="15.75" customHeight="1">
      <c r="A173" s="68"/>
      <c r="B173" s="69"/>
      <c r="C173" s="68"/>
      <c r="D173" s="70"/>
    </row>
    <row r="174" spans="1:4" ht="15.75" customHeight="1">
      <c r="A174" s="71"/>
      <c r="B174" s="72"/>
      <c r="C174" s="71"/>
      <c r="D174" s="73"/>
    </row>
    <row r="175" spans="1:4" ht="15.75" customHeight="1">
      <c r="A175" s="68"/>
      <c r="B175" s="69"/>
      <c r="C175" s="68"/>
      <c r="D175" s="70"/>
    </row>
    <row r="176" spans="1:4" ht="15.75" customHeight="1">
      <c r="A176" s="71"/>
      <c r="B176" s="72"/>
      <c r="C176" s="71"/>
      <c r="D176" s="73"/>
    </row>
    <row r="177" spans="1:4" ht="15.75" customHeight="1">
      <c r="A177" s="68"/>
      <c r="B177" s="69"/>
      <c r="C177" s="68"/>
      <c r="D177" s="70"/>
    </row>
    <row r="178" spans="1:4" ht="15.75" customHeight="1">
      <c r="A178" s="71"/>
      <c r="B178" s="72"/>
      <c r="C178" s="71"/>
      <c r="D178" s="73"/>
    </row>
    <row r="179" spans="1:4" ht="15.75" customHeight="1">
      <c r="A179" s="68"/>
      <c r="B179" s="69"/>
      <c r="C179" s="68"/>
      <c r="D179" s="70"/>
    </row>
    <row r="180" spans="1:4" ht="15.75" customHeight="1">
      <c r="A180" s="71"/>
      <c r="B180" s="72"/>
      <c r="C180" s="71"/>
      <c r="D180" s="73"/>
    </row>
    <row r="181" spans="1:4" ht="15.75" customHeight="1">
      <c r="A181" s="68"/>
      <c r="B181" s="69"/>
      <c r="C181" s="68"/>
      <c r="D181" s="70"/>
    </row>
    <row r="182" spans="1:4" ht="15.75" customHeight="1">
      <c r="A182" s="71"/>
      <c r="B182" s="72"/>
      <c r="C182" s="71"/>
      <c r="D182" s="73"/>
    </row>
    <row r="183" spans="1:4" ht="15.75" customHeight="1">
      <c r="A183" s="68"/>
      <c r="B183" s="69"/>
      <c r="C183" s="68"/>
      <c r="D183" s="70"/>
    </row>
    <row r="184" spans="1:4" ht="15.75" customHeight="1">
      <c r="A184" s="71"/>
      <c r="B184" s="72"/>
      <c r="C184" s="71"/>
      <c r="D184" s="73"/>
    </row>
    <row r="185" spans="1:4" ht="15.75" customHeight="1">
      <c r="A185" s="68"/>
      <c r="B185" s="69"/>
      <c r="C185" s="68"/>
      <c r="D185" s="70"/>
    </row>
    <row r="186" spans="1:4" ht="15.75" customHeight="1">
      <c r="A186" s="71"/>
      <c r="B186" s="72"/>
      <c r="C186" s="71"/>
      <c r="D186" s="73"/>
    </row>
    <row r="187" spans="1:4" ht="15.75" customHeight="1">
      <c r="A187" s="68"/>
      <c r="B187" s="69"/>
      <c r="C187" s="68"/>
      <c r="D187" s="70"/>
    </row>
    <row r="188" spans="1:4" ht="15.75" customHeight="1">
      <c r="A188" s="71"/>
      <c r="B188" s="72"/>
      <c r="C188" s="71"/>
      <c r="D188" s="73"/>
    </row>
    <row r="189" spans="1:4" ht="15.75" customHeight="1">
      <c r="A189" s="68"/>
      <c r="B189" s="69"/>
      <c r="C189" s="68"/>
      <c r="D189" s="70"/>
    </row>
    <row r="190" spans="1:4" ht="15.75" customHeight="1">
      <c r="A190" s="71"/>
      <c r="B190" s="72"/>
      <c r="C190" s="71"/>
      <c r="D190" s="73"/>
    </row>
    <row r="191" spans="1:4" ht="15.75" customHeight="1">
      <c r="A191" s="68"/>
      <c r="B191" s="69"/>
      <c r="C191" s="68"/>
      <c r="D191" s="70"/>
    </row>
    <row r="192" spans="1:4" ht="15.75" customHeight="1">
      <c r="A192" s="71"/>
      <c r="B192" s="72"/>
      <c r="C192" s="71"/>
      <c r="D192" s="73"/>
    </row>
    <row r="193" spans="1:4" ht="15.75" customHeight="1">
      <c r="A193" s="68"/>
      <c r="B193" s="69"/>
      <c r="C193" s="68"/>
      <c r="D193" s="70"/>
    </row>
    <row r="194" spans="1:4" ht="15.75" customHeight="1">
      <c r="A194" s="71"/>
      <c r="B194" s="72"/>
      <c r="C194" s="71"/>
      <c r="D194" s="73"/>
    </row>
    <row r="195" spans="1:4" ht="15.75" customHeight="1">
      <c r="A195" s="68"/>
      <c r="B195" s="69"/>
      <c r="C195" s="68"/>
      <c r="D195" s="70"/>
    </row>
    <row r="196" spans="1:4" ht="15.75" customHeight="1">
      <c r="A196" s="71"/>
      <c r="B196" s="72"/>
      <c r="C196" s="71"/>
      <c r="D196" s="73"/>
    </row>
    <row r="197" spans="1:4" ht="15.75" customHeight="1">
      <c r="A197" s="68"/>
      <c r="B197" s="69"/>
      <c r="C197" s="68"/>
      <c r="D197" s="70"/>
    </row>
    <row r="198" spans="1:4" ht="15.75" customHeight="1">
      <c r="A198" s="71"/>
      <c r="B198" s="72"/>
      <c r="C198" s="71"/>
      <c r="D198" s="73"/>
    </row>
    <row r="199" spans="1:4" ht="15.75" customHeight="1">
      <c r="A199" s="68"/>
      <c r="B199" s="69"/>
      <c r="C199" s="68"/>
      <c r="D199" s="70"/>
    </row>
    <row r="200" spans="1:4" ht="15.75" customHeight="1">
      <c r="A200" s="71"/>
      <c r="B200" s="72"/>
      <c r="C200" s="71"/>
      <c r="D200" s="73"/>
    </row>
    <row r="201" spans="1:4" ht="15.75" customHeight="1">
      <c r="A201" s="68"/>
      <c r="B201" s="69"/>
      <c r="C201" s="68"/>
      <c r="D201" s="70"/>
    </row>
    <row r="202" spans="1:4" ht="15.75" customHeight="1">
      <c r="A202" s="71"/>
      <c r="B202" s="72"/>
      <c r="C202" s="71"/>
      <c r="D202" s="73"/>
    </row>
    <row r="203" spans="1:4" ht="15.75" customHeight="1">
      <c r="A203" s="68"/>
      <c r="B203" s="69"/>
      <c r="C203" s="68"/>
      <c r="D203" s="70"/>
    </row>
    <row r="204" spans="1:4" ht="15.75" customHeight="1">
      <c r="A204" s="71"/>
      <c r="B204" s="72"/>
      <c r="C204" s="71"/>
      <c r="D204" s="73"/>
    </row>
    <row r="205" spans="1:4" ht="15.75" customHeight="1">
      <c r="A205" s="68"/>
      <c r="B205" s="69"/>
      <c r="C205" s="68"/>
      <c r="D205" s="70"/>
    </row>
    <row r="206" spans="1:4" ht="15.75" customHeight="1">
      <c r="A206" s="71"/>
      <c r="B206" s="72"/>
      <c r="C206" s="71"/>
      <c r="D206" s="73"/>
    </row>
    <row r="207" spans="1:4" ht="15.75" customHeight="1">
      <c r="A207" s="68"/>
      <c r="B207" s="69"/>
      <c r="C207" s="68"/>
      <c r="D207" s="70"/>
    </row>
    <row r="208" spans="1:4" ht="15.75" customHeight="1">
      <c r="A208" s="71"/>
      <c r="B208" s="72"/>
      <c r="C208" s="71"/>
      <c r="D208" s="73"/>
    </row>
    <row r="209" spans="1:4" ht="15.75" customHeight="1">
      <c r="A209" s="68"/>
      <c r="B209" s="69"/>
      <c r="C209" s="68"/>
      <c r="D209" s="70"/>
    </row>
    <row r="210" spans="1:4" ht="15.75" customHeight="1">
      <c r="A210" s="71"/>
      <c r="B210" s="72"/>
      <c r="C210" s="71"/>
      <c r="D210" s="73"/>
    </row>
    <row r="211" spans="1:4" ht="15.75" customHeight="1">
      <c r="A211" s="68"/>
      <c r="B211" s="69"/>
      <c r="C211" s="68"/>
      <c r="D211" s="70"/>
    </row>
    <row r="212" spans="1:4" ht="15.75" customHeight="1">
      <c r="A212" s="71"/>
      <c r="B212" s="72"/>
      <c r="C212" s="71"/>
      <c r="D212" s="73"/>
    </row>
    <row r="213" spans="1:4" ht="15.75" customHeight="1">
      <c r="A213" s="68"/>
      <c r="B213" s="69"/>
      <c r="C213" s="68"/>
      <c r="D213" s="70"/>
    </row>
    <row r="214" spans="1:4" ht="15.75" customHeight="1">
      <c r="A214" s="71"/>
      <c r="B214" s="72"/>
      <c r="C214" s="71"/>
      <c r="D214" s="73"/>
    </row>
    <row r="215" spans="1:4" ht="15.75" customHeight="1">
      <c r="A215" s="68"/>
      <c r="B215" s="69"/>
      <c r="C215" s="68"/>
      <c r="D215" s="70"/>
    </row>
    <row r="216" spans="1:4" ht="15.75" customHeight="1">
      <c r="A216" s="71"/>
      <c r="B216" s="72"/>
      <c r="C216" s="71"/>
      <c r="D216" s="73"/>
    </row>
    <row r="217" spans="1:4" ht="15.75" customHeight="1">
      <c r="A217" s="68"/>
      <c r="B217" s="69"/>
      <c r="C217" s="68"/>
      <c r="D217" s="70"/>
    </row>
    <row r="218" spans="1:4" ht="15.75" customHeight="1">
      <c r="A218" s="71"/>
      <c r="B218" s="72"/>
      <c r="C218" s="71"/>
      <c r="D218" s="73"/>
    </row>
    <row r="219" spans="1:4" ht="15.75" customHeight="1">
      <c r="A219" s="68"/>
      <c r="B219" s="69"/>
      <c r="C219" s="68"/>
      <c r="D219" s="70"/>
    </row>
    <row r="220" spans="1:4" ht="15.75" customHeight="1">
      <c r="A220" s="71"/>
      <c r="B220" s="72"/>
      <c r="C220" s="71"/>
      <c r="D220" s="73"/>
    </row>
    <row r="221" spans="1:4" ht="15.75" customHeight="1">
      <c r="A221" s="68"/>
      <c r="B221" s="69"/>
      <c r="C221" s="68"/>
      <c r="D221" s="70"/>
    </row>
    <row r="222" spans="1:4" ht="15.75" customHeight="1">
      <c r="A222" s="71"/>
      <c r="B222" s="72"/>
      <c r="C222" s="71"/>
      <c r="D222" s="73"/>
    </row>
    <row r="223" spans="1:4" ht="15.75" customHeight="1">
      <c r="A223" s="68"/>
      <c r="B223" s="69"/>
      <c r="C223" s="68"/>
      <c r="D223" s="70"/>
    </row>
    <row r="224" spans="1:4" ht="15.75" customHeight="1">
      <c r="A224" s="71"/>
      <c r="B224" s="72"/>
      <c r="C224" s="71"/>
      <c r="D224" s="73"/>
    </row>
    <row r="225" spans="1:4" ht="15.75" customHeight="1">
      <c r="A225" s="68"/>
      <c r="B225" s="69"/>
      <c r="C225" s="68"/>
      <c r="D225" s="70"/>
    </row>
    <row r="226" spans="1:4" ht="15.75" customHeight="1">
      <c r="A226" s="71"/>
      <c r="B226" s="72"/>
      <c r="C226" s="71"/>
      <c r="D226" s="73"/>
    </row>
    <row r="227" spans="1:4" ht="15.75" customHeight="1">
      <c r="A227" s="68"/>
      <c r="B227" s="69"/>
      <c r="C227" s="68"/>
      <c r="D227" s="70"/>
    </row>
    <row r="228" spans="1:4" ht="15.75" customHeight="1">
      <c r="A228" s="71"/>
      <c r="B228" s="72"/>
      <c r="C228" s="71"/>
      <c r="D228" s="73"/>
    </row>
    <row r="229" spans="1:4" ht="15.75" customHeight="1">
      <c r="A229" s="68"/>
      <c r="B229" s="69"/>
      <c r="C229" s="68"/>
      <c r="D229" s="70"/>
    </row>
    <row r="230" spans="1:4" ht="15.75" customHeight="1">
      <c r="A230" s="71"/>
      <c r="B230" s="72"/>
      <c r="C230" s="71"/>
      <c r="D230" s="73"/>
    </row>
    <row r="231" spans="1:4" ht="15.75" customHeight="1">
      <c r="A231" s="68"/>
      <c r="B231" s="69"/>
      <c r="C231" s="68"/>
      <c r="D231" s="70"/>
    </row>
    <row r="232" spans="1:4" ht="15.75" customHeight="1">
      <c r="A232" s="71"/>
      <c r="B232" s="72"/>
      <c r="C232" s="71"/>
      <c r="D232" s="73"/>
    </row>
    <row r="233" spans="1:4" ht="15.75" customHeight="1">
      <c r="A233" s="68"/>
      <c r="B233" s="69"/>
      <c r="C233" s="68"/>
      <c r="D233" s="70"/>
    </row>
    <row r="234" spans="1:4" ht="15.75" customHeight="1">
      <c r="A234" s="71"/>
      <c r="B234" s="72"/>
      <c r="C234" s="71"/>
      <c r="D234" s="73"/>
    </row>
    <row r="235" spans="1:4" ht="15.75" customHeight="1">
      <c r="A235" s="68"/>
      <c r="B235" s="69"/>
      <c r="C235" s="68"/>
      <c r="D235" s="70"/>
    </row>
    <row r="236" spans="1:4" ht="15.75" customHeight="1">
      <c r="A236" s="71"/>
      <c r="B236" s="72"/>
      <c r="C236" s="71"/>
      <c r="D236" s="73"/>
    </row>
    <row r="237" spans="1:4" ht="15.75" customHeight="1">
      <c r="A237" s="68"/>
      <c r="B237" s="69"/>
      <c r="C237" s="68"/>
      <c r="D237" s="70"/>
    </row>
    <row r="238" spans="1:4" ht="15.75" customHeight="1">
      <c r="A238" s="71"/>
      <c r="B238" s="72"/>
      <c r="C238" s="71"/>
      <c r="D238" s="73"/>
    </row>
    <row r="239" spans="1:4" ht="15.75" customHeight="1">
      <c r="A239" s="68"/>
      <c r="B239" s="69"/>
      <c r="C239" s="68"/>
      <c r="D239" s="70"/>
    </row>
    <row r="240" spans="1:4" ht="15.75" customHeight="1">
      <c r="A240" s="71"/>
      <c r="B240" s="72"/>
      <c r="C240" s="71"/>
      <c r="D240" s="73"/>
    </row>
    <row r="241" spans="1:4" ht="15.75" customHeight="1">
      <c r="A241" s="68"/>
      <c r="B241" s="69"/>
      <c r="C241" s="68"/>
      <c r="D241" s="70"/>
    </row>
    <row r="242" spans="1:4" ht="15.75" customHeight="1">
      <c r="A242" s="71"/>
      <c r="B242" s="72"/>
      <c r="C242" s="71"/>
      <c r="D242" s="73"/>
    </row>
    <row r="243" spans="1:4" ht="15.75" customHeight="1">
      <c r="A243" s="68"/>
      <c r="B243" s="69"/>
      <c r="C243" s="68"/>
      <c r="D243" s="70"/>
    </row>
    <row r="244" spans="1:4" ht="15.75" customHeight="1">
      <c r="A244" s="71"/>
      <c r="B244" s="72"/>
      <c r="C244" s="71"/>
      <c r="D244" s="73"/>
    </row>
    <row r="245" spans="1:4" ht="15.75" customHeight="1">
      <c r="A245" s="68"/>
      <c r="B245" s="69"/>
      <c r="C245" s="68"/>
      <c r="D245" s="70"/>
    </row>
    <row r="246" spans="1:4" ht="15.75" customHeight="1">
      <c r="A246" s="71"/>
      <c r="B246" s="72"/>
      <c r="C246" s="71"/>
      <c r="D246" s="73"/>
    </row>
    <row r="247" spans="1:4" ht="15.75" customHeight="1">
      <c r="A247" s="68"/>
      <c r="B247" s="69"/>
      <c r="C247" s="68"/>
      <c r="D247" s="70"/>
    </row>
    <row r="248" spans="1:4" ht="15.75" customHeight="1">
      <c r="A248" s="71"/>
      <c r="B248" s="72"/>
      <c r="C248" s="71"/>
      <c r="D248" s="73"/>
    </row>
    <row r="249" spans="1:4" ht="15.75" customHeight="1">
      <c r="A249" s="68"/>
      <c r="B249" s="69"/>
      <c r="C249" s="68"/>
      <c r="D249" s="70"/>
    </row>
    <row r="250" spans="1:4" ht="15.75" customHeight="1">
      <c r="A250" s="71"/>
      <c r="B250" s="72"/>
      <c r="C250" s="71"/>
      <c r="D250" s="73"/>
    </row>
    <row r="251" spans="1:4" ht="15.75" customHeight="1">
      <c r="A251" s="68"/>
      <c r="B251" s="69"/>
      <c r="C251" s="68"/>
      <c r="D251" s="70"/>
    </row>
    <row r="252" spans="1:4" ht="15.75" customHeight="1">
      <c r="A252" s="71"/>
      <c r="B252" s="72"/>
      <c r="C252" s="71"/>
      <c r="D252" s="73"/>
    </row>
    <row r="253" spans="1:4" ht="15.75" customHeight="1">
      <c r="A253" s="68"/>
      <c r="B253" s="69"/>
      <c r="C253" s="68"/>
      <c r="D253" s="70"/>
    </row>
    <row r="254" spans="1:4" ht="15.75" customHeight="1">
      <c r="A254" s="71"/>
      <c r="B254" s="72"/>
      <c r="C254" s="71"/>
      <c r="D254" s="73"/>
    </row>
    <row r="255" spans="1:4" ht="15.75" customHeight="1">
      <c r="A255" s="68"/>
      <c r="B255" s="69"/>
      <c r="C255" s="68"/>
      <c r="D255" s="70"/>
    </row>
    <row r="256" spans="1:4" ht="15.75" customHeight="1">
      <c r="A256" s="71"/>
      <c r="B256" s="72"/>
      <c r="C256" s="71"/>
      <c r="D256" s="73"/>
    </row>
    <row r="257" spans="1:4" ht="15.75" customHeight="1">
      <c r="A257" s="68"/>
      <c r="B257" s="69"/>
      <c r="C257" s="68"/>
      <c r="D257" s="70"/>
    </row>
    <row r="258" spans="1:4" ht="15.75" customHeight="1">
      <c r="A258" s="71"/>
      <c r="B258" s="72"/>
      <c r="C258" s="71"/>
      <c r="D258" s="73"/>
    </row>
    <row r="259" spans="1:4" ht="15.75" customHeight="1">
      <c r="A259" s="68"/>
      <c r="B259" s="69"/>
      <c r="C259" s="68"/>
      <c r="D259" s="70"/>
    </row>
    <row r="260" spans="1:4" ht="15.75" customHeight="1">
      <c r="A260" s="71"/>
      <c r="B260" s="72"/>
      <c r="C260" s="71"/>
      <c r="D260" s="73"/>
    </row>
    <row r="261" spans="1:4" ht="15.75" customHeight="1">
      <c r="A261" s="68"/>
      <c r="B261" s="69"/>
      <c r="C261" s="68"/>
      <c r="D261" s="70"/>
    </row>
    <row r="262" spans="1:4" ht="15.75" customHeight="1">
      <c r="A262" s="71"/>
      <c r="B262" s="72"/>
      <c r="C262" s="71"/>
      <c r="D262" s="73"/>
    </row>
    <row r="263" spans="1:4" ht="15.75" customHeight="1">
      <c r="A263" s="68"/>
      <c r="B263" s="69"/>
      <c r="C263" s="68"/>
      <c r="D263" s="70"/>
    </row>
    <row r="264" spans="1:4" ht="15.75" customHeight="1">
      <c r="A264" s="71"/>
      <c r="B264" s="72"/>
      <c r="C264" s="71"/>
      <c r="D264" s="73"/>
    </row>
    <row r="265" spans="1:4" ht="15.75" customHeight="1">
      <c r="A265" s="68"/>
      <c r="B265" s="69"/>
      <c r="C265" s="68"/>
      <c r="D265" s="70"/>
    </row>
    <row r="266" spans="1:4" ht="15.75" customHeight="1">
      <c r="A266" s="71"/>
      <c r="B266" s="72"/>
      <c r="C266" s="71"/>
      <c r="D266" s="73"/>
    </row>
    <row r="267" spans="1:4" ht="15.75" customHeight="1">
      <c r="A267" s="68"/>
      <c r="B267" s="69"/>
      <c r="C267" s="68"/>
      <c r="D267" s="70"/>
    </row>
    <row r="268" spans="1:4" ht="15.75" customHeight="1">
      <c r="A268" s="71"/>
      <c r="B268" s="72"/>
      <c r="C268" s="71"/>
      <c r="D268" s="73"/>
    </row>
    <row r="269" spans="1:4" ht="15.75" customHeight="1">
      <c r="A269" s="68"/>
      <c r="B269" s="69"/>
      <c r="C269" s="68"/>
      <c r="D269" s="70"/>
    </row>
    <row r="270" spans="1:4" ht="15.75" customHeight="1">
      <c r="A270" s="71"/>
      <c r="B270" s="72"/>
      <c r="C270" s="71"/>
      <c r="D270" s="73"/>
    </row>
    <row r="271" spans="1:4" ht="15.75" customHeight="1">
      <c r="A271" s="68"/>
      <c r="B271" s="69"/>
      <c r="C271" s="68"/>
      <c r="D271" s="70"/>
    </row>
    <row r="272" spans="1:4" ht="15.75" customHeight="1">
      <c r="A272" s="71"/>
      <c r="B272" s="72"/>
      <c r="C272" s="71"/>
      <c r="D272" s="73"/>
    </row>
    <row r="273" spans="1:4" ht="15.75" customHeight="1">
      <c r="A273" s="68"/>
      <c r="B273" s="69"/>
      <c r="C273" s="68"/>
      <c r="D273" s="70"/>
    </row>
    <row r="274" spans="1:4" ht="15.75" customHeight="1">
      <c r="A274" s="71"/>
      <c r="B274" s="72"/>
      <c r="C274" s="71"/>
      <c r="D274" s="73"/>
    </row>
    <row r="275" spans="1:4" ht="15.75" customHeight="1">
      <c r="A275" s="68"/>
      <c r="B275" s="69"/>
      <c r="C275" s="68"/>
      <c r="D275" s="70"/>
    </row>
    <row r="276" spans="1:4" ht="15.75" customHeight="1">
      <c r="A276" s="71"/>
      <c r="B276" s="72"/>
      <c r="C276" s="71"/>
      <c r="D276" s="73"/>
    </row>
    <row r="277" spans="1:4" ht="15.75" customHeight="1">
      <c r="A277" s="68"/>
      <c r="B277" s="69"/>
      <c r="C277" s="68"/>
      <c r="D277" s="70"/>
    </row>
    <row r="278" spans="1:4" ht="15.75" customHeight="1">
      <c r="A278" s="71"/>
      <c r="B278" s="72"/>
      <c r="C278" s="71"/>
      <c r="D278" s="73"/>
    </row>
    <row r="279" spans="1:4" ht="15.75" customHeight="1">
      <c r="A279" s="68"/>
      <c r="B279" s="69"/>
      <c r="C279" s="68"/>
      <c r="D279" s="70"/>
    </row>
    <row r="280" spans="1:4" ht="15.75" customHeight="1">
      <c r="A280" s="71"/>
      <c r="B280" s="72"/>
      <c r="C280" s="71"/>
      <c r="D280" s="73"/>
    </row>
    <row r="281" spans="1:4" ht="15.75" customHeight="1">
      <c r="A281" s="68"/>
      <c r="B281" s="69"/>
      <c r="C281" s="68"/>
      <c r="D281" s="70"/>
    </row>
    <row r="282" spans="1:4" ht="15.75" customHeight="1">
      <c r="A282" s="71"/>
      <c r="B282" s="72"/>
      <c r="C282" s="71"/>
      <c r="D282" s="73"/>
    </row>
    <row r="283" spans="1:4" ht="15.75" customHeight="1">
      <c r="A283" s="68"/>
      <c r="B283" s="69"/>
      <c r="C283" s="68"/>
      <c r="D283" s="70"/>
    </row>
    <row r="284" spans="1:4" ht="15.75" customHeight="1">
      <c r="A284" s="71"/>
      <c r="B284" s="72"/>
      <c r="C284" s="71"/>
      <c r="D284" s="73"/>
    </row>
    <row r="285" spans="1:4" ht="15.75" customHeight="1">
      <c r="A285" s="68"/>
      <c r="B285" s="69"/>
      <c r="C285" s="68"/>
      <c r="D285" s="70"/>
    </row>
    <row r="286" spans="1:4" ht="15.75" customHeight="1">
      <c r="A286" s="71"/>
      <c r="B286" s="72"/>
      <c r="C286" s="71"/>
      <c r="D286" s="73"/>
    </row>
    <row r="287" spans="1:4" ht="15.75" customHeight="1">
      <c r="A287" s="68"/>
      <c r="B287" s="69"/>
      <c r="C287" s="68"/>
      <c r="D287" s="70"/>
    </row>
    <row r="288" spans="1:4" ht="15.75" customHeight="1">
      <c r="A288" s="71"/>
      <c r="B288" s="72"/>
      <c r="C288" s="71"/>
      <c r="D288" s="73"/>
    </row>
    <row r="289" spans="1:4" ht="15.75" customHeight="1">
      <c r="A289" s="68"/>
      <c r="B289" s="69"/>
      <c r="C289" s="68"/>
      <c r="D289" s="70"/>
    </row>
    <row r="290" spans="1:4" ht="15.75" customHeight="1">
      <c r="A290" s="71"/>
      <c r="B290" s="72"/>
      <c r="C290" s="71"/>
      <c r="D290" s="73"/>
    </row>
    <row r="291" spans="1:4" ht="15.75" customHeight="1">
      <c r="A291" s="68"/>
      <c r="B291" s="69"/>
      <c r="C291" s="68"/>
      <c r="D291" s="70"/>
    </row>
    <row r="292" spans="1:4" ht="15.75" customHeight="1">
      <c r="A292" s="71"/>
      <c r="B292" s="72"/>
      <c r="C292" s="71"/>
      <c r="D292" s="73"/>
    </row>
    <row r="293" spans="1:4" ht="15.75" customHeight="1">
      <c r="A293" s="68"/>
      <c r="B293" s="69"/>
      <c r="C293" s="68"/>
      <c r="D293" s="70"/>
    </row>
    <row r="294" spans="1:4" ht="15.75" customHeight="1">
      <c r="A294" s="71"/>
      <c r="B294" s="72"/>
      <c r="C294" s="71"/>
      <c r="D294" s="73"/>
    </row>
    <row r="295" spans="1:4" ht="15.75" customHeight="1">
      <c r="A295" s="68"/>
      <c r="B295" s="69"/>
      <c r="C295" s="68"/>
      <c r="D295" s="70"/>
    </row>
    <row r="296" spans="1:4" ht="15.75" customHeight="1">
      <c r="A296" s="71"/>
      <c r="B296" s="72"/>
      <c r="C296" s="71"/>
      <c r="D296" s="73"/>
    </row>
    <row r="297" spans="1:4" ht="15.75" customHeight="1">
      <c r="A297" s="68"/>
      <c r="B297" s="69"/>
      <c r="C297" s="68"/>
      <c r="D297" s="70"/>
    </row>
    <row r="298" spans="1:4" ht="15.75" customHeight="1">
      <c r="A298" s="71"/>
      <c r="B298" s="72"/>
      <c r="C298" s="71"/>
      <c r="D298" s="73"/>
    </row>
    <row r="299" spans="1:4" ht="15.75" customHeight="1">
      <c r="A299" s="68"/>
      <c r="B299" s="69"/>
      <c r="C299" s="68"/>
      <c r="D299" s="70"/>
    </row>
    <row r="300" spans="1:4" ht="15.75" customHeight="1">
      <c r="A300" s="71"/>
      <c r="B300" s="72"/>
      <c r="C300" s="71"/>
      <c r="D300" s="73"/>
    </row>
    <row r="301" spans="1:4" ht="15.75" customHeight="1">
      <c r="A301" s="68"/>
      <c r="B301" s="69"/>
      <c r="C301" s="68"/>
      <c r="D301" s="70"/>
    </row>
    <row r="302" spans="1:4" ht="15.75" customHeight="1">
      <c r="A302" s="71"/>
      <c r="B302" s="72"/>
      <c r="C302" s="71"/>
      <c r="D302" s="73"/>
    </row>
    <row r="303" spans="1:4" ht="15.75" customHeight="1">
      <c r="A303" s="68"/>
      <c r="B303" s="69"/>
      <c r="C303" s="68"/>
      <c r="D303" s="70"/>
    </row>
    <row r="304" spans="1:4" ht="15.75" customHeight="1">
      <c r="A304" s="71"/>
      <c r="B304" s="72"/>
      <c r="C304" s="71"/>
      <c r="D304" s="73"/>
    </row>
    <row r="305" spans="1:4" ht="15.75" customHeight="1">
      <c r="A305" s="68"/>
      <c r="B305" s="69"/>
      <c r="C305" s="68"/>
      <c r="D305" s="70"/>
    </row>
    <row r="306" spans="1:4" ht="15.75" customHeight="1">
      <c r="A306" s="71"/>
      <c r="B306" s="72"/>
      <c r="C306" s="71"/>
      <c r="D306" s="73"/>
    </row>
    <row r="307" spans="1:4" ht="15.75" customHeight="1">
      <c r="A307" s="68"/>
      <c r="B307" s="69"/>
      <c r="C307" s="68"/>
      <c r="D307" s="70"/>
    </row>
    <row r="308" spans="1:4" ht="15.75" customHeight="1">
      <c r="A308" s="71"/>
      <c r="B308" s="72"/>
      <c r="C308" s="71"/>
      <c r="D308" s="73"/>
    </row>
    <row r="309" spans="1:4" ht="15.75" customHeight="1">
      <c r="A309" s="68"/>
      <c r="B309" s="69"/>
      <c r="C309" s="68"/>
      <c r="D309" s="70"/>
    </row>
    <row r="310" spans="1:4" ht="15.75" customHeight="1">
      <c r="A310" s="71"/>
      <c r="B310" s="72"/>
      <c r="C310" s="71"/>
      <c r="D310" s="73"/>
    </row>
    <row r="311" spans="1:4" ht="15.75" customHeight="1">
      <c r="A311" s="68"/>
      <c r="B311" s="69"/>
      <c r="C311" s="68"/>
      <c r="D311" s="70"/>
    </row>
    <row r="312" spans="1:4" ht="15.75" customHeight="1">
      <c r="A312" s="71"/>
      <c r="B312" s="72"/>
      <c r="C312" s="71"/>
      <c r="D312" s="73"/>
    </row>
    <row r="313" spans="1:4" ht="15.75" customHeight="1">
      <c r="A313" s="68"/>
      <c r="B313" s="69"/>
      <c r="C313" s="68"/>
      <c r="D313" s="70"/>
    </row>
    <row r="314" spans="1:4" ht="15.75" customHeight="1">
      <c r="A314" s="71"/>
      <c r="B314" s="72"/>
      <c r="C314" s="71"/>
      <c r="D314" s="73"/>
    </row>
    <row r="315" spans="1:4" ht="15.75" customHeight="1">
      <c r="A315" s="68"/>
      <c r="B315" s="69"/>
      <c r="C315" s="68"/>
      <c r="D315" s="70"/>
    </row>
    <row r="316" spans="1:4" ht="15.75" customHeight="1">
      <c r="A316" s="71"/>
      <c r="B316" s="72"/>
      <c r="C316" s="71"/>
      <c r="D316" s="73"/>
    </row>
    <row r="317" spans="1:4" ht="15.75" customHeight="1">
      <c r="A317" s="68"/>
      <c r="B317" s="69"/>
      <c r="C317" s="68"/>
      <c r="D317" s="70"/>
    </row>
    <row r="318" spans="1:4" ht="15.75" customHeight="1">
      <c r="A318" s="74"/>
      <c r="B318" s="75"/>
      <c r="C318" s="74"/>
      <c r="D318" s="76"/>
    </row>
    <row r="319" spans="1:4" ht="15.75" customHeight="1">
      <c r="A319" s="77"/>
      <c r="B319" s="78"/>
    </row>
    <row r="320" spans="1:4" ht="15.75" customHeight="1">
      <c r="A320" s="77"/>
      <c r="B320" s="78"/>
    </row>
    <row r="321" spans="1:2" ht="15.75" customHeight="1">
      <c r="A321" s="77"/>
      <c r="B321" s="78"/>
    </row>
    <row r="322" spans="1:2" ht="15.75" customHeight="1">
      <c r="A322" s="77"/>
      <c r="B322" s="78"/>
    </row>
    <row r="323" spans="1:2" ht="15.75" customHeight="1">
      <c r="A323" s="77"/>
      <c r="B323" s="78"/>
    </row>
    <row r="324" spans="1:2" ht="15.75" customHeight="1">
      <c r="A324" s="77"/>
      <c r="B324" s="78"/>
    </row>
    <row r="325" spans="1:2" ht="15.75" customHeight="1">
      <c r="A325" s="77"/>
      <c r="B325" s="78"/>
    </row>
    <row r="326" spans="1:2" ht="15.75" customHeight="1">
      <c r="A326" s="77"/>
      <c r="B326" s="78"/>
    </row>
    <row r="327" spans="1:2" ht="15.75" customHeight="1">
      <c r="A327" s="77"/>
      <c r="B327" s="78"/>
    </row>
    <row r="328" spans="1:2" ht="15.75" customHeight="1">
      <c r="A328" s="77"/>
      <c r="B328" s="78"/>
    </row>
    <row r="329" spans="1:2" ht="15.75" customHeight="1">
      <c r="A329" s="77"/>
      <c r="B329" s="78"/>
    </row>
    <row r="330" spans="1:2" ht="15.75" customHeight="1">
      <c r="A330" s="77"/>
      <c r="B330" s="78"/>
    </row>
    <row r="331" spans="1:2" ht="15.75" customHeight="1">
      <c r="A331" s="77"/>
      <c r="B331" s="78"/>
    </row>
    <row r="332" spans="1:2" ht="15.75" customHeight="1">
      <c r="A332" s="77"/>
      <c r="B332" s="78"/>
    </row>
    <row r="333" spans="1:2" ht="15.75" customHeight="1">
      <c r="A333" s="77"/>
      <c r="B333" s="78"/>
    </row>
    <row r="334" spans="1:2" ht="15.75" customHeight="1">
      <c r="A334" s="77"/>
      <c r="B334" s="78"/>
    </row>
    <row r="335" spans="1:2" ht="15.75" customHeight="1">
      <c r="A335" s="77"/>
      <c r="B335" s="78"/>
    </row>
    <row r="336" spans="1:2" ht="15.75" customHeight="1">
      <c r="A336" s="77"/>
      <c r="B336" s="78"/>
    </row>
    <row r="337" spans="1:2" ht="15.75" customHeight="1">
      <c r="A337" s="77"/>
      <c r="B337" s="78"/>
    </row>
    <row r="338" spans="1:2" ht="15.75" customHeight="1">
      <c r="A338" s="77"/>
      <c r="B338" s="78"/>
    </row>
    <row r="339" spans="1:2" ht="15.75" customHeight="1">
      <c r="A339" s="77"/>
      <c r="B339" s="78"/>
    </row>
    <row r="340" spans="1:2" ht="15.75" customHeight="1">
      <c r="A340" s="77"/>
      <c r="B340" s="78"/>
    </row>
    <row r="341" spans="1:2" ht="15.75" customHeight="1">
      <c r="A341" s="77"/>
      <c r="B341" s="78"/>
    </row>
    <row r="342" spans="1:2" ht="15.75" customHeight="1">
      <c r="A342" s="77"/>
      <c r="B342" s="78"/>
    </row>
    <row r="343" spans="1:2" ht="15.75" customHeight="1">
      <c r="A343" s="77"/>
      <c r="B343" s="78"/>
    </row>
    <row r="344" spans="1:2" ht="15.75" customHeight="1">
      <c r="A344" s="77"/>
      <c r="B344" s="78"/>
    </row>
    <row r="345" spans="1:2" ht="15.75" customHeight="1">
      <c r="A345" s="77"/>
      <c r="B345" s="78"/>
    </row>
    <row r="346" spans="1:2" ht="15.75" customHeight="1">
      <c r="A346" s="77"/>
      <c r="B346" s="78"/>
    </row>
    <row r="347" spans="1:2" ht="15.75" customHeight="1">
      <c r="A347" s="77"/>
      <c r="B347" s="78"/>
    </row>
    <row r="348" spans="1:2" ht="15.75" customHeight="1">
      <c r="A348" s="77"/>
      <c r="B348" s="78"/>
    </row>
    <row r="349" spans="1:2" ht="15.75" customHeight="1">
      <c r="A349" s="77"/>
      <c r="B349" s="78"/>
    </row>
    <row r="350" spans="1:2" ht="15.75" customHeight="1">
      <c r="A350" s="77"/>
      <c r="B350" s="78"/>
    </row>
    <row r="351" spans="1:2" ht="15.75" customHeight="1">
      <c r="A351" s="77"/>
      <c r="B351" s="78"/>
    </row>
    <row r="352" spans="1:2" ht="15.75" customHeight="1">
      <c r="A352" s="77"/>
      <c r="B352" s="78"/>
    </row>
    <row r="353" spans="1:2" ht="15.75" customHeight="1">
      <c r="A353" s="77"/>
      <c r="B353" s="78"/>
    </row>
    <row r="354" spans="1:2" ht="15.75" customHeight="1">
      <c r="A354" s="77"/>
      <c r="B354" s="78"/>
    </row>
    <row r="355" spans="1:2" ht="15.75" customHeight="1">
      <c r="A355" s="77"/>
      <c r="B355" s="78"/>
    </row>
    <row r="356" spans="1:2" ht="15.75" customHeight="1">
      <c r="A356" s="77"/>
      <c r="B356" s="78"/>
    </row>
    <row r="357" spans="1:2" ht="15.75" customHeight="1">
      <c r="A357" s="77"/>
      <c r="B357" s="78"/>
    </row>
    <row r="358" spans="1:2" ht="15.75" customHeight="1">
      <c r="A358" s="77"/>
      <c r="B358" s="78"/>
    </row>
    <row r="359" spans="1:2" ht="15.75" customHeight="1">
      <c r="A359" s="77"/>
      <c r="B359" s="78"/>
    </row>
    <row r="360" spans="1:2" ht="15.75" customHeight="1">
      <c r="A360" s="77"/>
      <c r="B360" s="78"/>
    </row>
    <row r="361" spans="1:2" ht="15.75" customHeight="1">
      <c r="A361" s="77"/>
      <c r="B361" s="78"/>
    </row>
    <row r="362" spans="1:2" ht="15.75" customHeight="1">
      <c r="A362" s="77"/>
      <c r="B362" s="78"/>
    </row>
    <row r="363" spans="1:2" ht="15.75" customHeight="1">
      <c r="A363" s="77"/>
      <c r="B363" s="78"/>
    </row>
    <row r="364" spans="1:2" ht="15.75" customHeight="1">
      <c r="A364" s="77"/>
      <c r="B364" s="78"/>
    </row>
    <row r="365" spans="1:2" ht="15.75" customHeight="1">
      <c r="A365" s="77"/>
      <c r="B365" s="78"/>
    </row>
    <row r="366" spans="1:2" ht="15.75" customHeight="1">
      <c r="A366" s="77"/>
      <c r="B366" s="78"/>
    </row>
    <row r="367" spans="1:2" ht="15.75" customHeight="1">
      <c r="A367" s="77"/>
      <c r="B367" s="78"/>
    </row>
    <row r="368" spans="1:2" ht="15.75" customHeight="1">
      <c r="A368" s="77"/>
      <c r="B368" s="78"/>
    </row>
    <row r="369" spans="1:2" ht="15.75" customHeight="1">
      <c r="A369" s="77"/>
      <c r="B369" s="78"/>
    </row>
    <row r="370" spans="1:2" ht="15.75" customHeight="1">
      <c r="A370" s="77"/>
      <c r="B370" s="78"/>
    </row>
    <row r="371" spans="1:2" ht="15.75" customHeight="1">
      <c r="A371" s="77"/>
      <c r="B371" s="78"/>
    </row>
    <row r="372" spans="1:2" ht="15.75" customHeight="1">
      <c r="A372" s="77"/>
      <c r="B372" s="78"/>
    </row>
    <row r="373" spans="1:2" ht="15.75" customHeight="1">
      <c r="A373" s="77"/>
      <c r="B373" s="78"/>
    </row>
    <row r="374" spans="1:2" ht="15.75" customHeight="1">
      <c r="A374" s="77"/>
      <c r="B374" s="78"/>
    </row>
    <row r="375" spans="1:2" ht="15.75" customHeight="1">
      <c r="A375" s="77"/>
      <c r="B375" s="78"/>
    </row>
    <row r="376" spans="1:2" ht="15.75" customHeight="1">
      <c r="A376" s="77"/>
      <c r="B376" s="78"/>
    </row>
    <row r="377" spans="1:2" ht="15.75" customHeight="1">
      <c r="A377" s="77"/>
      <c r="B377" s="78"/>
    </row>
    <row r="378" spans="1:2" ht="15.75" customHeight="1">
      <c r="A378" s="77"/>
      <c r="B378" s="78"/>
    </row>
    <row r="379" spans="1:2" ht="15.75" customHeight="1">
      <c r="A379" s="77"/>
      <c r="B379" s="78"/>
    </row>
    <row r="380" spans="1:2" ht="15.75" customHeight="1">
      <c r="A380" s="77"/>
      <c r="B380" s="78"/>
    </row>
    <row r="381" spans="1:2" ht="15.75" customHeight="1">
      <c r="A381" s="77"/>
      <c r="B381" s="78"/>
    </row>
    <row r="382" spans="1:2" ht="15.75" customHeight="1">
      <c r="A382" s="77"/>
      <c r="B382" s="78"/>
    </row>
    <row r="383" spans="1:2" ht="15.75" customHeight="1">
      <c r="A383" s="77"/>
      <c r="B383" s="78"/>
    </row>
    <row r="384" spans="1:2" ht="15.75" customHeight="1">
      <c r="A384" s="77"/>
      <c r="B384" s="78"/>
    </row>
    <row r="385" spans="1:2" ht="15.75" customHeight="1">
      <c r="A385" s="77"/>
      <c r="B385" s="78"/>
    </row>
    <row r="386" spans="1:2" ht="15.75" customHeight="1">
      <c r="A386" s="77"/>
      <c r="B386" s="78"/>
    </row>
    <row r="387" spans="1:2" ht="15.75" customHeight="1">
      <c r="A387" s="77"/>
      <c r="B387" s="78"/>
    </row>
    <row r="388" spans="1:2" ht="15.75" customHeight="1">
      <c r="A388" s="77"/>
      <c r="B388" s="78"/>
    </row>
    <row r="389" spans="1:2" ht="15.75" customHeight="1">
      <c r="A389" s="77"/>
      <c r="B389" s="78"/>
    </row>
    <row r="390" spans="1:2" ht="15.75" customHeight="1">
      <c r="A390" s="77"/>
      <c r="B390" s="78"/>
    </row>
    <row r="391" spans="1:2" ht="15.75" customHeight="1">
      <c r="A391" s="77"/>
      <c r="B391" s="78"/>
    </row>
    <row r="392" spans="1:2" ht="15.75" customHeight="1">
      <c r="A392" s="77"/>
      <c r="B392" s="78"/>
    </row>
    <row r="393" spans="1:2" ht="15.75" customHeight="1">
      <c r="A393" s="77"/>
      <c r="B393" s="78"/>
    </row>
    <row r="394" spans="1:2" ht="15.75" customHeight="1">
      <c r="A394" s="77"/>
      <c r="B394" s="78"/>
    </row>
    <row r="395" spans="1:2" ht="15.75" customHeight="1">
      <c r="A395" s="77"/>
      <c r="B395" s="78"/>
    </row>
    <row r="396" spans="1:2" ht="15.75" customHeight="1">
      <c r="A396" s="77"/>
      <c r="B396" s="78"/>
    </row>
    <row r="397" spans="1:2" ht="15.75" customHeight="1">
      <c r="A397" s="77"/>
      <c r="B397" s="78"/>
    </row>
    <row r="398" spans="1:2" ht="15.75" customHeight="1">
      <c r="A398" s="77"/>
      <c r="B398" s="78"/>
    </row>
    <row r="399" spans="1:2" ht="15.75" customHeight="1">
      <c r="A399" s="77"/>
      <c r="B399" s="78"/>
    </row>
    <row r="400" spans="1:2" ht="15.75" customHeight="1">
      <c r="A400" s="77"/>
      <c r="B400" s="78"/>
    </row>
    <row r="401" spans="1:2" ht="15.75" customHeight="1">
      <c r="A401" s="77"/>
      <c r="B401" s="78"/>
    </row>
    <row r="402" spans="1:2" ht="15.75" customHeight="1">
      <c r="A402" s="77"/>
      <c r="B402" s="78"/>
    </row>
    <row r="403" spans="1:2" ht="15.75" customHeight="1">
      <c r="A403" s="77"/>
      <c r="B403" s="78"/>
    </row>
    <row r="404" spans="1:2" ht="15.75" customHeight="1">
      <c r="A404" s="77"/>
      <c r="B404" s="78"/>
    </row>
    <row r="405" spans="1:2" ht="15.75" customHeight="1">
      <c r="A405" s="77"/>
      <c r="B405" s="78"/>
    </row>
    <row r="406" spans="1:2" ht="15.75" customHeight="1">
      <c r="A406" s="77"/>
      <c r="B406" s="78"/>
    </row>
    <row r="407" spans="1:2" ht="15.75" customHeight="1">
      <c r="A407" s="77"/>
      <c r="B407" s="78"/>
    </row>
    <row r="408" spans="1:2" ht="15.75" customHeight="1">
      <c r="A408" s="77"/>
      <c r="B408" s="78"/>
    </row>
    <row r="409" spans="1:2" ht="15.75" customHeight="1">
      <c r="A409" s="77"/>
      <c r="B409" s="78"/>
    </row>
    <row r="410" spans="1:2" ht="15.75" customHeight="1">
      <c r="A410" s="77"/>
      <c r="B410" s="78"/>
    </row>
    <row r="411" spans="1:2" ht="15.75" customHeight="1">
      <c r="A411" s="77"/>
      <c r="B411" s="78"/>
    </row>
    <row r="412" spans="1:2" ht="15.75" customHeight="1">
      <c r="A412" s="77"/>
      <c r="B412" s="78"/>
    </row>
    <row r="413" spans="1:2" ht="15.75" customHeight="1">
      <c r="A413" s="77"/>
      <c r="B413" s="78"/>
    </row>
    <row r="414" spans="1:2" ht="15.75" customHeight="1">
      <c r="A414" s="77"/>
      <c r="B414" s="78"/>
    </row>
    <row r="415" spans="1:2" ht="15.75" customHeight="1">
      <c r="A415" s="77"/>
      <c r="B415" s="78"/>
    </row>
    <row r="416" spans="1:2" ht="15.75" customHeight="1">
      <c r="A416" s="77"/>
      <c r="B416" s="78"/>
    </row>
    <row r="417" spans="1:2" ht="15.75" customHeight="1">
      <c r="A417" s="77"/>
      <c r="B417" s="78"/>
    </row>
    <row r="418" spans="1:2" ht="15.75" customHeight="1">
      <c r="A418" s="77"/>
      <c r="B418" s="78"/>
    </row>
    <row r="419" spans="1:2" ht="15.75" customHeight="1">
      <c r="A419" s="77"/>
      <c r="B419" s="78"/>
    </row>
    <row r="420" spans="1:2" ht="15.75" customHeight="1">
      <c r="A420" s="77"/>
      <c r="B420" s="78"/>
    </row>
    <row r="421" spans="1:2" ht="15.75" customHeight="1">
      <c r="A421" s="77"/>
      <c r="B421" s="78"/>
    </row>
    <row r="422" spans="1:2" ht="15.75" customHeight="1">
      <c r="A422" s="77"/>
      <c r="B422" s="78"/>
    </row>
    <row r="423" spans="1:2" ht="15.75" customHeight="1">
      <c r="A423" s="77"/>
      <c r="B423" s="78"/>
    </row>
    <row r="424" spans="1:2" ht="15.75" customHeight="1">
      <c r="A424" s="77"/>
      <c r="B424" s="78"/>
    </row>
    <row r="425" spans="1:2" ht="15.75" customHeight="1">
      <c r="A425" s="77"/>
      <c r="B425" s="78"/>
    </row>
    <row r="426" spans="1:2" ht="15.75" customHeight="1">
      <c r="A426" s="77"/>
      <c r="B426" s="78"/>
    </row>
    <row r="427" spans="1:2" ht="15.75" customHeight="1">
      <c r="A427" s="77"/>
      <c r="B427" s="78"/>
    </row>
    <row r="428" spans="1:2" ht="15.75" customHeight="1">
      <c r="A428" s="77"/>
      <c r="B428" s="78"/>
    </row>
    <row r="429" spans="1:2" ht="15.75" customHeight="1">
      <c r="A429" s="77"/>
      <c r="B429" s="78"/>
    </row>
    <row r="430" spans="1:2" ht="15.75" customHeight="1">
      <c r="A430" s="77"/>
      <c r="B430" s="78"/>
    </row>
    <row r="431" spans="1:2" ht="15.75" customHeight="1">
      <c r="A431" s="77"/>
      <c r="B431" s="78"/>
    </row>
    <row r="432" spans="1:2" ht="15.75" customHeight="1">
      <c r="A432" s="77"/>
      <c r="B432" s="78"/>
    </row>
    <row r="433" spans="1:2" ht="15.75" customHeight="1">
      <c r="A433" s="77"/>
      <c r="B433" s="78"/>
    </row>
    <row r="434" spans="1:2" ht="15.75" customHeight="1">
      <c r="A434" s="77"/>
      <c r="B434" s="78"/>
    </row>
    <row r="435" spans="1:2" ht="15.75" customHeight="1">
      <c r="A435" s="77"/>
      <c r="B435" s="78"/>
    </row>
    <row r="436" spans="1:2" ht="15.75" customHeight="1">
      <c r="A436" s="77"/>
      <c r="B436" s="78"/>
    </row>
    <row r="437" spans="1:2" ht="15.75" customHeight="1">
      <c r="A437" s="77"/>
      <c r="B437" s="78"/>
    </row>
    <row r="438" spans="1:2" ht="15.75" customHeight="1">
      <c r="A438" s="77"/>
      <c r="B438" s="78"/>
    </row>
    <row r="439" spans="1:2" ht="15.75" customHeight="1">
      <c r="A439" s="77"/>
      <c r="B439" s="78"/>
    </row>
    <row r="440" spans="1:2" ht="15.75" customHeight="1">
      <c r="A440" s="77"/>
      <c r="B440" s="78"/>
    </row>
    <row r="441" spans="1:2" ht="15.75" customHeight="1">
      <c r="A441" s="77"/>
      <c r="B441" s="78"/>
    </row>
    <row r="442" spans="1:2" ht="15.75" customHeight="1">
      <c r="A442" s="77"/>
      <c r="B442" s="78"/>
    </row>
    <row r="443" spans="1:2" ht="15.75" customHeight="1">
      <c r="A443" s="77"/>
      <c r="B443" s="78"/>
    </row>
    <row r="444" spans="1:2" ht="15.75" customHeight="1">
      <c r="A444" s="77"/>
      <c r="B444" s="78"/>
    </row>
    <row r="445" spans="1:2" ht="15.75" customHeight="1">
      <c r="A445" s="77"/>
      <c r="B445" s="78"/>
    </row>
    <row r="446" spans="1:2" ht="15.75" customHeight="1">
      <c r="A446" s="77"/>
      <c r="B446" s="78"/>
    </row>
    <row r="447" spans="1:2" ht="15.75" customHeight="1">
      <c r="A447" s="77"/>
      <c r="B447" s="78"/>
    </row>
    <row r="448" spans="1:2" ht="15.75" customHeight="1">
      <c r="A448" s="77"/>
      <c r="B448" s="78"/>
    </row>
    <row r="449" spans="1:2" ht="15.75" customHeight="1">
      <c r="A449" s="77"/>
      <c r="B449" s="78"/>
    </row>
    <row r="450" spans="1:2" ht="15.75" customHeight="1">
      <c r="A450" s="77"/>
      <c r="B450" s="78"/>
    </row>
    <row r="451" spans="1:2" ht="15.75" customHeight="1">
      <c r="A451" s="77"/>
      <c r="B451" s="78"/>
    </row>
    <row r="452" spans="1:2" ht="15.75" customHeight="1">
      <c r="A452" s="77"/>
      <c r="B452" s="78"/>
    </row>
    <row r="453" spans="1:2" ht="15.75" customHeight="1">
      <c r="A453" s="77"/>
      <c r="B453" s="78"/>
    </row>
    <row r="454" spans="1:2" ht="15.75" customHeight="1">
      <c r="A454" s="77"/>
      <c r="B454" s="78"/>
    </row>
    <row r="455" spans="1:2" ht="15.75" customHeight="1">
      <c r="A455" s="77"/>
      <c r="B455" s="78"/>
    </row>
    <row r="456" spans="1:2" ht="15.75" customHeight="1">
      <c r="A456" s="77"/>
      <c r="B456" s="78"/>
    </row>
    <row r="457" spans="1:2" ht="15.75" customHeight="1">
      <c r="A457" s="77"/>
      <c r="B457" s="78"/>
    </row>
    <row r="458" spans="1:2" ht="15.75" customHeight="1">
      <c r="A458" s="77"/>
      <c r="B458" s="78"/>
    </row>
    <row r="459" spans="1:2" ht="15.75" customHeight="1">
      <c r="A459" s="77"/>
      <c r="B459" s="78"/>
    </row>
    <row r="460" spans="1:2" ht="15.75" customHeight="1">
      <c r="A460" s="77"/>
      <c r="B460" s="78"/>
    </row>
    <row r="461" spans="1:2" ht="15.75" customHeight="1">
      <c r="A461" s="77"/>
      <c r="B461" s="78"/>
    </row>
    <row r="462" spans="1:2" ht="15.75" customHeight="1">
      <c r="A462" s="77"/>
      <c r="B462" s="78"/>
    </row>
    <row r="463" spans="1:2" ht="15.75" customHeight="1">
      <c r="A463" s="77"/>
      <c r="B463" s="78"/>
    </row>
    <row r="464" spans="1:2" ht="15.75" customHeight="1">
      <c r="A464" s="77"/>
      <c r="B464" s="78"/>
    </row>
    <row r="465" spans="1:2" ht="15.75" customHeight="1">
      <c r="A465" s="77"/>
      <c r="B465" s="78"/>
    </row>
    <row r="466" spans="1:2" ht="15.75" customHeight="1">
      <c r="A466" s="77"/>
      <c r="B466" s="78"/>
    </row>
    <row r="467" spans="1:2" ht="15.75" customHeight="1">
      <c r="A467" s="77"/>
      <c r="B467" s="78"/>
    </row>
    <row r="468" spans="1:2" ht="15.75" customHeight="1">
      <c r="A468" s="77"/>
      <c r="B468" s="78"/>
    </row>
    <row r="469" spans="1:2" ht="15.75" customHeight="1">
      <c r="A469" s="77"/>
      <c r="B469" s="78"/>
    </row>
    <row r="470" spans="1:2" ht="15.75" customHeight="1">
      <c r="A470" s="77"/>
      <c r="B470" s="78"/>
    </row>
    <row r="471" spans="1:2" ht="15.75" customHeight="1">
      <c r="A471" s="77"/>
      <c r="B471" s="78"/>
    </row>
    <row r="472" spans="1:2" ht="15.75" customHeight="1">
      <c r="A472" s="77"/>
      <c r="B472" s="78"/>
    </row>
    <row r="473" spans="1:2" ht="15.75" customHeight="1">
      <c r="A473" s="77"/>
      <c r="B473" s="78"/>
    </row>
    <row r="474" spans="1:2" ht="15.75" customHeight="1">
      <c r="A474" s="77"/>
      <c r="B474" s="78"/>
    </row>
    <row r="475" spans="1:2" ht="15.75" customHeight="1">
      <c r="A475" s="77"/>
      <c r="B475" s="78"/>
    </row>
    <row r="476" spans="1:2" ht="15.75" customHeight="1">
      <c r="A476" s="77"/>
      <c r="B476" s="78"/>
    </row>
    <row r="477" spans="1:2" ht="15.75" customHeight="1">
      <c r="A477" s="77"/>
      <c r="B477" s="78"/>
    </row>
    <row r="478" spans="1:2" ht="15.75" customHeight="1">
      <c r="A478" s="77"/>
      <c r="B478" s="78"/>
    </row>
    <row r="479" spans="1:2" ht="15.75" customHeight="1">
      <c r="A479" s="77"/>
      <c r="B479" s="78"/>
    </row>
    <row r="480" spans="1:2" ht="15.75" customHeight="1">
      <c r="A480" s="77"/>
      <c r="B480" s="78"/>
    </row>
    <row r="481" spans="1:2" ht="15.75" customHeight="1">
      <c r="A481" s="77"/>
      <c r="B481" s="78"/>
    </row>
    <row r="482" spans="1:2" ht="15.75" customHeight="1">
      <c r="A482" s="77"/>
      <c r="B482" s="78"/>
    </row>
    <row r="483" spans="1:2" ht="15.75" customHeight="1">
      <c r="A483" s="77"/>
      <c r="B483" s="78"/>
    </row>
    <row r="484" spans="1:2" ht="15.75" customHeight="1">
      <c r="A484" s="77"/>
      <c r="B484" s="78"/>
    </row>
    <row r="485" spans="1:2" ht="15.75" customHeight="1">
      <c r="A485" s="77"/>
      <c r="B485" s="78"/>
    </row>
    <row r="486" spans="1:2" ht="15.75" customHeight="1">
      <c r="A486" s="77"/>
      <c r="B486" s="78"/>
    </row>
    <row r="487" spans="1:2" ht="15.75" customHeight="1">
      <c r="A487" s="77"/>
      <c r="B487" s="78"/>
    </row>
    <row r="488" spans="1:2" ht="15.75" customHeight="1">
      <c r="A488" s="77"/>
      <c r="B488" s="78"/>
    </row>
    <row r="489" spans="1:2" ht="15.75" customHeight="1">
      <c r="A489" s="77"/>
      <c r="B489" s="78"/>
    </row>
    <row r="490" spans="1:2" ht="15.75" customHeight="1">
      <c r="A490" s="77"/>
      <c r="B490" s="78"/>
    </row>
    <row r="491" spans="1:2" ht="15.75" customHeight="1">
      <c r="A491" s="77"/>
      <c r="B491" s="78"/>
    </row>
    <row r="492" spans="1:2" ht="15.75" customHeight="1">
      <c r="A492" s="77"/>
      <c r="B492" s="78"/>
    </row>
    <row r="493" spans="1:2" ht="15.75" customHeight="1">
      <c r="A493" s="77"/>
      <c r="B493" s="78"/>
    </row>
    <row r="494" spans="1:2" ht="15.75" customHeight="1">
      <c r="A494" s="77"/>
      <c r="B494" s="78"/>
    </row>
    <row r="495" spans="1:2" ht="15.75" customHeight="1">
      <c r="A495" s="77"/>
      <c r="B495" s="78"/>
    </row>
    <row r="496" spans="1:2" ht="15.75" customHeight="1">
      <c r="A496" s="77"/>
      <c r="B496" s="78"/>
    </row>
    <row r="497" spans="1:2" ht="15.75" customHeight="1">
      <c r="A497" s="77"/>
      <c r="B497" s="78"/>
    </row>
    <row r="498" spans="1:2" ht="15.75" customHeight="1">
      <c r="A498" s="77"/>
      <c r="B498" s="78"/>
    </row>
    <row r="499" spans="1:2" ht="15.75" customHeight="1">
      <c r="A499" s="77"/>
      <c r="B499" s="78"/>
    </row>
    <row r="500" spans="1:2" ht="15.75" customHeight="1">
      <c r="A500" s="77"/>
      <c r="B500" s="78"/>
    </row>
    <row r="501" spans="1:2" ht="15.75" customHeight="1">
      <c r="A501" s="77"/>
      <c r="B501" s="78"/>
    </row>
    <row r="502" spans="1:2" ht="15.75" customHeight="1">
      <c r="A502" s="77"/>
      <c r="B502" s="78"/>
    </row>
    <row r="503" spans="1:2" ht="15.75" customHeight="1">
      <c r="A503" s="77"/>
      <c r="B503" s="78"/>
    </row>
    <row r="504" spans="1:2" ht="15.75" customHeight="1">
      <c r="A504" s="77"/>
      <c r="B504" s="78"/>
    </row>
    <row r="505" spans="1:2" ht="15.75" customHeight="1">
      <c r="A505" s="77"/>
      <c r="B505" s="78"/>
    </row>
    <row r="506" spans="1:2" ht="15.75" customHeight="1">
      <c r="A506" s="77"/>
      <c r="B506" s="78"/>
    </row>
    <row r="507" spans="1:2" ht="15.75" customHeight="1">
      <c r="A507" s="77"/>
      <c r="B507" s="78"/>
    </row>
    <row r="508" spans="1:2" ht="15.75" customHeight="1">
      <c r="A508" s="77"/>
      <c r="B508" s="78"/>
    </row>
    <row r="509" spans="1:2" ht="15.75" customHeight="1">
      <c r="A509" s="77"/>
      <c r="B509" s="78"/>
    </row>
    <row r="510" spans="1:2" ht="15.75" customHeight="1">
      <c r="A510" s="77"/>
      <c r="B510" s="78"/>
    </row>
    <row r="511" spans="1:2" ht="15.75" customHeight="1">
      <c r="A511" s="77"/>
      <c r="B511" s="78"/>
    </row>
    <row r="512" spans="1:2" ht="15.75" customHeight="1">
      <c r="A512" s="77"/>
      <c r="B512" s="78"/>
    </row>
    <row r="513" spans="1:2" ht="15.75" customHeight="1">
      <c r="A513" s="77"/>
      <c r="B513" s="78"/>
    </row>
    <row r="514" spans="1:2" ht="15.75" customHeight="1">
      <c r="A514" s="77"/>
      <c r="B514" s="78"/>
    </row>
    <row r="515" spans="1:2" ht="15.75" customHeight="1">
      <c r="A515" s="77"/>
      <c r="B515" s="78"/>
    </row>
    <row r="516" spans="1:2" ht="15.75" customHeight="1">
      <c r="A516" s="77"/>
      <c r="B516" s="78"/>
    </row>
    <row r="517" spans="1:2" ht="15.75" customHeight="1">
      <c r="A517" s="77"/>
      <c r="B517" s="78"/>
    </row>
    <row r="518" spans="1:2" ht="15.75" customHeight="1">
      <c r="A518" s="77"/>
      <c r="B518" s="78"/>
    </row>
    <row r="519" spans="1:2" ht="15.75" customHeight="1">
      <c r="A519" s="77"/>
      <c r="B519" s="78"/>
    </row>
    <row r="520" spans="1:2" ht="15.75" customHeight="1">
      <c r="A520" s="77"/>
      <c r="B520" s="78"/>
    </row>
    <row r="521" spans="1:2" ht="15.75" customHeight="1">
      <c r="A521" s="77"/>
      <c r="B521" s="78"/>
    </row>
    <row r="522" spans="1:2" ht="15.75" customHeight="1">
      <c r="A522" s="77"/>
      <c r="B522" s="78"/>
    </row>
    <row r="523" spans="1:2" ht="15.75" customHeight="1">
      <c r="A523" s="77"/>
      <c r="B523" s="78"/>
    </row>
    <row r="524" spans="1:2" ht="15.75" customHeight="1">
      <c r="A524" s="77"/>
      <c r="B524" s="78"/>
    </row>
    <row r="525" spans="1:2" ht="15.75" customHeight="1">
      <c r="A525" s="77"/>
      <c r="B525" s="78"/>
    </row>
    <row r="526" spans="1:2" ht="15.75" customHeight="1">
      <c r="A526" s="77"/>
      <c r="B526" s="78"/>
    </row>
    <row r="527" spans="1:2" ht="15.75" customHeight="1">
      <c r="A527" s="77"/>
      <c r="B527" s="78"/>
    </row>
    <row r="528" spans="1:2" ht="15.75" customHeight="1">
      <c r="A528" s="77"/>
      <c r="B528" s="78"/>
    </row>
    <row r="529" spans="1:2" ht="15.75" customHeight="1">
      <c r="A529" s="77"/>
      <c r="B529" s="78"/>
    </row>
    <row r="530" spans="1:2" ht="15.75" customHeight="1">
      <c r="A530" s="77"/>
      <c r="B530" s="78"/>
    </row>
    <row r="531" spans="1:2" ht="15.75" customHeight="1">
      <c r="A531" s="77"/>
      <c r="B531" s="78"/>
    </row>
    <row r="532" spans="1:2" ht="15.75" customHeight="1">
      <c r="A532" s="77"/>
      <c r="B532" s="78"/>
    </row>
    <row r="533" spans="1:2" ht="15.75" customHeight="1">
      <c r="A533" s="77"/>
      <c r="B533" s="78"/>
    </row>
    <row r="534" spans="1:2" ht="15.75" customHeight="1">
      <c r="A534" s="77"/>
      <c r="B534" s="78"/>
    </row>
    <row r="535" spans="1:2" ht="15.75" customHeight="1">
      <c r="A535" s="77"/>
      <c r="B535" s="78"/>
    </row>
    <row r="536" spans="1:2" ht="15.75" customHeight="1">
      <c r="A536" s="77"/>
      <c r="B536" s="78"/>
    </row>
    <row r="537" spans="1:2" ht="15.75" customHeight="1">
      <c r="A537" s="77"/>
      <c r="B537" s="78"/>
    </row>
    <row r="538" spans="1:2" ht="15.75" customHeight="1">
      <c r="A538" s="77"/>
      <c r="B538" s="78"/>
    </row>
    <row r="539" spans="1:2" ht="15.75" customHeight="1">
      <c r="A539" s="77"/>
      <c r="B539" s="78"/>
    </row>
    <row r="540" spans="1:2" ht="15.75" customHeight="1">
      <c r="A540" s="77"/>
      <c r="B540" s="78"/>
    </row>
    <row r="541" spans="1:2" ht="15.75" customHeight="1">
      <c r="A541" s="77"/>
      <c r="B541" s="78"/>
    </row>
    <row r="542" spans="1:2" ht="15.75" customHeight="1">
      <c r="A542" s="77"/>
      <c r="B542" s="78"/>
    </row>
    <row r="543" spans="1:2" ht="15.75" customHeight="1">
      <c r="A543" s="77"/>
      <c r="B543" s="78"/>
    </row>
    <row r="544" spans="1:2" ht="15.75" customHeight="1">
      <c r="A544" s="77"/>
      <c r="B544" s="78"/>
    </row>
    <row r="545" spans="1:2" ht="15.75" customHeight="1">
      <c r="A545" s="77"/>
      <c r="B545" s="78"/>
    </row>
    <row r="546" spans="1:2" ht="15.75" customHeight="1">
      <c r="A546" s="77"/>
      <c r="B546" s="78"/>
    </row>
    <row r="547" spans="1:2" ht="15.75" customHeight="1">
      <c r="A547" s="77"/>
      <c r="B547" s="78"/>
    </row>
    <row r="548" spans="1:2" ht="15.75" customHeight="1">
      <c r="A548" s="77"/>
      <c r="B548" s="78"/>
    </row>
    <row r="549" spans="1:2" ht="15.75" customHeight="1">
      <c r="A549" s="77"/>
      <c r="B549" s="78"/>
    </row>
    <row r="550" spans="1:2" ht="15.75" customHeight="1">
      <c r="A550" s="77"/>
      <c r="B550" s="78"/>
    </row>
    <row r="551" spans="1:2" ht="15.75" customHeight="1">
      <c r="A551" s="77"/>
      <c r="B551" s="78"/>
    </row>
    <row r="552" spans="1:2" ht="15.75" customHeight="1">
      <c r="A552" s="77"/>
      <c r="B552" s="78"/>
    </row>
    <row r="553" spans="1:2" ht="15.75" customHeight="1">
      <c r="A553" s="77"/>
      <c r="B553" s="78"/>
    </row>
    <row r="554" spans="1:2" ht="15.75" customHeight="1">
      <c r="A554" s="77"/>
      <c r="B554" s="78"/>
    </row>
    <row r="555" spans="1:2" ht="15.75" customHeight="1">
      <c r="A555" s="77"/>
      <c r="B555" s="78"/>
    </row>
    <row r="556" spans="1:2" ht="15.75" customHeight="1">
      <c r="A556" s="77"/>
      <c r="B556" s="78"/>
    </row>
    <row r="557" spans="1:2" ht="15.75" customHeight="1">
      <c r="A557" s="77"/>
      <c r="B557" s="78"/>
    </row>
    <row r="558" spans="1:2" ht="15.75" customHeight="1">
      <c r="A558" s="77"/>
      <c r="B558" s="78"/>
    </row>
    <row r="559" spans="1:2" ht="15.75" customHeight="1">
      <c r="A559" s="77"/>
      <c r="B559" s="78"/>
    </row>
    <row r="560" spans="1:2" ht="15.75" customHeight="1">
      <c r="A560" s="77"/>
      <c r="B560" s="78"/>
    </row>
    <row r="561" spans="1:2" ht="15.75" customHeight="1">
      <c r="A561" s="77"/>
      <c r="B561" s="78"/>
    </row>
    <row r="562" spans="1:2" ht="15.75" customHeight="1">
      <c r="A562" s="77"/>
      <c r="B562" s="78"/>
    </row>
    <row r="563" spans="1:2" ht="15.75" customHeight="1">
      <c r="A563" s="77"/>
      <c r="B563" s="78"/>
    </row>
    <row r="564" spans="1:2" ht="15.75" customHeight="1">
      <c r="A564" s="77"/>
      <c r="B564" s="78"/>
    </row>
    <row r="565" spans="1:2" ht="15.75" customHeight="1">
      <c r="A565" s="77"/>
      <c r="B565" s="78"/>
    </row>
    <row r="566" spans="1:2" ht="15.75" customHeight="1">
      <c r="A566" s="77"/>
      <c r="B566" s="78"/>
    </row>
    <row r="567" spans="1:2" ht="15.75" customHeight="1">
      <c r="A567" s="77"/>
      <c r="B567" s="78"/>
    </row>
    <row r="568" spans="1:2" ht="15.75" customHeight="1">
      <c r="A568" s="77"/>
      <c r="B568" s="78"/>
    </row>
    <row r="569" spans="1:2" ht="15.75" customHeight="1">
      <c r="A569" s="77"/>
      <c r="B569" s="78"/>
    </row>
    <row r="570" spans="1:2" ht="15.75" customHeight="1">
      <c r="A570" s="77"/>
      <c r="B570" s="78"/>
    </row>
    <row r="571" spans="1:2" ht="15.75" customHeight="1">
      <c r="A571" s="77"/>
      <c r="B571" s="78"/>
    </row>
    <row r="572" spans="1:2" ht="15.75" customHeight="1">
      <c r="A572" s="77"/>
      <c r="B572" s="78"/>
    </row>
    <row r="573" spans="1:2" ht="15.75" customHeight="1">
      <c r="A573" s="77"/>
      <c r="B573" s="78"/>
    </row>
    <row r="574" spans="1:2" ht="15.75" customHeight="1">
      <c r="A574" s="77"/>
      <c r="B574" s="78"/>
    </row>
    <row r="575" spans="1:2" ht="15.75" customHeight="1">
      <c r="A575" s="77"/>
      <c r="B575" s="78"/>
    </row>
    <row r="576" spans="1:2" ht="15.75" customHeight="1">
      <c r="A576" s="77"/>
      <c r="B576" s="78"/>
    </row>
    <row r="577" spans="1:2" ht="15.75" customHeight="1">
      <c r="A577" s="77"/>
      <c r="B577" s="78"/>
    </row>
    <row r="578" spans="1:2" ht="15.75" customHeight="1">
      <c r="A578" s="77"/>
      <c r="B578" s="78"/>
    </row>
    <row r="579" spans="1:2" ht="15.75" customHeight="1">
      <c r="A579" s="77"/>
      <c r="B579" s="78"/>
    </row>
    <row r="580" spans="1:2" ht="15.75" customHeight="1">
      <c r="A580" s="77"/>
      <c r="B580" s="78"/>
    </row>
    <row r="581" spans="1:2" ht="15.75" customHeight="1">
      <c r="A581" s="77"/>
      <c r="B581" s="78"/>
    </row>
    <row r="582" spans="1:2" ht="15.75" customHeight="1">
      <c r="A582" s="77"/>
      <c r="B582" s="78"/>
    </row>
    <row r="583" spans="1:2" ht="15.75" customHeight="1">
      <c r="A583" s="77"/>
      <c r="B583" s="78"/>
    </row>
    <row r="584" spans="1:2" ht="15.75" customHeight="1">
      <c r="A584" s="77"/>
      <c r="B584" s="78"/>
    </row>
    <row r="585" spans="1:2" ht="15.75" customHeight="1">
      <c r="A585" s="77"/>
      <c r="B585" s="78"/>
    </row>
    <row r="586" spans="1:2" ht="15.75" customHeight="1">
      <c r="A586" s="77"/>
      <c r="B586" s="78"/>
    </row>
    <row r="587" spans="1:2" ht="15.75" customHeight="1">
      <c r="A587" s="77"/>
      <c r="B587" s="78"/>
    </row>
    <row r="588" spans="1:2" ht="15.75" customHeight="1">
      <c r="A588" s="77"/>
      <c r="B588" s="78"/>
    </row>
    <row r="589" spans="1:2" ht="15.75" customHeight="1">
      <c r="A589" s="77"/>
      <c r="B589" s="78"/>
    </row>
    <row r="590" spans="1:2" ht="15.75" customHeight="1">
      <c r="A590" s="77"/>
      <c r="B590" s="78"/>
    </row>
    <row r="591" spans="1:2" ht="15.75" customHeight="1">
      <c r="A591" s="77"/>
      <c r="B591" s="78"/>
    </row>
    <row r="592" spans="1:2" ht="15.75" customHeight="1">
      <c r="A592" s="77"/>
      <c r="B592" s="78"/>
    </row>
    <row r="593" spans="1:2" ht="15.75" customHeight="1">
      <c r="A593" s="77"/>
      <c r="B593" s="78"/>
    </row>
    <row r="594" spans="1:2" ht="15.75" customHeight="1">
      <c r="A594" s="77"/>
      <c r="B594" s="78"/>
    </row>
    <row r="595" spans="1:2" ht="15.75" customHeight="1">
      <c r="A595" s="77"/>
      <c r="B595" s="78"/>
    </row>
    <row r="596" spans="1:2" ht="15.75" customHeight="1">
      <c r="A596" s="77"/>
      <c r="B596" s="78"/>
    </row>
    <row r="597" spans="1:2" ht="15.75" customHeight="1">
      <c r="A597" s="77"/>
      <c r="B597" s="78"/>
    </row>
    <row r="598" spans="1:2" ht="15.75" customHeight="1">
      <c r="A598" s="77"/>
      <c r="B598" s="78"/>
    </row>
    <row r="599" spans="1:2" ht="15.75" customHeight="1">
      <c r="A599" s="77"/>
      <c r="B599" s="78"/>
    </row>
    <row r="600" spans="1:2" ht="15.75" customHeight="1">
      <c r="A600" s="77"/>
      <c r="B600" s="78"/>
    </row>
    <row r="601" spans="1:2" ht="15.75" customHeight="1">
      <c r="A601" s="77"/>
      <c r="B601" s="78"/>
    </row>
    <row r="602" spans="1:2" ht="15.75" customHeight="1">
      <c r="A602" s="77"/>
      <c r="B602" s="78"/>
    </row>
    <row r="603" spans="1:2" ht="15.75" customHeight="1">
      <c r="A603" s="77"/>
      <c r="B603" s="78"/>
    </row>
    <row r="604" spans="1:2" ht="15.75" customHeight="1">
      <c r="A604" s="77"/>
      <c r="B604" s="78"/>
    </row>
    <row r="605" spans="1:2" ht="15.75" customHeight="1">
      <c r="A605" s="77"/>
      <c r="B605" s="78"/>
    </row>
    <row r="606" spans="1:2" ht="15.75" customHeight="1">
      <c r="A606" s="77"/>
      <c r="B606" s="78"/>
    </row>
    <row r="607" spans="1:2" ht="15.75" customHeight="1">
      <c r="A607" s="77"/>
      <c r="B607" s="78"/>
    </row>
    <row r="608" spans="1:2" ht="15.75" customHeight="1">
      <c r="A608" s="77"/>
      <c r="B608" s="78"/>
    </row>
    <row r="609" spans="1:2" ht="15.75" customHeight="1">
      <c r="A609" s="77"/>
      <c r="B609" s="78"/>
    </row>
    <row r="610" spans="1:2" ht="15.75" customHeight="1">
      <c r="A610" s="77"/>
      <c r="B610" s="78"/>
    </row>
    <row r="611" spans="1:2" ht="15.75" customHeight="1">
      <c r="A611" s="77"/>
      <c r="B611" s="78"/>
    </row>
    <row r="612" spans="1:2" ht="15.75" customHeight="1">
      <c r="A612" s="77"/>
      <c r="B612" s="78"/>
    </row>
    <row r="613" spans="1:2" ht="15.75" customHeight="1">
      <c r="A613" s="77"/>
      <c r="B613" s="78"/>
    </row>
    <row r="614" spans="1:2" ht="15.75" customHeight="1">
      <c r="A614" s="77"/>
      <c r="B614" s="78"/>
    </row>
    <row r="615" spans="1:2" ht="15.75" customHeight="1">
      <c r="A615" s="77"/>
      <c r="B615" s="78"/>
    </row>
    <row r="616" spans="1:2" ht="15.75" customHeight="1">
      <c r="A616" s="77"/>
      <c r="B616" s="78"/>
    </row>
    <row r="617" spans="1:2" ht="15.75" customHeight="1">
      <c r="A617" s="77"/>
      <c r="B617" s="78"/>
    </row>
    <row r="618" spans="1:2" ht="15.75" customHeight="1">
      <c r="A618" s="77"/>
      <c r="B618" s="78"/>
    </row>
    <row r="619" spans="1:2" ht="15.75" customHeight="1">
      <c r="A619" s="77"/>
      <c r="B619" s="78"/>
    </row>
    <row r="620" spans="1:2" ht="15.75" customHeight="1">
      <c r="A620" s="77"/>
      <c r="B620" s="78"/>
    </row>
    <row r="621" spans="1:2" ht="15.75" customHeight="1">
      <c r="A621" s="77"/>
      <c r="B621" s="78"/>
    </row>
    <row r="622" spans="1:2" ht="15.75" customHeight="1">
      <c r="A622" s="77"/>
      <c r="B622" s="78"/>
    </row>
    <row r="623" spans="1:2" ht="15.75" customHeight="1">
      <c r="A623" s="77"/>
      <c r="B623" s="78"/>
    </row>
    <row r="624" spans="1:2" ht="15.75" customHeight="1">
      <c r="A624" s="77"/>
      <c r="B624" s="78"/>
    </row>
    <row r="625" spans="1:2" ht="15.75" customHeight="1">
      <c r="A625" s="77"/>
      <c r="B625" s="78"/>
    </row>
    <row r="626" spans="1:2" ht="15.75" customHeight="1">
      <c r="A626" s="77"/>
      <c r="B626" s="78"/>
    </row>
    <row r="627" spans="1:2" ht="15.75" customHeight="1">
      <c r="A627" s="77"/>
      <c r="B627" s="78"/>
    </row>
    <row r="628" spans="1:2" ht="15.75" customHeight="1">
      <c r="A628" s="77"/>
      <c r="B628" s="78"/>
    </row>
    <row r="629" spans="1:2" ht="15.75" customHeight="1">
      <c r="A629" s="77"/>
      <c r="B629" s="78"/>
    </row>
    <row r="630" spans="1:2" ht="15.75" customHeight="1">
      <c r="A630" s="77"/>
      <c r="B630" s="78"/>
    </row>
    <row r="631" spans="1:2" ht="15.75" customHeight="1">
      <c r="A631" s="77"/>
      <c r="B631" s="78"/>
    </row>
    <row r="632" spans="1:2" ht="15.75" customHeight="1">
      <c r="A632" s="77"/>
      <c r="B632" s="78"/>
    </row>
    <row r="633" spans="1:2" ht="15.75" customHeight="1">
      <c r="A633" s="77"/>
      <c r="B633" s="78"/>
    </row>
    <row r="634" spans="1:2" ht="15.75" customHeight="1">
      <c r="A634" s="77"/>
      <c r="B634" s="78"/>
    </row>
    <row r="635" spans="1:2" ht="15.75" customHeight="1">
      <c r="A635" s="77"/>
      <c r="B635" s="78"/>
    </row>
    <row r="636" spans="1:2" ht="15.75" customHeight="1">
      <c r="A636" s="77"/>
      <c r="B636" s="78"/>
    </row>
    <row r="637" spans="1:2" ht="15.75" customHeight="1">
      <c r="A637" s="77"/>
      <c r="B637" s="78"/>
    </row>
    <row r="638" spans="1:2" ht="15.75" customHeight="1">
      <c r="A638" s="77"/>
      <c r="B638" s="78"/>
    </row>
    <row r="639" spans="1:2" ht="15.75" customHeight="1">
      <c r="A639" s="77"/>
      <c r="B639" s="78"/>
    </row>
    <row r="640" spans="1:2" ht="15.75" customHeight="1">
      <c r="A640" s="77"/>
      <c r="B640" s="78"/>
    </row>
    <row r="641" spans="1:2" ht="15.75" customHeight="1">
      <c r="A641" s="77"/>
      <c r="B641" s="78"/>
    </row>
    <row r="642" spans="1:2" ht="15.75" customHeight="1">
      <c r="A642" s="77"/>
      <c r="B642" s="78"/>
    </row>
    <row r="643" spans="1:2" ht="15.75" customHeight="1">
      <c r="A643" s="77"/>
      <c r="B643" s="78"/>
    </row>
    <row r="644" spans="1:2" ht="15.75" customHeight="1">
      <c r="A644" s="77"/>
      <c r="B644" s="78"/>
    </row>
    <row r="645" spans="1:2" ht="15.75" customHeight="1">
      <c r="A645" s="77"/>
      <c r="B645" s="78"/>
    </row>
    <row r="646" spans="1:2" ht="15.75" customHeight="1">
      <c r="A646" s="77"/>
      <c r="B646" s="78"/>
    </row>
    <row r="647" spans="1:2" ht="15.75" customHeight="1">
      <c r="A647" s="77"/>
      <c r="B647" s="78"/>
    </row>
    <row r="648" spans="1:2" ht="15.75" customHeight="1">
      <c r="A648" s="77"/>
      <c r="B648" s="78"/>
    </row>
    <row r="649" spans="1:2" ht="15.75" customHeight="1">
      <c r="A649" s="77"/>
      <c r="B649" s="78"/>
    </row>
    <row r="650" spans="1:2" ht="15.75" customHeight="1">
      <c r="A650" s="77"/>
      <c r="B650" s="78"/>
    </row>
    <row r="651" spans="1:2" ht="15.75" customHeight="1">
      <c r="A651" s="77"/>
      <c r="B651" s="78"/>
    </row>
    <row r="652" spans="1:2" ht="15.75" customHeight="1">
      <c r="A652" s="77"/>
      <c r="B652" s="78"/>
    </row>
    <row r="653" spans="1:2" ht="15.75" customHeight="1">
      <c r="A653" s="77"/>
      <c r="B653" s="78"/>
    </row>
    <row r="654" spans="1:2" ht="15.75" customHeight="1">
      <c r="A654" s="77"/>
      <c r="B654" s="78"/>
    </row>
    <row r="655" spans="1:2" ht="15.75" customHeight="1">
      <c r="A655" s="77"/>
      <c r="B655" s="78"/>
    </row>
    <row r="656" spans="1:2" ht="15.75" customHeight="1">
      <c r="A656" s="77"/>
      <c r="B656" s="78"/>
    </row>
    <row r="657" spans="1:2" ht="15.75" customHeight="1">
      <c r="A657" s="77"/>
      <c r="B657" s="78"/>
    </row>
    <row r="658" spans="1:2" ht="15.75" customHeight="1">
      <c r="A658" s="77"/>
      <c r="B658" s="78"/>
    </row>
    <row r="659" spans="1:2" ht="15.75" customHeight="1">
      <c r="A659" s="77"/>
      <c r="B659" s="78"/>
    </row>
    <row r="660" spans="1:2" ht="15.75" customHeight="1">
      <c r="A660" s="77"/>
      <c r="B660" s="78"/>
    </row>
    <row r="661" spans="1:2" ht="15.75" customHeight="1">
      <c r="A661" s="77"/>
      <c r="B661" s="78"/>
    </row>
    <row r="662" spans="1:2" ht="15.75" customHeight="1">
      <c r="A662" s="77"/>
      <c r="B662" s="78"/>
    </row>
    <row r="663" spans="1:2" ht="15.75" customHeight="1">
      <c r="A663" s="77"/>
      <c r="B663" s="78"/>
    </row>
    <row r="664" spans="1:2" ht="15.75" customHeight="1">
      <c r="A664" s="77"/>
      <c r="B664" s="78"/>
    </row>
    <row r="665" spans="1:2" ht="15.75" customHeight="1">
      <c r="A665" s="77"/>
      <c r="B665" s="78"/>
    </row>
    <row r="666" spans="1:2" ht="15.75" customHeight="1">
      <c r="A666" s="77"/>
      <c r="B666" s="78"/>
    </row>
    <row r="667" spans="1:2" ht="15.75" customHeight="1">
      <c r="A667" s="77"/>
      <c r="B667" s="78"/>
    </row>
    <row r="668" spans="1:2" ht="15.75" customHeight="1">
      <c r="A668" s="77"/>
      <c r="B668" s="78"/>
    </row>
    <row r="669" spans="1:2" ht="15.75" customHeight="1">
      <c r="A669" s="77"/>
      <c r="B669" s="78"/>
    </row>
    <row r="670" spans="1:2" ht="15.75" customHeight="1">
      <c r="A670" s="77"/>
      <c r="B670" s="78"/>
    </row>
    <row r="671" spans="1:2" ht="15.75" customHeight="1">
      <c r="A671" s="77"/>
      <c r="B671" s="78"/>
    </row>
    <row r="672" spans="1:2" ht="15.75" customHeight="1">
      <c r="A672" s="77"/>
      <c r="B672" s="78"/>
    </row>
    <row r="673" spans="1:2" ht="15.75" customHeight="1">
      <c r="A673" s="77"/>
      <c r="B673" s="78"/>
    </row>
    <row r="674" spans="1:2" ht="15.75" customHeight="1">
      <c r="A674" s="77"/>
      <c r="B674" s="78"/>
    </row>
    <row r="675" spans="1:2" ht="15.75" customHeight="1">
      <c r="A675" s="77"/>
      <c r="B675" s="78"/>
    </row>
    <row r="676" spans="1:2" ht="15.75" customHeight="1">
      <c r="A676" s="77"/>
      <c r="B676" s="78"/>
    </row>
    <row r="677" spans="1:2" ht="15.75" customHeight="1">
      <c r="A677" s="77"/>
      <c r="B677" s="78"/>
    </row>
    <row r="678" spans="1:2" ht="15.75" customHeight="1">
      <c r="A678" s="77"/>
      <c r="B678" s="78"/>
    </row>
    <row r="679" spans="1:2" ht="15.75" customHeight="1">
      <c r="A679" s="77"/>
      <c r="B679" s="78"/>
    </row>
    <row r="680" spans="1:2" ht="15.75" customHeight="1">
      <c r="A680" s="77"/>
      <c r="B680" s="78"/>
    </row>
    <row r="681" spans="1:2" ht="15.75" customHeight="1">
      <c r="A681" s="77"/>
      <c r="B681" s="78"/>
    </row>
    <row r="682" spans="1:2" ht="15.75" customHeight="1">
      <c r="A682" s="77"/>
      <c r="B682" s="78"/>
    </row>
    <row r="683" spans="1:2" ht="15.75" customHeight="1">
      <c r="A683" s="77"/>
      <c r="B683" s="78"/>
    </row>
    <row r="684" spans="1:2" ht="15.75" customHeight="1">
      <c r="A684" s="77"/>
      <c r="B684" s="78"/>
    </row>
    <row r="685" spans="1:2" ht="15.75" customHeight="1">
      <c r="A685" s="77"/>
      <c r="B685" s="78"/>
    </row>
    <row r="686" spans="1:2" ht="15.75" customHeight="1">
      <c r="A686" s="77"/>
      <c r="B686" s="78"/>
    </row>
    <row r="687" spans="1:2" ht="15.75" customHeight="1">
      <c r="A687" s="77"/>
      <c r="B687" s="78"/>
    </row>
    <row r="688" spans="1:2" ht="15.75" customHeight="1">
      <c r="A688" s="77"/>
      <c r="B688" s="78"/>
    </row>
    <row r="689" spans="1:2" ht="15.75" customHeight="1">
      <c r="A689" s="77"/>
      <c r="B689" s="78"/>
    </row>
    <row r="690" spans="1:2" ht="15.75" customHeight="1">
      <c r="A690" s="77"/>
      <c r="B690" s="78"/>
    </row>
    <row r="691" spans="1:2" ht="15.75" customHeight="1">
      <c r="A691" s="77"/>
      <c r="B691" s="78"/>
    </row>
    <row r="692" spans="1:2" ht="15.75" customHeight="1">
      <c r="A692" s="77"/>
      <c r="B692" s="78"/>
    </row>
    <row r="693" spans="1:2" ht="15.75" customHeight="1">
      <c r="A693" s="77"/>
      <c r="B693" s="78"/>
    </row>
    <row r="694" spans="1:2" ht="15.75" customHeight="1">
      <c r="A694" s="77"/>
      <c r="B694" s="78"/>
    </row>
    <row r="695" spans="1:2" ht="15.75" customHeight="1">
      <c r="A695" s="77"/>
      <c r="B695" s="78"/>
    </row>
    <row r="696" spans="1:2" ht="15.75" customHeight="1">
      <c r="A696" s="77"/>
      <c r="B696" s="78"/>
    </row>
    <row r="697" spans="1:2" ht="15.75" customHeight="1">
      <c r="A697" s="77"/>
      <c r="B697" s="78"/>
    </row>
    <row r="698" spans="1:2" ht="15.75" customHeight="1">
      <c r="A698" s="77"/>
      <c r="B698" s="78"/>
    </row>
    <row r="699" spans="1:2" ht="15.75" customHeight="1">
      <c r="A699" s="77"/>
      <c r="B699" s="78"/>
    </row>
    <row r="700" spans="1:2" ht="15.75" customHeight="1">
      <c r="A700" s="77"/>
      <c r="B700" s="78"/>
    </row>
    <row r="701" spans="1:2" ht="15.75" customHeight="1">
      <c r="A701" s="77"/>
      <c r="B701" s="78"/>
    </row>
    <row r="702" spans="1:2" ht="15.75" customHeight="1">
      <c r="A702" s="77"/>
      <c r="B702" s="78"/>
    </row>
    <row r="703" spans="1:2" ht="15.75" customHeight="1">
      <c r="A703" s="77"/>
      <c r="B703" s="78"/>
    </row>
    <row r="704" spans="1:2" ht="15.75" customHeight="1">
      <c r="A704" s="77"/>
      <c r="B704" s="78"/>
    </row>
    <row r="705" spans="1:2" ht="15.75" customHeight="1">
      <c r="A705" s="77"/>
      <c r="B705" s="78"/>
    </row>
    <row r="706" spans="1:2" ht="15.75" customHeight="1">
      <c r="A706" s="77"/>
      <c r="B706" s="78"/>
    </row>
    <row r="707" spans="1:2" ht="15.75" customHeight="1">
      <c r="A707" s="77"/>
      <c r="B707" s="78"/>
    </row>
    <row r="708" spans="1:2" ht="15.75" customHeight="1">
      <c r="A708" s="77"/>
      <c r="B708" s="78"/>
    </row>
    <row r="709" spans="1:2" ht="15.75" customHeight="1">
      <c r="A709" s="77"/>
      <c r="B709" s="78"/>
    </row>
    <row r="710" spans="1:2" ht="15.75" customHeight="1">
      <c r="A710" s="77"/>
      <c r="B710" s="78"/>
    </row>
    <row r="711" spans="1:2" ht="15.75" customHeight="1">
      <c r="A711" s="77"/>
      <c r="B711" s="78"/>
    </row>
    <row r="712" spans="1:2" ht="15.75" customHeight="1">
      <c r="A712" s="77"/>
      <c r="B712" s="78"/>
    </row>
    <row r="713" spans="1:2" ht="15.75" customHeight="1">
      <c r="A713" s="77"/>
      <c r="B713" s="78"/>
    </row>
    <row r="714" spans="1:2" ht="15.75" customHeight="1">
      <c r="A714" s="77"/>
      <c r="B714" s="78"/>
    </row>
    <row r="715" spans="1:2" ht="15.75" customHeight="1">
      <c r="A715" s="77"/>
      <c r="B715" s="78"/>
    </row>
    <row r="716" spans="1:2" ht="15.75" customHeight="1">
      <c r="A716" s="77"/>
      <c r="B716" s="78"/>
    </row>
    <row r="717" spans="1:2" ht="15.75" customHeight="1">
      <c r="A717" s="77"/>
      <c r="B717" s="78"/>
    </row>
    <row r="718" spans="1:2" ht="15.75" customHeight="1">
      <c r="A718" s="77"/>
      <c r="B718" s="78"/>
    </row>
    <row r="719" spans="1:2" ht="15.75" customHeight="1">
      <c r="A719" s="77"/>
      <c r="B719" s="78"/>
    </row>
    <row r="720" spans="1:2" ht="15.75" customHeight="1">
      <c r="A720" s="77"/>
      <c r="B720" s="78"/>
    </row>
    <row r="721" spans="1:2" ht="15.75" customHeight="1">
      <c r="A721" s="77"/>
      <c r="B721" s="78"/>
    </row>
    <row r="722" spans="1:2" ht="15.75" customHeight="1">
      <c r="A722" s="77"/>
      <c r="B722" s="78"/>
    </row>
    <row r="723" spans="1:2" ht="15.75" customHeight="1">
      <c r="A723" s="77"/>
      <c r="B723" s="78"/>
    </row>
    <row r="724" spans="1:2" ht="15.75" customHeight="1">
      <c r="A724" s="77"/>
      <c r="B724" s="78"/>
    </row>
    <row r="725" spans="1:2" ht="15.75" customHeight="1">
      <c r="A725" s="77"/>
      <c r="B725" s="78"/>
    </row>
    <row r="726" spans="1:2" ht="15.75" customHeight="1">
      <c r="A726" s="77"/>
      <c r="B726" s="78"/>
    </row>
    <row r="727" spans="1:2" ht="15.75" customHeight="1">
      <c r="A727" s="77"/>
      <c r="B727" s="78"/>
    </row>
    <row r="728" spans="1:2" ht="15.75" customHeight="1">
      <c r="A728" s="77"/>
      <c r="B728" s="78"/>
    </row>
    <row r="729" spans="1:2" ht="15.75" customHeight="1">
      <c r="A729" s="77"/>
      <c r="B729" s="78"/>
    </row>
    <row r="730" spans="1:2" ht="15.75" customHeight="1">
      <c r="A730" s="77"/>
      <c r="B730" s="78"/>
    </row>
    <row r="731" spans="1:2" ht="15.75" customHeight="1">
      <c r="A731" s="77"/>
      <c r="B731" s="78"/>
    </row>
    <row r="732" spans="1:2" ht="15.75" customHeight="1">
      <c r="A732" s="77"/>
      <c r="B732" s="78"/>
    </row>
    <row r="733" spans="1:2" ht="15.75" customHeight="1">
      <c r="A733" s="77"/>
      <c r="B733" s="78"/>
    </row>
    <row r="734" spans="1:2" ht="15.75" customHeight="1">
      <c r="A734" s="77"/>
      <c r="B734" s="78"/>
    </row>
    <row r="735" spans="1:2" ht="15.75" customHeight="1">
      <c r="A735" s="77"/>
      <c r="B735" s="78"/>
    </row>
    <row r="736" spans="1:2" ht="15.75" customHeight="1">
      <c r="A736" s="77"/>
      <c r="B736" s="78"/>
    </row>
    <row r="737" spans="1:2" ht="15.75" customHeight="1">
      <c r="A737" s="77"/>
      <c r="B737" s="78"/>
    </row>
    <row r="738" spans="1:2" ht="15.75" customHeight="1">
      <c r="A738" s="77"/>
      <c r="B738" s="78"/>
    </row>
    <row r="739" spans="1:2" ht="15.75" customHeight="1">
      <c r="A739" s="77"/>
      <c r="B739" s="78"/>
    </row>
    <row r="740" spans="1:2" ht="15.75" customHeight="1">
      <c r="A740" s="77"/>
      <c r="B740" s="78"/>
    </row>
    <row r="741" spans="1:2" ht="15.75" customHeight="1">
      <c r="A741" s="77"/>
      <c r="B741" s="78"/>
    </row>
    <row r="742" spans="1:2" ht="15.75" customHeight="1">
      <c r="A742" s="77"/>
      <c r="B742" s="78"/>
    </row>
    <row r="743" spans="1:2" ht="15.75" customHeight="1">
      <c r="A743" s="77"/>
      <c r="B743" s="78"/>
    </row>
    <row r="744" spans="1:2" ht="15.75" customHeight="1">
      <c r="A744" s="77"/>
      <c r="B744" s="78"/>
    </row>
    <row r="745" spans="1:2" ht="15.75" customHeight="1">
      <c r="A745" s="77"/>
      <c r="B745" s="78"/>
    </row>
    <row r="746" spans="1:2" ht="15.75" customHeight="1">
      <c r="A746" s="77"/>
      <c r="B746" s="78"/>
    </row>
    <row r="747" spans="1:2" ht="15.75" customHeight="1">
      <c r="A747" s="77"/>
      <c r="B747" s="78"/>
    </row>
    <row r="748" spans="1:2" ht="15.75" customHeight="1">
      <c r="A748" s="77"/>
      <c r="B748" s="78"/>
    </row>
    <row r="749" spans="1:2" ht="15.75" customHeight="1">
      <c r="A749" s="77"/>
      <c r="B749" s="78"/>
    </row>
    <row r="750" spans="1:2" ht="15.75" customHeight="1">
      <c r="A750" s="77"/>
      <c r="B750" s="78"/>
    </row>
    <row r="751" spans="1:2" ht="15.75" customHeight="1">
      <c r="A751" s="77"/>
      <c r="B751" s="78"/>
    </row>
    <row r="752" spans="1:2" ht="15.75" customHeight="1">
      <c r="A752" s="77"/>
      <c r="B752" s="78"/>
    </row>
    <row r="753" spans="1:2" ht="15.75" customHeight="1">
      <c r="A753" s="77"/>
      <c r="B753" s="78"/>
    </row>
    <row r="754" spans="1:2" ht="15.75" customHeight="1">
      <c r="A754" s="77"/>
      <c r="B754" s="78"/>
    </row>
    <row r="755" spans="1:2" ht="15.75" customHeight="1">
      <c r="A755" s="77"/>
      <c r="B755" s="78"/>
    </row>
    <row r="756" spans="1:2" ht="15.75" customHeight="1">
      <c r="A756" s="77"/>
      <c r="B756" s="78"/>
    </row>
    <row r="757" spans="1:2" ht="15.75" customHeight="1">
      <c r="A757" s="77"/>
      <c r="B757" s="78"/>
    </row>
    <row r="758" spans="1:2" ht="15.75" customHeight="1">
      <c r="A758" s="77"/>
      <c r="B758" s="78"/>
    </row>
    <row r="759" spans="1:2" ht="15.75" customHeight="1">
      <c r="A759" s="77"/>
      <c r="B759" s="78"/>
    </row>
    <row r="760" spans="1:2" ht="15.75" customHeight="1">
      <c r="A760" s="77"/>
      <c r="B760" s="78"/>
    </row>
    <row r="761" spans="1:2" ht="15.75" customHeight="1">
      <c r="A761" s="77"/>
      <c r="B761" s="78"/>
    </row>
    <row r="762" spans="1:2" ht="15.75" customHeight="1">
      <c r="A762" s="77"/>
      <c r="B762" s="78"/>
    </row>
    <row r="763" spans="1:2" ht="15.75" customHeight="1">
      <c r="A763" s="77"/>
      <c r="B763" s="78"/>
    </row>
    <row r="764" spans="1:2" ht="15.75" customHeight="1">
      <c r="A764" s="77"/>
      <c r="B764" s="78"/>
    </row>
    <row r="765" spans="1:2" ht="15.75" customHeight="1">
      <c r="A765" s="77"/>
      <c r="B765" s="78"/>
    </row>
    <row r="766" spans="1:2" ht="15.75" customHeight="1">
      <c r="A766" s="77"/>
      <c r="B766" s="78"/>
    </row>
    <row r="767" spans="1:2" ht="15.75" customHeight="1">
      <c r="A767" s="77"/>
      <c r="B767" s="78"/>
    </row>
    <row r="768" spans="1:2" ht="15.75" customHeight="1">
      <c r="A768" s="77"/>
      <c r="B768" s="78"/>
    </row>
    <row r="769" spans="1:2" ht="15.75" customHeight="1">
      <c r="A769" s="77"/>
      <c r="B769" s="78"/>
    </row>
    <row r="770" spans="1:2" ht="15.75" customHeight="1">
      <c r="A770" s="77"/>
      <c r="B770" s="78"/>
    </row>
    <row r="771" spans="1:2" ht="15.75" customHeight="1">
      <c r="A771" s="77"/>
      <c r="B771" s="78"/>
    </row>
    <row r="772" spans="1:2" ht="15.75" customHeight="1">
      <c r="A772" s="77"/>
      <c r="B772" s="78"/>
    </row>
    <row r="773" spans="1:2" ht="15.75" customHeight="1">
      <c r="A773" s="77"/>
      <c r="B773" s="78"/>
    </row>
    <row r="774" spans="1:2" ht="15.75" customHeight="1">
      <c r="A774" s="77"/>
      <c r="B774" s="78"/>
    </row>
    <row r="775" spans="1:2" ht="15.75" customHeight="1">
      <c r="A775" s="77"/>
      <c r="B775" s="78"/>
    </row>
    <row r="776" spans="1:2" ht="15.75" customHeight="1">
      <c r="A776" s="77"/>
      <c r="B776" s="78"/>
    </row>
    <row r="777" spans="1:2" ht="15.75" customHeight="1">
      <c r="A777" s="77"/>
      <c r="B777" s="78"/>
    </row>
    <row r="778" spans="1:2" ht="15.75" customHeight="1">
      <c r="A778" s="77"/>
      <c r="B778" s="78"/>
    </row>
    <row r="779" spans="1:2" ht="15.75" customHeight="1">
      <c r="A779" s="77"/>
      <c r="B779" s="78"/>
    </row>
    <row r="780" spans="1:2" ht="15.75" customHeight="1">
      <c r="A780" s="77"/>
      <c r="B780" s="78"/>
    </row>
    <row r="781" spans="1:2" ht="15.75" customHeight="1">
      <c r="A781" s="77"/>
      <c r="B781" s="78"/>
    </row>
    <row r="782" spans="1:2" ht="15.75" customHeight="1">
      <c r="A782" s="77"/>
      <c r="B782" s="78"/>
    </row>
    <row r="783" spans="1:2" ht="15.75" customHeight="1">
      <c r="A783" s="77"/>
      <c r="B783" s="78"/>
    </row>
    <row r="784" spans="1:2" ht="15.75" customHeight="1">
      <c r="A784" s="77"/>
      <c r="B784" s="78"/>
    </row>
    <row r="785" spans="1:2" ht="15.75" customHeight="1">
      <c r="A785" s="77"/>
      <c r="B785" s="78"/>
    </row>
    <row r="786" spans="1:2" ht="15.75" customHeight="1">
      <c r="A786" s="77"/>
      <c r="B786" s="78"/>
    </row>
    <row r="787" spans="1:2" ht="15.75" customHeight="1">
      <c r="A787" s="77"/>
      <c r="B787" s="78"/>
    </row>
    <row r="788" spans="1:2" ht="15.75" customHeight="1">
      <c r="A788" s="77"/>
      <c r="B788" s="78"/>
    </row>
    <row r="789" spans="1:2" ht="15.75" customHeight="1">
      <c r="A789" s="77"/>
      <c r="B789" s="78"/>
    </row>
    <row r="790" spans="1:2" ht="15.75" customHeight="1">
      <c r="A790" s="77"/>
      <c r="B790" s="78"/>
    </row>
    <row r="791" spans="1:2" ht="15.75" customHeight="1">
      <c r="A791" s="77"/>
      <c r="B791" s="78"/>
    </row>
    <row r="792" spans="1:2" ht="15.75" customHeight="1">
      <c r="A792" s="77"/>
      <c r="B792" s="78"/>
    </row>
    <row r="793" spans="1:2" ht="15.75" customHeight="1">
      <c r="A793" s="77"/>
      <c r="B793" s="78"/>
    </row>
    <row r="794" spans="1:2" ht="15.75" customHeight="1">
      <c r="A794" s="77"/>
      <c r="B794" s="78"/>
    </row>
    <row r="795" spans="1:2" ht="15.75" customHeight="1">
      <c r="A795" s="77"/>
      <c r="B795" s="78"/>
    </row>
    <row r="796" spans="1:2" ht="15.75" customHeight="1">
      <c r="A796" s="77"/>
      <c r="B796" s="78"/>
    </row>
    <row r="797" spans="1:2" ht="15.75" customHeight="1">
      <c r="A797" s="77"/>
      <c r="B797" s="78"/>
    </row>
    <row r="798" spans="1:2" ht="15.75" customHeight="1">
      <c r="A798" s="77"/>
      <c r="B798" s="78"/>
    </row>
    <row r="799" spans="1:2" ht="15.75" customHeight="1">
      <c r="A799" s="77"/>
      <c r="B799" s="78"/>
    </row>
    <row r="800" spans="1:2" ht="15.75" customHeight="1">
      <c r="A800" s="77"/>
      <c r="B800" s="78"/>
    </row>
    <row r="801" spans="1:2" ht="15.75" customHeight="1">
      <c r="A801" s="77"/>
      <c r="B801" s="78"/>
    </row>
    <row r="802" spans="1:2" ht="15.75" customHeight="1">
      <c r="A802" s="77"/>
      <c r="B802" s="78"/>
    </row>
    <row r="803" spans="1:2" ht="15.75" customHeight="1">
      <c r="A803" s="77"/>
      <c r="B803" s="78"/>
    </row>
    <row r="804" spans="1:2" ht="15.75" customHeight="1">
      <c r="A804" s="77"/>
      <c r="B804" s="78"/>
    </row>
    <row r="805" spans="1:2" ht="15.75" customHeight="1">
      <c r="A805" s="77"/>
      <c r="B805" s="78"/>
    </row>
    <row r="806" spans="1:2" ht="15.75" customHeight="1">
      <c r="A806" s="77"/>
      <c r="B806" s="78"/>
    </row>
    <row r="807" spans="1:2" ht="15.75" customHeight="1">
      <c r="A807" s="77"/>
      <c r="B807" s="78"/>
    </row>
    <row r="808" spans="1:2" ht="15.75" customHeight="1">
      <c r="A808" s="77"/>
      <c r="B808" s="78"/>
    </row>
    <row r="809" spans="1:2" ht="15.75" customHeight="1">
      <c r="A809" s="77"/>
      <c r="B809" s="78"/>
    </row>
    <row r="810" spans="1:2" ht="15.75" customHeight="1">
      <c r="A810" s="77"/>
      <c r="B810" s="78"/>
    </row>
    <row r="811" spans="1:2" ht="15.75" customHeight="1">
      <c r="A811" s="77"/>
      <c r="B811" s="78"/>
    </row>
    <row r="812" spans="1:2" ht="15.75" customHeight="1">
      <c r="A812" s="77"/>
      <c r="B812" s="78"/>
    </row>
    <row r="813" spans="1:2" ht="15.75" customHeight="1">
      <c r="A813" s="77"/>
      <c r="B813" s="78"/>
    </row>
    <row r="814" spans="1:2" ht="15.75" customHeight="1">
      <c r="A814" s="77"/>
      <c r="B814" s="78"/>
    </row>
    <row r="815" spans="1:2" ht="15.75" customHeight="1">
      <c r="A815" s="77"/>
      <c r="B815" s="78"/>
    </row>
    <row r="816" spans="1:2" ht="15.75" customHeight="1">
      <c r="A816" s="77"/>
      <c r="B816" s="78"/>
    </row>
    <row r="817" spans="1:2" ht="15.75" customHeight="1">
      <c r="A817" s="77"/>
      <c r="B817" s="78"/>
    </row>
    <row r="818" spans="1:2" ht="15.75" customHeight="1">
      <c r="A818" s="77"/>
      <c r="B818" s="78"/>
    </row>
    <row r="819" spans="1:2" ht="15.75" customHeight="1">
      <c r="A819" s="77"/>
      <c r="B819" s="78"/>
    </row>
    <row r="820" spans="1:2" ht="15.75" customHeight="1">
      <c r="A820" s="77"/>
      <c r="B820" s="78"/>
    </row>
    <row r="821" spans="1:2" ht="15.75" customHeight="1">
      <c r="A821" s="77"/>
      <c r="B821" s="78"/>
    </row>
    <row r="822" spans="1:2" ht="15.75" customHeight="1">
      <c r="A822" s="77"/>
      <c r="B822" s="78"/>
    </row>
    <row r="823" spans="1:2" ht="15.75" customHeight="1">
      <c r="A823" s="77"/>
      <c r="B823" s="78"/>
    </row>
    <row r="824" spans="1:2" ht="15.75" customHeight="1">
      <c r="A824" s="77"/>
      <c r="B824" s="78"/>
    </row>
    <row r="825" spans="1:2" ht="15.75" customHeight="1">
      <c r="A825" s="77"/>
      <c r="B825" s="78"/>
    </row>
    <row r="826" spans="1:2" ht="15.75" customHeight="1">
      <c r="A826" s="77"/>
      <c r="B826" s="78"/>
    </row>
    <row r="827" spans="1:2" ht="15.75" customHeight="1">
      <c r="A827" s="77"/>
      <c r="B827" s="78"/>
    </row>
    <row r="828" spans="1:2" ht="15.75" customHeight="1">
      <c r="A828" s="77"/>
      <c r="B828" s="78"/>
    </row>
    <row r="829" spans="1:2" ht="15.75" customHeight="1">
      <c r="A829" s="77"/>
      <c r="B829" s="78"/>
    </row>
    <row r="830" spans="1:2" ht="15.75" customHeight="1">
      <c r="A830" s="77"/>
      <c r="B830" s="78"/>
    </row>
    <row r="831" spans="1:2" ht="15.75" customHeight="1">
      <c r="A831" s="77"/>
      <c r="B831" s="78"/>
    </row>
    <row r="832" spans="1:2" ht="15.75" customHeight="1">
      <c r="A832" s="77"/>
      <c r="B832" s="78"/>
    </row>
    <row r="833" spans="1:2" ht="15.75" customHeight="1">
      <c r="A833" s="77"/>
      <c r="B833" s="78"/>
    </row>
    <row r="834" spans="1:2" ht="15.75" customHeight="1">
      <c r="A834" s="77"/>
      <c r="B834" s="78"/>
    </row>
    <row r="835" spans="1:2" ht="15.75" customHeight="1">
      <c r="A835" s="77"/>
      <c r="B835" s="78"/>
    </row>
    <row r="836" spans="1:2" ht="15.75" customHeight="1">
      <c r="A836" s="77"/>
      <c r="B836" s="78"/>
    </row>
    <row r="837" spans="1:2" ht="15.75" customHeight="1">
      <c r="A837" s="77"/>
      <c r="B837" s="78"/>
    </row>
    <row r="838" spans="1:2" ht="15.75" customHeight="1">
      <c r="A838" s="77"/>
      <c r="B838" s="78"/>
    </row>
    <row r="839" spans="1:2" ht="15.75" customHeight="1">
      <c r="A839" s="77"/>
      <c r="B839" s="78"/>
    </row>
    <row r="840" spans="1:2" ht="15.75" customHeight="1">
      <c r="A840" s="77"/>
      <c r="B840" s="78"/>
    </row>
    <row r="841" spans="1:2" ht="15.75" customHeight="1">
      <c r="A841" s="77"/>
      <c r="B841" s="78"/>
    </row>
    <row r="842" spans="1:2" ht="15.75" customHeight="1">
      <c r="A842" s="77"/>
      <c r="B842" s="78"/>
    </row>
    <row r="843" spans="1:2" ht="15.75" customHeight="1">
      <c r="A843" s="77"/>
      <c r="B843" s="78"/>
    </row>
    <row r="844" spans="1:2" ht="15.75" customHeight="1">
      <c r="A844" s="77"/>
      <c r="B844" s="78"/>
    </row>
    <row r="845" spans="1:2" ht="15.75" customHeight="1">
      <c r="A845" s="77"/>
      <c r="B845" s="78"/>
    </row>
    <row r="846" spans="1:2" ht="15.75" customHeight="1">
      <c r="A846" s="77"/>
      <c r="B846" s="78"/>
    </row>
    <row r="847" spans="1:2" ht="15.75" customHeight="1">
      <c r="A847" s="77"/>
      <c r="B847" s="78"/>
    </row>
    <row r="848" spans="1:2" ht="15.75" customHeight="1">
      <c r="A848" s="77"/>
      <c r="B848" s="78"/>
    </row>
    <row r="849" spans="1:2" ht="15.75" customHeight="1">
      <c r="A849" s="77"/>
      <c r="B849" s="78"/>
    </row>
    <row r="850" spans="1:2" ht="15.75" customHeight="1">
      <c r="A850" s="77"/>
      <c r="B850" s="78"/>
    </row>
    <row r="851" spans="1:2" ht="15.75" customHeight="1">
      <c r="A851" s="77"/>
      <c r="B851" s="78"/>
    </row>
    <row r="852" spans="1:2" ht="15.75" customHeight="1">
      <c r="A852" s="77"/>
      <c r="B852" s="78"/>
    </row>
    <row r="853" spans="1:2" ht="15.75" customHeight="1">
      <c r="A853" s="77"/>
      <c r="B853" s="78"/>
    </row>
    <row r="854" spans="1:2" ht="15.75" customHeight="1">
      <c r="A854" s="77"/>
      <c r="B854" s="78"/>
    </row>
    <row r="855" spans="1:2" ht="15.75" customHeight="1">
      <c r="A855" s="77"/>
      <c r="B855" s="78"/>
    </row>
    <row r="856" spans="1:2" ht="15.75" customHeight="1">
      <c r="A856" s="77"/>
      <c r="B856" s="78"/>
    </row>
    <row r="857" spans="1:2" ht="15.75" customHeight="1">
      <c r="A857" s="77"/>
      <c r="B857" s="78"/>
    </row>
    <row r="858" spans="1:2" ht="15.75" customHeight="1">
      <c r="A858" s="77"/>
      <c r="B858" s="78"/>
    </row>
    <row r="859" spans="1:2" ht="15.75" customHeight="1">
      <c r="A859" s="77"/>
      <c r="B859" s="78"/>
    </row>
    <row r="860" spans="1:2" ht="15.75" customHeight="1">
      <c r="A860" s="77"/>
      <c r="B860" s="78"/>
    </row>
    <row r="861" spans="1:2" ht="15.75" customHeight="1">
      <c r="A861" s="77"/>
      <c r="B861" s="78"/>
    </row>
    <row r="862" spans="1:2" ht="15.75" customHeight="1">
      <c r="A862" s="77"/>
      <c r="B862" s="78"/>
    </row>
    <row r="863" spans="1:2" ht="15.75" customHeight="1">
      <c r="A863" s="77"/>
      <c r="B863" s="78"/>
    </row>
    <row r="864" spans="1:2" ht="15.75" customHeight="1">
      <c r="A864" s="77"/>
      <c r="B864" s="78"/>
    </row>
    <row r="865" spans="1:2" ht="15.75" customHeight="1">
      <c r="A865" s="77"/>
      <c r="B865" s="78"/>
    </row>
    <row r="866" spans="1:2" ht="15.75" customHeight="1">
      <c r="A866" s="77"/>
      <c r="B866" s="78"/>
    </row>
    <row r="867" spans="1:2" ht="15.75" customHeight="1">
      <c r="A867" s="77"/>
      <c r="B867" s="78"/>
    </row>
    <row r="868" spans="1:2" ht="15.75" customHeight="1">
      <c r="A868" s="77"/>
      <c r="B868" s="78"/>
    </row>
    <row r="869" spans="1:2" ht="15.75" customHeight="1">
      <c r="A869" s="77"/>
      <c r="B869" s="78"/>
    </row>
    <row r="870" spans="1:2" ht="15.75" customHeight="1">
      <c r="A870" s="77"/>
      <c r="B870" s="78"/>
    </row>
    <row r="871" spans="1:2" ht="15.75" customHeight="1">
      <c r="A871" s="77"/>
      <c r="B871" s="78"/>
    </row>
    <row r="872" spans="1:2" ht="15.75" customHeight="1">
      <c r="A872" s="77"/>
      <c r="B872" s="78"/>
    </row>
    <row r="873" spans="1:2" ht="15.75" customHeight="1">
      <c r="A873" s="77"/>
      <c r="B873" s="78"/>
    </row>
    <row r="874" spans="1:2" ht="15.75" customHeight="1">
      <c r="A874" s="77"/>
      <c r="B874" s="78"/>
    </row>
    <row r="875" spans="1:2" ht="15.75" customHeight="1">
      <c r="A875" s="77"/>
      <c r="B875" s="78"/>
    </row>
    <row r="876" spans="1:2" ht="15.75" customHeight="1">
      <c r="A876" s="77"/>
      <c r="B876" s="78"/>
    </row>
    <row r="877" spans="1:2" ht="15.75" customHeight="1">
      <c r="A877" s="77"/>
      <c r="B877" s="78"/>
    </row>
    <row r="878" spans="1:2" ht="15.75" customHeight="1">
      <c r="A878" s="77"/>
      <c r="B878" s="78"/>
    </row>
    <row r="879" spans="1:2" ht="15.75" customHeight="1">
      <c r="A879" s="77"/>
      <c r="B879" s="78"/>
    </row>
    <row r="880" spans="1:2" ht="15.75" customHeight="1">
      <c r="A880" s="77"/>
      <c r="B880" s="78"/>
    </row>
    <row r="881" spans="1:2" ht="15.75" customHeight="1">
      <c r="A881" s="77"/>
      <c r="B881" s="78"/>
    </row>
    <row r="882" spans="1:2" ht="15.75" customHeight="1">
      <c r="A882" s="77"/>
      <c r="B882" s="78"/>
    </row>
    <row r="883" spans="1:2" ht="15.75" customHeight="1">
      <c r="A883" s="77"/>
      <c r="B883" s="78"/>
    </row>
    <row r="884" spans="1:2" ht="15.75" customHeight="1">
      <c r="A884" s="77"/>
      <c r="B884" s="78"/>
    </row>
    <row r="885" spans="1:2" ht="15.75" customHeight="1">
      <c r="A885" s="77"/>
      <c r="B885" s="78"/>
    </row>
    <row r="886" spans="1:2" ht="15.75" customHeight="1">
      <c r="A886" s="77"/>
      <c r="B886" s="78"/>
    </row>
    <row r="887" spans="1:2" ht="15.75" customHeight="1">
      <c r="A887" s="77"/>
      <c r="B887" s="78"/>
    </row>
    <row r="888" spans="1:2" ht="15.75" customHeight="1">
      <c r="A888" s="77"/>
      <c r="B888" s="78"/>
    </row>
    <row r="889" spans="1:2" ht="15.75" customHeight="1">
      <c r="A889" s="77"/>
      <c r="B889" s="78"/>
    </row>
    <row r="890" spans="1:2" ht="15.75" customHeight="1">
      <c r="A890" s="77"/>
      <c r="B890" s="78"/>
    </row>
    <row r="891" spans="1:2" ht="15.75" customHeight="1">
      <c r="A891" s="77"/>
      <c r="B891" s="78"/>
    </row>
    <row r="892" spans="1:2" ht="15.75" customHeight="1">
      <c r="A892" s="77"/>
      <c r="B892" s="78"/>
    </row>
    <row r="893" spans="1:2" ht="15.75" customHeight="1">
      <c r="A893" s="77"/>
      <c r="B893" s="78"/>
    </row>
    <row r="894" spans="1:2" ht="15.75" customHeight="1">
      <c r="A894" s="77"/>
      <c r="B894" s="78"/>
    </row>
    <row r="895" spans="1:2" ht="15.75" customHeight="1">
      <c r="A895" s="77"/>
      <c r="B895" s="78"/>
    </row>
    <row r="896" spans="1:2" ht="15.75" customHeight="1">
      <c r="A896" s="77"/>
      <c r="B896" s="78"/>
    </row>
    <row r="897" spans="1:2" ht="15.75" customHeight="1">
      <c r="A897" s="77"/>
      <c r="B897" s="78"/>
    </row>
    <row r="898" spans="1:2" ht="15.75" customHeight="1">
      <c r="A898" s="77"/>
      <c r="B898" s="78"/>
    </row>
    <row r="899" spans="1:2" ht="15.75" customHeight="1">
      <c r="A899" s="77"/>
      <c r="B899" s="78"/>
    </row>
    <row r="900" spans="1:2" ht="15.75" customHeight="1">
      <c r="A900" s="77"/>
      <c r="B900" s="78"/>
    </row>
    <row r="901" spans="1:2" ht="15.75" customHeight="1">
      <c r="A901" s="77"/>
      <c r="B901" s="78"/>
    </row>
    <row r="902" spans="1:2" ht="15.75" customHeight="1">
      <c r="A902" s="77"/>
      <c r="B902" s="78"/>
    </row>
    <row r="903" spans="1:2" ht="15.75" customHeight="1">
      <c r="A903" s="77"/>
      <c r="B903" s="78"/>
    </row>
    <row r="904" spans="1:2" ht="15.75" customHeight="1">
      <c r="A904" s="77"/>
      <c r="B904" s="78"/>
    </row>
    <row r="905" spans="1:2" ht="15.75" customHeight="1">
      <c r="A905" s="77"/>
      <c r="B905" s="78"/>
    </row>
    <row r="906" spans="1:2" ht="15.75" customHeight="1">
      <c r="A906" s="77"/>
      <c r="B906" s="78"/>
    </row>
    <row r="907" spans="1:2" ht="15.75" customHeight="1">
      <c r="A907" s="77"/>
      <c r="B907" s="78"/>
    </row>
    <row r="908" spans="1:2" ht="15.75" customHeight="1">
      <c r="A908" s="77"/>
      <c r="B908" s="78"/>
    </row>
    <row r="909" spans="1:2" ht="15.75" customHeight="1">
      <c r="A909" s="77"/>
      <c r="B909" s="78"/>
    </row>
    <row r="910" spans="1:2" ht="15.75" customHeight="1">
      <c r="A910" s="77"/>
      <c r="B910" s="78"/>
    </row>
    <row r="911" spans="1:2" ht="15.75" customHeight="1">
      <c r="A911" s="77"/>
      <c r="B911" s="78"/>
    </row>
    <row r="912" spans="1:2" ht="15.75" customHeight="1">
      <c r="A912" s="77"/>
      <c r="B912" s="78"/>
    </row>
    <row r="913" spans="1:2" ht="15.75" customHeight="1">
      <c r="A913" s="77"/>
      <c r="B913" s="78"/>
    </row>
    <row r="914" spans="1:2" ht="15.75" customHeight="1">
      <c r="A914" s="77"/>
      <c r="B914" s="78"/>
    </row>
    <row r="915" spans="1:2" ht="15.75" customHeight="1">
      <c r="A915" s="77"/>
      <c r="B915" s="78"/>
    </row>
    <row r="916" spans="1:2" ht="15.75" customHeight="1">
      <c r="A916" s="77"/>
      <c r="B916" s="78"/>
    </row>
    <row r="917" spans="1:2" ht="15.75" customHeight="1">
      <c r="A917" s="77"/>
      <c r="B917" s="78"/>
    </row>
    <row r="918" spans="1:2" ht="15.75" customHeight="1">
      <c r="A918" s="77"/>
      <c r="B918" s="78"/>
    </row>
    <row r="919" spans="1:2" ht="15.75" customHeight="1">
      <c r="A919" s="77"/>
      <c r="B919" s="78"/>
    </row>
    <row r="920" spans="1:2" ht="15.75" customHeight="1">
      <c r="A920" s="77"/>
      <c r="B920" s="78"/>
    </row>
    <row r="921" spans="1:2" ht="15.75" customHeight="1">
      <c r="A921" s="77"/>
      <c r="B921" s="78"/>
    </row>
    <row r="922" spans="1:2" ht="15.75" customHeight="1">
      <c r="A922" s="77"/>
      <c r="B922" s="78"/>
    </row>
    <row r="923" spans="1:2" ht="15.75" customHeight="1">
      <c r="A923" s="77"/>
      <c r="B923" s="78"/>
    </row>
    <row r="924" spans="1:2" ht="15.75" customHeight="1">
      <c r="A924" s="77"/>
      <c r="B924" s="78"/>
    </row>
    <row r="925" spans="1:2" ht="15.75" customHeight="1">
      <c r="A925" s="77"/>
      <c r="B925" s="78"/>
    </row>
    <row r="926" spans="1:2" ht="15.75" customHeight="1">
      <c r="A926" s="77"/>
      <c r="B926" s="78"/>
    </row>
    <row r="927" spans="1:2" ht="15.75" customHeight="1">
      <c r="A927" s="77"/>
      <c r="B927" s="78"/>
    </row>
    <row r="928" spans="1:2" ht="15.75" customHeight="1">
      <c r="A928" s="77"/>
      <c r="B928" s="78"/>
    </row>
    <row r="929" spans="1:2" ht="15.75" customHeight="1">
      <c r="A929" s="77"/>
      <c r="B929" s="78"/>
    </row>
    <row r="930" spans="1:2" ht="15.75" customHeight="1">
      <c r="A930" s="77"/>
      <c r="B930" s="78"/>
    </row>
    <row r="931" spans="1:2" ht="15.75" customHeight="1">
      <c r="A931" s="77"/>
      <c r="B931" s="78"/>
    </row>
    <row r="932" spans="1:2" ht="15.75" customHeight="1">
      <c r="A932" s="77"/>
      <c r="B932" s="78"/>
    </row>
    <row r="933" spans="1:2" ht="15.75" customHeight="1">
      <c r="A933" s="77"/>
      <c r="B933" s="78"/>
    </row>
    <row r="934" spans="1:2" ht="15.75" customHeight="1">
      <c r="A934" s="77"/>
      <c r="B934" s="78"/>
    </row>
    <row r="935" spans="1:2" ht="15.75" customHeight="1">
      <c r="A935" s="77"/>
      <c r="B935" s="78"/>
    </row>
    <row r="936" spans="1:2" ht="15.75" customHeight="1">
      <c r="A936" s="77"/>
      <c r="B936" s="78"/>
    </row>
    <row r="937" spans="1:2" ht="15.75" customHeight="1">
      <c r="A937" s="77"/>
      <c r="B937" s="78"/>
    </row>
    <row r="938" spans="1:2" ht="15.75" customHeight="1">
      <c r="A938" s="77"/>
      <c r="B938" s="78"/>
    </row>
    <row r="939" spans="1:2" ht="15.75" customHeight="1">
      <c r="A939" s="77"/>
      <c r="B939" s="78"/>
    </row>
    <row r="940" spans="1:2" ht="15.75" customHeight="1">
      <c r="A940" s="77"/>
      <c r="B940" s="78"/>
    </row>
    <row r="941" spans="1:2" ht="15.75" customHeight="1">
      <c r="A941" s="77"/>
      <c r="B941" s="78"/>
    </row>
    <row r="942" spans="1:2" ht="15.75" customHeight="1">
      <c r="A942" s="77"/>
      <c r="B942" s="78"/>
    </row>
    <row r="943" spans="1:2" ht="15.75" customHeight="1">
      <c r="A943" s="77"/>
      <c r="B943" s="78"/>
    </row>
    <row r="944" spans="1:2" ht="15.75" customHeight="1">
      <c r="A944" s="77"/>
      <c r="B944" s="78"/>
    </row>
    <row r="945" spans="1:2" ht="15.75" customHeight="1">
      <c r="A945" s="77"/>
      <c r="B945" s="78"/>
    </row>
    <row r="946" spans="1:2" ht="15.75" customHeight="1">
      <c r="A946" s="77"/>
      <c r="B946" s="78"/>
    </row>
    <row r="947" spans="1:2" ht="15.75" customHeight="1">
      <c r="A947" s="77"/>
      <c r="B947" s="78"/>
    </row>
    <row r="948" spans="1:2" ht="15.75" customHeight="1">
      <c r="A948" s="77"/>
      <c r="B948" s="78"/>
    </row>
    <row r="949" spans="1:2" ht="15.75" customHeight="1">
      <c r="A949" s="77"/>
      <c r="B949" s="78"/>
    </row>
    <row r="950" spans="1:2" ht="15.75" customHeight="1">
      <c r="A950" s="77"/>
      <c r="B950" s="78"/>
    </row>
    <row r="951" spans="1:2" ht="15.75" customHeight="1">
      <c r="A951" s="77"/>
      <c r="B951" s="78"/>
    </row>
    <row r="952" spans="1:2" ht="15.75" customHeight="1">
      <c r="A952" s="77"/>
      <c r="B952" s="78"/>
    </row>
    <row r="953" spans="1:2" ht="15.75" customHeight="1">
      <c r="A953" s="77"/>
      <c r="B953" s="78"/>
    </row>
    <row r="954" spans="1:2" ht="15.75" customHeight="1">
      <c r="A954" s="77"/>
      <c r="B954" s="78"/>
    </row>
    <row r="955" spans="1:2" ht="15.75" customHeight="1">
      <c r="A955" s="77"/>
      <c r="B955" s="78"/>
    </row>
    <row r="956" spans="1:2" ht="15.75" customHeight="1">
      <c r="A956" s="77"/>
      <c r="B956" s="78"/>
    </row>
    <row r="957" spans="1:2" ht="15.75" customHeight="1">
      <c r="A957" s="77"/>
      <c r="B957" s="78"/>
    </row>
    <row r="958" spans="1:2" ht="15.75" customHeight="1">
      <c r="A958" s="77"/>
      <c r="B958" s="78"/>
    </row>
    <row r="959" spans="1:2" ht="15.75" customHeight="1">
      <c r="A959" s="77"/>
      <c r="B959" s="78"/>
    </row>
    <row r="960" spans="1:2" ht="15.75" customHeight="1">
      <c r="A960" s="77"/>
      <c r="B960" s="78"/>
    </row>
    <row r="961" spans="1:2" ht="15.75" customHeight="1">
      <c r="A961" s="77"/>
      <c r="B961" s="78"/>
    </row>
    <row r="962" spans="1:2" ht="15.75" customHeight="1">
      <c r="A962" s="77"/>
      <c r="B962" s="78"/>
    </row>
    <row r="963" spans="1:2" ht="15.75" customHeight="1">
      <c r="A963" s="77"/>
      <c r="B963" s="78"/>
    </row>
    <row r="964" spans="1:2" ht="15.75" customHeight="1">
      <c r="A964" s="77"/>
      <c r="B964" s="78"/>
    </row>
    <row r="965" spans="1:2" ht="15.75" customHeight="1">
      <c r="A965" s="77"/>
      <c r="B965" s="78"/>
    </row>
    <row r="966" spans="1:2" ht="15.75" customHeight="1">
      <c r="A966" s="77"/>
      <c r="B966" s="78"/>
    </row>
    <row r="967" spans="1:2" ht="15.75" customHeight="1">
      <c r="A967" s="77"/>
      <c r="B967" s="78"/>
    </row>
    <row r="968" spans="1:2" ht="15.75" customHeight="1">
      <c r="A968" s="77"/>
      <c r="B968" s="78"/>
    </row>
    <row r="969" spans="1:2" ht="15.75" customHeight="1">
      <c r="A969" s="77"/>
      <c r="B969" s="78"/>
    </row>
    <row r="970" spans="1:2" ht="15.75" customHeight="1">
      <c r="A970" s="77"/>
      <c r="B970" s="78"/>
    </row>
    <row r="971" spans="1:2" ht="15.75" customHeight="1">
      <c r="A971" s="77"/>
      <c r="B971" s="78"/>
    </row>
    <row r="972" spans="1:2" ht="15.75" customHeight="1">
      <c r="A972" s="77"/>
      <c r="B972" s="78"/>
    </row>
    <row r="973" spans="1:2" ht="15.75" customHeight="1">
      <c r="A973" s="77"/>
      <c r="B973" s="78"/>
    </row>
    <row r="974" spans="1:2" ht="15.75" customHeight="1">
      <c r="A974" s="77"/>
      <c r="B974" s="78"/>
    </row>
    <row r="975" spans="1:2" ht="15.75" customHeight="1">
      <c r="A975" s="77"/>
      <c r="B975" s="78"/>
    </row>
    <row r="976" spans="1:2" ht="15.75" customHeight="1">
      <c r="A976" s="77"/>
      <c r="B976" s="78"/>
    </row>
    <row r="977" spans="1:2" ht="15.75" customHeight="1">
      <c r="A977" s="77"/>
      <c r="B977" s="78"/>
    </row>
    <row r="978" spans="1:2" ht="15.75" customHeight="1">
      <c r="A978" s="77"/>
      <c r="B978" s="78"/>
    </row>
    <row r="979" spans="1:2" ht="15.75" customHeight="1">
      <c r="A979" s="77"/>
      <c r="B979" s="78"/>
    </row>
    <row r="980" spans="1:2" ht="15.75" customHeight="1">
      <c r="A980" s="77"/>
      <c r="B980" s="78"/>
    </row>
    <row r="981" spans="1:2" ht="15.75" customHeight="1">
      <c r="A981" s="77"/>
      <c r="B981" s="78"/>
    </row>
    <row r="982" spans="1:2" ht="15.75" customHeight="1">
      <c r="A982" s="77"/>
      <c r="B982" s="78"/>
    </row>
    <row r="983" spans="1:2" ht="15.75" customHeight="1">
      <c r="A983" s="77"/>
      <c r="B983" s="78"/>
    </row>
    <row r="984" spans="1:2" ht="15.75" customHeight="1">
      <c r="A984" s="77"/>
      <c r="B984" s="78"/>
    </row>
    <row r="985" spans="1:2" ht="15.75" customHeight="1">
      <c r="A985" s="77"/>
      <c r="B985" s="78"/>
    </row>
    <row r="986" spans="1:2" ht="15.75" customHeight="1">
      <c r="A986" s="77"/>
      <c r="B986" s="78"/>
    </row>
    <row r="987" spans="1:2" ht="15.75" customHeight="1">
      <c r="A987" s="77"/>
      <c r="B987" s="78"/>
    </row>
    <row r="988" spans="1:2" ht="15.75" customHeight="1">
      <c r="A988" s="77"/>
      <c r="B988" s="78"/>
    </row>
    <row r="989" spans="1:2" ht="15.75" customHeight="1">
      <c r="A989" s="77"/>
      <c r="B989" s="78"/>
    </row>
    <row r="990" spans="1:2" ht="15.75" customHeight="1">
      <c r="A990" s="77"/>
      <c r="B990" s="78"/>
    </row>
    <row r="991" spans="1:2" ht="15.75" customHeight="1">
      <c r="A991" s="77"/>
      <c r="B991" s="78"/>
    </row>
    <row r="992" spans="1:2" ht="15.75" customHeight="1">
      <c r="A992" s="77"/>
      <c r="B992" s="78"/>
    </row>
    <row r="993" spans="1:2" ht="15.75" customHeight="1">
      <c r="A993" s="77"/>
      <c r="B993" s="78"/>
    </row>
    <row r="994" spans="1:2" ht="15.75" customHeight="1">
      <c r="A994" s="77"/>
      <c r="B994" s="78"/>
    </row>
    <row r="995" spans="1:2" ht="15.75" customHeight="1">
      <c r="A995" s="77"/>
      <c r="B995" s="78"/>
    </row>
    <row r="996" spans="1:2" ht="15.75" customHeight="1">
      <c r="A996" s="77"/>
      <c r="B996" s="78"/>
    </row>
    <row r="997" spans="1:2" ht="15.75" customHeight="1">
      <c r="A997" s="77"/>
      <c r="B997" s="78"/>
    </row>
    <row r="998" spans="1:2" ht="15.75" customHeight="1">
      <c r="A998" s="77"/>
      <c r="B998" s="78"/>
    </row>
    <row r="999" spans="1:2" ht="15.75" customHeight="1">
      <c r="A999" s="77"/>
      <c r="B999" s="78"/>
    </row>
    <row r="1000" spans="1:2" ht="15.75" customHeight="1">
      <c r="A1000" s="77"/>
      <c r="B1000" s="78"/>
    </row>
  </sheetData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1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/>
  <cols>
    <col min="1" max="1" width="31" customWidth="1"/>
    <col min="2" max="2" width="22.6640625" customWidth="1"/>
    <col min="3" max="3" width="40.5" customWidth="1"/>
    <col min="4" max="4" width="58.5" customWidth="1"/>
  </cols>
  <sheetData>
    <row r="1" spans="1:4" ht="15.75" customHeight="1">
      <c r="A1" s="49" t="s">
        <v>0</v>
      </c>
      <c r="B1" s="50" t="s">
        <v>1</v>
      </c>
      <c r="C1" s="51" t="s">
        <v>2</v>
      </c>
      <c r="D1" s="52" t="s">
        <v>5</v>
      </c>
    </row>
    <row r="2" spans="1:4" ht="15.75" customHeight="1">
      <c r="A2" s="53" t="s">
        <v>90</v>
      </c>
      <c r="B2" s="54">
        <f>IF(ISBLANK(A2) = TRUE,"", VLOOKUP(A2,'Name Database'!A:E,2,FALSE))</f>
        <v>7858406850</v>
      </c>
      <c r="C2" s="57" t="str">
        <f>IF(ISBLANK(A2) = TRUE,"", VLOOKUP(A2,'Name Database'!A:E,3,FALSE))</f>
        <v>ajmccomb@uark.edu</v>
      </c>
      <c r="D2" s="55"/>
    </row>
    <row r="3" spans="1:4" ht="15.75" customHeight="1">
      <c r="A3" s="56" t="s">
        <v>830</v>
      </c>
      <c r="B3" s="54">
        <f>IF(ISBLANK(A3) = TRUE,"", VLOOKUP(A3,'Name Database'!A:E,2,FALSE))</f>
        <v>4795301712</v>
      </c>
      <c r="C3" s="57" t="str">
        <f>IF(ISBLANK(A3) = TRUE,"", VLOOKUP(A3,'Name Database'!A:E,3,FALSE))</f>
        <v>aanina@uark.edu</v>
      </c>
      <c r="D3" s="58"/>
    </row>
    <row r="4" spans="1:4" ht="15.75" customHeight="1">
      <c r="A4" s="53" t="s">
        <v>171</v>
      </c>
      <c r="B4" s="54">
        <f>IF(ISBLANK(A4) = TRUE,"", VLOOKUP(A4,'Name Database'!A:E,2,FALSE))</f>
        <v>4693389881</v>
      </c>
      <c r="C4" s="57" t="str">
        <f>IF(ISBLANK(A4) = TRUE,"", VLOOKUP(A4,'Name Database'!A:E,3,FALSE))</f>
        <v>penny8077@icloud.com</v>
      </c>
      <c r="D4" s="55"/>
    </row>
    <row r="5" spans="1:4" ht="15.75" customHeight="1">
      <c r="A5" s="56" t="s">
        <v>724</v>
      </c>
      <c r="B5" s="59">
        <f>IF(ISBLANK(A5) = TRUE,"", VLOOKUP(A5,'Name Database'!A:E,2,FALSE))</f>
        <v>4699295277</v>
      </c>
      <c r="C5" s="62" t="str">
        <f>IF(ISBLANK(A5) = TRUE,"", VLOOKUP(A5,'Name Database'!A:E,3,FALSE))</f>
        <v>haydenthomas01@yahoo.com</v>
      </c>
      <c r="D5" s="58"/>
    </row>
    <row r="6" spans="1:4" ht="15.75" customHeight="1">
      <c r="A6" s="53" t="s">
        <v>1164</v>
      </c>
      <c r="B6" s="54">
        <f>IF(ISBLANK(A6) = TRUE,"", VLOOKUP(A6,'Name Database'!A:E,2,FALSE))</f>
        <v>9729879418</v>
      </c>
      <c r="C6" s="57" t="str">
        <f>IF(ISBLANK(A6) = TRUE,"", VLOOKUP(A6,'Name Database'!A:E,3,FALSE))</f>
        <v>jacob.cheatham@navigators.org</v>
      </c>
      <c r="D6" s="55"/>
    </row>
    <row r="7" spans="1:4" ht="15.75" customHeight="1">
      <c r="A7" s="56" t="s">
        <v>1153</v>
      </c>
      <c r="B7" s="60">
        <f>IF(ISBLANK(A7) = TRUE,"", VLOOKUP(A7,'Name Database'!A:E,2,FALSE))</f>
        <v>2145421832</v>
      </c>
      <c r="C7" s="62" t="str">
        <f>IF(ISBLANK(A7) = TRUE,"", VLOOKUP(A7,'Name Database'!A:E,3,FALSE))</f>
        <v>ellen.warner@navigators.org</v>
      </c>
      <c r="D7" s="58"/>
    </row>
    <row r="8" spans="1:4" ht="15.75" customHeight="1">
      <c r="A8" s="53" t="s">
        <v>1400</v>
      </c>
      <c r="B8" s="54" t="e">
        <f>IF(ISBLANK(A8) = TRUE,"", VLOOKUP(A8,'Name Database'!A:E,2,FALSE))</f>
        <v>#N/A</v>
      </c>
      <c r="C8" s="61" t="e">
        <f>IF(ISBLANK(A8) = TRUE,"", VLOOKUP(A8,'Name Database'!A:E,3,FALSE))</f>
        <v>#N/A</v>
      </c>
      <c r="D8" s="55"/>
    </row>
    <row r="9" spans="1:4" ht="15.75" customHeight="1">
      <c r="A9" s="56" t="s">
        <v>1119</v>
      </c>
      <c r="B9" s="60">
        <f>IF(ISBLANK(A9) = TRUE,"", VLOOKUP(A9,'Name Database'!A:E,2,FALSE))</f>
        <v>8706327499</v>
      </c>
      <c r="C9" s="62" t="str">
        <f>IF(ISBLANK(A9) = TRUE,"", VLOOKUP(A9,'Name Database'!A:E,3,FALSE))</f>
        <v>adw045@uark.edu</v>
      </c>
      <c r="D9" s="58"/>
    </row>
    <row r="10" spans="1:4" ht="15.75" customHeight="1">
      <c r="A10" s="53" t="s">
        <v>1034</v>
      </c>
      <c r="B10" s="54">
        <f>IF(ISBLANK(A10) = TRUE,"", VLOOKUP(A10,'Name Database'!A:E,2,FALSE))</f>
        <v>4698633444</v>
      </c>
      <c r="C10" s="61" t="str">
        <f>IF(ISBLANK(A10) = TRUE,"", VLOOKUP(A10,'Name Database'!A:E,3,FALSE))</f>
        <v>kgdurbin@uark.edu</v>
      </c>
      <c r="D10" s="55"/>
    </row>
    <row r="11" spans="1:4" ht="15.75" customHeight="1">
      <c r="A11" s="56" t="s">
        <v>311</v>
      </c>
      <c r="B11" s="60" t="str">
        <f>IF(ISBLANK(A11) = TRUE,"", VLOOKUP(A11,'Name Database'!A:E,2,FALSE))</f>
        <v>479 640 4137</v>
      </c>
      <c r="C11" s="62" t="str">
        <f>IF(ISBLANK(A11) = TRUE,"", VLOOKUP(A11,'Name Database'!A:E,3,FALSE))</f>
        <v>abeckperry@gmail.com</v>
      </c>
      <c r="D11" s="58"/>
    </row>
    <row r="12" spans="1:4" ht="15.75" customHeight="1">
      <c r="A12" s="53" t="s">
        <v>706</v>
      </c>
      <c r="B12" s="54">
        <f>IF(ISBLANK(A12) = TRUE,"", VLOOKUP(A12,'Name Database'!A:E,2,FALSE))</f>
        <v>4797555251</v>
      </c>
      <c r="C12" s="61" t="str">
        <f>IF(ISBLANK(A12) = TRUE,"", VLOOKUP(A12,'Name Database'!A:E,3,FALSE))</f>
        <v>brookedmoore30@gmail.com</v>
      </c>
      <c r="D12" s="55"/>
    </row>
    <row r="13" spans="1:4" ht="15.75" customHeight="1">
      <c r="A13" s="56" t="s">
        <v>141</v>
      </c>
      <c r="B13" s="60">
        <f>IF(ISBLANK(A13) = TRUE,"", VLOOKUP(A13,'Name Database'!A:E,2,FALSE))</f>
        <v>8177511531</v>
      </c>
      <c r="C13" s="62" t="str">
        <f>IF(ISBLANK(A13) = TRUE,"", VLOOKUP(A13,'Name Database'!A:E,3,FALSE))</f>
        <v>cgwaltha@uark.edu</v>
      </c>
      <c r="D13" s="58"/>
    </row>
    <row r="14" spans="1:4" ht="15.75" customHeight="1">
      <c r="A14" s="53" t="s">
        <v>1036</v>
      </c>
      <c r="B14" s="54">
        <f>IF(ISBLANK(A14) = TRUE,"", VLOOKUP(A14,'Name Database'!A:E,2,FALSE))</f>
        <v>8172393916</v>
      </c>
      <c r="C14" s="61" t="str">
        <f>IF(ISBLANK(A14) = TRUE,"", VLOOKUP(A14,'Name Database'!A:E,3,FALSE))</f>
        <v>chharrim@uark.edu</v>
      </c>
      <c r="D14" s="55"/>
    </row>
    <row r="15" spans="1:4" ht="15.75" customHeight="1">
      <c r="A15" s="56" t="s">
        <v>923</v>
      </c>
      <c r="B15" s="60">
        <f>IF(ISBLANK(A15) = TRUE,"", VLOOKUP(A15,'Name Database'!A:E,2,FALSE))</f>
        <v>6822029230</v>
      </c>
      <c r="C15" s="62" t="str">
        <f>IF(ISBLANK(A15) = TRUE,"", VLOOKUP(A15,'Name Database'!A:E,3,FALSE))</f>
        <v>lonewolf032125@gmail.com</v>
      </c>
      <c r="D15" s="58"/>
    </row>
    <row r="16" spans="1:4" ht="15.75" customHeight="1">
      <c r="A16" s="53" t="s">
        <v>961</v>
      </c>
      <c r="B16" s="54">
        <f>IF(ISBLANK(A16) = TRUE,"", VLOOKUP(A16,'Name Database'!A:E,2,FALSE))</f>
        <v>2142937720</v>
      </c>
      <c r="C16" s="61" t="str">
        <f>IF(ISBLANK(A16) = TRUE,"", VLOOKUP(A16,'Name Database'!A:E,3,FALSE))</f>
        <v>ibell5244@gmail.com</v>
      </c>
      <c r="D16" s="55"/>
    </row>
    <row r="17" spans="1:4" ht="15.75" customHeight="1">
      <c r="A17" s="56" t="s">
        <v>1038</v>
      </c>
      <c r="B17" s="60">
        <f>IF(ISBLANK(A17) = TRUE,"", VLOOKUP(A17,'Name Database'!A:E,2,FALSE))</f>
        <v>8323317334</v>
      </c>
      <c r="C17" s="62" t="str">
        <f>IF(ISBLANK(A17) = TRUE,"", VLOOKUP(A17,'Name Database'!A:E,3,FALSE))</f>
        <v>luke@thelysters.com</v>
      </c>
      <c r="D17" s="58"/>
    </row>
    <row r="18" spans="1:4" ht="15.75" customHeight="1">
      <c r="A18" s="53" t="s">
        <v>28</v>
      </c>
      <c r="B18" s="54">
        <f>IF(ISBLANK(A18) = TRUE,"", VLOOKUP(A18,'Name Database'!A:E,2,FALSE))</f>
        <v>2815361817</v>
      </c>
      <c r="C18" s="61" t="str">
        <f>IF(ISBLANK(A18) = TRUE,"", VLOOKUP(A18,'Name Database'!A:E,3,FALSE))</f>
        <v>dkparker598@gmail.com</v>
      </c>
      <c r="D18" s="55"/>
    </row>
    <row r="19" spans="1:4" ht="15.75" customHeight="1">
      <c r="A19" s="53" t="s">
        <v>1040</v>
      </c>
      <c r="B19" s="60">
        <f>IF(ISBLANK(A19) = TRUE,"", VLOOKUP(A19,'Name Database'!A:E,2,FALSE))</f>
        <v>9723696941</v>
      </c>
      <c r="C19" s="62" t="str">
        <f>IF(ISBLANK(A19) = TRUE,"", VLOOKUP(A19,'Name Database'!A:E,3,FALSE))</f>
        <v>Aidan.brennan02@gmail.com</v>
      </c>
      <c r="D19" s="58"/>
    </row>
    <row r="20" spans="1:4" ht="15.75" customHeight="1">
      <c r="A20" s="53" t="s">
        <v>1042</v>
      </c>
      <c r="B20" s="54">
        <f>IF(ISBLANK(A20) = TRUE,"", VLOOKUP(A20,'Name Database'!A:E,2,FALSE))</f>
        <v>8705498448</v>
      </c>
      <c r="C20" s="61" t="str">
        <f>IF(ISBLANK(A20) = TRUE,"", VLOOKUP(A20,'Name Database'!A:E,3,FALSE))</f>
        <v>Tanner_spencer2003@yahoo.com</v>
      </c>
      <c r="D20" s="55"/>
    </row>
    <row r="21" spans="1:4" ht="15.75" customHeight="1">
      <c r="A21" s="56" t="s">
        <v>1044</v>
      </c>
      <c r="B21" s="60">
        <f>IF(ISBLANK(A21) = TRUE,"", VLOOKUP(A21,'Name Database'!A:E,2,FALSE))</f>
        <v>8706881029</v>
      </c>
      <c r="C21" s="62" t="str">
        <f>IF(ISBLANK(A21) = TRUE,"", VLOOKUP(A21,'Name Database'!A:E,3,FALSE))</f>
        <v>ryleefast0@gmail.com</v>
      </c>
      <c r="D21" s="58"/>
    </row>
    <row r="22" spans="1:4" ht="15.75" customHeight="1">
      <c r="A22" s="53" t="s">
        <v>1046</v>
      </c>
      <c r="B22" s="54">
        <f>IF(ISBLANK(A22) = TRUE,"", VLOOKUP(A22,'Name Database'!A:E,2,FALSE))</f>
        <v>8703022742</v>
      </c>
      <c r="C22" s="61" t="str">
        <f>IF(ISBLANK(A22) = TRUE,"", VLOOKUP(A22,'Name Database'!A:E,3,FALSE))</f>
        <v>ejm017@uark.edu</v>
      </c>
      <c r="D22" s="55"/>
    </row>
    <row r="23" spans="1:4" ht="15.75" customHeight="1">
      <c r="A23" s="56" t="s">
        <v>434</v>
      </c>
      <c r="B23" s="60">
        <f>IF(ISBLANK(A23) = TRUE,"", VLOOKUP(A23,'Name Database'!A:E,2,FALSE))</f>
        <v>6189463545</v>
      </c>
      <c r="C23" s="62" t="str">
        <f>IF(ISBLANK(A23) = TRUE,"", VLOOKUP(A23,'Name Database'!A:E,3,FALSE))</f>
        <v>sallykhudson2@gmail.com</v>
      </c>
      <c r="D23" s="58"/>
    </row>
    <row r="24" spans="1:4" ht="15.75" customHeight="1">
      <c r="A24" s="53" t="s">
        <v>581</v>
      </c>
      <c r="B24" s="54">
        <f>IF(ISBLANK(A24) = TRUE,"", VLOOKUP(A24,'Name Database'!A:E,2,FALSE))</f>
        <v>7853934133</v>
      </c>
      <c r="C24" s="61" t="str">
        <f>IF(ISBLANK(A24) = TRUE,"", VLOOKUP(A24,'Name Database'!A:E,3,FALSE))</f>
        <v>ellamunsch@yahoo.com</v>
      </c>
      <c r="D24" s="55"/>
    </row>
    <row r="25" spans="1:4" ht="15.75" customHeight="1">
      <c r="A25" s="56" t="s">
        <v>87</v>
      </c>
      <c r="B25" s="60" t="str">
        <f>IF(ISBLANK(A25) = TRUE,"", VLOOKUP(A25,'Name Database'!A:E,2,FALSE))</f>
        <v>417-551-5272</v>
      </c>
      <c r="C25" s="62" t="str">
        <f>IF(ISBLANK(A25) = TRUE,"", VLOOKUP(A25,'Name Database'!A:E,3,FALSE))</f>
        <v>srh022@uark.edu</v>
      </c>
      <c r="D25" s="58"/>
    </row>
    <row r="26" spans="1:4" ht="15.75" customHeight="1">
      <c r="A26" s="53" t="s">
        <v>390</v>
      </c>
      <c r="B26" s="54">
        <f>IF(ISBLANK(A26) = TRUE,"", VLOOKUP(A26,'Name Database'!A:E,2,FALSE))</f>
        <v>5014789289</v>
      </c>
      <c r="C26" s="61" t="str">
        <f>IF(ISBLANK(A26) = TRUE,"", VLOOKUP(A26,'Name Database'!A:E,3,FALSE))</f>
        <v>will.walker1212@gmail.com</v>
      </c>
      <c r="D26" s="55"/>
    </row>
    <row r="27" spans="1:4" ht="15.75" customHeight="1">
      <c r="A27" s="56" t="s">
        <v>733</v>
      </c>
      <c r="B27" s="60">
        <f>IF(ISBLANK(A27) = TRUE,"", VLOOKUP(A27,'Name Database'!A:E,2,FALSE))</f>
        <v>4797908123</v>
      </c>
      <c r="C27" s="62" t="str">
        <f>IF(ISBLANK(A27) = TRUE,"", VLOOKUP(A27,'Name Database'!A:E,3,FALSE))</f>
        <v>mkh020@uark.edu</v>
      </c>
      <c r="D27" s="58"/>
    </row>
    <row r="28" spans="1:4" ht="15.75" customHeight="1">
      <c r="A28" s="53" t="s">
        <v>682</v>
      </c>
      <c r="B28" s="54">
        <f>IF(ISBLANK(A28) = TRUE,"", VLOOKUP(A28,'Name Database'!A:E,2,FALSE))</f>
        <v>7138577450</v>
      </c>
      <c r="C28" s="61" t="str">
        <f>IF(ISBLANK(A28) = TRUE,"", VLOOKUP(A28,'Name Database'!A:E,3,FALSE))</f>
        <v>josiejohnson425@gmail.com</v>
      </c>
      <c r="D28" s="55"/>
    </row>
    <row r="29" spans="1:4" ht="15.75" customHeight="1">
      <c r="A29" s="56" t="s">
        <v>1133</v>
      </c>
      <c r="B29" s="60">
        <f>IF(ISBLANK(A29) = TRUE,"", VLOOKUP(A29,'Name Database'!A:E,2,FALSE))</f>
        <v>5072017870</v>
      </c>
      <c r="C29" s="62" t="str">
        <f>IF(ISBLANK(A29) = TRUE,"", VLOOKUP(A29,'Name Database'!A:E,3,FALSE))</f>
        <v>bstoesz@uark.edu</v>
      </c>
      <c r="D29" s="58"/>
    </row>
    <row r="30" spans="1:4" ht="15.75" customHeight="1">
      <c r="A30" s="53" t="s">
        <v>991</v>
      </c>
      <c r="B30" s="54">
        <f>IF(ISBLANK(A30) = TRUE,"", VLOOKUP(A30,'Name Database'!A:E,2,FALSE))</f>
        <v>4693408684</v>
      </c>
      <c r="C30" s="61" t="str">
        <f>IF(ISBLANK(A30) = TRUE,"", VLOOKUP(A30,'Name Database'!A:E,3,FALSE))</f>
        <v>ksw024@uark.edu</v>
      </c>
      <c r="D30" s="55"/>
    </row>
    <row r="31" spans="1:4" ht="15.75" customHeight="1">
      <c r="A31" s="56" t="s">
        <v>316</v>
      </c>
      <c r="B31" s="60">
        <f>IF(ISBLANK(A31) = TRUE,"", VLOOKUP(A31,'Name Database'!A:E,2,FALSE))</f>
        <v>9137771474</v>
      </c>
      <c r="C31" s="62" t="str">
        <f>IF(ISBLANK(A31) = TRUE,"", VLOOKUP(A31,'Name Database'!A:E,3,FALSE))</f>
        <v>colesquibs@gmail.com</v>
      </c>
      <c r="D31" s="58"/>
    </row>
    <row r="32" spans="1:4" ht="15.75" customHeight="1">
      <c r="A32" s="53" t="s">
        <v>1166</v>
      </c>
      <c r="B32" s="54">
        <f>IF(ISBLANK(A32) = TRUE,"", VLOOKUP(A32,'Name Database'!A:E,2,FALSE))</f>
        <v>4795185078</v>
      </c>
      <c r="C32" s="61" t="str">
        <f>IF(ISBLANK(A32) = TRUE,"", VLOOKUP(A32,'Name Database'!A:E,3,FALSE))</f>
        <v>jlc062@uark.edu</v>
      </c>
      <c r="D32" s="55"/>
    </row>
    <row r="33" spans="1:4" ht="15.75" customHeight="1">
      <c r="A33" s="56" t="s">
        <v>1047</v>
      </c>
      <c r="B33" s="60">
        <f>IF(ISBLANK(A33) = TRUE,"", VLOOKUP(A33,'Name Database'!A:E,2,FALSE))</f>
        <v>4798311866</v>
      </c>
      <c r="C33" s="62" t="str">
        <f>IF(ISBLANK(A33) = TRUE,"", VLOOKUP(A33,'Name Database'!A:E,3,FALSE))</f>
        <v>jrweaver12903@gmail.com</v>
      </c>
      <c r="D33" s="58"/>
    </row>
    <row r="34" spans="1:4" ht="15.75" customHeight="1">
      <c r="A34" s="53" t="s">
        <v>1049</v>
      </c>
      <c r="B34" s="54">
        <f>IF(ISBLANK(A34) = TRUE,"", VLOOKUP(A34,'Name Database'!A:E,2,FALSE))</f>
        <v>4794594914</v>
      </c>
      <c r="C34" s="61" t="str">
        <f>IF(ISBLANK(A34) = TRUE,"", VLOOKUP(A34,'Name Database'!A:E,3,FALSE))</f>
        <v>tdsaitan@uark.edu</v>
      </c>
      <c r="D34" s="55"/>
    </row>
    <row r="35" spans="1:4" ht="15.75" customHeight="1">
      <c r="A35" s="56" t="s">
        <v>1108</v>
      </c>
      <c r="B35" s="60">
        <f>IF(ISBLANK(A35) = TRUE,"", VLOOKUP(A35,'Name Database'!A:E,2,FALSE))</f>
        <v>4792805333</v>
      </c>
      <c r="C35" s="62" t="str">
        <f>IF(ISBLANK(A35) = TRUE,"", VLOOKUP(A35,'Name Database'!A:E,3,FALSE))</f>
        <v>addiebloodworth@gmail.com</v>
      </c>
      <c r="D35" s="58"/>
    </row>
    <row r="36" spans="1:4" ht="15.75" customHeight="1">
      <c r="A36" s="53" t="s">
        <v>1051</v>
      </c>
      <c r="B36" s="54">
        <f>IF(ISBLANK(A36) = TRUE,"", VLOOKUP(A36,'Name Database'!A:E,2,FALSE))</f>
        <v>4795619515</v>
      </c>
      <c r="C36" s="61" t="str">
        <f>IF(ISBLANK(A36) = TRUE,"", VLOOKUP(A36,'Name Database'!A:E,3,FALSE))</f>
        <v>colezsmith@gmail.com</v>
      </c>
      <c r="D36" s="55"/>
    </row>
    <row r="37" spans="1:4" ht="15.75" customHeight="1">
      <c r="A37" s="56" t="s">
        <v>1053</v>
      </c>
      <c r="B37" s="60">
        <f>IF(ISBLANK(A37) = TRUE,"", VLOOKUP(A37,'Name Database'!A:E,2,FALSE))</f>
        <v>9018603615</v>
      </c>
      <c r="C37" s="62" t="str">
        <f>IF(ISBLANK(A37) = TRUE,"", VLOOKUP(A37,'Name Database'!A:E,3,FALSE))</f>
        <v>vlanehansen@gmail.com</v>
      </c>
      <c r="D37" s="58"/>
    </row>
    <row r="38" spans="1:4" ht="15.75" customHeight="1">
      <c r="A38" s="53" t="s">
        <v>309</v>
      </c>
      <c r="B38" s="54">
        <f>IF(ISBLANK(A38) = TRUE,"", VLOOKUP(A38,'Name Database'!A:E,2,FALSE))</f>
        <v>5737897737</v>
      </c>
      <c r="C38" s="61" t="str">
        <f>IF(ISBLANK(A38) = TRUE,"", VLOOKUP(A38,'Name Database'!A:E,3,FALSE))</f>
        <v>hrhingst@uark.edu</v>
      </c>
      <c r="D38" s="55"/>
    </row>
    <row r="39" spans="1:4" ht="15.75" customHeight="1">
      <c r="A39" s="56" t="s">
        <v>326</v>
      </c>
      <c r="B39" s="60">
        <f>IF(ISBLANK(A39) = TRUE,"", VLOOKUP(A39,'Name Database'!A:E,2,FALSE))</f>
        <v>2147016603</v>
      </c>
      <c r="C39" s="62" t="str">
        <f>IF(ISBLANK(A39) = TRUE,"", VLOOKUP(A39,'Name Database'!A:E,3,FALSE))</f>
        <v>Ashley.a.waters@icloud.com</v>
      </c>
      <c r="D39" s="58"/>
    </row>
    <row r="40" spans="1:4" ht="15.75" customHeight="1">
      <c r="A40" s="53" t="s">
        <v>1410</v>
      </c>
      <c r="B40" s="54" t="e">
        <f>IF(ISBLANK(A40) = TRUE,"", VLOOKUP(A40,'Name Database'!A:E,2,FALSE))</f>
        <v>#N/A</v>
      </c>
      <c r="C40" s="61" t="e">
        <f>IF(ISBLANK(A40) = TRUE,"", VLOOKUP(A40,'Name Database'!A:E,3,FALSE))</f>
        <v>#N/A</v>
      </c>
      <c r="D40" s="55"/>
    </row>
    <row r="41" spans="1:4" ht="15.75" customHeight="1">
      <c r="A41" s="56" t="s">
        <v>1054</v>
      </c>
      <c r="B41" s="60">
        <f>IF(ISBLANK(A41) = TRUE,"", VLOOKUP(A41,'Name Database'!A:E,2,FALSE))</f>
        <v>3109617173</v>
      </c>
      <c r="C41" s="62">
        <f>IF(ISBLANK(A41) = TRUE,"", VLOOKUP(A41,'Name Database'!A:E,3,FALSE))</f>
        <v>0</v>
      </c>
      <c r="D41" s="58"/>
    </row>
    <row r="42" spans="1:4" ht="15.75" customHeight="1">
      <c r="A42" s="53" t="s">
        <v>1411</v>
      </c>
      <c r="B42" s="54" t="e">
        <f>IF(ISBLANK(A42) = TRUE,"", VLOOKUP(A42,'Name Database'!A:E,2,FALSE))</f>
        <v>#N/A</v>
      </c>
      <c r="C42" s="61" t="e">
        <f>IF(ISBLANK(A42) = TRUE,"", VLOOKUP(A42,'Name Database'!A:E,3,FALSE))</f>
        <v>#N/A</v>
      </c>
      <c r="D42" s="55"/>
    </row>
    <row r="43" spans="1:4" ht="15.75" customHeight="1">
      <c r="A43" s="56" t="s">
        <v>1412</v>
      </c>
      <c r="B43" s="60" t="e">
        <f>IF(ISBLANK(A43) = TRUE,"", VLOOKUP(A43,'Name Database'!A:E,2,FALSE))</f>
        <v>#N/A</v>
      </c>
      <c r="C43" s="62" t="e">
        <f>IF(ISBLANK(A43) = TRUE,"", VLOOKUP(A43,'Name Database'!A:E,3,FALSE))</f>
        <v>#N/A</v>
      </c>
      <c r="D43" s="58"/>
    </row>
    <row r="44" spans="1:4" ht="15.75" customHeight="1">
      <c r="A44" s="53" t="s">
        <v>1055</v>
      </c>
      <c r="B44" s="54">
        <f>IF(ISBLANK(A44) = TRUE,"", VLOOKUP(A44,'Name Database'!A:E,2,FALSE))</f>
        <v>4798662111</v>
      </c>
      <c r="C44" s="61" t="str">
        <f>IF(ISBLANK(A44) = TRUE,"", VLOOKUP(A44,'Name Database'!A:E,3,FALSE))</f>
        <v>akgutche@uark.edu</v>
      </c>
      <c r="D44" s="55"/>
    </row>
    <row r="45" spans="1:4" ht="15.75" customHeight="1">
      <c r="A45" s="56" t="s">
        <v>1057</v>
      </c>
      <c r="B45" s="60">
        <f>IF(ISBLANK(A45) = TRUE,"", VLOOKUP(A45,'Name Database'!A:E,2,FALSE))</f>
        <v>9133429897</v>
      </c>
      <c r="C45" s="62">
        <f>IF(ISBLANK(A45) = TRUE,"", VLOOKUP(A45,'Name Database'!A:E,3,FALSE))</f>
        <v>0</v>
      </c>
      <c r="D45" s="58"/>
    </row>
    <row r="46" spans="1:4" ht="15.75" customHeight="1">
      <c r="A46" s="53" t="s">
        <v>1058</v>
      </c>
      <c r="B46" s="54">
        <f>IF(ISBLANK(A46) = TRUE,"", VLOOKUP(A46,'Name Database'!A:E,2,FALSE))</f>
        <v>9014098060</v>
      </c>
      <c r="C46" s="61" t="str">
        <f>IF(ISBLANK(A46) = TRUE,"", VLOOKUP(A46,'Name Database'!A:E,3,FALSE))</f>
        <v>gavinmiller@att.net</v>
      </c>
      <c r="D46" s="55"/>
    </row>
    <row r="47" spans="1:4" ht="15.75" customHeight="1">
      <c r="A47" s="56" t="s">
        <v>1060</v>
      </c>
      <c r="B47" s="60">
        <f>IF(ISBLANK(A47) = TRUE,"", VLOOKUP(A47,'Name Database'!A:E,2,FALSE))</f>
        <v>5015339105</v>
      </c>
      <c r="C47" s="62">
        <f>IF(ISBLANK(A47) = TRUE,"", VLOOKUP(A47,'Name Database'!A:E,3,FALSE))</f>
        <v>0</v>
      </c>
      <c r="D47" s="58"/>
    </row>
    <row r="48" spans="1:4" ht="15.75" customHeight="1">
      <c r="A48" s="53" t="s">
        <v>1061</v>
      </c>
      <c r="B48" s="54">
        <f>IF(ISBLANK(A48) = TRUE,"", VLOOKUP(A48,'Name Database'!A:E,2,FALSE))</f>
        <v>5017333380</v>
      </c>
      <c r="C48" s="61" t="str">
        <f>IF(ISBLANK(A48) = TRUE,"", VLOOKUP(A48,'Name Database'!A:E,3,FALSE))</f>
        <v>crmallet@uark.edu</v>
      </c>
      <c r="D48" s="55"/>
    </row>
    <row r="49" spans="1:4" ht="15.75" customHeight="1">
      <c r="A49" s="56" t="s">
        <v>1063</v>
      </c>
      <c r="B49" s="60">
        <f>IF(ISBLANK(A49) = TRUE,"", VLOOKUP(A49,'Name Database'!A:E,2,FALSE))</f>
        <v>4178500077</v>
      </c>
      <c r="C49" s="62" t="str">
        <f>IF(ISBLANK(A49) = TRUE,"", VLOOKUP(A49,'Name Database'!A:E,3,FALSE))</f>
        <v>njturney@uark.edu</v>
      </c>
      <c r="D49" s="58"/>
    </row>
    <row r="50" spans="1:4" ht="15.75" customHeight="1">
      <c r="A50" s="56" t="s">
        <v>56</v>
      </c>
      <c r="B50" s="54">
        <f>IF(ISBLANK(A50) = TRUE,"", VLOOKUP(A50,'Name Database'!A:E,2,FALSE))</f>
        <v>6307464802</v>
      </c>
      <c r="C50" s="61" t="str">
        <f>IF(ISBLANK(A50) = TRUE,"", VLOOKUP(A50,'Name Database'!A:E,3,FALSE))</f>
        <v>mitchpal33@gmail.com</v>
      </c>
      <c r="D50" s="55"/>
    </row>
    <row r="51" spans="1:4" ht="15.75" customHeight="1">
      <c r="A51" s="56" t="s">
        <v>527</v>
      </c>
      <c r="B51" s="60">
        <f>IF(ISBLANK(A51) = TRUE,"", VLOOKUP(A51,'Name Database'!A:E,2,FALSE))</f>
        <v>4693236656</v>
      </c>
      <c r="C51" s="62" t="str">
        <f>IF(ISBLANK(A51) = TRUE,"", VLOOKUP(A51,'Name Database'!A:E,3,FALSE))</f>
        <v>katiesrenee23@gmail.com</v>
      </c>
      <c r="D51" s="58"/>
    </row>
    <row r="52" spans="1:4" ht="15.75" customHeight="1">
      <c r="A52" s="53" t="s">
        <v>583</v>
      </c>
      <c r="B52" s="54">
        <f>IF(ISBLANK(A52) = TRUE,"", VLOOKUP(A52,'Name Database'!A:E,2,FALSE))</f>
        <v>5016723339</v>
      </c>
      <c r="C52" s="61" t="str">
        <f>IF(ISBLANK(A52) = TRUE,"", VLOOKUP(A52,'Name Database'!A:E,3,FALSE))</f>
        <v>megan.a.brown101@gmail.com</v>
      </c>
      <c r="D52" s="55"/>
    </row>
    <row r="53" spans="1:4" ht="15.75" customHeight="1">
      <c r="A53" s="56" t="s">
        <v>482</v>
      </c>
      <c r="B53" s="60">
        <f>IF(ISBLANK(A53) = TRUE,"", VLOOKUP(A53,'Name Database'!A:E,2,FALSE))</f>
        <v>4795978845</v>
      </c>
      <c r="C53" s="62" t="str">
        <f>IF(ISBLANK(A53) = TRUE,"", VLOOKUP(A53,'Name Database'!A:E,3,FALSE))</f>
        <v>aac021@uark.edu</v>
      </c>
      <c r="D53" s="58"/>
    </row>
    <row r="54" spans="1:4" ht="15.75" customHeight="1">
      <c r="A54" s="53" t="s">
        <v>484</v>
      </c>
      <c r="B54" s="54">
        <f>IF(ISBLANK(A54) = TRUE,"", VLOOKUP(A54,'Name Database'!A:E,2,FALSE))</f>
        <v>3183478404</v>
      </c>
      <c r="C54" s="61" t="str">
        <f>IF(ISBLANK(A54) = TRUE,"", VLOOKUP(A54,'Name Database'!A:E,3,FALSE))</f>
        <v>hannah.614.c@gmail.com</v>
      </c>
      <c r="D54" s="55"/>
    </row>
    <row r="55" spans="1:4" ht="15.75" customHeight="1">
      <c r="A55" s="56" t="s">
        <v>217</v>
      </c>
      <c r="B55" s="60">
        <f>IF(ISBLANK(A55) = TRUE,"", VLOOKUP(A55,'Name Database'!A:E,2,FALSE))</f>
        <v>2142265432</v>
      </c>
      <c r="C55" s="62" t="str">
        <f>IF(ISBLANK(A55) = TRUE,"", VLOOKUP(A55,'Name Database'!A:E,3,FALSE))</f>
        <v>mns003@uark.edu</v>
      </c>
      <c r="D55" s="58"/>
    </row>
    <row r="56" spans="1:4" ht="15.75" customHeight="1">
      <c r="A56" s="53" t="s">
        <v>486</v>
      </c>
      <c r="B56" s="54">
        <f>IF(ISBLANK(A56) = TRUE,"", VLOOKUP(A56,'Name Database'!A:E,2,FALSE))</f>
        <v>8702809880</v>
      </c>
      <c r="C56" s="61" t="str">
        <f>IF(ISBLANK(A56) = TRUE,"", VLOOKUP(A56,'Name Database'!A:E,3,FALSE))</f>
        <v>kitten.luvr77@gmail.com</v>
      </c>
      <c r="D56" s="55"/>
    </row>
    <row r="57" spans="1:4" ht="15.75" customHeight="1">
      <c r="A57" s="56" t="s">
        <v>1065</v>
      </c>
      <c r="B57" s="60">
        <f>IF(ISBLANK(A57) = TRUE,"", VLOOKUP(A57,'Name Database'!A:E,2,FALSE))</f>
        <v>4694098864</v>
      </c>
      <c r="C57" s="62" t="str">
        <f>IF(ISBLANK(A57) = TRUE,"", VLOOKUP(A57,'Name Database'!A:E,3,FALSE))</f>
        <v>pbrorman@uark.edu</v>
      </c>
      <c r="D57" s="58"/>
    </row>
    <row r="58" spans="1:4" ht="15.75" customHeight="1">
      <c r="A58" s="56" t="s">
        <v>1067</v>
      </c>
      <c r="B58" s="54">
        <f>IF(ISBLANK(A58) = TRUE,"", VLOOKUP(A58,'Name Database'!A:E,2,FALSE))</f>
        <v>9728392697</v>
      </c>
      <c r="C58" s="61" t="str">
        <f>IF(ISBLANK(A58) = TRUE,"", VLOOKUP(A58,'Name Database'!A:E,3,FALSE))</f>
        <v>nathank@uark.edu</v>
      </c>
      <c r="D58" s="55"/>
    </row>
    <row r="59" spans="1:4" ht="15.75" customHeight="1">
      <c r="A59" s="56" t="s">
        <v>1115</v>
      </c>
      <c r="B59" s="60" t="str">
        <f>IF(ISBLANK(A59) = TRUE,"", VLOOKUP(A59,'Name Database'!A:E,2,FALSE))</f>
        <v>(915) 449-5013‬</v>
      </c>
      <c r="C59" s="62">
        <f>IF(ISBLANK(A59) = TRUE,"", VLOOKUP(A59,'Name Database'!A:E,3,FALSE))</f>
        <v>0</v>
      </c>
      <c r="D59" s="58"/>
    </row>
    <row r="60" spans="1:4" ht="15.75" customHeight="1">
      <c r="A60" s="53" t="s">
        <v>1192</v>
      </c>
      <c r="B60" s="54">
        <f>IF(ISBLANK(A60) = TRUE,"", VLOOKUP(A60,'Name Database'!A:E,2,FALSE))</f>
        <v>0</v>
      </c>
      <c r="C60" s="61">
        <f>IF(ISBLANK(A60) = TRUE,"", VLOOKUP(A60,'Name Database'!A:E,3,FALSE))</f>
        <v>0</v>
      </c>
      <c r="D60" s="55"/>
    </row>
    <row r="61" spans="1:4" ht="15.75" customHeight="1">
      <c r="A61" s="56" t="s">
        <v>1176</v>
      </c>
      <c r="B61" s="60">
        <f>IF(ISBLANK(A61) = TRUE,"", VLOOKUP(A61,'Name Database'!A:E,2,FALSE))</f>
        <v>4794269036</v>
      </c>
      <c r="C61" s="62" t="str">
        <f>IF(ISBLANK(A61) = TRUE,"", VLOOKUP(A61,'Name Database'!A:E,3,FALSE))</f>
        <v>Kenna.Bohannon@navigators.org</v>
      </c>
      <c r="D61" s="58"/>
    </row>
    <row r="62" spans="1:4" ht="15.75" customHeight="1">
      <c r="A62" s="53" t="s">
        <v>1121</v>
      </c>
      <c r="B62" s="54">
        <f>IF(ISBLANK(A62) = TRUE,"", VLOOKUP(A62,'Name Database'!A:E,2,FALSE))</f>
        <v>4794096593</v>
      </c>
      <c r="C62" s="61" t="str">
        <f>IF(ISBLANK(A62) = TRUE,"", VLOOKUP(A62,'Name Database'!A:E,3,FALSE))</f>
        <v>ashley.cain@navigators.org</v>
      </c>
      <c r="D62" s="55"/>
    </row>
    <row r="63" spans="1:4" ht="15.75" customHeight="1">
      <c r="A63" s="56" t="s">
        <v>1142</v>
      </c>
      <c r="B63" s="60">
        <f>IF(ISBLANK(A63) = TRUE,"", VLOOKUP(A63,'Name Database'!A:E,2,FALSE))</f>
        <v>4058300521</v>
      </c>
      <c r="C63" s="62" t="str">
        <f>IF(ISBLANK(A63) = TRUE,"", VLOOKUP(A63,'Name Database'!A:E,3,FALSE))</f>
        <v>claire.cheatham@navigators.org</v>
      </c>
      <c r="D63" s="58"/>
    </row>
    <row r="64" spans="1:4" ht="15.75" customHeight="1">
      <c r="A64" s="53" t="s">
        <v>1123</v>
      </c>
      <c r="B64" s="54">
        <f>IF(ISBLANK(A64) = TRUE,"", VLOOKUP(A64,'Name Database'!A:E,2,FALSE))</f>
        <v>6204810183</v>
      </c>
      <c r="C64" s="61" t="str">
        <f>IF(ISBLANK(A64) = TRUE,"", VLOOKUP(A64,'Name Database'!A:E,3,FALSE))</f>
        <v>akolinger@gmail.com</v>
      </c>
      <c r="D64" s="55"/>
    </row>
    <row r="65" spans="1:4" ht="15.75" customHeight="1">
      <c r="A65" s="56" t="s">
        <v>1173</v>
      </c>
      <c r="B65" s="60">
        <f>IF(ISBLANK(A65) = TRUE,"", VLOOKUP(A65,'Name Database'!A:E,2,FALSE))</f>
        <v>4792005132</v>
      </c>
      <c r="C65" s="62" t="str">
        <f>IF(ISBLANK(A65) = TRUE,"", VLOOKUP(A65,'Name Database'!A:E,3,FALSE))</f>
        <v>joy.meekins@navigators.org</v>
      </c>
      <c r="D65" s="58"/>
    </row>
    <row r="66" spans="1:4" ht="15.75" customHeight="1">
      <c r="A66" s="53" t="s">
        <v>1413</v>
      </c>
      <c r="B66" s="60" t="e">
        <f>IF(ISBLANK(A66) = TRUE,"", VLOOKUP(A66,'Name Database'!A:E,2,FALSE))</f>
        <v>#N/A</v>
      </c>
      <c r="C66" s="62" t="e">
        <f>IF(ISBLANK(A66) = TRUE,"", VLOOKUP(A66,'Name Database'!A:E,3,FALSE))</f>
        <v>#N/A</v>
      </c>
      <c r="D66" s="55"/>
    </row>
    <row r="67" spans="1:4" ht="15.75" customHeight="1">
      <c r="A67" s="56" t="s">
        <v>265</v>
      </c>
      <c r="B67" s="60">
        <f>IF(ISBLANK(A67) = TRUE,"", VLOOKUP(A67,'Name Database'!A:E,2,FALSE))</f>
        <v>4796506875</v>
      </c>
      <c r="C67" s="62" t="str">
        <f>IF(ISBLANK(A67) = TRUE,"", VLOOKUP(A67,'Name Database'!A:E,3,FALSE))</f>
        <v>katefiles@me.com</v>
      </c>
      <c r="D67" s="58"/>
    </row>
    <row r="68" spans="1:4" ht="15.75" customHeight="1">
      <c r="A68" s="53" t="s">
        <v>540</v>
      </c>
      <c r="B68" s="54">
        <f>IF(ISBLANK(A68) = TRUE,"", VLOOKUP(A68,'Name Database'!A:E,2,FALSE))</f>
        <v>9183486364</v>
      </c>
      <c r="C68" s="61" t="str">
        <f>IF(ISBLANK(A68) = TRUE,"", VLOOKUP(A68,'Name Database'!A:E,3,FALSE))</f>
        <v>meursingc@gmail.com</v>
      </c>
      <c r="D68" s="55"/>
    </row>
    <row r="69" spans="1:4" ht="15.75" customHeight="1">
      <c r="A69" s="56" t="s">
        <v>1169</v>
      </c>
      <c r="B69" s="60">
        <f>IF(ISBLANK(A69) = TRUE,"", VLOOKUP(A69,'Name Database'!A:E,2,FALSE))</f>
        <v>4792828292</v>
      </c>
      <c r="C69" s="62" t="str">
        <f>IF(ISBLANK(A69) = TRUE,"", VLOOKUP(A69,'Name Database'!A:E,3,FALSE))</f>
        <v>ajsmith700@gmail.com</v>
      </c>
      <c r="D69" s="58"/>
    </row>
    <row r="70" spans="1:4" ht="15.75" customHeight="1">
      <c r="A70" s="53" t="s">
        <v>612</v>
      </c>
      <c r="B70" s="54">
        <f>IF(ISBLANK(A70) = TRUE,"", VLOOKUP(A70,'Name Database'!A:E,2,FALSE))</f>
        <v>8179959346</v>
      </c>
      <c r="C70" s="61" t="str">
        <f>IF(ISBLANK(A70) = TRUE,"", VLOOKUP(A70,'Name Database'!A:E,3,FALSE))</f>
        <v>emily@stalder.com</v>
      </c>
      <c r="D70" s="55"/>
    </row>
    <row r="71" spans="1:4" ht="15.75" customHeight="1">
      <c r="A71" s="56" t="s">
        <v>1186</v>
      </c>
      <c r="B71" s="60">
        <f>IF(ISBLANK(A71) = TRUE,"", VLOOKUP(A71,'Name Database'!A:E,2,FALSE))</f>
        <v>4793811897</v>
      </c>
      <c r="C71" s="62" t="str">
        <f>IF(ISBLANK(A71) = TRUE,"", VLOOKUP(A71,'Name Database'!A:E,3,FALSE))</f>
        <v>mason.myrvik@gmail.com</v>
      </c>
      <c r="D71" s="58"/>
    </row>
    <row r="72" spans="1:4" ht="15.75" customHeight="1">
      <c r="A72" s="53" t="s">
        <v>1144</v>
      </c>
      <c r="B72" s="54">
        <f>IF(ISBLANK(A72) = TRUE,"", VLOOKUP(A72,'Name Database'!A:E,2,FALSE))</f>
        <v>5126566340</v>
      </c>
      <c r="C72" s="61" t="str">
        <f>IF(ISBLANK(A72) = TRUE,"", VLOOKUP(A72,'Name Database'!A:E,3,FALSE))</f>
        <v>larsencolten5@gmail.com</v>
      </c>
      <c r="D72" s="55"/>
    </row>
    <row r="73" spans="1:4" ht="15.75" customHeight="1">
      <c r="A73" s="63"/>
      <c r="B73" s="60" t="str">
        <f>IF(ISBLANK(A73) = TRUE,"", VLOOKUP(A73,'Name Database'!A:E,2,FALSE))</f>
        <v/>
      </c>
      <c r="C73" s="62" t="str">
        <f>IF(ISBLANK(A73) = TRUE,"", VLOOKUP(A73,'Name Database'!A:E,3,FALSE))</f>
        <v/>
      </c>
      <c r="D73" s="58"/>
    </row>
    <row r="74" spans="1:4" ht="15.75" customHeight="1">
      <c r="A74" s="64"/>
      <c r="B74" s="54" t="str">
        <f>IF(ISBLANK(A74) = TRUE,"", VLOOKUP(A74,'Name Database'!A:E,2,FALSE))</f>
        <v/>
      </c>
      <c r="C74" s="61" t="str">
        <f>IF(ISBLANK(A74) = TRUE,"", VLOOKUP(A74,'Name Database'!A:E,3,FALSE))</f>
        <v/>
      </c>
      <c r="D74" s="55"/>
    </row>
    <row r="75" spans="1:4" ht="15.75" customHeight="1">
      <c r="A75" s="63"/>
      <c r="B75" s="60" t="str">
        <f>IF(ISBLANK(A75) = TRUE,"", VLOOKUP(A75,'Name Database'!A:E,2,FALSE))</f>
        <v/>
      </c>
      <c r="C75" s="62" t="str">
        <f>IF(ISBLANK(A75) = TRUE,"", VLOOKUP(A75,'Name Database'!A:E,3,FALSE))</f>
        <v/>
      </c>
      <c r="D75" s="58"/>
    </row>
    <row r="76" spans="1:4" ht="15.75" customHeight="1">
      <c r="A76" s="64"/>
      <c r="B76" s="54" t="str">
        <f>IF(ISBLANK(A76) = TRUE,"", VLOOKUP(A76,'Name Database'!A:E,2,FALSE))</f>
        <v/>
      </c>
      <c r="C76" s="61" t="str">
        <f>IF(ISBLANK(A76) = TRUE,"", VLOOKUP(A76,'Name Database'!A:E,3,FALSE))</f>
        <v/>
      </c>
      <c r="D76" s="55"/>
    </row>
    <row r="77" spans="1:4" ht="15.75" customHeight="1">
      <c r="A77" s="63"/>
      <c r="B77" s="60" t="str">
        <f>IF(ISBLANK(A77) = TRUE,"", VLOOKUP(A77,'Name Database'!A:E,2,FALSE))</f>
        <v/>
      </c>
      <c r="C77" s="62" t="str">
        <f>IF(ISBLANK(A77) = TRUE,"", VLOOKUP(A77,'Name Database'!A:E,3,FALSE))</f>
        <v/>
      </c>
      <c r="D77" s="58"/>
    </row>
    <row r="78" spans="1:4" ht="15.75" customHeight="1">
      <c r="A78" s="64"/>
      <c r="B78" s="54" t="str">
        <f>IF(ISBLANK(A78) = TRUE,"", VLOOKUP(A78,'Name Database'!A:E,2,FALSE))</f>
        <v/>
      </c>
      <c r="C78" s="61" t="str">
        <f>IF(ISBLANK(A78) = TRUE,"", VLOOKUP(A78,'Name Database'!A:E,3,FALSE))</f>
        <v/>
      </c>
      <c r="D78" s="55"/>
    </row>
    <row r="79" spans="1:4" ht="15.75" customHeight="1">
      <c r="A79" s="63"/>
      <c r="B79" s="60" t="str">
        <f>IF(ISBLANK(A79) = TRUE,"", VLOOKUP(A79,'Name Database'!A:E,2,FALSE))</f>
        <v/>
      </c>
      <c r="C79" s="62" t="str">
        <f>IF(ISBLANK(A79) = TRUE,"", VLOOKUP(A79,'Name Database'!A:E,3,FALSE))</f>
        <v/>
      </c>
      <c r="D79" s="58"/>
    </row>
    <row r="80" spans="1:4" ht="15.75" customHeight="1">
      <c r="A80" s="64"/>
      <c r="B80" s="54" t="str">
        <f>IF(ISBLANK(A80) = TRUE,"", VLOOKUP(A80,'Name Database'!A:E,2,FALSE))</f>
        <v/>
      </c>
      <c r="C80" s="61" t="str">
        <f>IF(ISBLANK(A80) = TRUE,"", VLOOKUP(A80,'Name Database'!A:E,3,FALSE))</f>
        <v/>
      </c>
      <c r="D80" s="55"/>
    </row>
    <row r="81" spans="1:4" ht="15.75" customHeight="1">
      <c r="A81" s="63"/>
      <c r="B81" s="60" t="str">
        <f>IF(ISBLANK(A81) = TRUE,"", VLOOKUP(A81,'Name Database'!A:E,2,FALSE))</f>
        <v/>
      </c>
      <c r="C81" s="62" t="str">
        <f>IF(ISBLANK(A81) = TRUE,"", VLOOKUP(A81,'Name Database'!A:E,3,FALSE))</f>
        <v/>
      </c>
      <c r="D81" s="58"/>
    </row>
    <row r="82" spans="1:4" ht="15.75" customHeight="1">
      <c r="A82" s="64"/>
      <c r="B82" s="54" t="str">
        <f>IF(ISBLANK(A82) = TRUE,"", VLOOKUP(A82,'Name Database'!A:E,2,FALSE))</f>
        <v/>
      </c>
      <c r="C82" s="61" t="str">
        <f>IF(ISBLANK(A82) = TRUE,"", VLOOKUP(A82,'Name Database'!A:E,3,FALSE))</f>
        <v/>
      </c>
      <c r="D82" s="55"/>
    </row>
    <row r="83" spans="1:4" ht="15.75" customHeight="1">
      <c r="A83" s="63"/>
      <c r="B83" s="60" t="str">
        <f>IF(ISBLANK(A83) = TRUE,"", VLOOKUP(A83,'Name Database'!A:E,2,FALSE))</f>
        <v/>
      </c>
      <c r="C83" s="62" t="str">
        <f>IF(ISBLANK(A83) = TRUE,"", VLOOKUP(A83,'Name Database'!A:E,3,FALSE))</f>
        <v/>
      </c>
      <c r="D83" s="58"/>
    </row>
    <row r="84" spans="1:4" ht="15.75" customHeight="1">
      <c r="A84" s="64"/>
      <c r="B84" s="54" t="str">
        <f>IF(ISBLANK(A84) = TRUE,"", VLOOKUP(A84,'Name Database'!A:E,2,FALSE))</f>
        <v/>
      </c>
      <c r="C84" s="61" t="str">
        <f>IF(ISBLANK(A84) = TRUE,"", VLOOKUP(A84,'Name Database'!A:E,3,FALSE))</f>
        <v/>
      </c>
      <c r="D84" s="55"/>
    </row>
    <row r="85" spans="1:4" ht="15.75" customHeight="1">
      <c r="A85" s="63"/>
      <c r="B85" s="60" t="str">
        <f>IF(ISBLANK(A85) = TRUE,"", VLOOKUP(A85,'Name Database'!A:E,2,FALSE))</f>
        <v/>
      </c>
      <c r="C85" s="62" t="str">
        <f>IF(ISBLANK(A85) = TRUE,"", VLOOKUP(A85,'Name Database'!A:E,3,FALSE))</f>
        <v/>
      </c>
      <c r="D85" s="58"/>
    </row>
    <row r="86" spans="1:4" ht="15.75" customHeight="1">
      <c r="A86" s="64"/>
      <c r="B86" s="54" t="str">
        <f>IF(ISBLANK(A86) = TRUE,"", VLOOKUP(A86,'Name Database'!A:E,2,FALSE))</f>
        <v/>
      </c>
      <c r="C86" s="61" t="str">
        <f>IF(ISBLANK(A86) = TRUE,"", VLOOKUP(A86,'Name Database'!A:E,3,FALSE))</f>
        <v/>
      </c>
      <c r="D86" s="55"/>
    </row>
    <row r="87" spans="1:4" ht="15.75" customHeight="1">
      <c r="A87" s="63"/>
      <c r="B87" s="60" t="str">
        <f>IF(ISBLANK(A87) = TRUE,"", VLOOKUP(A87,'Name Database'!A:E,2,FALSE))</f>
        <v/>
      </c>
      <c r="C87" s="62" t="str">
        <f>IF(ISBLANK(A87) = TRUE,"", VLOOKUP(A87,'Name Database'!A:E,3,FALSE))</f>
        <v/>
      </c>
      <c r="D87" s="58"/>
    </row>
    <row r="88" spans="1:4" ht="15.75" customHeight="1">
      <c r="A88" s="64"/>
      <c r="B88" s="54" t="str">
        <f>IF(ISBLANK(A88) = TRUE,"", VLOOKUP(A88,'Name Database'!A:E,2,FALSE))</f>
        <v/>
      </c>
      <c r="C88" s="61" t="str">
        <f>IF(ISBLANK(A88) = TRUE,"", VLOOKUP(A88,'Name Database'!A:E,3,FALSE))</f>
        <v/>
      </c>
      <c r="D88" s="55"/>
    </row>
    <row r="89" spans="1:4" ht="15.75" customHeight="1">
      <c r="A89" s="63"/>
      <c r="B89" s="60" t="str">
        <f>IF(ISBLANK(A89) = TRUE,"", VLOOKUP(A89,'Name Database'!A:E,2,FALSE))</f>
        <v/>
      </c>
      <c r="C89" s="62" t="str">
        <f>IF(ISBLANK(A89) = TRUE,"", VLOOKUP(A89,'Name Database'!A:E,3,FALSE))</f>
        <v/>
      </c>
      <c r="D89" s="58"/>
    </row>
    <row r="90" spans="1:4" ht="15.75" customHeight="1">
      <c r="A90" s="64"/>
      <c r="B90" s="54" t="str">
        <f>IF(ISBLANK(A90) = TRUE,"", VLOOKUP(A90,'Name Database'!A:E,2,FALSE))</f>
        <v/>
      </c>
      <c r="C90" s="61" t="str">
        <f>IF(ISBLANK(A90) = TRUE,"", VLOOKUP(A90,'Name Database'!A:E,3,FALSE))</f>
        <v/>
      </c>
      <c r="D90" s="55"/>
    </row>
    <row r="91" spans="1:4" ht="15.75" customHeight="1">
      <c r="A91" s="63"/>
      <c r="B91" s="60" t="str">
        <f>IF(ISBLANK(A91) = TRUE,"", VLOOKUP(A91,'Name Database'!A:E,2,FALSE))</f>
        <v/>
      </c>
      <c r="C91" s="62" t="str">
        <f>IF(ISBLANK(A91) = TRUE,"", VLOOKUP(A91,'Name Database'!A:E,3,FALSE))</f>
        <v/>
      </c>
      <c r="D91" s="58"/>
    </row>
    <row r="92" spans="1:4" ht="15.75" customHeight="1">
      <c r="A92" s="64"/>
      <c r="B92" s="54" t="str">
        <f>IF(ISBLANK(A92) = TRUE,"", VLOOKUP(A92,'Name Database'!A:E,2,FALSE))</f>
        <v/>
      </c>
      <c r="C92" s="61" t="str">
        <f>IF(ISBLANK(A92) = TRUE,"", VLOOKUP(A92,'Name Database'!A:E,3,FALSE))</f>
        <v/>
      </c>
      <c r="D92" s="55"/>
    </row>
    <row r="93" spans="1:4" ht="15.75" customHeight="1">
      <c r="A93" s="63"/>
      <c r="B93" s="60" t="str">
        <f>IF(ISBLANK(A93) = TRUE,"", VLOOKUP(A93,'Name Database'!A:E,2,FALSE))</f>
        <v/>
      </c>
      <c r="C93" s="62" t="str">
        <f>IF(ISBLANK(A93) = TRUE,"", VLOOKUP(A93,'Name Database'!A:E,3,FALSE))</f>
        <v/>
      </c>
      <c r="D93" s="58"/>
    </row>
    <row r="94" spans="1:4" ht="15.75" customHeight="1">
      <c r="A94" s="64"/>
      <c r="B94" s="54" t="str">
        <f>IF(ISBLANK(A94) = TRUE,"", VLOOKUP(A94,'Name Database'!A:E,2,FALSE))</f>
        <v/>
      </c>
      <c r="C94" s="61" t="str">
        <f>IF(ISBLANK(A94) = TRUE,"", VLOOKUP(A94,'Name Database'!A:E,3,FALSE))</f>
        <v/>
      </c>
      <c r="D94" s="55"/>
    </row>
    <row r="95" spans="1:4" ht="15.75" customHeight="1">
      <c r="A95" s="63"/>
      <c r="B95" s="60" t="str">
        <f>IF(ISBLANK(A95) = TRUE,"", VLOOKUP(A95,'Name Database'!A:E,2,FALSE))</f>
        <v/>
      </c>
      <c r="C95" s="62" t="str">
        <f>IF(ISBLANK(A95) = TRUE,"", VLOOKUP(A95,'Name Database'!A:E,3,FALSE))</f>
        <v/>
      </c>
      <c r="D95" s="58"/>
    </row>
    <row r="96" spans="1:4" ht="15.75" customHeight="1">
      <c r="A96" s="64"/>
      <c r="B96" s="54" t="str">
        <f>IF(ISBLANK(A96) = TRUE,"", VLOOKUP(A96,'Name Database'!A:E,2,FALSE))</f>
        <v/>
      </c>
      <c r="C96" s="61" t="str">
        <f>IF(ISBLANK(A96) = TRUE,"", VLOOKUP(A96,'Name Database'!A:E,3,FALSE))</f>
        <v/>
      </c>
      <c r="D96" s="55"/>
    </row>
    <row r="97" spans="1:4" ht="15.75" customHeight="1">
      <c r="A97" s="63"/>
      <c r="B97" s="60" t="str">
        <f>IF(ISBLANK(A97) = TRUE,"", VLOOKUP(A97,'Name Database'!A:E,2,FALSE))</f>
        <v/>
      </c>
      <c r="C97" s="62" t="str">
        <f>IF(ISBLANK(A97) = TRUE,"", VLOOKUP(A97,'Name Database'!A:E,3,FALSE))</f>
        <v/>
      </c>
      <c r="D97" s="58"/>
    </row>
    <row r="98" spans="1:4" ht="15.75" customHeight="1">
      <c r="A98" s="64"/>
      <c r="B98" s="54" t="str">
        <f>IF(ISBLANK(A98) = TRUE,"", VLOOKUP(A98,'Name Database'!A:E,2,FALSE))</f>
        <v/>
      </c>
      <c r="C98" s="61" t="str">
        <f>IF(ISBLANK(A98) = TRUE,"", VLOOKUP(A98,'Name Database'!A:E,3,FALSE))</f>
        <v/>
      </c>
      <c r="D98" s="55"/>
    </row>
    <row r="99" spans="1:4" ht="15.75" customHeight="1">
      <c r="A99" s="63"/>
      <c r="B99" s="60" t="str">
        <f>IF(ISBLANK(A99) = TRUE,"", VLOOKUP(A99,'Name Database'!A:E,2,FALSE))</f>
        <v/>
      </c>
      <c r="C99" s="62" t="str">
        <f>IF(ISBLANK(A99) = TRUE,"", VLOOKUP(A99,'Name Database'!A:E,3,FALSE))</f>
        <v/>
      </c>
      <c r="D99" s="58"/>
    </row>
    <row r="100" spans="1:4" ht="15.75" customHeight="1">
      <c r="A100" s="64"/>
      <c r="B100" s="54" t="str">
        <f>IF(ISBLANK(A100) = TRUE,"", VLOOKUP(A100,'Name Database'!A:E,2,FALSE))</f>
        <v/>
      </c>
      <c r="C100" s="61" t="str">
        <f>IF(ISBLANK(A100) = TRUE,"", VLOOKUP(A100,'Name Database'!A:E,3,FALSE))</f>
        <v/>
      </c>
      <c r="D100" s="55"/>
    </row>
    <row r="101" spans="1:4" ht="15.75" customHeight="1">
      <c r="A101" s="63"/>
      <c r="B101" s="60" t="str">
        <f>IF(ISBLANK(A101) = TRUE,"", VLOOKUP(A101,'Name Database'!A:E,2,FALSE))</f>
        <v/>
      </c>
      <c r="C101" s="62" t="str">
        <f>IF(ISBLANK(A101) = TRUE,"", VLOOKUP(A101,'Name Database'!A:E,3,FALSE))</f>
        <v/>
      </c>
      <c r="D101" s="58"/>
    </row>
    <row r="102" spans="1:4" ht="15.75" customHeight="1">
      <c r="A102" s="64"/>
      <c r="B102" s="54" t="str">
        <f>IF(ISBLANK(A102) = TRUE,"", VLOOKUP(A102,'Name Database'!A:E,2,FALSE))</f>
        <v/>
      </c>
      <c r="C102" s="61" t="str">
        <f>IF(ISBLANK(A102) = TRUE,"", VLOOKUP(A102,'Name Database'!A:E,3,FALSE))</f>
        <v/>
      </c>
      <c r="D102" s="55"/>
    </row>
    <row r="103" spans="1:4" ht="15.75" customHeight="1">
      <c r="A103" s="63"/>
      <c r="B103" s="60" t="str">
        <f>IF(ISBLANK(A103) = TRUE,"", VLOOKUP(A103,'Name Database'!A:E,2,FALSE))</f>
        <v/>
      </c>
      <c r="C103" s="62" t="str">
        <f>IF(ISBLANK(A103) = TRUE,"", VLOOKUP(A103,'Name Database'!A:E,3,FALSE))</f>
        <v/>
      </c>
      <c r="D103" s="58"/>
    </row>
    <row r="104" spans="1:4" ht="15.75" customHeight="1">
      <c r="A104" s="64"/>
      <c r="B104" s="54" t="str">
        <f>IF(ISBLANK(A104) = TRUE,"", VLOOKUP(A104,'Name Database'!A:E,2,FALSE))</f>
        <v/>
      </c>
      <c r="C104" s="61" t="str">
        <f>IF(ISBLANK(A104) = TRUE,"", VLOOKUP(A104,'Name Database'!A:E,3,FALSE))</f>
        <v/>
      </c>
      <c r="D104" s="55"/>
    </row>
    <row r="105" spans="1:4" ht="15.75" customHeight="1">
      <c r="A105" s="63"/>
      <c r="B105" s="60" t="str">
        <f>IF(ISBLANK(A105) = TRUE,"", VLOOKUP(A105,'Name Database'!A:E,2,FALSE))</f>
        <v/>
      </c>
      <c r="C105" s="62" t="str">
        <f>IF(ISBLANK(A105) = TRUE,"", VLOOKUP(A105,'Name Database'!A:E,3,FALSE))</f>
        <v/>
      </c>
      <c r="D105" s="58"/>
    </row>
    <row r="106" spans="1:4" ht="15.75" customHeight="1">
      <c r="A106" s="64"/>
      <c r="B106" s="54" t="str">
        <f>IF(ISBLANK(A106) = TRUE,"", VLOOKUP(A106,'Name Database'!A:E,2,FALSE))</f>
        <v/>
      </c>
      <c r="C106" s="61" t="str">
        <f>IF(ISBLANK(A106) = TRUE,"", VLOOKUP(A106,'Name Database'!A:E,3,FALSE))</f>
        <v/>
      </c>
      <c r="D106" s="55"/>
    </row>
    <row r="107" spans="1:4" ht="15.75" customHeight="1">
      <c r="A107" s="63"/>
      <c r="B107" s="60" t="str">
        <f>IF(ISBLANK(A107) = TRUE,"", VLOOKUP(A107,'Name Database'!A:E,2,FALSE))</f>
        <v/>
      </c>
      <c r="C107" s="62" t="str">
        <f>IF(ISBLANK(A107) = TRUE,"", VLOOKUP(A107,'Name Database'!A:E,3,FALSE))</f>
        <v/>
      </c>
      <c r="D107" s="58"/>
    </row>
    <row r="108" spans="1:4" ht="15.75" customHeight="1">
      <c r="A108" s="64"/>
      <c r="B108" s="54" t="str">
        <f>IF(ISBLANK(A108) = TRUE,"", VLOOKUP(A108,'Name Database'!A:E,2,FALSE))</f>
        <v/>
      </c>
      <c r="C108" s="61" t="str">
        <f>IF(ISBLANK(A108) = TRUE,"", VLOOKUP(A108,'Name Database'!A:E,3,FALSE))</f>
        <v/>
      </c>
      <c r="D108" s="55"/>
    </row>
    <row r="109" spans="1:4" ht="15.75" customHeight="1">
      <c r="A109" s="63"/>
      <c r="B109" s="60" t="str">
        <f>IF(ISBLANK(A109) = TRUE,"", VLOOKUP(A109,'Name Database'!A:E,2,FALSE))</f>
        <v/>
      </c>
      <c r="C109" s="62" t="str">
        <f>IF(ISBLANK(A109) = TRUE,"", VLOOKUP(A109,'Name Database'!A:E,3,FALSE))</f>
        <v/>
      </c>
      <c r="D109" s="58"/>
    </row>
    <row r="110" spans="1:4" ht="15.75" customHeight="1">
      <c r="A110" s="64"/>
      <c r="B110" s="54" t="str">
        <f>IF(ISBLANK(A110) = TRUE,"", VLOOKUP(A110,'Name Database'!A:E,2,FALSE))</f>
        <v/>
      </c>
      <c r="C110" s="61" t="str">
        <f>IF(ISBLANK(A110) = TRUE,"", VLOOKUP(A110,'Name Database'!A:E,3,FALSE))</f>
        <v/>
      </c>
      <c r="D110" s="55"/>
    </row>
    <row r="111" spans="1:4" ht="15.75" customHeight="1">
      <c r="A111" s="63"/>
      <c r="B111" s="60" t="str">
        <f>IF(ISBLANK(A111) = TRUE,"", VLOOKUP(A111,'Name Database'!A:E,2,FALSE))</f>
        <v/>
      </c>
      <c r="C111" s="62" t="str">
        <f>IF(ISBLANK(A111) = TRUE,"", VLOOKUP(A111,'Name Database'!A:E,3,FALSE))</f>
        <v/>
      </c>
      <c r="D111" s="58"/>
    </row>
    <row r="112" spans="1:4" ht="15.75" customHeight="1">
      <c r="A112" s="64"/>
      <c r="B112" s="54" t="str">
        <f>IF(ISBLANK(A112) = TRUE,"", VLOOKUP(A112,'Name Database'!A:E,2,FALSE))</f>
        <v/>
      </c>
      <c r="C112" s="61" t="str">
        <f>IF(ISBLANK(A112) = TRUE,"", VLOOKUP(A112,'Name Database'!A:E,3,FALSE))</f>
        <v/>
      </c>
      <c r="D112" s="55"/>
    </row>
    <row r="113" spans="1:4" ht="15.75" customHeight="1">
      <c r="A113" s="63"/>
      <c r="B113" s="60" t="str">
        <f>IF(ISBLANK(A113) = TRUE,"", VLOOKUP(A113,'Name Database'!A:E,2,FALSE))</f>
        <v/>
      </c>
      <c r="C113" s="62" t="str">
        <f>IF(ISBLANK(A113) = TRUE,"", VLOOKUP(A113,'Name Database'!A:E,3,FALSE))</f>
        <v/>
      </c>
      <c r="D113" s="58"/>
    </row>
    <row r="114" spans="1:4" ht="15.75" customHeight="1">
      <c r="A114" s="64"/>
      <c r="B114" s="54" t="str">
        <f>IF(ISBLANK(A114) = TRUE,"", VLOOKUP(A114,'Name Database'!A:E,2,FALSE))</f>
        <v/>
      </c>
      <c r="C114" s="61" t="str">
        <f>IF(ISBLANK(A114) = TRUE,"", VLOOKUP(A114,'Name Database'!A:E,3,FALSE))</f>
        <v/>
      </c>
      <c r="D114" s="55"/>
    </row>
    <row r="115" spans="1:4" ht="15.75" customHeight="1">
      <c r="A115" s="63"/>
      <c r="B115" s="60" t="str">
        <f>IF(ISBLANK(A115) = TRUE,"", VLOOKUP(A115,'Name Database'!A:E,2,FALSE))</f>
        <v/>
      </c>
      <c r="C115" s="62" t="str">
        <f>IF(ISBLANK(A115) = TRUE,"", VLOOKUP(A115,'Name Database'!A:E,3,FALSE))</f>
        <v/>
      </c>
      <c r="D115" s="58"/>
    </row>
    <row r="116" spans="1:4" ht="15.75" customHeight="1">
      <c r="A116" s="64"/>
      <c r="B116" s="54" t="str">
        <f>IF(ISBLANK(A116) = TRUE,"", VLOOKUP(A116,'Name Database'!A:E,2,FALSE))</f>
        <v/>
      </c>
      <c r="C116" s="61" t="str">
        <f>IF(ISBLANK(A116) = TRUE,"", VLOOKUP(A116,'Name Database'!A:E,3,FALSE))</f>
        <v/>
      </c>
      <c r="D116" s="55"/>
    </row>
    <row r="117" spans="1:4" ht="15.75" customHeight="1">
      <c r="A117" s="63"/>
      <c r="B117" s="60" t="str">
        <f>IF(ISBLANK(A117) = TRUE,"", VLOOKUP(A117,'Name Database'!A:E,2,FALSE))</f>
        <v/>
      </c>
      <c r="C117" s="62" t="str">
        <f>IF(ISBLANK(A117) = TRUE,"", VLOOKUP(A117,'Name Database'!A:E,3,FALSE))</f>
        <v/>
      </c>
      <c r="D117" s="58"/>
    </row>
    <row r="118" spans="1:4" ht="15.75" customHeight="1">
      <c r="A118" s="64"/>
      <c r="B118" s="54" t="str">
        <f>IF(ISBLANK(A118) = TRUE,"", VLOOKUP(A118,'Name Database'!A:E,2,FALSE))</f>
        <v/>
      </c>
      <c r="C118" s="61" t="str">
        <f>IF(ISBLANK(A118) = TRUE,"", VLOOKUP(A118,'Name Database'!A:E,3,FALSE))</f>
        <v/>
      </c>
      <c r="D118" s="55"/>
    </row>
    <row r="119" spans="1:4" ht="15.75" customHeight="1">
      <c r="A119" s="63"/>
      <c r="B119" s="60" t="str">
        <f>IF(ISBLANK(A119) = TRUE,"", VLOOKUP(A119,'Name Database'!A:E,2,FALSE))</f>
        <v/>
      </c>
      <c r="C119" s="62" t="str">
        <f>IF(ISBLANK(A119) = TRUE,"", VLOOKUP(A119,'Name Database'!A:E,3,FALSE))</f>
        <v/>
      </c>
      <c r="D119" s="58"/>
    </row>
    <row r="120" spans="1:4" ht="15.75" customHeight="1">
      <c r="A120" s="64"/>
      <c r="B120" s="54" t="str">
        <f>IF(ISBLANK(A120) = TRUE,"", VLOOKUP(A120,'Name Database'!A:E,2,FALSE))</f>
        <v/>
      </c>
      <c r="C120" s="61" t="str">
        <f>IF(ISBLANK(A120) = TRUE,"", VLOOKUP(A120,'Name Database'!A:E,3,FALSE))</f>
        <v/>
      </c>
      <c r="D120" s="55"/>
    </row>
    <row r="121" spans="1:4" ht="15.75" customHeight="1">
      <c r="A121" s="63"/>
      <c r="B121" s="60" t="str">
        <f>IF(ISBLANK(A121) = TRUE,"", VLOOKUP(A121,'Name Database'!A:E,2,FALSE))</f>
        <v/>
      </c>
      <c r="C121" s="62" t="str">
        <f>IF(ISBLANK(A121) = TRUE,"", VLOOKUP(A121,'Name Database'!A:E,3,FALSE))</f>
        <v/>
      </c>
      <c r="D121" s="58"/>
    </row>
    <row r="122" spans="1:4" ht="15.75" customHeight="1">
      <c r="A122" s="64"/>
      <c r="B122" s="54" t="str">
        <f>IF(ISBLANK(A122) = TRUE,"", VLOOKUP(A122,'Name Database'!A:E,2,FALSE))</f>
        <v/>
      </c>
      <c r="C122" s="61" t="str">
        <f>IF(ISBLANK(A122) = TRUE,"", VLOOKUP(A122,'Name Database'!A:E,3,FALSE))</f>
        <v/>
      </c>
      <c r="D122" s="55"/>
    </row>
    <row r="123" spans="1:4" ht="15.75" customHeight="1">
      <c r="A123" s="63"/>
      <c r="B123" s="60" t="str">
        <f>IF(ISBLANK(A123) = TRUE,"", VLOOKUP(A123,'Name Database'!A:E,2,FALSE))</f>
        <v/>
      </c>
      <c r="C123" s="62" t="str">
        <f>IF(ISBLANK(A123) = TRUE,"", VLOOKUP(A123,'Name Database'!A:E,3,FALSE))</f>
        <v/>
      </c>
      <c r="D123" s="58"/>
    </row>
    <row r="124" spans="1:4" ht="15.75" customHeight="1">
      <c r="A124" s="64"/>
      <c r="B124" s="54" t="str">
        <f>IF(ISBLANK(A124) = TRUE,"", VLOOKUP(A124,'Name Database'!A:E,2,FALSE))</f>
        <v/>
      </c>
      <c r="C124" s="61" t="str">
        <f>IF(ISBLANK(A124) = TRUE,"", VLOOKUP(A124,'Name Database'!A:E,3,FALSE))</f>
        <v/>
      </c>
      <c r="D124" s="55"/>
    </row>
    <row r="125" spans="1:4" ht="15.75" customHeight="1">
      <c r="A125" s="63"/>
      <c r="B125" s="60" t="str">
        <f>IF(ISBLANK(A125) = TRUE,"", VLOOKUP(A125,'Name Database'!A:E,2,FALSE))</f>
        <v/>
      </c>
      <c r="C125" s="62" t="str">
        <f>IF(ISBLANK(A125) = TRUE,"", VLOOKUP(A125,'Name Database'!A:E,3,FALSE))</f>
        <v/>
      </c>
      <c r="D125" s="58"/>
    </row>
    <row r="126" spans="1:4" ht="15.75" customHeight="1">
      <c r="A126" s="64"/>
      <c r="B126" s="54" t="str">
        <f>IF(ISBLANK(A126) = TRUE,"", VLOOKUP(A126,'Name Database'!A:E,2,FALSE))</f>
        <v/>
      </c>
      <c r="C126" s="61" t="str">
        <f>IF(ISBLANK(A126) = TRUE,"", VLOOKUP(A126,'Name Database'!A:E,3,FALSE))</f>
        <v/>
      </c>
      <c r="D126" s="55"/>
    </row>
    <row r="127" spans="1:4" ht="15.75" customHeight="1">
      <c r="A127" s="63"/>
      <c r="B127" s="60" t="str">
        <f>IF(ISBLANK(A127) = TRUE,"", VLOOKUP(A127,'Name Database'!A:E,2,FALSE))</f>
        <v/>
      </c>
      <c r="C127" s="62" t="str">
        <f>IF(ISBLANK(A127) = TRUE,"", VLOOKUP(A127,'Name Database'!A:E,3,FALSE))</f>
        <v/>
      </c>
      <c r="D127" s="58"/>
    </row>
    <row r="128" spans="1:4" ht="15.75" customHeight="1">
      <c r="A128" s="64"/>
      <c r="B128" s="54" t="str">
        <f>IF(ISBLANK(A128) = TRUE,"", VLOOKUP(A128,'Name Database'!A:E,2,FALSE))</f>
        <v/>
      </c>
      <c r="C128" s="61" t="str">
        <f>IF(ISBLANK(A128) = TRUE,"", VLOOKUP(A128,'Name Database'!A:E,3,FALSE))</f>
        <v/>
      </c>
      <c r="D128" s="55"/>
    </row>
    <row r="129" spans="1:4" ht="15.75" customHeight="1">
      <c r="A129" s="63"/>
      <c r="B129" s="60" t="str">
        <f>IF(ISBLANK(A129) = TRUE,"", VLOOKUP(A129,'Name Database'!A:E,2,FALSE))</f>
        <v/>
      </c>
      <c r="C129" s="62" t="str">
        <f>IF(ISBLANK(A129) = TRUE,"", VLOOKUP(A129,'Name Database'!A:E,3,FALSE))</f>
        <v/>
      </c>
      <c r="D129" s="58"/>
    </row>
    <row r="130" spans="1:4" ht="15.75" customHeight="1">
      <c r="A130" s="64"/>
      <c r="B130" s="54" t="str">
        <f>IF(ISBLANK(A130) = TRUE,"", VLOOKUP(A130,'Name Database'!A:E,2,FALSE))</f>
        <v/>
      </c>
      <c r="C130" s="61" t="str">
        <f>IF(ISBLANK(A130) = TRUE,"", VLOOKUP(A130,'Name Database'!A:E,3,FALSE))</f>
        <v/>
      </c>
      <c r="D130" s="55"/>
    </row>
    <row r="131" spans="1:4" ht="15.75" customHeight="1">
      <c r="A131" s="63"/>
      <c r="B131" s="60" t="str">
        <f>IF(ISBLANK(A131) = TRUE,"", VLOOKUP(A131,'Name Database'!A:E,2,FALSE))</f>
        <v/>
      </c>
      <c r="C131" s="62" t="str">
        <f>IF(ISBLANK(A131) = TRUE,"", VLOOKUP(A131,'Name Database'!A:E,3,FALSE))</f>
        <v/>
      </c>
      <c r="D131" s="58"/>
    </row>
    <row r="132" spans="1:4" ht="15.75" customHeight="1">
      <c r="A132" s="64"/>
      <c r="B132" s="54" t="str">
        <f>IF(ISBLANK(A132) = TRUE,"", VLOOKUP(A132,'Name Database'!A:E,2,FALSE))</f>
        <v/>
      </c>
      <c r="C132" s="61" t="str">
        <f>IF(ISBLANK(A132) = TRUE,"", VLOOKUP(A132,'Name Database'!A:E,3,FALSE))</f>
        <v/>
      </c>
      <c r="D132" s="55"/>
    </row>
    <row r="133" spans="1:4" ht="15.75" customHeight="1">
      <c r="A133" s="63"/>
      <c r="B133" s="60" t="str">
        <f>IF(ISBLANK(A133) = TRUE,"", VLOOKUP(A133,'Name Database'!A:E,2,FALSE))</f>
        <v/>
      </c>
      <c r="C133" s="62" t="str">
        <f>IF(ISBLANK(A133) = TRUE,"", VLOOKUP(A133,'Name Database'!A:E,3,FALSE))</f>
        <v/>
      </c>
      <c r="D133" s="58"/>
    </row>
    <row r="134" spans="1:4" ht="15.75" customHeight="1">
      <c r="A134" s="64"/>
      <c r="B134" s="54" t="str">
        <f>IF(ISBLANK(A134) = TRUE,"", VLOOKUP(A134,'Name Database'!A:E,2,FALSE))</f>
        <v/>
      </c>
      <c r="C134" s="61" t="str">
        <f>IF(ISBLANK(A134) = TRUE,"", VLOOKUP(A134,'Name Database'!A:E,3,FALSE))</f>
        <v/>
      </c>
      <c r="D134" s="55"/>
    </row>
    <row r="135" spans="1:4" ht="15.75" customHeight="1">
      <c r="A135" s="63"/>
      <c r="B135" s="60" t="str">
        <f>IF(ISBLANK(A135) = TRUE,"", VLOOKUP(A135,'Name Database'!A:E,2,FALSE))</f>
        <v/>
      </c>
      <c r="C135" s="62" t="str">
        <f>IF(ISBLANK(A135) = TRUE,"", VLOOKUP(A135,'Name Database'!A:E,3,FALSE))</f>
        <v/>
      </c>
      <c r="D135" s="58"/>
    </row>
    <row r="136" spans="1:4" ht="15.75" customHeight="1">
      <c r="A136" s="64"/>
      <c r="B136" s="54" t="str">
        <f>IF(ISBLANK(A136) = TRUE,"", VLOOKUP(A136,'Name Database'!A:E,2,FALSE))</f>
        <v/>
      </c>
      <c r="C136" s="61" t="str">
        <f>IF(ISBLANK(A136) = TRUE,"", VLOOKUP(A136,'Name Database'!A:E,3,FALSE))</f>
        <v/>
      </c>
      <c r="D136" s="55"/>
    </row>
    <row r="137" spans="1:4" ht="15.75" customHeight="1">
      <c r="A137" s="63"/>
      <c r="B137" s="60" t="str">
        <f>IF(ISBLANK(A137) = TRUE,"", VLOOKUP(A137,'Name Database'!A:E,2,FALSE))</f>
        <v/>
      </c>
      <c r="C137" s="62" t="str">
        <f>IF(ISBLANK(A137) = TRUE,"", VLOOKUP(A137,'Name Database'!A:E,3,FALSE))</f>
        <v/>
      </c>
      <c r="D137" s="58"/>
    </row>
    <row r="138" spans="1:4" ht="15.75" customHeight="1">
      <c r="A138" s="64"/>
      <c r="B138" s="54" t="str">
        <f>IF(ISBLANK(A138) = TRUE,"", VLOOKUP(A138,'Name Database'!A:E,2,FALSE))</f>
        <v/>
      </c>
      <c r="C138" s="61" t="str">
        <f>IF(ISBLANK(A138) = TRUE,"", VLOOKUP(A138,'Name Database'!A:E,3,FALSE))</f>
        <v/>
      </c>
      <c r="D138" s="55"/>
    </row>
    <row r="139" spans="1:4" ht="15.75" customHeight="1">
      <c r="A139" s="63"/>
      <c r="B139" s="60" t="str">
        <f>IF(ISBLANK(A139) = TRUE,"", VLOOKUP(A139,'Name Database'!A:E,2,FALSE))</f>
        <v/>
      </c>
      <c r="C139" s="62" t="str">
        <f>IF(ISBLANK(A139) = TRUE,"", VLOOKUP(A139,'Name Database'!A:E,3,FALSE))</f>
        <v/>
      </c>
      <c r="D139" s="58"/>
    </row>
    <row r="140" spans="1:4" ht="15.75" customHeight="1">
      <c r="A140" s="64"/>
      <c r="B140" s="54" t="str">
        <f>IF(ISBLANK(A140) = TRUE,"", VLOOKUP(A140,'Name Database'!A:E,2,FALSE))</f>
        <v/>
      </c>
      <c r="C140" s="61" t="str">
        <f>IF(ISBLANK(A140) = TRUE,"", VLOOKUP(A140,'Name Database'!A:E,3,FALSE))</f>
        <v/>
      </c>
      <c r="D140" s="55"/>
    </row>
    <row r="141" spans="1:4" ht="15.75" customHeight="1">
      <c r="A141" s="63"/>
      <c r="B141" s="60" t="str">
        <f>IF(ISBLANK(A141) = TRUE,"", VLOOKUP(A141,'Name Database'!A:E,2,FALSE))</f>
        <v/>
      </c>
      <c r="C141" s="62" t="str">
        <f>IF(ISBLANK(A141) = TRUE,"", VLOOKUP(A141,'Name Database'!A:E,3,FALSE))</f>
        <v/>
      </c>
      <c r="D141" s="58"/>
    </row>
    <row r="142" spans="1:4" ht="15.75" customHeight="1">
      <c r="A142" s="64"/>
      <c r="B142" s="54" t="str">
        <f>IF(ISBLANK(A142) = TRUE,"", VLOOKUP(A142,'Name Database'!A:E,2,FALSE))</f>
        <v/>
      </c>
      <c r="C142" s="61" t="str">
        <f>IF(ISBLANK(A142) = TRUE,"", VLOOKUP(A142,'Name Database'!A:E,3,FALSE))</f>
        <v/>
      </c>
      <c r="D142" s="55"/>
    </row>
    <row r="143" spans="1:4" ht="15.75" customHeight="1">
      <c r="A143" s="63"/>
      <c r="B143" s="60" t="str">
        <f>IF(ISBLANK(A143) = TRUE,"", VLOOKUP(A143,'Name Database'!A:E,2,FALSE))</f>
        <v/>
      </c>
      <c r="C143" s="62" t="str">
        <f>IF(ISBLANK(A143) = TRUE,"", VLOOKUP(A143,'Name Database'!A:E,3,FALSE))</f>
        <v/>
      </c>
      <c r="D143" s="58"/>
    </row>
    <row r="144" spans="1:4" ht="15.75" customHeight="1">
      <c r="A144" s="64"/>
      <c r="B144" s="54" t="str">
        <f>IF(ISBLANK(A144) = TRUE,"", VLOOKUP(A144,'Name Database'!A:E,2,FALSE))</f>
        <v/>
      </c>
      <c r="C144" s="61" t="str">
        <f>IF(ISBLANK(A144) = TRUE,"", VLOOKUP(A144,'Name Database'!A:E,3,FALSE))</f>
        <v/>
      </c>
      <c r="D144" s="55"/>
    </row>
    <row r="145" spans="1:4" ht="15.75" customHeight="1">
      <c r="A145" s="63"/>
      <c r="B145" s="60" t="str">
        <f>IF(ISBLANK(A145) = TRUE,"", VLOOKUP(A145,'Name Database'!A:E,2,FALSE))</f>
        <v/>
      </c>
      <c r="C145" s="62" t="str">
        <f>IF(ISBLANK(A145) = TRUE,"", VLOOKUP(A145,'Name Database'!A:E,3,FALSE))</f>
        <v/>
      </c>
      <c r="D145" s="58"/>
    </row>
    <row r="146" spans="1:4" ht="15.75" customHeight="1">
      <c r="A146" s="64"/>
      <c r="B146" s="54" t="str">
        <f>IF(ISBLANK(A146) = TRUE,"", VLOOKUP(A146,'Name Database'!A:E,2,FALSE))</f>
        <v/>
      </c>
      <c r="C146" s="61" t="str">
        <f>IF(ISBLANK(A146) = TRUE,"", VLOOKUP(A146,'Name Database'!A:E,3,FALSE))</f>
        <v/>
      </c>
      <c r="D146" s="55"/>
    </row>
    <row r="147" spans="1:4" ht="15.75" customHeight="1">
      <c r="A147" s="63"/>
      <c r="B147" s="60" t="str">
        <f>IF(ISBLANK(A147) = TRUE,"", VLOOKUP(A147,'Name Database'!A:E,2,FALSE))</f>
        <v/>
      </c>
      <c r="C147" s="62" t="str">
        <f>IF(ISBLANK(A147) = TRUE,"", VLOOKUP(A147,'Name Database'!A:E,3,FALSE))</f>
        <v/>
      </c>
      <c r="D147" s="58"/>
    </row>
    <row r="148" spans="1:4" ht="15.75" customHeight="1">
      <c r="A148" s="64"/>
      <c r="B148" s="54" t="str">
        <f>IF(ISBLANK(A148) = TRUE,"", VLOOKUP(A148,'Name Database'!A:E,2,FALSE))</f>
        <v/>
      </c>
      <c r="C148" s="61" t="str">
        <f>IF(ISBLANK(A148) = TRUE,"", VLOOKUP(A148,'Name Database'!A:E,3,FALSE))</f>
        <v/>
      </c>
      <c r="D148" s="55"/>
    </row>
    <row r="149" spans="1:4" ht="15.75" customHeight="1">
      <c r="A149" s="63"/>
      <c r="B149" s="60" t="str">
        <f>IF(ISBLANK(A149) = TRUE,"", VLOOKUP(A149,'Name Database'!A:E,2,FALSE))</f>
        <v/>
      </c>
      <c r="C149" s="62" t="str">
        <f>IF(ISBLANK(A149) = TRUE,"", VLOOKUP(A149,'Name Database'!A:E,3,FALSE))</f>
        <v/>
      </c>
      <c r="D149" s="58"/>
    </row>
    <row r="150" spans="1:4" ht="15.75" customHeight="1">
      <c r="A150" s="64"/>
      <c r="B150" s="54" t="str">
        <f>IF(ISBLANK(A150) = TRUE,"", VLOOKUP(A150,'Name Database'!A:E,2,FALSE))</f>
        <v/>
      </c>
      <c r="C150" s="61" t="str">
        <f>IF(ISBLANK(A150) = TRUE,"", VLOOKUP(A150,'Name Database'!A:E,3,FALSE))</f>
        <v/>
      </c>
      <c r="D150" s="55"/>
    </row>
    <row r="151" spans="1:4" ht="15.75" customHeight="1">
      <c r="A151" s="63"/>
      <c r="B151" s="60" t="str">
        <f>IF(ISBLANK(A151) = TRUE,"", VLOOKUP(A151,'Name Database'!A:E,2,FALSE))</f>
        <v/>
      </c>
      <c r="C151" s="62" t="str">
        <f>IF(ISBLANK(A151) = TRUE,"", VLOOKUP(A151,'Name Database'!A:E,3,FALSE))</f>
        <v/>
      </c>
      <c r="D151" s="58"/>
    </row>
    <row r="152" spans="1:4" ht="15.75" customHeight="1">
      <c r="A152" s="64"/>
      <c r="B152" s="54" t="str">
        <f>IF(ISBLANK(A152) = TRUE,"", VLOOKUP(A152,'Name Database'!A:E,2,FALSE))</f>
        <v/>
      </c>
      <c r="C152" s="61"/>
      <c r="D152" s="55"/>
    </row>
    <row r="153" spans="1:4" ht="15.75" customHeight="1">
      <c r="A153" s="63"/>
      <c r="B153" s="60" t="str">
        <f>IF(ISBLANK(A153) = TRUE,"", VLOOKUP(A153,'Name Database'!A:E,2,FALSE))</f>
        <v/>
      </c>
      <c r="C153" s="62"/>
      <c r="D153" s="58"/>
    </row>
    <row r="154" spans="1:4" ht="15.75" customHeight="1">
      <c r="A154" s="64"/>
      <c r="B154" s="54" t="str">
        <f>IF(ISBLANK(A154) = TRUE,"", VLOOKUP(A154,'Name Database'!A:E,2,FALSE))</f>
        <v/>
      </c>
      <c r="C154" s="61"/>
      <c r="D154" s="55"/>
    </row>
    <row r="155" spans="1:4" ht="15.75" customHeight="1">
      <c r="A155" s="63"/>
      <c r="B155" s="60" t="str">
        <f>IF(ISBLANK(A155) = TRUE,"", VLOOKUP(A155,'Name Database'!A:E,2,FALSE))</f>
        <v/>
      </c>
      <c r="C155" s="62"/>
      <c r="D155" s="58"/>
    </row>
    <row r="156" spans="1:4" ht="15.75" customHeight="1">
      <c r="A156" s="64"/>
      <c r="B156" s="54" t="str">
        <f>IF(ISBLANK(A156) = TRUE,"", VLOOKUP(A156,'Name Database'!A:E,2,FALSE))</f>
        <v/>
      </c>
      <c r="C156" s="61"/>
      <c r="D156" s="55"/>
    </row>
    <row r="157" spans="1:4" ht="15.75" customHeight="1">
      <c r="A157" s="63"/>
      <c r="B157" s="60" t="str">
        <f>IF(ISBLANK(A157) = TRUE,"", VLOOKUP(A157,'Name Database'!A:E,2,FALSE))</f>
        <v/>
      </c>
      <c r="C157" s="62"/>
      <c r="D157" s="58"/>
    </row>
    <row r="158" spans="1:4" ht="15.75" customHeight="1">
      <c r="A158" s="64"/>
      <c r="B158" s="54" t="str">
        <f>IF(ISBLANK(A158) = TRUE,"", VLOOKUP(A158,'Name Database'!A:E,2,FALSE))</f>
        <v/>
      </c>
      <c r="C158" s="61"/>
      <c r="D158" s="55"/>
    </row>
    <row r="159" spans="1:4" ht="15.75" customHeight="1">
      <c r="A159" s="63"/>
      <c r="B159" s="60" t="str">
        <f>IF(ISBLANK(A159) = TRUE,"", VLOOKUP(A159,'Name Database'!A:E,2,FALSE))</f>
        <v/>
      </c>
      <c r="C159" s="62"/>
      <c r="D159" s="58"/>
    </row>
    <row r="160" spans="1:4" ht="15.75" customHeight="1">
      <c r="A160" s="64"/>
      <c r="B160" s="54" t="str">
        <f>IF(ISBLANK(A160) = TRUE,"", VLOOKUP(A160,'Name Database'!A:E,2,FALSE))</f>
        <v/>
      </c>
      <c r="C160" s="61"/>
      <c r="D160" s="55"/>
    </row>
    <row r="161" spans="1:4" ht="15.75" customHeight="1">
      <c r="A161" s="63"/>
      <c r="B161" s="60" t="str">
        <f>IF(ISBLANK(A161) = TRUE,"", VLOOKUP(A161,'Name Database'!A:E,2,FALSE))</f>
        <v/>
      </c>
      <c r="C161" s="62"/>
      <c r="D161" s="58"/>
    </row>
    <row r="162" spans="1:4" ht="15.75" customHeight="1">
      <c r="A162" s="65"/>
      <c r="B162" s="66"/>
      <c r="C162" s="65"/>
      <c r="D162" s="67"/>
    </row>
    <row r="163" spans="1:4" ht="15.75" customHeight="1">
      <c r="A163" s="68"/>
      <c r="B163" s="69"/>
      <c r="C163" s="68"/>
      <c r="D163" s="70"/>
    </row>
    <row r="164" spans="1:4" ht="15.75" customHeight="1">
      <c r="A164" s="71"/>
      <c r="B164" s="72"/>
      <c r="C164" s="71"/>
      <c r="D164" s="73"/>
    </row>
    <row r="165" spans="1:4" ht="15.75" customHeight="1">
      <c r="A165" s="68"/>
      <c r="B165" s="69"/>
      <c r="C165" s="68"/>
      <c r="D165" s="70"/>
    </row>
    <row r="166" spans="1:4" ht="15.75" customHeight="1">
      <c r="A166" s="71"/>
      <c r="B166" s="72"/>
      <c r="C166" s="71"/>
      <c r="D166" s="73"/>
    </row>
    <row r="167" spans="1:4" ht="15.75" customHeight="1">
      <c r="A167" s="68"/>
      <c r="B167" s="69"/>
      <c r="C167" s="68"/>
      <c r="D167" s="70"/>
    </row>
    <row r="168" spans="1:4" ht="15.75" customHeight="1">
      <c r="A168" s="71"/>
      <c r="B168" s="72"/>
      <c r="C168" s="71"/>
      <c r="D168" s="73"/>
    </row>
    <row r="169" spans="1:4" ht="15.75" customHeight="1">
      <c r="A169" s="68"/>
      <c r="B169" s="69"/>
      <c r="C169" s="68"/>
      <c r="D169" s="70"/>
    </row>
    <row r="170" spans="1:4" ht="15.75" customHeight="1">
      <c r="A170" s="71"/>
      <c r="B170" s="72"/>
      <c r="C170" s="71"/>
      <c r="D170" s="73"/>
    </row>
    <row r="171" spans="1:4" ht="15.75" customHeight="1">
      <c r="A171" s="68"/>
      <c r="B171" s="69"/>
      <c r="C171" s="68"/>
      <c r="D171" s="70"/>
    </row>
    <row r="172" spans="1:4" ht="15.75" customHeight="1">
      <c r="A172" s="71"/>
      <c r="B172" s="72"/>
      <c r="C172" s="71"/>
      <c r="D172" s="73"/>
    </row>
    <row r="173" spans="1:4" ht="15.75" customHeight="1">
      <c r="A173" s="68"/>
      <c r="B173" s="69"/>
      <c r="C173" s="68"/>
      <c r="D173" s="70"/>
    </row>
    <row r="174" spans="1:4" ht="15.75" customHeight="1">
      <c r="A174" s="71"/>
      <c r="B174" s="72"/>
      <c r="C174" s="71"/>
      <c r="D174" s="73"/>
    </row>
    <row r="175" spans="1:4" ht="15.75" customHeight="1">
      <c r="A175" s="68"/>
      <c r="B175" s="69"/>
      <c r="C175" s="68"/>
      <c r="D175" s="70"/>
    </row>
    <row r="176" spans="1:4" ht="15.75" customHeight="1">
      <c r="A176" s="71"/>
      <c r="B176" s="72"/>
      <c r="C176" s="71"/>
      <c r="D176" s="73"/>
    </row>
    <row r="177" spans="1:4" ht="15.75" customHeight="1">
      <c r="A177" s="68"/>
      <c r="B177" s="69"/>
      <c r="C177" s="68"/>
      <c r="D177" s="70"/>
    </row>
    <row r="178" spans="1:4" ht="15.75" customHeight="1">
      <c r="A178" s="71"/>
      <c r="B178" s="72"/>
      <c r="C178" s="71"/>
      <c r="D178" s="73"/>
    </row>
    <row r="179" spans="1:4" ht="15.75" customHeight="1">
      <c r="A179" s="68"/>
      <c r="B179" s="69"/>
      <c r="C179" s="68"/>
      <c r="D179" s="70"/>
    </row>
    <row r="180" spans="1:4" ht="15.75" customHeight="1">
      <c r="A180" s="71"/>
      <c r="B180" s="72"/>
      <c r="C180" s="71"/>
      <c r="D180" s="73"/>
    </row>
    <row r="181" spans="1:4" ht="15.75" customHeight="1">
      <c r="A181" s="68"/>
      <c r="B181" s="69"/>
      <c r="C181" s="68"/>
      <c r="D181" s="70"/>
    </row>
    <row r="182" spans="1:4" ht="15.75" customHeight="1">
      <c r="A182" s="71"/>
      <c r="B182" s="72"/>
      <c r="C182" s="71"/>
      <c r="D182" s="73"/>
    </row>
    <row r="183" spans="1:4" ht="15.75" customHeight="1">
      <c r="A183" s="68"/>
      <c r="B183" s="69"/>
      <c r="C183" s="68"/>
      <c r="D183" s="70"/>
    </row>
    <row r="184" spans="1:4" ht="15.75" customHeight="1">
      <c r="A184" s="71"/>
      <c r="B184" s="72"/>
      <c r="C184" s="71"/>
      <c r="D184" s="73"/>
    </row>
    <row r="185" spans="1:4" ht="15.75" customHeight="1">
      <c r="A185" s="68"/>
      <c r="B185" s="69"/>
      <c r="C185" s="68"/>
      <c r="D185" s="70"/>
    </row>
    <row r="186" spans="1:4" ht="15.75" customHeight="1">
      <c r="A186" s="71"/>
      <c r="B186" s="72"/>
      <c r="C186" s="71"/>
      <c r="D186" s="73"/>
    </row>
    <row r="187" spans="1:4" ht="15.75" customHeight="1">
      <c r="A187" s="68"/>
      <c r="B187" s="69"/>
      <c r="C187" s="68"/>
      <c r="D187" s="70"/>
    </row>
    <row r="188" spans="1:4" ht="15.75" customHeight="1">
      <c r="A188" s="71"/>
      <c r="B188" s="72"/>
      <c r="C188" s="71"/>
      <c r="D188" s="73"/>
    </row>
    <row r="189" spans="1:4" ht="15.75" customHeight="1">
      <c r="A189" s="68"/>
      <c r="B189" s="69"/>
      <c r="C189" s="68"/>
      <c r="D189" s="70"/>
    </row>
    <row r="190" spans="1:4" ht="15.75" customHeight="1">
      <c r="A190" s="71"/>
      <c r="B190" s="72"/>
      <c r="C190" s="71"/>
      <c r="D190" s="73"/>
    </row>
    <row r="191" spans="1:4" ht="15.75" customHeight="1">
      <c r="A191" s="68"/>
      <c r="B191" s="69"/>
      <c r="C191" s="68"/>
      <c r="D191" s="70"/>
    </row>
    <row r="192" spans="1:4" ht="15.75" customHeight="1">
      <c r="A192" s="71"/>
      <c r="B192" s="72"/>
      <c r="C192" s="71"/>
      <c r="D192" s="73"/>
    </row>
    <row r="193" spans="1:4" ht="15.75" customHeight="1">
      <c r="A193" s="68"/>
      <c r="B193" s="69"/>
      <c r="C193" s="68"/>
      <c r="D193" s="70"/>
    </row>
    <row r="194" spans="1:4" ht="15.75" customHeight="1">
      <c r="A194" s="71"/>
      <c r="B194" s="72"/>
      <c r="C194" s="71"/>
      <c r="D194" s="73"/>
    </row>
    <row r="195" spans="1:4" ht="15.75" customHeight="1">
      <c r="A195" s="68"/>
      <c r="B195" s="69"/>
      <c r="C195" s="68"/>
      <c r="D195" s="70"/>
    </row>
    <row r="196" spans="1:4" ht="15.75" customHeight="1">
      <c r="A196" s="71"/>
      <c r="B196" s="72"/>
      <c r="C196" s="71"/>
      <c r="D196" s="73"/>
    </row>
    <row r="197" spans="1:4" ht="15.75" customHeight="1">
      <c r="A197" s="68"/>
      <c r="B197" s="69"/>
      <c r="C197" s="68"/>
      <c r="D197" s="70"/>
    </row>
    <row r="198" spans="1:4" ht="15.75" customHeight="1">
      <c r="A198" s="71"/>
      <c r="B198" s="72"/>
      <c r="C198" s="71"/>
      <c r="D198" s="73"/>
    </row>
    <row r="199" spans="1:4" ht="15.75" customHeight="1">
      <c r="A199" s="68"/>
      <c r="B199" s="69"/>
      <c r="C199" s="68"/>
      <c r="D199" s="70"/>
    </row>
    <row r="200" spans="1:4" ht="15.75" customHeight="1">
      <c r="A200" s="71"/>
      <c r="B200" s="72"/>
      <c r="C200" s="71"/>
      <c r="D200" s="73"/>
    </row>
    <row r="201" spans="1:4" ht="15.75" customHeight="1">
      <c r="A201" s="68"/>
      <c r="B201" s="69"/>
      <c r="C201" s="68"/>
      <c r="D201" s="70"/>
    </row>
    <row r="202" spans="1:4" ht="15.75" customHeight="1">
      <c r="A202" s="71"/>
      <c r="B202" s="72"/>
      <c r="C202" s="71"/>
      <c r="D202" s="73"/>
    </row>
    <row r="203" spans="1:4" ht="15.75" customHeight="1">
      <c r="A203" s="68"/>
      <c r="B203" s="69"/>
      <c r="C203" s="68"/>
      <c r="D203" s="70"/>
    </row>
    <row r="204" spans="1:4" ht="15.75" customHeight="1">
      <c r="A204" s="71"/>
      <c r="B204" s="72"/>
      <c r="C204" s="71"/>
      <c r="D204" s="73"/>
    </row>
    <row r="205" spans="1:4" ht="15.75" customHeight="1">
      <c r="A205" s="68"/>
      <c r="B205" s="69"/>
      <c r="C205" s="68"/>
      <c r="D205" s="70"/>
    </row>
    <row r="206" spans="1:4" ht="15.75" customHeight="1">
      <c r="A206" s="71"/>
      <c r="B206" s="72"/>
      <c r="C206" s="71"/>
      <c r="D206" s="73"/>
    </row>
    <row r="207" spans="1:4" ht="15.75" customHeight="1">
      <c r="A207" s="68"/>
      <c r="B207" s="69"/>
      <c r="C207" s="68"/>
      <c r="D207" s="70"/>
    </row>
    <row r="208" spans="1:4" ht="15.75" customHeight="1">
      <c r="A208" s="71"/>
      <c r="B208" s="72"/>
      <c r="C208" s="71"/>
      <c r="D208" s="73"/>
    </row>
    <row r="209" spans="1:4" ht="15.75" customHeight="1">
      <c r="A209" s="68"/>
      <c r="B209" s="69"/>
      <c r="C209" s="68"/>
      <c r="D209" s="70"/>
    </row>
    <row r="210" spans="1:4" ht="15.75" customHeight="1">
      <c r="A210" s="71"/>
      <c r="B210" s="72"/>
      <c r="C210" s="71"/>
      <c r="D210" s="73"/>
    </row>
    <row r="211" spans="1:4" ht="15.75" customHeight="1">
      <c r="A211" s="68"/>
      <c r="B211" s="69"/>
      <c r="C211" s="68"/>
      <c r="D211" s="70"/>
    </row>
    <row r="212" spans="1:4" ht="15.75" customHeight="1">
      <c r="A212" s="71"/>
      <c r="B212" s="72"/>
      <c r="C212" s="71"/>
      <c r="D212" s="73"/>
    </row>
    <row r="213" spans="1:4" ht="15.75" customHeight="1">
      <c r="A213" s="68"/>
      <c r="B213" s="69"/>
      <c r="C213" s="68"/>
      <c r="D213" s="70"/>
    </row>
    <row r="214" spans="1:4" ht="15.75" customHeight="1">
      <c r="A214" s="71"/>
      <c r="B214" s="72"/>
      <c r="C214" s="71"/>
      <c r="D214" s="73"/>
    </row>
    <row r="215" spans="1:4" ht="15.75" customHeight="1">
      <c r="A215" s="68"/>
      <c r="B215" s="69"/>
      <c r="C215" s="68"/>
      <c r="D215" s="70"/>
    </row>
    <row r="216" spans="1:4" ht="15.75" customHeight="1">
      <c r="A216" s="71"/>
      <c r="B216" s="72"/>
      <c r="C216" s="71"/>
      <c r="D216" s="73"/>
    </row>
    <row r="217" spans="1:4" ht="15.75" customHeight="1">
      <c r="A217" s="68"/>
      <c r="B217" s="69"/>
      <c r="C217" s="68"/>
      <c r="D217" s="70"/>
    </row>
    <row r="218" spans="1:4" ht="15.75" customHeight="1">
      <c r="A218" s="71"/>
      <c r="B218" s="72"/>
      <c r="C218" s="71"/>
      <c r="D218" s="73"/>
    </row>
    <row r="219" spans="1:4" ht="15.75" customHeight="1">
      <c r="A219" s="68"/>
      <c r="B219" s="69"/>
      <c r="C219" s="68"/>
      <c r="D219" s="70"/>
    </row>
    <row r="220" spans="1:4" ht="15.75" customHeight="1">
      <c r="A220" s="71"/>
      <c r="B220" s="72"/>
      <c r="C220" s="71"/>
      <c r="D220" s="73"/>
    </row>
    <row r="221" spans="1:4" ht="15.75" customHeight="1">
      <c r="A221" s="68"/>
      <c r="B221" s="69"/>
      <c r="C221" s="68"/>
      <c r="D221" s="70"/>
    </row>
    <row r="222" spans="1:4" ht="15.75" customHeight="1">
      <c r="A222" s="71"/>
      <c r="B222" s="72"/>
      <c r="C222" s="71"/>
      <c r="D222" s="73"/>
    </row>
    <row r="223" spans="1:4" ht="15.75" customHeight="1">
      <c r="A223" s="68"/>
      <c r="B223" s="69"/>
      <c r="C223" s="68"/>
      <c r="D223" s="70"/>
    </row>
    <row r="224" spans="1:4" ht="15.75" customHeight="1">
      <c r="A224" s="71"/>
      <c r="B224" s="72"/>
      <c r="C224" s="71"/>
      <c r="D224" s="73"/>
    </row>
    <row r="225" spans="1:4" ht="15.75" customHeight="1">
      <c r="A225" s="68"/>
      <c r="B225" s="69"/>
      <c r="C225" s="68"/>
      <c r="D225" s="70"/>
    </row>
    <row r="226" spans="1:4" ht="15.75" customHeight="1">
      <c r="A226" s="71"/>
      <c r="B226" s="72"/>
      <c r="C226" s="71"/>
      <c r="D226" s="73"/>
    </row>
    <row r="227" spans="1:4" ht="15.75" customHeight="1">
      <c r="A227" s="68"/>
      <c r="B227" s="69"/>
      <c r="C227" s="68"/>
      <c r="D227" s="70"/>
    </row>
    <row r="228" spans="1:4" ht="15.75" customHeight="1">
      <c r="A228" s="71"/>
      <c r="B228" s="72"/>
      <c r="C228" s="71"/>
      <c r="D228" s="73"/>
    </row>
    <row r="229" spans="1:4" ht="15.75" customHeight="1">
      <c r="A229" s="68"/>
      <c r="B229" s="69"/>
      <c r="C229" s="68"/>
      <c r="D229" s="70"/>
    </row>
    <row r="230" spans="1:4" ht="15.75" customHeight="1">
      <c r="A230" s="71"/>
      <c r="B230" s="72"/>
      <c r="C230" s="71"/>
      <c r="D230" s="73"/>
    </row>
    <row r="231" spans="1:4" ht="15.75" customHeight="1">
      <c r="A231" s="68"/>
      <c r="B231" s="69"/>
      <c r="C231" s="68"/>
      <c r="D231" s="70"/>
    </row>
    <row r="232" spans="1:4" ht="15.75" customHeight="1">
      <c r="A232" s="71"/>
      <c r="B232" s="72"/>
      <c r="C232" s="71"/>
      <c r="D232" s="73"/>
    </row>
    <row r="233" spans="1:4" ht="15.75" customHeight="1">
      <c r="A233" s="68"/>
      <c r="B233" s="69"/>
      <c r="C233" s="68"/>
      <c r="D233" s="70"/>
    </row>
    <row r="234" spans="1:4" ht="15.75" customHeight="1">
      <c r="A234" s="71"/>
      <c r="B234" s="72"/>
      <c r="C234" s="71"/>
      <c r="D234" s="73"/>
    </row>
    <row r="235" spans="1:4" ht="15.75" customHeight="1">
      <c r="A235" s="68"/>
      <c r="B235" s="69"/>
      <c r="C235" s="68"/>
      <c r="D235" s="70"/>
    </row>
    <row r="236" spans="1:4" ht="15.75" customHeight="1">
      <c r="A236" s="71"/>
      <c r="B236" s="72"/>
      <c r="C236" s="71"/>
      <c r="D236" s="73"/>
    </row>
    <row r="237" spans="1:4" ht="15.75" customHeight="1">
      <c r="A237" s="68"/>
      <c r="B237" s="69"/>
      <c r="C237" s="68"/>
      <c r="D237" s="70"/>
    </row>
    <row r="238" spans="1:4" ht="15.75" customHeight="1">
      <c r="A238" s="71"/>
      <c r="B238" s="72"/>
      <c r="C238" s="71"/>
      <c r="D238" s="73"/>
    </row>
    <row r="239" spans="1:4" ht="15.75" customHeight="1">
      <c r="A239" s="68"/>
      <c r="B239" s="69"/>
      <c r="C239" s="68"/>
      <c r="D239" s="70"/>
    </row>
    <row r="240" spans="1:4" ht="15.75" customHeight="1">
      <c r="A240" s="71"/>
      <c r="B240" s="72"/>
      <c r="C240" s="71"/>
      <c r="D240" s="73"/>
    </row>
    <row r="241" spans="1:4" ht="15.75" customHeight="1">
      <c r="A241" s="68"/>
      <c r="B241" s="69"/>
      <c r="C241" s="68"/>
      <c r="D241" s="70"/>
    </row>
    <row r="242" spans="1:4" ht="15.75" customHeight="1">
      <c r="A242" s="71"/>
      <c r="B242" s="72"/>
      <c r="C242" s="71"/>
      <c r="D242" s="73"/>
    </row>
    <row r="243" spans="1:4" ht="15.75" customHeight="1">
      <c r="A243" s="68"/>
      <c r="B243" s="69"/>
      <c r="C243" s="68"/>
      <c r="D243" s="70"/>
    </row>
    <row r="244" spans="1:4" ht="15.75" customHeight="1">
      <c r="A244" s="71"/>
      <c r="B244" s="72"/>
      <c r="C244" s="71"/>
      <c r="D244" s="73"/>
    </row>
    <row r="245" spans="1:4" ht="15.75" customHeight="1">
      <c r="A245" s="68"/>
      <c r="B245" s="69"/>
      <c r="C245" s="68"/>
      <c r="D245" s="70"/>
    </row>
    <row r="246" spans="1:4" ht="15.75" customHeight="1">
      <c r="A246" s="71"/>
      <c r="B246" s="72"/>
      <c r="C246" s="71"/>
      <c r="D246" s="73"/>
    </row>
    <row r="247" spans="1:4" ht="15.75" customHeight="1">
      <c r="A247" s="68"/>
      <c r="B247" s="69"/>
      <c r="C247" s="68"/>
      <c r="D247" s="70"/>
    </row>
    <row r="248" spans="1:4" ht="15.75" customHeight="1">
      <c r="A248" s="71"/>
      <c r="B248" s="72"/>
      <c r="C248" s="71"/>
      <c r="D248" s="73"/>
    </row>
    <row r="249" spans="1:4" ht="15.75" customHeight="1">
      <c r="A249" s="68"/>
      <c r="B249" s="69"/>
      <c r="C249" s="68"/>
      <c r="D249" s="70"/>
    </row>
    <row r="250" spans="1:4" ht="15.75" customHeight="1">
      <c r="A250" s="71"/>
      <c r="B250" s="72"/>
      <c r="C250" s="71"/>
      <c r="D250" s="73"/>
    </row>
    <row r="251" spans="1:4" ht="15.75" customHeight="1">
      <c r="A251" s="68"/>
      <c r="B251" s="69"/>
      <c r="C251" s="68"/>
      <c r="D251" s="70"/>
    </row>
    <row r="252" spans="1:4" ht="15.75" customHeight="1">
      <c r="A252" s="71"/>
      <c r="B252" s="72"/>
      <c r="C252" s="71"/>
      <c r="D252" s="73"/>
    </row>
    <row r="253" spans="1:4" ht="15.75" customHeight="1">
      <c r="A253" s="68"/>
      <c r="B253" s="69"/>
      <c r="C253" s="68"/>
      <c r="D253" s="70"/>
    </row>
    <row r="254" spans="1:4" ht="15.75" customHeight="1">
      <c r="A254" s="71"/>
      <c r="B254" s="72"/>
      <c r="C254" s="71"/>
      <c r="D254" s="73"/>
    </row>
    <row r="255" spans="1:4" ht="15.75" customHeight="1">
      <c r="A255" s="68"/>
      <c r="B255" s="69"/>
      <c r="C255" s="68"/>
      <c r="D255" s="70"/>
    </row>
    <row r="256" spans="1:4" ht="15.75" customHeight="1">
      <c r="A256" s="71"/>
      <c r="B256" s="72"/>
      <c r="C256" s="71"/>
      <c r="D256" s="73"/>
    </row>
    <row r="257" spans="1:4" ht="15.75" customHeight="1">
      <c r="A257" s="68"/>
      <c r="B257" s="69"/>
      <c r="C257" s="68"/>
      <c r="D257" s="70"/>
    </row>
    <row r="258" spans="1:4" ht="15.75" customHeight="1">
      <c r="A258" s="71"/>
      <c r="B258" s="72"/>
      <c r="C258" s="71"/>
      <c r="D258" s="73"/>
    </row>
    <row r="259" spans="1:4" ht="15.75" customHeight="1">
      <c r="A259" s="68"/>
      <c r="B259" s="69"/>
      <c r="C259" s="68"/>
      <c r="D259" s="70"/>
    </row>
    <row r="260" spans="1:4" ht="15.75" customHeight="1">
      <c r="A260" s="71"/>
      <c r="B260" s="72"/>
      <c r="C260" s="71"/>
      <c r="D260" s="73"/>
    </row>
    <row r="261" spans="1:4" ht="15.75" customHeight="1">
      <c r="A261" s="68"/>
      <c r="B261" s="69"/>
      <c r="C261" s="68"/>
      <c r="D261" s="70"/>
    </row>
    <row r="262" spans="1:4" ht="15.75" customHeight="1">
      <c r="A262" s="71"/>
      <c r="B262" s="72"/>
      <c r="C262" s="71"/>
      <c r="D262" s="73"/>
    </row>
    <row r="263" spans="1:4" ht="15.75" customHeight="1">
      <c r="A263" s="68"/>
      <c r="B263" s="69"/>
      <c r="C263" s="68"/>
      <c r="D263" s="70"/>
    </row>
    <row r="264" spans="1:4" ht="15.75" customHeight="1">
      <c r="A264" s="71"/>
      <c r="B264" s="72"/>
      <c r="C264" s="71"/>
      <c r="D264" s="73"/>
    </row>
    <row r="265" spans="1:4" ht="15.75" customHeight="1">
      <c r="A265" s="68"/>
      <c r="B265" s="69"/>
      <c r="C265" s="68"/>
      <c r="D265" s="70"/>
    </row>
    <row r="266" spans="1:4" ht="15.75" customHeight="1">
      <c r="A266" s="71"/>
      <c r="B266" s="72"/>
      <c r="C266" s="71"/>
      <c r="D266" s="73"/>
    </row>
    <row r="267" spans="1:4" ht="15.75" customHeight="1">
      <c r="A267" s="68"/>
      <c r="B267" s="69"/>
      <c r="C267" s="68"/>
      <c r="D267" s="70"/>
    </row>
    <row r="268" spans="1:4" ht="15.75" customHeight="1">
      <c r="A268" s="71"/>
      <c r="B268" s="72"/>
      <c r="C268" s="71"/>
      <c r="D268" s="73"/>
    </row>
    <row r="269" spans="1:4" ht="15.75" customHeight="1">
      <c r="A269" s="68"/>
      <c r="B269" s="69"/>
      <c r="C269" s="68"/>
      <c r="D269" s="70"/>
    </row>
    <row r="270" spans="1:4" ht="15.75" customHeight="1">
      <c r="A270" s="71"/>
      <c r="B270" s="72"/>
      <c r="C270" s="71"/>
      <c r="D270" s="73"/>
    </row>
    <row r="271" spans="1:4" ht="15.75" customHeight="1">
      <c r="A271" s="68"/>
      <c r="B271" s="69"/>
      <c r="C271" s="68"/>
      <c r="D271" s="70"/>
    </row>
    <row r="272" spans="1:4" ht="15.75" customHeight="1">
      <c r="A272" s="71"/>
      <c r="B272" s="72"/>
      <c r="C272" s="71"/>
      <c r="D272" s="73"/>
    </row>
    <row r="273" spans="1:4" ht="15.75" customHeight="1">
      <c r="A273" s="68"/>
      <c r="B273" s="69"/>
      <c r="C273" s="68"/>
      <c r="D273" s="70"/>
    </row>
    <row r="274" spans="1:4" ht="15.75" customHeight="1">
      <c r="A274" s="71"/>
      <c r="B274" s="72"/>
      <c r="C274" s="71"/>
      <c r="D274" s="73"/>
    </row>
    <row r="275" spans="1:4" ht="15.75" customHeight="1">
      <c r="A275" s="68"/>
      <c r="B275" s="69"/>
      <c r="C275" s="68"/>
      <c r="D275" s="70"/>
    </row>
    <row r="276" spans="1:4" ht="15.75" customHeight="1">
      <c r="A276" s="71"/>
      <c r="B276" s="72"/>
      <c r="C276" s="71"/>
      <c r="D276" s="73"/>
    </row>
    <row r="277" spans="1:4" ht="15.75" customHeight="1">
      <c r="A277" s="68"/>
      <c r="B277" s="69"/>
      <c r="C277" s="68"/>
      <c r="D277" s="70"/>
    </row>
    <row r="278" spans="1:4" ht="15.75" customHeight="1">
      <c r="A278" s="71"/>
      <c r="B278" s="72"/>
      <c r="C278" s="71"/>
      <c r="D278" s="73"/>
    </row>
    <row r="279" spans="1:4" ht="15.75" customHeight="1">
      <c r="A279" s="68"/>
      <c r="B279" s="69"/>
      <c r="C279" s="68"/>
      <c r="D279" s="70"/>
    </row>
    <row r="280" spans="1:4" ht="15.75" customHeight="1">
      <c r="A280" s="71"/>
      <c r="B280" s="72"/>
      <c r="C280" s="71"/>
      <c r="D280" s="73"/>
    </row>
    <row r="281" spans="1:4" ht="15.75" customHeight="1">
      <c r="A281" s="68"/>
      <c r="B281" s="69"/>
      <c r="C281" s="68"/>
      <c r="D281" s="70"/>
    </row>
    <row r="282" spans="1:4" ht="15.75" customHeight="1">
      <c r="A282" s="71"/>
      <c r="B282" s="72"/>
      <c r="C282" s="71"/>
      <c r="D282" s="73"/>
    </row>
    <row r="283" spans="1:4" ht="15.75" customHeight="1">
      <c r="A283" s="68"/>
      <c r="B283" s="69"/>
      <c r="C283" s="68"/>
      <c r="D283" s="70"/>
    </row>
    <row r="284" spans="1:4" ht="15.75" customHeight="1">
      <c r="A284" s="71"/>
      <c r="B284" s="72"/>
      <c r="C284" s="71"/>
      <c r="D284" s="73"/>
    </row>
    <row r="285" spans="1:4" ht="15.75" customHeight="1">
      <c r="A285" s="68"/>
      <c r="B285" s="69"/>
      <c r="C285" s="68"/>
      <c r="D285" s="70"/>
    </row>
    <row r="286" spans="1:4" ht="15.75" customHeight="1">
      <c r="A286" s="71"/>
      <c r="B286" s="72"/>
      <c r="C286" s="71"/>
      <c r="D286" s="73"/>
    </row>
    <row r="287" spans="1:4" ht="15.75" customHeight="1">
      <c r="A287" s="68"/>
      <c r="B287" s="69"/>
      <c r="C287" s="68"/>
      <c r="D287" s="70"/>
    </row>
    <row r="288" spans="1:4" ht="15.75" customHeight="1">
      <c r="A288" s="71"/>
      <c r="B288" s="72"/>
      <c r="C288" s="71"/>
      <c r="D288" s="73"/>
    </row>
    <row r="289" spans="1:4" ht="15.75" customHeight="1">
      <c r="A289" s="68"/>
      <c r="B289" s="69"/>
      <c r="C289" s="68"/>
      <c r="D289" s="70"/>
    </row>
    <row r="290" spans="1:4" ht="15.75" customHeight="1">
      <c r="A290" s="71"/>
      <c r="B290" s="72"/>
      <c r="C290" s="71"/>
      <c r="D290" s="73"/>
    </row>
    <row r="291" spans="1:4" ht="15.75" customHeight="1">
      <c r="A291" s="68"/>
      <c r="B291" s="69"/>
      <c r="C291" s="68"/>
      <c r="D291" s="70"/>
    </row>
    <row r="292" spans="1:4" ht="15.75" customHeight="1">
      <c r="A292" s="71"/>
      <c r="B292" s="72"/>
      <c r="C292" s="71"/>
      <c r="D292" s="73"/>
    </row>
    <row r="293" spans="1:4" ht="15.75" customHeight="1">
      <c r="A293" s="68"/>
      <c r="B293" s="69"/>
      <c r="C293" s="68"/>
      <c r="D293" s="70"/>
    </row>
    <row r="294" spans="1:4" ht="15.75" customHeight="1">
      <c r="A294" s="71"/>
      <c r="B294" s="72"/>
      <c r="C294" s="71"/>
      <c r="D294" s="73"/>
    </row>
    <row r="295" spans="1:4" ht="15.75" customHeight="1">
      <c r="A295" s="68"/>
      <c r="B295" s="69"/>
      <c r="C295" s="68"/>
      <c r="D295" s="70"/>
    </row>
    <row r="296" spans="1:4" ht="15.75" customHeight="1">
      <c r="A296" s="71"/>
      <c r="B296" s="72"/>
      <c r="C296" s="71"/>
      <c r="D296" s="73"/>
    </row>
    <row r="297" spans="1:4" ht="15.75" customHeight="1">
      <c r="A297" s="68"/>
      <c r="B297" s="69"/>
      <c r="C297" s="68"/>
      <c r="D297" s="70"/>
    </row>
    <row r="298" spans="1:4" ht="15.75" customHeight="1">
      <c r="A298" s="71"/>
      <c r="B298" s="72"/>
      <c r="C298" s="71"/>
      <c r="D298" s="73"/>
    </row>
    <row r="299" spans="1:4" ht="15.75" customHeight="1">
      <c r="A299" s="68"/>
      <c r="B299" s="69"/>
      <c r="C299" s="68"/>
      <c r="D299" s="70"/>
    </row>
    <row r="300" spans="1:4" ht="15.75" customHeight="1">
      <c r="A300" s="71"/>
      <c r="B300" s="72"/>
      <c r="C300" s="71"/>
      <c r="D300" s="73"/>
    </row>
    <row r="301" spans="1:4" ht="15.75" customHeight="1">
      <c r="A301" s="68"/>
      <c r="B301" s="69"/>
      <c r="C301" s="68"/>
      <c r="D301" s="70"/>
    </row>
    <row r="302" spans="1:4" ht="15.75" customHeight="1">
      <c r="A302" s="71"/>
      <c r="B302" s="72"/>
      <c r="C302" s="71"/>
      <c r="D302" s="73"/>
    </row>
    <row r="303" spans="1:4" ht="15.75" customHeight="1">
      <c r="A303" s="68"/>
      <c r="B303" s="69"/>
      <c r="C303" s="68"/>
      <c r="D303" s="70"/>
    </row>
    <row r="304" spans="1:4" ht="15.75" customHeight="1">
      <c r="A304" s="71"/>
      <c r="B304" s="72"/>
      <c r="C304" s="71"/>
      <c r="D304" s="73"/>
    </row>
    <row r="305" spans="1:4" ht="15.75" customHeight="1">
      <c r="A305" s="68"/>
      <c r="B305" s="69"/>
      <c r="C305" s="68"/>
      <c r="D305" s="70"/>
    </row>
    <row r="306" spans="1:4" ht="15.75" customHeight="1">
      <c r="A306" s="71"/>
      <c r="B306" s="72"/>
      <c r="C306" s="71"/>
      <c r="D306" s="73"/>
    </row>
    <row r="307" spans="1:4" ht="15.75" customHeight="1">
      <c r="A307" s="68"/>
      <c r="B307" s="69"/>
      <c r="C307" s="68"/>
      <c r="D307" s="70"/>
    </row>
    <row r="308" spans="1:4" ht="15.75" customHeight="1">
      <c r="A308" s="71"/>
      <c r="B308" s="72"/>
      <c r="C308" s="71"/>
      <c r="D308" s="73"/>
    </row>
    <row r="309" spans="1:4" ht="15.75" customHeight="1">
      <c r="A309" s="68"/>
      <c r="B309" s="69"/>
      <c r="C309" s="68"/>
      <c r="D309" s="70"/>
    </row>
    <row r="310" spans="1:4" ht="15.75" customHeight="1">
      <c r="A310" s="71"/>
      <c r="B310" s="72"/>
      <c r="C310" s="71"/>
      <c r="D310" s="73"/>
    </row>
    <row r="311" spans="1:4" ht="15.75" customHeight="1">
      <c r="A311" s="68"/>
      <c r="B311" s="69"/>
      <c r="C311" s="68"/>
      <c r="D311" s="70"/>
    </row>
    <row r="312" spans="1:4" ht="15.75" customHeight="1">
      <c r="A312" s="71"/>
      <c r="B312" s="72"/>
      <c r="C312" s="71"/>
      <c r="D312" s="73"/>
    </row>
    <row r="313" spans="1:4" ht="15.75" customHeight="1">
      <c r="A313" s="68"/>
      <c r="B313" s="69"/>
      <c r="C313" s="68"/>
      <c r="D313" s="70"/>
    </row>
    <row r="314" spans="1:4" ht="15.75" customHeight="1">
      <c r="A314" s="71"/>
      <c r="B314" s="72"/>
      <c r="C314" s="71"/>
      <c r="D314" s="73"/>
    </row>
    <row r="315" spans="1:4" ht="15.75" customHeight="1">
      <c r="A315" s="68"/>
      <c r="B315" s="69"/>
      <c r="C315" s="68"/>
      <c r="D315" s="70"/>
    </row>
    <row r="316" spans="1:4" ht="15.75" customHeight="1">
      <c r="A316" s="71"/>
      <c r="B316" s="72"/>
      <c r="C316" s="71"/>
      <c r="D316" s="73"/>
    </row>
    <row r="317" spans="1:4" ht="15.75" customHeight="1">
      <c r="A317" s="68"/>
      <c r="B317" s="69"/>
      <c r="C317" s="68"/>
      <c r="D317" s="70"/>
    </row>
    <row r="318" spans="1:4" ht="15.75" customHeight="1">
      <c r="A318" s="74"/>
      <c r="B318" s="75"/>
      <c r="C318" s="74"/>
      <c r="D318" s="76"/>
    </row>
    <row r="319" spans="1:4" ht="15.75" customHeight="1">
      <c r="A319" s="77"/>
      <c r="B319" s="78"/>
    </row>
    <row r="320" spans="1:4" ht="15.75" customHeight="1">
      <c r="A320" s="77"/>
      <c r="B320" s="78"/>
    </row>
    <row r="321" spans="1:2" ht="15.75" customHeight="1">
      <c r="A321" s="77"/>
      <c r="B321" s="78"/>
    </row>
    <row r="322" spans="1:2" ht="15.75" customHeight="1">
      <c r="A322" s="77"/>
      <c r="B322" s="78"/>
    </row>
    <row r="323" spans="1:2" ht="15.75" customHeight="1">
      <c r="A323" s="77"/>
      <c r="B323" s="78"/>
    </row>
    <row r="324" spans="1:2" ht="15.75" customHeight="1">
      <c r="A324" s="77"/>
      <c r="B324" s="78"/>
    </row>
    <row r="325" spans="1:2" ht="15.75" customHeight="1">
      <c r="A325" s="77"/>
      <c r="B325" s="78"/>
    </row>
    <row r="326" spans="1:2" ht="15.75" customHeight="1">
      <c r="A326" s="77"/>
      <c r="B326" s="78"/>
    </row>
    <row r="327" spans="1:2" ht="15.75" customHeight="1">
      <c r="A327" s="77"/>
      <c r="B327" s="78"/>
    </row>
    <row r="328" spans="1:2" ht="15.75" customHeight="1">
      <c r="A328" s="77"/>
      <c r="B328" s="78"/>
    </row>
    <row r="329" spans="1:2" ht="15.75" customHeight="1">
      <c r="A329" s="77"/>
      <c r="B329" s="78"/>
    </row>
    <row r="330" spans="1:2" ht="15.75" customHeight="1">
      <c r="A330" s="77"/>
      <c r="B330" s="78"/>
    </row>
    <row r="331" spans="1:2" ht="15.75" customHeight="1">
      <c r="A331" s="77"/>
      <c r="B331" s="78"/>
    </row>
    <row r="332" spans="1:2" ht="15.75" customHeight="1">
      <c r="A332" s="77"/>
      <c r="B332" s="78"/>
    </row>
    <row r="333" spans="1:2" ht="15.75" customHeight="1">
      <c r="A333" s="77"/>
      <c r="B333" s="78"/>
    </row>
    <row r="334" spans="1:2" ht="15.75" customHeight="1">
      <c r="A334" s="77"/>
      <c r="B334" s="78"/>
    </row>
    <row r="335" spans="1:2" ht="15.75" customHeight="1">
      <c r="A335" s="77"/>
      <c r="B335" s="78"/>
    </row>
    <row r="336" spans="1:2" ht="15.75" customHeight="1">
      <c r="A336" s="77"/>
      <c r="B336" s="78"/>
    </row>
    <row r="337" spans="1:2" ht="15.75" customHeight="1">
      <c r="A337" s="77"/>
      <c r="B337" s="78"/>
    </row>
    <row r="338" spans="1:2" ht="15.75" customHeight="1">
      <c r="A338" s="77"/>
      <c r="B338" s="78"/>
    </row>
    <row r="339" spans="1:2" ht="15.75" customHeight="1">
      <c r="A339" s="77"/>
      <c r="B339" s="78"/>
    </row>
    <row r="340" spans="1:2" ht="15.75" customHeight="1">
      <c r="A340" s="77"/>
      <c r="B340" s="78"/>
    </row>
    <row r="341" spans="1:2" ht="15.75" customHeight="1">
      <c r="A341" s="77"/>
      <c r="B341" s="78"/>
    </row>
    <row r="342" spans="1:2" ht="15.75" customHeight="1">
      <c r="A342" s="77"/>
      <c r="B342" s="78"/>
    </row>
    <row r="343" spans="1:2" ht="15.75" customHeight="1">
      <c r="A343" s="77"/>
      <c r="B343" s="78"/>
    </row>
    <row r="344" spans="1:2" ht="15.75" customHeight="1">
      <c r="A344" s="77"/>
      <c r="B344" s="78"/>
    </row>
    <row r="345" spans="1:2" ht="15.75" customHeight="1">
      <c r="A345" s="77"/>
      <c r="B345" s="78"/>
    </row>
    <row r="346" spans="1:2" ht="15.75" customHeight="1">
      <c r="A346" s="77"/>
      <c r="B346" s="78"/>
    </row>
    <row r="347" spans="1:2" ht="15.75" customHeight="1">
      <c r="A347" s="77"/>
      <c r="B347" s="78"/>
    </row>
    <row r="348" spans="1:2" ht="15.75" customHeight="1">
      <c r="A348" s="77"/>
      <c r="B348" s="78"/>
    </row>
    <row r="349" spans="1:2" ht="15.75" customHeight="1">
      <c r="A349" s="77"/>
      <c r="B349" s="78"/>
    </row>
    <row r="350" spans="1:2" ht="15.75" customHeight="1">
      <c r="A350" s="77"/>
      <c r="B350" s="78"/>
    </row>
    <row r="351" spans="1:2" ht="15.75" customHeight="1">
      <c r="A351" s="77"/>
      <c r="B351" s="78"/>
    </row>
    <row r="352" spans="1:2" ht="15.75" customHeight="1">
      <c r="A352" s="77"/>
      <c r="B352" s="78"/>
    </row>
    <row r="353" spans="1:2" ht="15.75" customHeight="1">
      <c r="A353" s="77"/>
      <c r="B353" s="78"/>
    </row>
    <row r="354" spans="1:2" ht="15.75" customHeight="1">
      <c r="A354" s="77"/>
      <c r="B354" s="78"/>
    </row>
    <row r="355" spans="1:2" ht="15.75" customHeight="1">
      <c r="A355" s="77"/>
      <c r="B355" s="78"/>
    </row>
    <row r="356" spans="1:2" ht="15.75" customHeight="1">
      <c r="A356" s="77"/>
      <c r="B356" s="78"/>
    </row>
    <row r="357" spans="1:2" ht="15.75" customHeight="1">
      <c r="A357" s="77"/>
      <c r="B357" s="78"/>
    </row>
    <row r="358" spans="1:2" ht="15.75" customHeight="1">
      <c r="A358" s="77"/>
      <c r="B358" s="78"/>
    </row>
    <row r="359" spans="1:2" ht="15.75" customHeight="1">
      <c r="A359" s="77"/>
      <c r="B359" s="78"/>
    </row>
    <row r="360" spans="1:2" ht="15.75" customHeight="1">
      <c r="A360" s="77"/>
      <c r="B360" s="78"/>
    </row>
    <row r="361" spans="1:2" ht="15.75" customHeight="1">
      <c r="A361" s="77"/>
      <c r="B361" s="78"/>
    </row>
    <row r="362" spans="1:2" ht="15.75" customHeight="1">
      <c r="A362" s="77"/>
      <c r="B362" s="78"/>
    </row>
    <row r="363" spans="1:2" ht="15.75" customHeight="1">
      <c r="A363" s="77"/>
      <c r="B363" s="78"/>
    </row>
    <row r="364" spans="1:2" ht="15.75" customHeight="1">
      <c r="A364" s="77"/>
      <c r="B364" s="78"/>
    </row>
    <row r="365" spans="1:2" ht="15.75" customHeight="1">
      <c r="A365" s="77"/>
      <c r="B365" s="78"/>
    </row>
    <row r="366" spans="1:2" ht="15.75" customHeight="1">
      <c r="A366" s="77"/>
      <c r="B366" s="78"/>
    </row>
    <row r="367" spans="1:2" ht="15.75" customHeight="1">
      <c r="A367" s="77"/>
      <c r="B367" s="78"/>
    </row>
    <row r="368" spans="1:2" ht="15.75" customHeight="1">
      <c r="A368" s="77"/>
      <c r="B368" s="78"/>
    </row>
    <row r="369" spans="1:2" ht="15.75" customHeight="1">
      <c r="A369" s="77"/>
      <c r="B369" s="78"/>
    </row>
    <row r="370" spans="1:2" ht="15.75" customHeight="1">
      <c r="A370" s="77"/>
      <c r="B370" s="78"/>
    </row>
    <row r="371" spans="1:2" ht="15.75" customHeight="1">
      <c r="A371" s="77"/>
      <c r="B371" s="78"/>
    </row>
    <row r="372" spans="1:2" ht="15.75" customHeight="1">
      <c r="A372" s="77"/>
      <c r="B372" s="78"/>
    </row>
    <row r="373" spans="1:2" ht="15.75" customHeight="1">
      <c r="A373" s="77"/>
      <c r="B373" s="78"/>
    </row>
    <row r="374" spans="1:2" ht="15.75" customHeight="1">
      <c r="A374" s="77"/>
      <c r="B374" s="78"/>
    </row>
    <row r="375" spans="1:2" ht="15.75" customHeight="1">
      <c r="A375" s="77"/>
      <c r="B375" s="78"/>
    </row>
    <row r="376" spans="1:2" ht="15.75" customHeight="1">
      <c r="A376" s="77"/>
      <c r="B376" s="78"/>
    </row>
    <row r="377" spans="1:2" ht="15.75" customHeight="1">
      <c r="A377" s="77"/>
      <c r="B377" s="78"/>
    </row>
    <row r="378" spans="1:2" ht="15.75" customHeight="1">
      <c r="A378" s="77"/>
      <c r="B378" s="78"/>
    </row>
    <row r="379" spans="1:2" ht="15.75" customHeight="1">
      <c r="A379" s="77"/>
      <c r="B379" s="78"/>
    </row>
    <row r="380" spans="1:2" ht="15.75" customHeight="1">
      <c r="A380" s="77"/>
      <c r="B380" s="78"/>
    </row>
    <row r="381" spans="1:2" ht="15.75" customHeight="1">
      <c r="A381" s="77"/>
      <c r="B381" s="78"/>
    </row>
    <row r="382" spans="1:2" ht="15.75" customHeight="1">
      <c r="A382" s="77"/>
      <c r="B382" s="78"/>
    </row>
    <row r="383" spans="1:2" ht="15.75" customHeight="1">
      <c r="A383" s="77"/>
      <c r="B383" s="78"/>
    </row>
    <row r="384" spans="1:2" ht="15.75" customHeight="1">
      <c r="A384" s="77"/>
      <c r="B384" s="78"/>
    </row>
    <row r="385" spans="1:2" ht="15.75" customHeight="1">
      <c r="A385" s="77"/>
      <c r="B385" s="78"/>
    </row>
    <row r="386" spans="1:2" ht="15.75" customHeight="1">
      <c r="A386" s="77"/>
      <c r="B386" s="78"/>
    </row>
    <row r="387" spans="1:2" ht="15.75" customHeight="1">
      <c r="A387" s="77"/>
      <c r="B387" s="78"/>
    </row>
    <row r="388" spans="1:2" ht="15.75" customHeight="1">
      <c r="A388" s="77"/>
      <c r="B388" s="78"/>
    </row>
    <row r="389" spans="1:2" ht="15.75" customHeight="1">
      <c r="A389" s="77"/>
      <c r="B389" s="78"/>
    </row>
    <row r="390" spans="1:2" ht="15.75" customHeight="1">
      <c r="A390" s="77"/>
      <c r="B390" s="78"/>
    </row>
    <row r="391" spans="1:2" ht="15.75" customHeight="1">
      <c r="A391" s="77"/>
      <c r="B391" s="78"/>
    </row>
    <row r="392" spans="1:2" ht="15.75" customHeight="1">
      <c r="A392" s="77"/>
      <c r="B392" s="78"/>
    </row>
    <row r="393" spans="1:2" ht="15.75" customHeight="1">
      <c r="A393" s="77"/>
      <c r="B393" s="78"/>
    </row>
    <row r="394" spans="1:2" ht="15.75" customHeight="1">
      <c r="A394" s="77"/>
      <c r="B394" s="78"/>
    </row>
    <row r="395" spans="1:2" ht="15.75" customHeight="1">
      <c r="A395" s="77"/>
      <c r="B395" s="78"/>
    </row>
    <row r="396" spans="1:2" ht="15.75" customHeight="1">
      <c r="A396" s="77"/>
      <c r="B396" s="78"/>
    </row>
    <row r="397" spans="1:2" ht="15.75" customHeight="1">
      <c r="A397" s="77"/>
      <c r="B397" s="78"/>
    </row>
    <row r="398" spans="1:2" ht="15.75" customHeight="1">
      <c r="A398" s="77"/>
      <c r="B398" s="78"/>
    </row>
    <row r="399" spans="1:2" ht="15.75" customHeight="1">
      <c r="A399" s="77"/>
      <c r="B399" s="78"/>
    </row>
    <row r="400" spans="1:2" ht="15.75" customHeight="1">
      <c r="A400" s="77"/>
      <c r="B400" s="78"/>
    </row>
    <row r="401" spans="1:2" ht="15.75" customHeight="1">
      <c r="A401" s="77"/>
      <c r="B401" s="78"/>
    </row>
    <row r="402" spans="1:2" ht="15.75" customHeight="1">
      <c r="A402" s="77"/>
      <c r="B402" s="78"/>
    </row>
    <row r="403" spans="1:2" ht="15.75" customHeight="1">
      <c r="A403" s="77"/>
      <c r="B403" s="78"/>
    </row>
    <row r="404" spans="1:2" ht="15.75" customHeight="1">
      <c r="A404" s="77"/>
      <c r="B404" s="78"/>
    </row>
    <row r="405" spans="1:2" ht="15.75" customHeight="1">
      <c r="A405" s="77"/>
      <c r="B405" s="78"/>
    </row>
    <row r="406" spans="1:2" ht="15.75" customHeight="1">
      <c r="A406" s="77"/>
      <c r="B406" s="78"/>
    </row>
    <row r="407" spans="1:2" ht="15.75" customHeight="1">
      <c r="A407" s="77"/>
      <c r="B407" s="78"/>
    </row>
    <row r="408" spans="1:2" ht="15.75" customHeight="1">
      <c r="A408" s="77"/>
      <c r="B408" s="78"/>
    </row>
    <row r="409" spans="1:2" ht="15.75" customHeight="1">
      <c r="A409" s="77"/>
      <c r="B409" s="78"/>
    </row>
    <row r="410" spans="1:2" ht="15.75" customHeight="1">
      <c r="A410" s="77"/>
      <c r="B410" s="78"/>
    </row>
    <row r="411" spans="1:2" ht="15.75" customHeight="1">
      <c r="A411" s="77"/>
      <c r="B411" s="78"/>
    </row>
    <row r="412" spans="1:2" ht="15.75" customHeight="1">
      <c r="A412" s="77"/>
      <c r="B412" s="78"/>
    </row>
    <row r="413" spans="1:2" ht="15.75" customHeight="1">
      <c r="A413" s="77"/>
      <c r="B413" s="78"/>
    </row>
    <row r="414" spans="1:2" ht="15.75" customHeight="1">
      <c r="A414" s="77"/>
      <c r="B414" s="78"/>
    </row>
    <row r="415" spans="1:2" ht="15.75" customHeight="1">
      <c r="A415" s="77"/>
      <c r="B415" s="78"/>
    </row>
    <row r="416" spans="1:2" ht="15.75" customHeight="1">
      <c r="A416" s="77"/>
      <c r="B416" s="78"/>
    </row>
    <row r="417" spans="1:2" ht="15.75" customHeight="1">
      <c r="A417" s="77"/>
      <c r="B417" s="78"/>
    </row>
    <row r="418" spans="1:2" ht="15.75" customHeight="1">
      <c r="A418" s="77"/>
      <c r="B418" s="78"/>
    </row>
    <row r="419" spans="1:2" ht="15.75" customHeight="1">
      <c r="A419" s="77"/>
      <c r="B419" s="78"/>
    </row>
    <row r="420" spans="1:2" ht="15.75" customHeight="1">
      <c r="A420" s="77"/>
      <c r="B420" s="78"/>
    </row>
    <row r="421" spans="1:2" ht="15.75" customHeight="1">
      <c r="A421" s="77"/>
      <c r="B421" s="78"/>
    </row>
    <row r="422" spans="1:2" ht="15.75" customHeight="1">
      <c r="A422" s="77"/>
      <c r="B422" s="78"/>
    </row>
    <row r="423" spans="1:2" ht="15.75" customHeight="1">
      <c r="A423" s="77"/>
      <c r="B423" s="78"/>
    </row>
    <row r="424" spans="1:2" ht="15.75" customHeight="1">
      <c r="A424" s="77"/>
      <c r="B424" s="78"/>
    </row>
    <row r="425" spans="1:2" ht="15.75" customHeight="1">
      <c r="A425" s="77"/>
      <c r="B425" s="78"/>
    </row>
    <row r="426" spans="1:2" ht="15.75" customHeight="1">
      <c r="A426" s="77"/>
      <c r="B426" s="78"/>
    </row>
    <row r="427" spans="1:2" ht="15.75" customHeight="1">
      <c r="A427" s="77"/>
      <c r="B427" s="78"/>
    </row>
    <row r="428" spans="1:2" ht="15.75" customHeight="1">
      <c r="A428" s="77"/>
      <c r="B428" s="78"/>
    </row>
    <row r="429" spans="1:2" ht="15.75" customHeight="1">
      <c r="A429" s="77"/>
      <c r="B429" s="78"/>
    </row>
    <row r="430" spans="1:2" ht="15.75" customHeight="1">
      <c r="A430" s="77"/>
      <c r="B430" s="78"/>
    </row>
    <row r="431" spans="1:2" ht="15.75" customHeight="1">
      <c r="A431" s="77"/>
      <c r="B431" s="78"/>
    </row>
    <row r="432" spans="1:2" ht="15.75" customHeight="1">
      <c r="A432" s="77"/>
      <c r="B432" s="78"/>
    </row>
    <row r="433" spans="1:2" ht="15.75" customHeight="1">
      <c r="A433" s="77"/>
      <c r="B433" s="78"/>
    </row>
    <row r="434" spans="1:2" ht="15.75" customHeight="1">
      <c r="A434" s="77"/>
      <c r="B434" s="78"/>
    </row>
    <row r="435" spans="1:2" ht="15.75" customHeight="1">
      <c r="A435" s="77"/>
      <c r="B435" s="78"/>
    </row>
    <row r="436" spans="1:2" ht="15.75" customHeight="1">
      <c r="A436" s="77"/>
      <c r="B436" s="78"/>
    </row>
    <row r="437" spans="1:2" ht="15.75" customHeight="1">
      <c r="A437" s="77"/>
      <c r="B437" s="78"/>
    </row>
    <row r="438" spans="1:2" ht="15.75" customHeight="1">
      <c r="A438" s="77"/>
      <c r="B438" s="78"/>
    </row>
    <row r="439" spans="1:2" ht="15.75" customHeight="1">
      <c r="A439" s="77"/>
      <c r="B439" s="78"/>
    </row>
    <row r="440" spans="1:2" ht="15.75" customHeight="1">
      <c r="A440" s="77"/>
      <c r="B440" s="78"/>
    </row>
    <row r="441" spans="1:2" ht="15.75" customHeight="1">
      <c r="A441" s="77"/>
      <c r="B441" s="78"/>
    </row>
    <row r="442" spans="1:2" ht="15.75" customHeight="1">
      <c r="A442" s="77"/>
      <c r="B442" s="78"/>
    </row>
    <row r="443" spans="1:2" ht="15.75" customHeight="1">
      <c r="A443" s="77"/>
      <c r="B443" s="78"/>
    </row>
    <row r="444" spans="1:2" ht="15.75" customHeight="1">
      <c r="A444" s="77"/>
      <c r="B444" s="78"/>
    </row>
    <row r="445" spans="1:2" ht="15.75" customHeight="1">
      <c r="A445" s="77"/>
      <c r="B445" s="78"/>
    </row>
    <row r="446" spans="1:2" ht="15.75" customHeight="1">
      <c r="A446" s="77"/>
      <c r="B446" s="78"/>
    </row>
    <row r="447" spans="1:2" ht="15.75" customHeight="1">
      <c r="A447" s="77"/>
      <c r="B447" s="78"/>
    </row>
    <row r="448" spans="1:2" ht="15.75" customHeight="1">
      <c r="A448" s="77"/>
      <c r="B448" s="78"/>
    </row>
    <row r="449" spans="1:2" ht="15.75" customHeight="1">
      <c r="A449" s="77"/>
      <c r="B449" s="78"/>
    </row>
    <row r="450" spans="1:2" ht="15.75" customHeight="1">
      <c r="A450" s="77"/>
      <c r="B450" s="78"/>
    </row>
    <row r="451" spans="1:2" ht="15.75" customHeight="1">
      <c r="A451" s="77"/>
      <c r="B451" s="78"/>
    </row>
    <row r="452" spans="1:2" ht="15.75" customHeight="1">
      <c r="A452" s="77"/>
      <c r="B452" s="78"/>
    </row>
    <row r="453" spans="1:2" ht="15.75" customHeight="1">
      <c r="A453" s="77"/>
      <c r="B453" s="78"/>
    </row>
    <row r="454" spans="1:2" ht="15.75" customHeight="1">
      <c r="A454" s="77"/>
      <c r="B454" s="78"/>
    </row>
    <row r="455" spans="1:2" ht="15.75" customHeight="1">
      <c r="A455" s="77"/>
      <c r="B455" s="78"/>
    </row>
    <row r="456" spans="1:2" ht="15.75" customHeight="1">
      <c r="A456" s="77"/>
      <c r="B456" s="78"/>
    </row>
    <row r="457" spans="1:2" ht="15.75" customHeight="1">
      <c r="A457" s="77"/>
      <c r="B457" s="78"/>
    </row>
    <row r="458" spans="1:2" ht="15.75" customHeight="1">
      <c r="A458" s="77"/>
      <c r="B458" s="78"/>
    </row>
    <row r="459" spans="1:2" ht="15.75" customHeight="1">
      <c r="A459" s="77"/>
      <c r="B459" s="78"/>
    </row>
    <row r="460" spans="1:2" ht="15.75" customHeight="1">
      <c r="A460" s="77"/>
      <c r="B460" s="78"/>
    </row>
    <row r="461" spans="1:2" ht="15.75" customHeight="1">
      <c r="A461" s="77"/>
      <c r="B461" s="78"/>
    </row>
    <row r="462" spans="1:2" ht="15.75" customHeight="1">
      <c r="A462" s="77"/>
      <c r="B462" s="78"/>
    </row>
    <row r="463" spans="1:2" ht="15.75" customHeight="1">
      <c r="A463" s="77"/>
      <c r="B463" s="78"/>
    </row>
    <row r="464" spans="1:2" ht="15.75" customHeight="1">
      <c r="A464" s="77"/>
      <c r="B464" s="78"/>
    </row>
    <row r="465" spans="1:2" ht="15.75" customHeight="1">
      <c r="A465" s="77"/>
      <c r="B465" s="78"/>
    </row>
    <row r="466" spans="1:2" ht="15.75" customHeight="1">
      <c r="A466" s="77"/>
      <c r="B466" s="78"/>
    </row>
    <row r="467" spans="1:2" ht="15.75" customHeight="1">
      <c r="A467" s="77"/>
      <c r="B467" s="78"/>
    </row>
    <row r="468" spans="1:2" ht="15.75" customHeight="1">
      <c r="A468" s="77"/>
      <c r="B468" s="78"/>
    </row>
    <row r="469" spans="1:2" ht="15.75" customHeight="1">
      <c r="A469" s="77"/>
      <c r="B469" s="78"/>
    </row>
    <row r="470" spans="1:2" ht="15.75" customHeight="1">
      <c r="A470" s="77"/>
      <c r="B470" s="78"/>
    </row>
    <row r="471" spans="1:2" ht="15.75" customHeight="1">
      <c r="A471" s="77"/>
      <c r="B471" s="78"/>
    </row>
    <row r="472" spans="1:2" ht="15.75" customHeight="1">
      <c r="A472" s="77"/>
      <c r="B472" s="78"/>
    </row>
    <row r="473" spans="1:2" ht="15.75" customHeight="1">
      <c r="A473" s="77"/>
      <c r="B473" s="78"/>
    </row>
    <row r="474" spans="1:2" ht="15.75" customHeight="1">
      <c r="A474" s="77"/>
      <c r="B474" s="78"/>
    </row>
    <row r="475" spans="1:2" ht="15.75" customHeight="1">
      <c r="A475" s="77"/>
      <c r="B475" s="78"/>
    </row>
    <row r="476" spans="1:2" ht="15.75" customHeight="1">
      <c r="A476" s="77"/>
      <c r="B476" s="78"/>
    </row>
    <row r="477" spans="1:2" ht="15.75" customHeight="1">
      <c r="A477" s="77"/>
      <c r="B477" s="78"/>
    </row>
    <row r="478" spans="1:2" ht="15.75" customHeight="1">
      <c r="A478" s="77"/>
      <c r="B478" s="78"/>
    </row>
    <row r="479" spans="1:2" ht="15.75" customHeight="1">
      <c r="A479" s="77"/>
      <c r="B479" s="78"/>
    </row>
    <row r="480" spans="1:2" ht="15.75" customHeight="1">
      <c r="A480" s="77"/>
      <c r="B480" s="78"/>
    </row>
    <row r="481" spans="1:2" ht="15.75" customHeight="1">
      <c r="A481" s="77"/>
      <c r="B481" s="78"/>
    </row>
    <row r="482" spans="1:2" ht="15.75" customHeight="1">
      <c r="A482" s="77"/>
      <c r="B482" s="78"/>
    </row>
    <row r="483" spans="1:2" ht="15.75" customHeight="1">
      <c r="A483" s="77"/>
      <c r="B483" s="78"/>
    </row>
    <row r="484" spans="1:2" ht="15.75" customHeight="1">
      <c r="A484" s="77"/>
      <c r="B484" s="78"/>
    </row>
    <row r="485" spans="1:2" ht="15.75" customHeight="1">
      <c r="A485" s="77"/>
      <c r="B485" s="78"/>
    </row>
    <row r="486" spans="1:2" ht="15.75" customHeight="1">
      <c r="A486" s="77"/>
      <c r="B486" s="78"/>
    </row>
    <row r="487" spans="1:2" ht="15.75" customHeight="1">
      <c r="A487" s="77"/>
      <c r="B487" s="78"/>
    </row>
    <row r="488" spans="1:2" ht="15.75" customHeight="1">
      <c r="A488" s="77"/>
      <c r="B488" s="78"/>
    </row>
    <row r="489" spans="1:2" ht="15.75" customHeight="1">
      <c r="A489" s="77"/>
      <c r="B489" s="78"/>
    </row>
    <row r="490" spans="1:2" ht="15.75" customHeight="1">
      <c r="A490" s="77"/>
      <c r="B490" s="78"/>
    </row>
    <row r="491" spans="1:2" ht="15.75" customHeight="1">
      <c r="A491" s="77"/>
      <c r="B491" s="78"/>
    </row>
    <row r="492" spans="1:2" ht="15.75" customHeight="1">
      <c r="A492" s="77"/>
      <c r="B492" s="78"/>
    </row>
    <row r="493" spans="1:2" ht="15.75" customHeight="1">
      <c r="A493" s="77"/>
      <c r="B493" s="78"/>
    </row>
    <row r="494" spans="1:2" ht="15.75" customHeight="1">
      <c r="A494" s="77"/>
      <c r="B494" s="78"/>
    </row>
    <row r="495" spans="1:2" ht="15.75" customHeight="1">
      <c r="A495" s="77"/>
      <c r="B495" s="78"/>
    </row>
    <row r="496" spans="1:2" ht="15.75" customHeight="1">
      <c r="A496" s="77"/>
      <c r="B496" s="78"/>
    </row>
    <row r="497" spans="1:2" ht="15.75" customHeight="1">
      <c r="A497" s="77"/>
      <c r="B497" s="78"/>
    </row>
    <row r="498" spans="1:2" ht="15.75" customHeight="1">
      <c r="A498" s="77"/>
      <c r="B498" s="78"/>
    </row>
    <row r="499" spans="1:2" ht="15.75" customHeight="1">
      <c r="A499" s="77"/>
      <c r="B499" s="78"/>
    </row>
    <row r="500" spans="1:2" ht="15.75" customHeight="1">
      <c r="A500" s="77"/>
      <c r="B500" s="78"/>
    </row>
    <row r="501" spans="1:2" ht="15.75" customHeight="1">
      <c r="A501" s="77"/>
      <c r="B501" s="78"/>
    </row>
    <row r="502" spans="1:2" ht="15.75" customHeight="1">
      <c r="A502" s="77"/>
      <c r="B502" s="78"/>
    </row>
    <row r="503" spans="1:2" ht="15.75" customHeight="1">
      <c r="A503" s="77"/>
      <c r="B503" s="78"/>
    </row>
    <row r="504" spans="1:2" ht="15.75" customHeight="1">
      <c r="A504" s="77"/>
      <c r="B504" s="78"/>
    </row>
    <row r="505" spans="1:2" ht="15.75" customHeight="1">
      <c r="A505" s="77"/>
      <c r="B505" s="78"/>
    </row>
    <row r="506" spans="1:2" ht="15.75" customHeight="1">
      <c r="A506" s="77"/>
      <c r="B506" s="78"/>
    </row>
    <row r="507" spans="1:2" ht="15.75" customHeight="1">
      <c r="A507" s="77"/>
      <c r="B507" s="78"/>
    </row>
    <row r="508" spans="1:2" ht="15.75" customHeight="1">
      <c r="A508" s="77"/>
      <c r="B508" s="78"/>
    </row>
    <row r="509" spans="1:2" ht="15.75" customHeight="1">
      <c r="A509" s="77"/>
      <c r="B509" s="78"/>
    </row>
    <row r="510" spans="1:2" ht="15.75" customHeight="1">
      <c r="A510" s="77"/>
      <c r="B510" s="78"/>
    </row>
    <row r="511" spans="1:2" ht="15.75" customHeight="1">
      <c r="A511" s="77"/>
      <c r="B511" s="78"/>
    </row>
    <row r="512" spans="1:2" ht="15.75" customHeight="1">
      <c r="A512" s="77"/>
      <c r="B512" s="78"/>
    </row>
    <row r="513" spans="1:2" ht="15.75" customHeight="1">
      <c r="A513" s="77"/>
      <c r="B513" s="78"/>
    </row>
    <row r="514" spans="1:2" ht="15.75" customHeight="1">
      <c r="A514" s="77"/>
      <c r="B514" s="78"/>
    </row>
    <row r="515" spans="1:2" ht="15.75" customHeight="1">
      <c r="A515" s="77"/>
      <c r="B515" s="78"/>
    </row>
    <row r="516" spans="1:2" ht="15.75" customHeight="1">
      <c r="A516" s="77"/>
      <c r="B516" s="78"/>
    </row>
    <row r="517" spans="1:2" ht="15.75" customHeight="1">
      <c r="A517" s="77"/>
      <c r="B517" s="78"/>
    </row>
    <row r="518" spans="1:2" ht="15.75" customHeight="1">
      <c r="A518" s="77"/>
      <c r="B518" s="78"/>
    </row>
    <row r="519" spans="1:2" ht="15.75" customHeight="1">
      <c r="A519" s="77"/>
      <c r="B519" s="78"/>
    </row>
    <row r="520" spans="1:2" ht="15.75" customHeight="1">
      <c r="A520" s="77"/>
      <c r="B520" s="78"/>
    </row>
    <row r="521" spans="1:2" ht="15.75" customHeight="1">
      <c r="A521" s="77"/>
      <c r="B521" s="78"/>
    </row>
    <row r="522" spans="1:2" ht="15.75" customHeight="1">
      <c r="A522" s="77"/>
      <c r="B522" s="78"/>
    </row>
    <row r="523" spans="1:2" ht="15.75" customHeight="1">
      <c r="A523" s="77"/>
      <c r="B523" s="78"/>
    </row>
    <row r="524" spans="1:2" ht="15.75" customHeight="1">
      <c r="A524" s="77"/>
      <c r="B524" s="78"/>
    </row>
    <row r="525" spans="1:2" ht="15.75" customHeight="1">
      <c r="A525" s="77"/>
      <c r="B525" s="78"/>
    </row>
    <row r="526" spans="1:2" ht="15.75" customHeight="1">
      <c r="A526" s="77"/>
      <c r="B526" s="78"/>
    </row>
    <row r="527" spans="1:2" ht="15.75" customHeight="1">
      <c r="A527" s="77"/>
      <c r="B527" s="78"/>
    </row>
    <row r="528" spans="1:2" ht="15.75" customHeight="1">
      <c r="A528" s="77"/>
      <c r="B528" s="78"/>
    </row>
    <row r="529" spans="1:2" ht="15.75" customHeight="1">
      <c r="A529" s="77"/>
      <c r="B529" s="78"/>
    </row>
    <row r="530" spans="1:2" ht="15.75" customHeight="1">
      <c r="A530" s="77"/>
      <c r="B530" s="78"/>
    </row>
    <row r="531" spans="1:2" ht="15.75" customHeight="1">
      <c r="A531" s="77"/>
      <c r="B531" s="78"/>
    </row>
    <row r="532" spans="1:2" ht="15.75" customHeight="1">
      <c r="A532" s="77"/>
      <c r="B532" s="78"/>
    </row>
    <row r="533" spans="1:2" ht="15.75" customHeight="1">
      <c r="A533" s="77"/>
      <c r="B533" s="78"/>
    </row>
    <row r="534" spans="1:2" ht="15.75" customHeight="1">
      <c r="A534" s="77"/>
      <c r="B534" s="78"/>
    </row>
    <row r="535" spans="1:2" ht="15.75" customHeight="1">
      <c r="A535" s="77"/>
      <c r="B535" s="78"/>
    </row>
    <row r="536" spans="1:2" ht="15.75" customHeight="1">
      <c r="A536" s="77"/>
      <c r="B536" s="78"/>
    </row>
    <row r="537" spans="1:2" ht="15.75" customHeight="1">
      <c r="A537" s="77"/>
      <c r="B537" s="78"/>
    </row>
    <row r="538" spans="1:2" ht="15.75" customHeight="1">
      <c r="A538" s="77"/>
      <c r="B538" s="78"/>
    </row>
    <row r="539" spans="1:2" ht="15.75" customHeight="1">
      <c r="A539" s="77"/>
      <c r="B539" s="78"/>
    </row>
    <row r="540" spans="1:2" ht="15.75" customHeight="1">
      <c r="A540" s="77"/>
      <c r="B540" s="78"/>
    </row>
    <row r="541" spans="1:2" ht="15.75" customHeight="1">
      <c r="A541" s="77"/>
      <c r="B541" s="78"/>
    </row>
    <row r="542" spans="1:2" ht="15.75" customHeight="1">
      <c r="A542" s="77"/>
      <c r="B542" s="78"/>
    </row>
    <row r="543" spans="1:2" ht="15.75" customHeight="1">
      <c r="A543" s="77"/>
      <c r="B543" s="78"/>
    </row>
    <row r="544" spans="1:2" ht="15.75" customHeight="1">
      <c r="A544" s="77"/>
      <c r="B544" s="78"/>
    </row>
    <row r="545" spans="1:2" ht="15.75" customHeight="1">
      <c r="A545" s="77"/>
      <c r="B545" s="78"/>
    </row>
    <row r="546" spans="1:2" ht="15.75" customHeight="1">
      <c r="A546" s="77"/>
      <c r="B546" s="78"/>
    </row>
    <row r="547" spans="1:2" ht="15.75" customHeight="1">
      <c r="A547" s="77"/>
      <c r="B547" s="78"/>
    </row>
    <row r="548" spans="1:2" ht="15.75" customHeight="1">
      <c r="A548" s="77"/>
      <c r="B548" s="78"/>
    </row>
    <row r="549" spans="1:2" ht="15.75" customHeight="1">
      <c r="A549" s="77"/>
      <c r="B549" s="78"/>
    </row>
    <row r="550" spans="1:2" ht="15.75" customHeight="1">
      <c r="A550" s="77"/>
      <c r="B550" s="78"/>
    </row>
    <row r="551" spans="1:2" ht="15.75" customHeight="1">
      <c r="A551" s="77"/>
      <c r="B551" s="78"/>
    </row>
    <row r="552" spans="1:2" ht="15.75" customHeight="1">
      <c r="A552" s="77"/>
      <c r="B552" s="78"/>
    </row>
    <row r="553" spans="1:2" ht="15.75" customHeight="1">
      <c r="A553" s="77"/>
      <c r="B553" s="78"/>
    </row>
    <row r="554" spans="1:2" ht="15.75" customHeight="1">
      <c r="A554" s="77"/>
      <c r="B554" s="78"/>
    </row>
    <row r="555" spans="1:2" ht="15.75" customHeight="1">
      <c r="A555" s="77"/>
      <c r="B555" s="78"/>
    </row>
    <row r="556" spans="1:2" ht="15.75" customHeight="1">
      <c r="A556" s="77"/>
      <c r="B556" s="78"/>
    </row>
    <row r="557" spans="1:2" ht="15.75" customHeight="1">
      <c r="A557" s="77"/>
      <c r="B557" s="78"/>
    </row>
    <row r="558" spans="1:2" ht="15.75" customHeight="1">
      <c r="A558" s="77"/>
      <c r="B558" s="78"/>
    </row>
    <row r="559" spans="1:2" ht="15.75" customHeight="1">
      <c r="A559" s="77"/>
      <c r="B559" s="78"/>
    </row>
    <row r="560" spans="1:2" ht="15.75" customHeight="1">
      <c r="A560" s="77"/>
      <c r="B560" s="78"/>
    </row>
    <row r="561" spans="1:2" ht="15.75" customHeight="1">
      <c r="A561" s="77"/>
      <c r="B561" s="78"/>
    </row>
    <row r="562" spans="1:2" ht="15.75" customHeight="1">
      <c r="A562" s="77"/>
      <c r="B562" s="78"/>
    </row>
    <row r="563" spans="1:2" ht="15.75" customHeight="1">
      <c r="A563" s="77"/>
      <c r="B563" s="78"/>
    </row>
    <row r="564" spans="1:2" ht="15.75" customHeight="1">
      <c r="A564" s="77"/>
      <c r="B564" s="78"/>
    </row>
    <row r="565" spans="1:2" ht="15.75" customHeight="1">
      <c r="A565" s="77"/>
      <c r="B565" s="78"/>
    </row>
    <row r="566" spans="1:2" ht="15.75" customHeight="1">
      <c r="A566" s="77"/>
      <c r="B566" s="78"/>
    </row>
    <row r="567" spans="1:2" ht="15.75" customHeight="1">
      <c r="A567" s="77"/>
      <c r="B567" s="78"/>
    </row>
    <row r="568" spans="1:2" ht="15.75" customHeight="1">
      <c r="A568" s="77"/>
      <c r="B568" s="78"/>
    </row>
    <row r="569" spans="1:2" ht="15.75" customHeight="1">
      <c r="A569" s="77"/>
      <c r="B569" s="78"/>
    </row>
    <row r="570" spans="1:2" ht="15.75" customHeight="1">
      <c r="A570" s="77"/>
      <c r="B570" s="78"/>
    </row>
    <row r="571" spans="1:2" ht="15.75" customHeight="1">
      <c r="A571" s="77"/>
      <c r="B571" s="78"/>
    </row>
    <row r="572" spans="1:2" ht="15.75" customHeight="1">
      <c r="A572" s="77"/>
      <c r="B572" s="78"/>
    </row>
    <row r="573" spans="1:2" ht="15.75" customHeight="1">
      <c r="A573" s="77"/>
      <c r="B573" s="78"/>
    </row>
    <row r="574" spans="1:2" ht="15.75" customHeight="1">
      <c r="A574" s="77"/>
      <c r="B574" s="78"/>
    </row>
    <row r="575" spans="1:2" ht="15.75" customHeight="1">
      <c r="A575" s="77"/>
      <c r="B575" s="78"/>
    </row>
    <row r="576" spans="1:2" ht="15.75" customHeight="1">
      <c r="A576" s="77"/>
      <c r="B576" s="78"/>
    </row>
    <row r="577" spans="1:2" ht="15.75" customHeight="1">
      <c r="A577" s="77"/>
      <c r="B577" s="78"/>
    </row>
    <row r="578" spans="1:2" ht="15.75" customHeight="1">
      <c r="A578" s="77"/>
      <c r="B578" s="78"/>
    </row>
    <row r="579" spans="1:2" ht="15.75" customHeight="1">
      <c r="A579" s="77"/>
      <c r="B579" s="78"/>
    </row>
    <row r="580" spans="1:2" ht="15.75" customHeight="1">
      <c r="A580" s="77"/>
      <c r="B580" s="78"/>
    </row>
    <row r="581" spans="1:2" ht="15.75" customHeight="1">
      <c r="A581" s="77"/>
      <c r="B581" s="78"/>
    </row>
    <row r="582" spans="1:2" ht="15.75" customHeight="1">
      <c r="A582" s="77"/>
      <c r="B582" s="78"/>
    </row>
    <row r="583" spans="1:2" ht="15.75" customHeight="1">
      <c r="A583" s="77"/>
      <c r="B583" s="78"/>
    </row>
    <row r="584" spans="1:2" ht="15.75" customHeight="1">
      <c r="A584" s="77"/>
      <c r="B584" s="78"/>
    </row>
    <row r="585" spans="1:2" ht="15.75" customHeight="1">
      <c r="A585" s="77"/>
      <c r="B585" s="78"/>
    </row>
    <row r="586" spans="1:2" ht="15.75" customHeight="1">
      <c r="A586" s="77"/>
      <c r="B586" s="78"/>
    </row>
    <row r="587" spans="1:2" ht="15.75" customHeight="1">
      <c r="A587" s="77"/>
      <c r="B587" s="78"/>
    </row>
    <row r="588" spans="1:2" ht="15.75" customHeight="1">
      <c r="A588" s="77"/>
      <c r="B588" s="78"/>
    </row>
    <row r="589" spans="1:2" ht="15.75" customHeight="1">
      <c r="A589" s="77"/>
      <c r="B589" s="78"/>
    </row>
    <row r="590" spans="1:2" ht="15.75" customHeight="1">
      <c r="A590" s="77"/>
      <c r="B590" s="78"/>
    </row>
    <row r="591" spans="1:2" ht="15.75" customHeight="1">
      <c r="A591" s="77"/>
      <c r="B591" s="78"/>
    </row>
    <row r="592" spans="1:2" ht="15.75" customHeight="1">
      <c r="A592" s="77"/>
      <c r="B592" s="78"/>
    </row>
    <row r="593" spans="1:2" ht="15.75" customHeight="1">
      <c r="A593" s="77"/>
      <c r="B593" s="78"/>
    </row>
    <row r="594" spans="1:2" ht="15.75" customHeight="1">
      <c r="A594" s="77"/>
      <c r="B594" s="78"/>
    </row>
    <row r="595" spans="1:2" ht="15.75" customHeight="1">
      <c r="A595" s="77"/>
      <c r="B595" s="78"/>
    </row>
    <row r="596" spans="1:2" ht="15.75" customHeight="1">
      <c r="A596" s="77"/>
      <c r="B596" s="78"/>
    </row>
    <row r="597" spans="1:2" ht="15.75" customHeight="1">
      <c r="A597" s="77"/>
      <c r="B597" s="78"/>
    </row>
    <row r="598" spans="1:2" ht="15.75" customHeight="1">
      <c r="A598" s="77"/>
      <c r="B598" s="78"/>
    </row>
    <row r="599" spans="1:2" ht="15.75" customHeight="1">
      <c r="A599" s="77"/>
      <c r="B599" s="78"/>
    </row>
    <row r="600" spans="1:2" ht="15.75" customHeight="1">
      <c r="A600" s="77"/>
      <c r="B600" s="78"/>
    </row>
    <row r="601" spans="1:2" ht="15.75" customHeight="1">
      <c r="A601" s="77"/>
      <c r="B601" s="78"/>
    </row>
    <row r="602" spans="1:2" ht="15.75" customHeight="1">
      <c r="A602" s="77"/>
      <c r="B602" s="78"/>
    </row>
    <row r="603" spans="1:2" ht="15.75" customHeight="1">
      <c r="A603" s="77"/>
      <c r="B603" s="78"/>
    </row>
    <row r="604" spans="1:2" ht="15.75" customHeight="1">
      <c r="A604" s="77"/>
      <c r="B604" s="78"/>
    </row>
    <row r="605" spans="1:2" ht="15.75" customHeight="1">
      <c r="A605" s="77"/>
      <c r="B605" s="78"/>
    </row>
    <row r="606" spans="1:2" ht="15.75" customHeight="1">
      <c r="A606" s="77"/>
      <c r="B606" s="78"/>
    </row>
    <row r="607" spans="1:2" ht="15.75" customHeight="1">
      <c r="A607" s="77"/>
      <c r="B607" s="78"/>
    </row>
    <row r="608" spans="1:2" ht="15.75" customHeight="1">
      <c r="A608" s="77"/>
      <c r="B608" s="78"/>
    </row>
    <row r="609" spans="1:2" ht="15.75" customHeight="1">
      <c r="A609" s="77"/>
      <c r="B609" s="78"/>
    </row>
    <row r="610" spans="1:2" ht="15.75" customHeight="1">
      <c r="A610" s="77"/>
      <c r="B610" s="78"/>
    </row>
    <row r="611" spans="1:2" ht="15.75" customHeight="1">
      <c r="A611" s="77"/>
      <c r="B611" s="78"/>
    </row>
    <row r="612" spans="1:2" ht="15.75" customHeight="1">
      <c r="A612" s="77"/>
      <c r="B612" s="78"/>
    </row>
    <row r="613" spans="1:2" ht="15.75" customHeight="1">
      <c r="A613" s="77"/>
      <c r="B613" s="78"/>
    </row>
    <row r="614" spans="1:2" ht="15.75" customHeight="1">
      <c r="A614" s="77"/>
      <c r="B614" s="78"/>
    </row>
    <row r="615" spans="1:2" ht="15.75" customHeight="1">
      <c r="A615" s="77"/>
      <c r="B615" s="78"/>
    </row>
    <row r="616" spans="1:2" ht="15.75" customHeight="1">
      <c r="A616" s="77"/>
      <c r="B616" s="78"/>
    </row>
    <row r="617" spans="1:2" ht="15.75" customHeight="1">
      <c r="A617" s="77"/>
      <c r="B617" s="78"/>
    </row>
    <row r="618" spans="1:2" ht="15.75" customHeight="1">
      <c r="A618" s="77"/>
      <c r="B618" s="78"/>
    </row>
    <row r="619" spans="1:2" ht="15.75" customHeight="1">
      <c r="A619" s="77"/>
      <c r="B619" s="78"/>
    </row>
    <row r="620" spans="1:2" ht="15.75" customHeight="1">
      <c r="A620" s="77"/>
      <c r="B620" s="78"/>
    </row>
    <row r="621" spans="1:2" ht="15.75" customHeight="1">
      <c r="A621" s="77"/>
      <c r="B621" s="78"/>
    </row>
    <row r="622" spans="1:2" ht="15.75" customHeight="1">
      <c r="A622" s="77"/>
      <c r="B622" s="78"/>
    </row>
    <row r="623" spans="1:2" ht="15.75" customHeight="1">
      <c r="A623" s="77"/>
      <c r="B623" s="78"/>
    </row>
    <row r="624" spans="1:2" ht="15.75" customHeight="1">
      <c r="A624" s="77"/>
      <c r="B624" s="78"/>
    </row>
    <row r="625" spans="1:2" ht="15.75" customHeight="1">
      <c r="A625" s="77"/>
      <c r="B625" s="78"/>
    </row>
    <row r="626" spans="1:2" ht="15.75" customHeight="1">
      <c r="A626" s="77"/>
      <c r="B626" s="78"/>
    </row>
    <row r="627" spans="1:2" ht="15.75" customHeight="1">
      <c r="A627" s="77"/>
      <c r="B627" s="78"/>
    </row>
    <row r="628" spans="1:2" ht="15.75" customHeight="1">
      <c r="A628" s="77"/>
      <c r="B628" s="78"/>
    </row>
    <row r="629" spans="1:2" ht="15.75" customHeight="1">
      <c r="A629" s="77"/>
      <c r="B629" s="78"/>
    </row>
    <row r="630" spans="1:2" ht="15.75" customHeight="1">
      <c r="A630" s="77"/>
      <c r="B630" s="78"/>
    </row>
    <row r="631" spans="1:2" ht="15.75" customHeight="1">
      <c r="A631" s="77"/>
      <c r="B631" s="78"/>
    </row>
    <row r="632" spans="1:2" ht="15.75" customHeight="1">
      <c r="A632" s="77"/>
      <c r="B632" s="78"/>
    </row>
    <row r="633" spans="1:2" ht="15.75" customHeight="1">
      <c r="A633" s="77"/>
      <c r="B633" s="78"/>
    </row>
    <row r="634" spans="1:2" ht="15.75" customHeight="1">
      <c r="A634" s="77"/>
      <c r="B634" s="78"/>
    </row>
    <row r="635" spans="1:2" ht="15.75" customHeight="1">
      <c r="A635" s="77"/>
      <c r="B635" s="78"/>
    </row>
    <row r="636" spans="1:2" ht="15.75" customHeight="1">
      <c r="A636" s="77"/>
      <c r="B636" s="78"/>
    </row>
    <row r="637" spans="1:2" ht="15.75" customHeight="1">
      <c r="A637" s="77"/>
      <c r="B637" s="78"/>
    </row>
    <row r="638" spans="1:2" ht="15.75" customHeight="1">
      <c r="A638" s="77"/>
      <c r="B638" s="78"/>
    </row>
    <row r="639" spans="1:2" ht="15.75" customHeight="1">
      <c r="A639" s="77"/>
      <c r="B639" s="78"/>
    </row>
    <row r="640" spans="1:2" ht="15.75" customHeight="1">
      <c r="A640" s="77"/>
      <c r="B640" s="78"/>
    </row>
    <row r="641" spans="1:2" ht="15.75" customHeight="1">
      <c r="A641" s="77"/>
      <c r="B641" s="78"/>
    </row>
    <row r="642" spans="1:2" ht="15.75" customHeight="1">
      <c r="A642" s="77"/>
      <c r="B642" s="78"/>
    </row>
    <row r="643" spans="1:2" ht="15.75" customHeight="1">
      <c r="A643" s="77"/>
      <c r="B643" s="78"/>
    </row>
    <row r="644" spans="1:2" ht="15.75" customHeight="1">
      <c r="A644" s="77"/>
      <c r="B644" s="78"/>
    </row>
    <row r="645" spans="1:2" ht="15.75" customHeight="1">
      <c r="A645" s="77"/>
      <c r="B645" s="78"/>
    </row>
    <row r="646" spans="1:2" ht="15.75" customHeight="1">
      <c r="A646" s="77"/>
      <c r="B646" s="78"/>
    </row>
    <row r="647" spans="1:2" ht="15.75" customHeight="1">
      <c r="A647" s="77"/>
      <c r="B647" s="78"/>
    </row>
    <row r="648" spans="1:2" ht="15.75" customHeight="1">
      <c r="A648" s="77"/>
      <c r="B648" s="78"/>
    </row>
    <row r="649" spans="1:2" ht="15.75" customHeight="1">
      <c r="A649" s="77"/>
      <c r="B649" s="78"/>
    </row>
    <row r="650" spans="1:2" ht="15.75" customHeight="1">
      <c r="A650" s="77"/>
      <c r="B650" s="78"/>
    </row>
    <row r="651" spans="1:2" ht="15.75" customHeight="1">
      <c r="A651" s="77"/>
      <c r="B651" s="78"/>
    </row>
    <row r="652" spans="1:2" ht="15.75" customHeight="1">
      <c r="A652" s="77"/>
      <c r="B652" s="78"/>
    </row>
    <row r="653" spans="1:2" ht="15.75" customHeight="1">
      <c r="A653" s="77"/>
      <c r="B653" s="78"/>
    </row>
    <row r="654" spans="1:2" ht="15.75" customHeight="1">
      <c r="A654" s="77"/>
      <c r="B654" s="78"/>
    </row>
    <row r="655" spans="1:2" ht="15.75" customHeight="1">
      <c r="A655" s="77"/>
      <c r="B655" s="78"/>
    </row>
    <row r="656" spans="1:2" ht="15.75" customHeight="1">
      <c r="A656" s="77"/>
      <c r="B656" s="78"/>
    </row>
    <row r="657" spans="1:2" ht="15.75" customHeight="1">
      <c r="A657" s="77"/>
      <c r="B657" s="78"/>
    </row>
    <row r="658" spans="1:2" ht="15.75" customHeight="1">
      <c r="A658" s="77"/>
      <c r="B658" s="78"/>
    </row>
    <row r="659" spans="1:2" ht="15.75" customHeight="1">
      <c r="A659" s="77"/>
      <c r="B659" s="78"/>
    </row>
    <row r="660" spans="1:2" ht="15.75" customHeight="1">
      <c r="A660" s="77"/>
      <c r="B660" s="78"/>
    </row>
    <row r="661" spans="1:2" ht="15.75" customHeight="1">
      <c r="A661" s="77"/>
      <c r="B661" s="78"/>
    </row>
    <row r="662" spans="1:2" ht="15.75" customHeight="1">
      <c r="A662" s="77"/>
      <c r="B662" s="78"/>
    </row>
    <row r="663" spans="1:2" ht="15.75" customHeight="1">
      <c r="A663" s="77"/>
      <c r="B663" s="78"/>
    </row>
    <row r="664" spans="1:2" ht="15.75" customHeight="1">
      <c r="A664" s="77"/>
      <c r="B664" s="78"/>
    </row>
    <row r="665" spans="1:2" ht="15.75" customHeight="1">
      <c r="A665" s="77"/>
      <c r="B665" s="78"/>
    </row>
    <row r="666" spans="1:2" ht="15.75" customHeight="1">
      <c r="A666" s="77"/>
      <c r="B666" s="78"/>
    </row>
    <row r="667" spans="1:2" ht="15.75" customHeight="1">
      <c r="A667" s="77"/>
      <c r="B667" s="78"/>
    </row>
    <row r="668" spans="1:2" ht="15.75" customHeight="1">
      <c r="A668" s="77"/>
      <c r="B668" s="78"/>
    </row>
    <row r="669" spans="1:2" ht="15.75" customHeight="1">
      <c r="A669" s="77"/>
      <c r="B669" s="78"/>
    </row>
    <row r="670" spans="1:2" ht="15.75" customHeight="1">
      <c r="A670" s="77"/>
      <c r="B670" s="78"/>
    </row>
    <row r="671" spans="1:2" ht="15.75" customHeight="1">
      <c r="A671" s="77"/>
      <c r="B671" s="78"/>
    </row>
    <row r="672" spans="1:2" ht="15.75" customHeight="1">
      <c r="A672" s="77"/>
      <c r="B672" s="78"/>
    </row>
    <row r="673" spans="1:2" ht="15.75" customHeight="1">
      <c r="A673" s="77"/>
      <c r="B673" s="78"/>
    </row>
    <row r="674" spans="1:2" ht="15.75" customHeight="1">
      <c r="A674" s="77"/>
      <c r="B674" s="78"/>
    </row>
    <row r="675" spans="1:2" ht="15.75" customHeight="1">
      <c r="A675" s="77"/>
      <c r="B675" s="78"/>
    </row>
    <row r="676" spans="1:2" ht="15.75" customHeight="1">
      <c r="A676" s="77"/>
      <c r="B676" s="78"/>
    </row>
    <row r="677" spans="1:2" ht="15.75" customHeight="1">
      <c r="A677" s="77"/>
      <c r="B677" s="78"/>
    </row>
    <row r="678" spans="1:2" ht="15.75" customHeight="1">
      <c r="A678" s="77"/>
      <c r="B678" s="78"/>
    </row>
    <row r="679" spans="1:2" ht="15.75" customHeight="1">
      <c r="A679" s="77"/>
      <c r="B679" s="78"/>
    </row>
    <row r="680" spans="1:2" ht="15.75" customHeight="1">
      <c r="A680" s="77"/>
      <c r="B680" s="78"/>
    </row>
    <row r="681" spans="1:2" ht="15.75" customHeight="1">
      <c r="A681" s="77"/>
      <c r="B681" s="78"/>
    </row>
    <row r="682" spans="1:2" ht="15.75" customHeight="1">
      <c r="A682" s="77"/>
      <c r="B682" s="78"/>
    </row>
    <row r="683" spans="1:2" ht="15.75" customHeight="1">
      <c r="A683" s="77"/>
      <c r="B683" s="78"/>
    </row>
    <row r="684" spans="1:2" ht="15.75" customHeight="1">
      <c r="A684" s="77"/>
      <c r="B684" s="78"/>
    </row>
    <row r="685" spans="1:2" ht="15.75" customHeight="1">
      <c r="A685" s="77"/>
      <c r="B685" s="78"/>
    </row>
    <row r="686" spans="1:2" ht="15.75" customHeight="1">
      <c r="A686" s="77"/>
      <c r="B686" s="78"/>
    </row>
    <row r="687" spans="1:2" ht="15.75" customHeight="1">
      <c r="A687" s="77"/>
      <c r="B687" s="78"/>
    </row>
    <row r="688" spans="1:2" ht="15.75" customHeight="1">
      <c r="A688" s="77"/>
      <c r="B688" s="78"/>
    </row>
    <row r="689" spans="1:2" ht="15.75" customHeight="1">
      <c r="A689" s="77"/>
      <c r="B689" s="78"/>
    </row>
    <row r="690" spans="1:2" ht="15.75" customHeight="1">
      <c r="A690" s="77"/>
      <c r="B690" s="78"/>
    </row>
    <row r="691" spans="1:2" ht="15.75" customHeight="1">
      <c r="A691" s="77"/>
      <c r="B691" s="78"/>
    </row>
    <row r="692" spans="1:2" ht="15.75" customHeight="1">
      <c r="A692" s="77"/>
      <c r="B692" s="78"/>
    </row>
    <row r="693" spans="1:2" ht="15.75" customHeight="1">
      <c r="A693" s="77"/>
      <c r="B693" s="78"/>
    </row>
    <row r="694" spans="1:2" ht="15.75" customHeight="1">
      <c r="A694" s="77"/>
      <c r="B694" s="78"/>
    </row>
    <row r="695" spans="1:2" ht="15.75" customHeight="1">
      <c r="A695" s="77"/>
      <c r="B695" s="78"/>
    </row>
    <row r="696" spans="1:2" ht="15.75" customHeight="1">
      <c r="A696" s="77"/>
      <c r="B696" s="78"/>
    </row>
    <row r="697" spans="1:2" ht="15.75" customHeight="1">
      <c r="A697" s="77"/>
      <c r="B697" s="78"/>
    </row>
    <row r="698" spans="1:2" ht="15.75" customHeight="1">
      <c r="A698" s="77"/>
      <c r="B698" s="78"/>
    </row>
    <row r="699" spans="1:2" ht="15.75" customHeight="1">
      <c r="A699" s="77"/>
      <c r="B699" s="78"/>
    </row>
    <row r="700" spans="1:2" ht="15.75" customHeight="1">
      <c r="A700" s="77"/>
      <c r="B700" s="78"/>
    </row>
    <row r="701" spans="1:2" ht="15.75" customHeight="1">
      <c r="A701" s="77"/>
      <c r="B701" s="78"/>
    </row>
    <row r="702" spans="1:2" ht="15.75" customHeight="1">
      <c r="A702" s="77"/>
      <c r="B702" s="78"/>
    </row>
    <row r="703" spans="1:2" ht="15.75" customHeight="1">
      <c r="A703" s="77"/>
      <c r="B703" s="78"/>
    </row>
    <row r="704" spans="1:2" ht="15.75" customHeight="1">
      <c r="A704" s="77"/>
      <c r="B704" s="78"/>
    </row>
    <row r="705" spans="1:2" ht="15.75" customHeight="1">
      <c r="A705" s="77"/>
      <c r="B705" s="78"/>
    </row>
    <row r="706" spans="1:2" ht="15.75" customHeight="1">
      <c r="A706" s="77"/>
      <c r="B706" s="78"/>
    </row>
    <row r="707" spans="1:2" ht="15.75" customHeight="1">
      <c r="A707" s="77"/>
      <c r="B707" s="78"/>
    </row>
    <row r="708" spans="1:2" ht="15.75" customHeight="1">
      <c r="A708" s="77"/>
      <c r="B708" s="78"/>
    </row>
    <row r="709" spans="1:2" ht="15.75" customHeight="1">
      <c r="A709" s="77"/>
      <c r="B709" s="78"/>
    </row>
    <row r="710" spans="1:2" ht="15.75" customHeight="1">
      <c r="A710" s="77"/>
      <c r="B710" s="78"/>
    </row>
    <row r="711" spans="1:2" ht="15.75" customHeight="1">
      <c r="A711" s="77"/>
      <c r="B711" s="78"/>
    </row>
    <row r="712" spans="1:2" ht="15.75" customHeight="1">
      <c r="A712" s="77"/>
      <c r="B712" s="78"/>
    </row>
    <row r="713" spans="1:2" ht="15.75" customHeight="1">
      <c r="A713" s="77"/>
      <c r="B713" s="78"/>
    </row>
    <row r="714" spans="1:2" ht="15.75" customHeight="1">
      <c r="A714" s="77"/>
      <c r="B714" s="78"/>
    </row>
    <row r="715" spans="1:2" ht="15.75" customHeight="1">
      <c r="A715" s="77"/>
      <c r="B715" s="78"/>
    </row>
    <row r="716" spans="1:2" ht="15.75" customHeight="1">
      <c r="A716" s="77"/>
      <c r="B716" s="78"/>
    </row>
    <row r="717" spans="1:2" ht="15.75" customHeight="1">
      <c r="A717" s="77"/>
      <c r="B717" s="78"/>
    </row>
    <row r="718" spans="1:2" ht="15.75" customHeight="1">
      <c r="A718" s="77"/>
      <c r="B718" s="78"/>
    </row>
    <row r="719" spans="1:2" ht="15.75" customHeight="1">
      <c r="A719" s="77"/>
      <c r="B719" s="78"/>
    </row>
    <row r="720" spans="1:2" ht="15.75" customHeight="1">
      <c r="A720" s="77"/>
      <c r="B720" s="78"/>
    </row>
    <row r="721" spans="1:2" ht="15.75" customHeight="1">
      <c r="A721" s="77"/>
      <c r="B721" s="78"/>
    </row>
    <row r="722" spans="1:2" ht="15.75" customHeight="1">
      <c r="A722" s="77"/>
      <c r="B722" s="78"/>
    </row>
    <row r="723" spans="1:2" ht="15.75" customHeight="1">
      <c r="A723" s="77"/>
      <c r="B723" s="78"/>
    </row>
    <row r="724" spans="1:2" ht="15.75" customHeight="1">
      <c r="A724" s="77"/>
      <c r="B724" s="78"/>
    </row>
    <row r="725" spans="1:2" ht="15.75" customHeight="1">
      <c r="A725" s="77"/>
      <c r="B725" s="78"/>
    </row>
    <row r="726" spans="1:2" ht="15.75" customHeight="1">
      <c r="A726" s="77"/>
      <c r="B726" s="78"/>
    </row>
    <row r="727" spans="1:2" ht="15.75" customHeight="1">
      <c r="A727" s="77"/>
      <c r="B727" s="78"/>
    </row>
    <row r="728" spans="1:2" ht="15.75" customHeight="1">
      <c r="A728" s="77"/>
      <c r="B728" s="78"/>
    </row>
    <row r="729" spans="1:2" ht="15.75" customHeight="1">
      <c r="A729" s="77"/>
      <c r="B729" s="78"/>
    </row>
    <row r="730" spans="1:2" ht="15.75" customHeight="1">
      <c r="A730" s="77"/>
      <c r="B730" s="78"/>
    </row>
    <row r="731" spans="1:2" ht="15.75" customHeight="1">
      <c r="A731" s="77"/>
      <c r="B731" s="78"/>
    </row>
    <row r="732" spans="1:2" ht="15.75" customHeight="1">
      <c r="A732" s="77"/>
      <c r="B732" s="78"/>
    </row>
    <row r="733" spans="1:2" ht="15.75" customHeight="1">
      <c r="A733" s="77"/>
      <c r="B733" s="78"/>
    </row>
    <row r="734" spans="1:2" ht="15.75" customHeight="1">
      <c r="A734" s="77"/>
      <c r="B734" s="78"/>
    </row>
    <row r="735" spans="1:2" ht="15.75" customHeight="1">
      <c r="A735" s="77"/>
      <c r="B735" s="78"/>
    </row>
    <row r="736" spans="1:2" ht="15.75" customHeight="1">
      <c r="A736" s="77"/>
      <c r="B736" s="78"/>
    </row>
    <row r="737" spans="1:2" ht="15.75" customHeight="1">
      <c r="A737" s="77"/>
      <c r="B737" s="78"/>
    </row>
    <row r="738" spans="1:2" ht="15.75" customHeight="1">
      <c r="A738" s="77"/>
      <c r="B738" s="78"/>
    </row>
    <row r="739" spans="1:2" ht="15.75" customHeight="1">
      <c r="A739" s="77"/>
      <c r="B739" s="78"/>
    </row>
    <row r="740" spans="1:2" ht="15.75" customHeight="1">
      <c r="A740" s="77"/>
      <c r="B740" s="78"/>
    </row>
    <row r="741" spans="1:2" ht="15.75" customHeight="1">
      <c r="A741" s="77"/>
      <c r="B741" s="78"/>
    </row>
    <row r="742" spans="1:2" ht="15.75" customHeight="1">
      <c r="A742" s="77"/>
      <c r="B742" s="78"/>
    </row>
    <row r="743" spans="1:2" ht="15.75" customHeight="1">
      <c r="A743" s="77"/>
      <c r="B743" s="78"/>
    </row>
    <row r="744" spans="1:2" ht="15.75" customHeight="1">
      <c r="A744" s="77"/>
      <c r="B744" s="78"/>
    </row>
    <row r="745" spans="1:2" ht="15.75" customHeight="1">
      <c r="A745" s="77"/>
      <c r="B745" s="78"/>
    </row>
    <row r="746" spans="1:2" ht="15.75" customHeight="1">
      <c r="A746" s="77"/>
      <c r="B746" s="78"/>
    </row>
    <row r="747" spans="1:2" ht="15.75" customHeight="1">
      <c r="A747" s="77"/>
      <c r="B747" s="78"/>
    </row>
    <row r="748" spans="1:2" ht="15.75" customHeight="1">
      <c r="A748" s="77"/>
      <c r="B748" s="78"/>
    </row>
    <row r="749" spans="1:2" ht="15.75" customHeight="1">
      <c r="A749" s="77"/>
      <c r="B749" s="78"/>
    </row>
    <row r="750" spans="1:2" ht="15.75" customHeight="1">
      <c r="A750" s="77"/>
      <c r="B750" s="78"/>
    </row>
    <row r="751" spans="1:2" ht="15.75" customHeight="1">
      <c r="A751" s="77"/>
      <c r="B751" s="78"/>
    </row>
    <row r="752" spans="1:2" ht="15.75" customHeight="1">
      <c r="A752" s="77"/>
      <c r="B752" s="78"/>
    </row>
    <row r="753" spans="1:2" ht="15.75" customHeight="1">
      <c r="A753" s="77"/>
      <c r="B753" s="78"/>
    </row>
    <row r="754" spans="1:2" ht="15.75" customHeight="1">
      <c r="A754" s="77"/>
      <c r="B754" s="78"/>
    </row>
    <row r="755" spans="1:2" ht="15.75" customHeight="1">
      <c r="A755" s="77"/>
      <c r="B755" s="78"/>
    </row>
    <row r="756" spans="1:2" ht="15.75" customHeight="1">
      <c r="A756" s="77"/>
      <c r="B756" s="78"/>
    </row>
    <row r="757" spans="1:2" ht="15.75" customHeight="1">
      <c r="A757" s="77"/>
      <c r="B757" s="78"/>
    </row>
    <row r="758" spans="1:2" ht="15.75" customHeight="1">
      <c r="A758" s="77"/>
      <c r="B758" s="78"/>
    </row>
    <row r="759" spans="1:2" ht="15.75" customHeight="1">
      <c r="A759" s="77"/>
      <c r="B759" s="78"/>
    </row>
    <row r="760" spans="1:2" ht="15.75" customHeight="1">
      <c r="A760" s="77"/>
      <c r="B760" s="78"/>
    </row>
    <row r="761" spans="1:2" ht="15.75" customHeight="1">
      <c r="A761" s="77"/>
      <c r="B761" s="78"/>
    </row>
    <row r="762" spans="1:2" ht="15.75" customHeight="1">
      <c r="A762" s="77"/>
      <c r="B762" s="78"/>
    </row>
    <row r="763" spans="1:2" ht="15.75" customHeight="1">
      <c r="A763" s="77"/>
      <c r="B763" s="78"/>
    </row>
    <row r="764" spans="1:2" ht="15.75" customHeight="1">
      <c r="A764" s="77"/>
      <c r="B764" s="78"/>
    </row>
    <row r="765" spans="1:2" ht="15.75" customHeight="1">
      <c r="A765" s="77"/>
      <c r="B765" s="78"/>
    </row>
    <row r="766" spans="1:2" ht="15.75" customHeight="1">
      <c r="A766" s="77"/>
      <c r="B766" s="78"/>
    </row>
    <row r="767" spans="1:2" ht="15.75" customHeight="1">
      <c r="A767" s="77"/>
      <c r="B767" s="78"/>
    </row>
    <row r="768" spans="1:2" ht="15.75" customHeight="1">
      <c r="A768" s="77"/>
      <c r="B768" s="78"/>
    </row>
    <row r="769" spans="1:2" ht="15.75" customHeight="1">
      <c r="A769" s="77"/>
      <c r="B769" s="78"/>
    </row>
    <row r="770" spans="1:2" ht="15.75" customHeight="1">
      <c r="A770" s="77"/>
      <c r="B770" s="78"/>
    </row>
    <row r="771" spans="1:2" ht="15.75" customHeight="1">
      <c r="A771" s="77"/>
      <c r="B771" s="78"/>
    </row>
    <row r="772" spans="1:2" ht="15.75" customHeight="1">
      <c r="A772" s="77"/>
      <c r="B772" s="78"/>
    </row>
    <row r="773" spans="1:2" ht="15.75" customHeight="1">
      <c r="A773" s="77"/>
      <c r="B773" s="78"/>
    </row>
    <row r="774" spans="1:2" ht="15.75" customHeight="1">
      <c r="A774" s="77"/>
      <c r="B774" s="78"/>
    </row>
    <row r="775" spans="1:2" ht="15.75" customHeight="1">
      <c r="A775" s="77"/>
      <c r="B775" s="78"/>
    </row>
    <row r="776" spans="1:2" ht="15.75" customHeight="1">
      <c r="A776" s="77"/>
      <c r="B776" s="78"/>
    </row>
    <row r="777" spans="1:2" ht="15.75" customHeight="1">
      <c r="A777" s="77"/>
      <c r="B777" s="78"/>
    </row>
    <row r="778" spans="1:2" ht="15.75" customHeight="1">
      <c r="A778" s="77"/>
      <c r="B778" s="78"/>
    </row>
    <row r="779" spans="1:2" ht="15.75" customHeight="1">
      <c r="A779" s="77"/>
      <c r="B779" s="78"/>
    </row>
    <row r="780" spans="1:2" ht="15.75" customHeight="1">
      <c r="A780" s="77"/>
      <c r="B780" s="78"/>
    </row>
    <row r="781" spans="1:2" ht="15.75" customHeight="1">
      <c r="A781" s="77"/>
      <c r="B781" s="78"/>
    </row>
    <row r="782" spans="1:2" ht="15.75" customHeight="1">
      <c r="A782" s="77"/>
      <c r="B782" s="78"/>
    </row>
    <row r="783" spans="1:2" ht="15.75" customHeight="1">
      <c r="A783" s="77"/>
      <c r="B783" s="78"/>
    </row>
    <row r="784" spans="1:2" ht="15.75" customHeight="1">
      <c r="A784" s="77"/>
      <c r="B784" s="78"/>
    </row>
    <row r="785" spans="1:2" ht="15.75" customHeight="1">
      <c r="A785" s="77"/>
      <c r="B785" s="78"/>
    </row>
    <row r="786" spans="1:2" ht="15.75" customHeight="1">
      <c r="A786" s="77"/>
      <c r="B786" s="78"/>
    </row>
    <row r="787" spans="1:2" ht="15.75" customHeight="1">
      <c r="A787" s="77"/>
      <c r="B787" s="78"/>
    </row>
    <row r="788" spans="1:2" ht="15.75" customHeight="1">
      <c r="A788" s="77"/>
      <c r="B788" s="78"/>
    </row>
    <row r="789" spans="1:2" ht="15.75" customHeight="1">
      <c r="A789" s="77"/>
      <c r="B789" s="78"/>
    </row>
    <row r="790" spans="1:2" ht="15.75" customHeight="1">
      <c r="A790" s="77"/>
      <c r="B790" s="78"/>
    </row>
    <row r="791" spans="1:2" ht="15.75" customHeight="1">
      <c r="A791" s="77"/>
      <c r="B791" s="78"/>
    </row>
    <row r="792" spans="1:2" ht="15.75" customHeight="1">
      <c r="A792" s="77"/>
      <c r="B792" s="78"/>
    </row>
    <row r="793" spans="1:2" ht="15.75" customHeight="1">
      <c r="A793" s="77"/>
      <c r="B793" s="78"/>
    </row>
    <row r="794" spans="1:2" ht="15.75" customHeight="1">
      <c r="A794" s="77"/>
      <c r="B794" s="78"/>
    </row>
    <row r="795" spans="1:2" ht="15.75" customHeight="1">
      <c r="A795" s="77"/>
      <c r="B795" s="78"/>
    </row>
    <row r="796" spans="1:2" ht="15.75" customHeight="1">
      <c r="A796" s="77"/>
      <c r="B796" s="78"/>
    </row>
    <row r="797" spans="1:2" ht="15.75" customHeight="1">
      <c r="A797" s="77"/>
      <c r="B797" s="78"/>
    </row>
    <row r="798" spans="1:2" ht="15.75" customHeight="1">
      <c r="A798" s="77"/>
      <c r="B798" s="78"/>
    </row>
    <row r="799" spans="1:2" ht="15.75" customHeight="1">
      <c r="A799" s="77"/>
      <c r="B799" s="78"/>
    </row>
    <row r="800" spans="1:2" ht="15.75" customHeight="1">
      <c r="A800" s="77"/>
      <c r="B800" s="78"/>
    </row>
    <row r="801" spans="1:2" ht="15.75" customHeight="1">
      <c r="A801" s="77"/>
      <c r="B801" s="78"/>
    </row>
    <row r="802" spans="1:2" ht="15.75" customHeight="1">
      <c r="A802" s="77"/>
      <c r="B802" s="78"/>
    </row>
    <row r="803" spans="1:2" ht="15.75" customHeight="1">
      <c r="A803" s="77"/>
      <c r="B803" s="78"/>
    </row>
    <row r="804" spans="1:2" ht="15.75" customHeight="1">
      <c r="A804" s="77"/>
      <c r="B804" s="78"/>
    </row>
    <row r="805" spans="1:2" ht="15.75" customHeight="1">
      <c r="A805" s="77"/>
      <c r="B805" s="78"/>
    </row>
    <row r="806" spans="1:2" ht="15.75" customHeight="1">
      <c r="A806" s="77"/>
      <c r="B806" s="78"/>
    </row>
    <row r="807" spans="1:2" ht="15.75" customHeight="1">
      <c r="A807" s="77"/>
      <c r="B807" s="78"/>
    </row>
    <row r="808" spans="1:2" ht="15.75" customHeight="1">
      <c r="A808" s="77"/>
      <c r="B808" s="78"/>
    </row>
    <row r="809" spans="1:2" ht="15.75" customHeight="1">
      <c r="A809" s="77"/>
      <c r="B809" s="78"/>
    </row>
    <row r="810" spans="1:2" ht="15.75" customHeight="1">
      <c r="A810" s="77"/>
      <c r="B810" s="78"/>
    </row>
    <row r="811" spans="1:2" ht="15.75" customHeight="1">
      <c r="A811" s="77"/>
      <c r="B811" s="78"/>
    </row>
    <row r="812" spans="1:2" ht="15.75" customHeight="1">
      <c r="A812" s="77"/>
      <c r="B812" s="78"/>
    </row>
    <row r="813" spans="1:2" ht="15.75" customHeight="1">
      <c r="A813" s="77"/>
      <c r="B813" s="78"/>
    </row>
    <row r="814" spans="1:2" ht="15.75" customHeight="1">
      <c r="A814" s="77"/>
      <c r="B814" s="78"/>
    </row>
    <row r="815" spans="1:2" ht="15.75" customHeight="1">
      <c r="A815" s="77"/>
      <c r="B815" s="78"/>
    </row>
    <row r="816" spans="1:2" ht="15.75" customHeight="1">
      <c r="A816" s="77"/>
      <c r="B816" s="78"/>
    </row>
    <row r="817" spans="1:2" ht="15.75" customHeight="1">
      <c r="A817" s="77"/>
      <c r="B817" s="78"/>
    </row>
    <row r="818" spans="1:2" ht="15.75" customHeight="1">
      <c r="A818" s="77"/>
      <c r="B818" s="78"/>
    </row>
    <row r="819" spans="1:2" ht="15.75" customHeight="1">
      <c r="A819" s="77"/>
      <c r="B819" s="78"/>
    </row>
    <row r="820" spans="1:2" ht="15.75" customHeight="1">
      <c r="A820" s="77"/>
      <c r="B820" s="78"/>
    </row>
    <row r="821" spans="1:2" ht="15.75" customHeight="1">
      <c r="A821" s="77"/>
      <c r="B821" s="78"/>
    </row>
    <row r="822" spans="1:2" ht="15.75" customHeight="1">
      <c r="A822" s="77"/>
      <c r="B822" s="78"/>
    </row>
    <row r="823" spans="1:2" ht="15.75" customHeight="1">
      <c r="A823" s="77"/>
      <c r="B823" s="78"/>
    </row>
    <row r="824" spans="1:2" ht="15.75" customHeight="1">
      <c r="A824" s="77"/>
      <c r="B824" s="78"/>
    </row>
    <row r="825" spans="1:2" ht="15.75" customHeight="1">
      <c r="A825" s="77"/>
      <c r="B825" s="78"/>
    </row>
    <row r="826" spans="1:2" ht="15.75" customHeight="1">
      <c r="A826" s="77"/>
      <c r="B826" s="78"/>
    </row>
    <row r="827" spans="1:2" ht="15.75" customHeight="1">
      <c r="A827" s="77"/>
      <c r="B827" s="78"/>
    </row>
    <row r="828" spans="1:2" ht="15.75" customHeight="1">
      <c r="A828" s="77"/>
      <c r="B828" s="78"/>
    </row>
    <row r="829" spans="1:2" ht="15.75" customHeight="1">
      <c r="A829" s="77"/>
      <c r="B829" s="78"/>
    </row>
    <row r="830" spans="1:2" ht="15.75" customHeight="1">
      <c r="A830" s="77"/>
      <c r="B830" s="78"/>
    </row>
    <row r="831" spans="1:2" ht="15.75" customHeight="1">
      <c r="A831" s="77"/>
      <c r="B831" s="78"/>
    </row>
    <row r="832" spans="1:2" ht="15.75" customHeight="1">
      <c r="A832" s="77"/>
      <c r="B832" s="78"/>
    </row>
    <row r="833" spans="1:2" ht="15.75" customHeight="1">
      <c r="A833" s="77"/>
      <c r="B833" s="78"/>
    </row>
    <row r="834" spans="1:2" ht="15.75" customHeight="1">
      <c r="A834" s="77"/>
      <c r="B834" s="78"/>
    </row>
    <row r="835" spans="1:2" ht="15.75" customHeight="1">
      <c r="A835" s="77"/>
      <c r="B835" s="78"/>
    </row>
    <row r="836" spans="1:2" ht="15.75" customHeight="1">
      <c r="A836" s="77"/>
      <c r="B836" s="78"/>
    </row>
    <row r="837" spans="1:2" ht="15.75" customHeight="1">
      <c r="A837" s="77"/>
      <c r="B837" s="78"/>
    </row>
    <row r="838" spans="1:2" ht="15.75" customHeight="1">
      <c r="A838" s="77"/>
      <c r="B838" s="78"/>
    </row>
    <row r="839" spans="1:2" ht="15.75" customHeight="1">
      <c r="A839" s="77"/>
      <c r="B839" s="78"/>
    </row>
    <row r="840" spans="1:2" ht="15.75" customHeight="1">
      <c r="A840" s="77"/>
      <c r="B840" s="78"/>
    </row>
    <row r="841" spans="1:2" ht="15.75" customHeight="1">
      <c r="A841" s="77"/>
      <c r="B841" s="78"/>
    </row>
    <row r="842" spans="1:2" ht="15.75" customHeight="1">
      <c r="A842" s="77"/>
      <c r="B842" s="78"/>
    </row>
    <row r="843" spans="1:2" ht="15.75" customHeight="1">
      <c r="A843" s="77"/>
      <c r="B843" s="78"/>
    </row>
    <row r="844" spans="1:2" ht="15.75" customHeight="1">
      <c r="A844" s="77"/>
      <c r="B844" s="78"/>
    </row>
    <row r="845" spans="1:2" ht="15.75" customHeight="1">
      <c r="A845" s="77"/>
      <c r="B845" s="78"/>
    </row>
    <row r="846" spans="1:2" ht="15.75" customHeight="1">
      <c r="A846" s="77"/>
      <c r="B846" s="78"/>
    </row>
    <row r="847" spans="1:2" ht="15.75" customHeight="1">
      <c r="A847" s="77"/>
      <c r="B847" s="78"/>
    </row>
    <row r="848" spans="1:2" ht="15.75" customHeight="1">
      <c r="A848" s="77"/>
      <c r="B848" s="78"/>
    </row>
    <row r="849" spans="1:2" ht="15.75" customHeight="1">
      <c r="A849" s="77"/>
      <c r="B849" s="78"/>
    </row>
    <row r="850" spans="1:2" ht="15.75" customHeight="1">
      <c r="A850" s="77"/>
      <c r="B850" s="78"/>
    </row>
    <row r="851" spans="1:2" ht="15.75" customHeight="1">
      <c r="A851" s="77"/>
      <c r="B851" s="78"/>
    </row>
    <row r="852" spans="1:2" ht="15.75" customHeight="1">
      <c r="A852" s="77"/>
      <c r="B852" s="78"/>
    </row>
    <row r="853" spans="1:2" ht="15.75" customHeight="1">
      <c r="A853" s="77"/>
      <c r="B853" s="78"/>
    </row>
    <row r="854" spans="1:2" ht="15.75" customHeight="1">
      <c r="A854" s="77"/>
      <c r="B854" s="78"/>
    </row>
    <row r="855" spans="1:2" ht="15.75" customHeight="1">
      <c r="A855" s="77"/>
      <c r="B855" s="78"/>
    </row>
    <row r="856" spans="1:2" ht="15.75" customHeight="1">
      <c r="A856" s="77"/>
      <c r="B856" s="78"/>
    </row>
    <row r="857" spans="1:2" ht="15.75" customHeight="1">
      <c r="A857" s="77"/>
      <c r="B857" s="78"/>
    </row>
    <row r="858" spans="1:2" ht="15.75" customHeight="1">
      <c r="A858" s="77"/>
      <c r="B858" s="78"/>
    </row>
    <row r="859" spans="1:2" ht="15.75" customHeight="1">
      <c r="A859" s="77"/>
      <c r="B859" s="78"/>
    </row>
    <row r="860" spans="1:2" ht="15.75" customHeight="1">
      <c r="A860" s="77"/>
      <c r="B860" s="78"/>
    </row>
    <row r="861" spans="1:2" ht="15.75" customHeight="1">
      <c r="A861" s="77"/>
      <c r="B861" s="78"/>
    </row>
    <row r="862" spans="1:2" ht="15.75" customHeight="1">
      <c r="A862" s="77"/>
      <c r="B862" s="78"/>
    </row>
    <row r="863" spans="1:2" ht="15.75" customHeight="1">
      <c r="A863" s="77"/>
      <c r="B863" s="78"/>
    </row>
    <row r="864" spans="1:2" ht="15.75" customHeight="1">
      <c r="A864" s="77"/>
      <c r="B864" s="78"/>
    </row>
    <row r="865" spans="1:2" ht="15.75" customHeight="1">
      <c r="A865" s="77"/>
      <c r="B865" s="78"/>
    </row>
    <row r="866" spans="1:2" ht="15.75" customHeight="1">
      <c r="A866" s="77"/>
      <c r="B866" s="78"/>
    </row>
    <row r="867" spans="1:2" ht="15.75" customHeight="1">
      <c r="A867" s="77"/>
      <c r="B867" s="78"/>
    </row>
    <row r="868" spans="1:2" ht="15.75" customHeight="1">
      <c r="A868" s="77"/>
      <c r="B868" s="78"/>
    </row>
    <row r="869" spans="1:2" ht="15.75" customHeight="1">
      <c r="A869" s="77"/>
      <c r="B869" s="78"/>
    </row>
    <row r="870" spans="1:2" ht="15.75" customHeight="1">
      <c r="A870" s="77"/>
      <c r="B870" s="78"/>
    </row>
    <row r="871" spans="1:2" ht="15.75" customHeight="1">
      <c r="A871" s="77"/>
      <c r="B871" s="78"/>
    </row>
    <row r="872" spans="1:2" ht="15.75" customHeight="1">
      <c r="A872" s="77"/>
      <c r="B872" s="78"/>
    </row>
    <row r="873" spans="1:2" ht="15.75" customHeight="1">
      <c r="A873" s="77"/>
      <c r="B873" s="78"/>
    </row>
    <row r="874" spans="1:2" ht="15.75" customHeight="1">
      <c r="A874" s="77"/>
      <c r="B874" s="78"/>
    </row>
    <row r="875" spans="1:2" ht="15.75" customHeight="1">
      <c r="A875" s="77"/>
      <c r="B875" s="78"/>
    </row>
    <row r="876" spans="1:2" ht="15.75" customHeight="1">
      <c r="A876" s="77"/>
      <c r="B876" s="78"/>
    </row>
    <row r="877" spans="1:2" ht="15.75" customHeight="1">
      <c r="A877" s="77"/>
      <c r="B877" s="78"/>
    </row>
    <row r="878" spans="1:2" ht="15.75" customHeight="1">
      <c r="A878" s="77"/>
      <c r="B878" s="78"/>
    </row>
    <row r="879" spans="1:2" ht="15.75" customHeight="1">
      <c r="A879" s="77"/>
      <c r="B879" s="78"/>
    </row>
    <row r="880" spans="1:2" ht="15.75" customHeight="1">
      <c r="A880" s="77"/>
      <c r="B880" s="78"/>
    </row>
    <row r="881" spans="1:2" ht="15.75" customHeight="1">
      <c r="A881" s="77"/>
      <c r="B881" s="78"/>
    </row>
    <row r="882" spans="1:2" ht="15.75" customHeight="1">
      <c r="A882" s="77"/>
      <c r="B882" s="78"/>
    </row>
    <row r="883" spans="1:2" ht="15.75" customHeight="1">
      <c r="A883" s="77"/>
      <c r="B883" s="78"/>
    </row>
    <row r="884" spans="1:2" ht="15.75" customHeight="1">
      <c r="A884" s="77"/>
      <c r="B884" s="78"/>
    </row>
    <row r="885" spans="1:2" ht="15.75" customHeight="1">
      <c r="A885" s="77"/>
      <c r="B885" s="78"/>
    </row>
    <row r="886" spans="1:2" ht="15.75" customHeight="1">
      <c r="A886" s="77"/>
      <c r="B886" s="78"/>
    </row>
    <row r="887" spans="1:2" ht="15.75" customHeight="1">
      <c r="A887" s="77"/>
      <c r="B887" s="78"/>
    </row>
    <row r="888" spans="1:2" ht="15.75" customHeight="1">
      <c r="A888" s="77"/>
      <c r="B888" s="78"/>
    </row>
    <row r="889" spans="1:2" ht="15.75" customHeight="1">
      <c r="A889" s="77"/>
      <c r="B889" s="78"/>
    </row>
    <row r="890" spans="1:2" ht="15.75" customHeight="1">
      <c r="A890" s="77"/>
      <c r="B890" s="78"/>
    </row>
    <row r="891" spans="1:2" ht="15.75" customHeight="1">
      <c r="A891" s="77"/>
      <c r="B891" s="78"/>
    </row>
    <row r="892" spans="1:2" ht="15.75" customHeight="1">
      <c r="A892" s="77"/>
      <c r="B892" s="78"/>
    </row>
    <row r="893" spans="1:2" ht="15.75" customHeight="1">
      <c r="A893" s="77"/>
      <c r="B893" s="78"/>
    </row>
    <row r="894" spans="1:2" ht="15.75" customHeight="1">
      <c r="A894" s="77"/>
      <c r="B894" s="78"/>
    </row>
    <row r="895" spans="1:2" ht="15.75" customHeight="1">
      <c r="A895" s="77"/>
      <c r="B895" s="78"/>
    </row>
    <row r="896" spans="1:2" ht="15.75" customHeight="1">
      <c r="A896" s="77"/>
      <c r="B896" s="78"/>
    </row>
    <row r="897" spans="1:2" ht="15.75" customHeight="1">
      <c r="A897" s="77"/>
      <c r="B897" s="78"/>
    </row>
    <row r="898" spans="1:2" ht="15.75" customHeight="1">
      <c r="A898" s="77"/>
      <c r="B898" s="78"/>
    </row>
    <row r="899" spans="1:2" ht="15.75" customHeight="1">
      <c r="A899" s="77"/>
      <c r="B899" s="78"/>
    </row>
    <row r="900" spans="1:2" ht="15.75" customHeight="1">
      <c r="A900" s="77"/>
      <c r="B900" s="78"/>
    </row>
    <row r="901" spans="1:2" ht="15.75" customHeight="1">
      <c r="A901" s="77"/>
      <c r="B901" s="78"/>
    </row>
    <row r="902" spans="1:2" ht="15.75" customHeight="1">
      <c r="A902" s="77"/>
      <c r="B902" s="78"/>
    </row>
    <row r="903" spans="1:2" ht="15.75" customHeight="1">
      <c r="A903" s="77"/>
      <c r="B903" s="78"/>
    </row>
    <row r="904" spans="1:2" ht="15.75" customHeight="1">
      <c r="A904" s="77"/>
      <c r="B904" s="78"/>
    </row>
    <row r="905" spans="1:2" ht="15.75" customHeight="1">
      <c r="A905" s="77"/>
      <c r="B905" s="78"/>
    </row>
    <row r="906" spans="1:2" ht="15.75" customHeight="1">
      <c r="A906" s="77"/>
      <c r="B906" s="78"/>
    </row>
    <row r="907" spans="1:2" ht="15.75" customHeight="1">
      <c r="A907" s="77"/>
      <c r="B907" s="78"/>
    </row>
    <row r="908" spans="1:2" ht="15.75" customHeight="1">
      <c r="A908" s="77"/>
      <c r="B908" s="78"/>
    </row>
    <row r="909" spans="1:2" ht="15.75" customHeight="1">
      <c r="A909" s="77"/>
      <c r="B909" s="78"/>
    </row>
    <row r="910" spans="1:2" ht="15.75" customHeight="1">
      <c r="A910" s="77"/>
      <c r="B910" s="78"/>
    </row>
    <row r="911" spans="1:2" ht="15.75" customHeight="1">
      <c r="A911" s="77"/>
      <c r="B911" s="78"/>
    </row>
    <row r="912" spans="1:2" ht="15.75" customHeight="1">
      <c r="A912" s="77"/>
      <c r="B912" s="78"/>
    </row>
    <row r="913" spans="1:2" ht="15.75" customHeight="1">
      <c r="A913" s="77"/>
      <c r="B913" s="78"/>
    </row>
    <row r="914" spans="1:2" ht="15.75" customHeight="1">
      <c r="A914" s="77"/>
      <c r="B914" s="78"/>
    </row>
    <row r="915" spans="1:2" ht="15.75" customHeight="1">
      <c r="A915" s="77"/>
      <c r="B915" s="78"/>
    </row>
    <row r="916" spans="1:2" ht="15.75" customHeight="1">
      <c r="A916" s="77"/>
      <c r="B916" s="78"/>
    </row>
    <row r="917" spans="1:2" ht="15.75" customHeight="1">
      <c r="A917" s="77"/>
      <c r="B917" s="78"/>
    </row>
    <row r="918" spans="1:2" ht="15.75" customHeight="1">
      <c r="A918" s="77"/>
      <c r="B918" s="78"/>
    </row>
    <row r="919" spans="1:2" ht="15.75" customHeight="1">
      <c r="A919" s="77"/>
      <c r="B919" s="78"/>
    </row>
    <row r="920" spans="1:2" ht="15.75" customHeight="1">
      <c r="A920" s="77"/>
      <c r="B920" s="78"/>
    </row>
    <row r="921" spans="1:2" ht="15.75" customHeight="1">
      <c r="A921" s="77"/>
      <c r="B921" s="78"/>
    </row>
    <row r="922" spans="1:2" ht="15.75" customHeight="1">
      <c r="A922" s="77"/>
      <c r="B922" s="78"/>
    </row>
    <row r="923" spans="1:2" ht="15.75" customHeight="1">
      <c r="A923" s="77"/>
      <c r="B923" s="78"/>
    </row>
    <row r="924" spans="1:2" ht="15.75" customHeight="1">
      <c r="A924" s="77"/>
      <c r="B924" s="78"/>
    </row>
    <row r="925" spans="1:2" ht="15.75" customHeight="1">
      <c r="A925" s="77"/>
      <c r="B925" s="78"/>
    </row>
    <row r="926" spans="1:2" ht="15.75" customHeight="1">
      <c r="A926" s="77"/>
      <c r="B926" s="78"/>
    </row>
    <row r="927" spans="1:2" ht="15.75" customHeight="1">
      <c r="A927" s="77"/>
      <c r="B927" s="78"/>
    </row>
    <row r="928" spans="1:2" ht="15.75" customHeight="1">
      <c r="A928" s="77"/>
      <c r="B928" s="78"/>
    </row>
    <row r="929" spans="1:2" ht="15.75" customHeight="1">
      <c r="A929" s="77"/>
      <c r="B929" s="78"/>
    </row>
    <row r="930" spans="1:2" ht="15.75" customHeight="1">
      <c r="A930" s="77"/>
      <c r="B930" s="78"/>
    </row>
    <row r="931" spans="1:2" ht="15.75" customHeight="1">
      <c r="A931" s="77"/>
      <c r="B931" s="78"/>
    </row>
    <row r="932" spans="1:2" ht="15.75" customHeight="1">
      <c r="A932" s="77"/>
      <c r="B932" s="78"/>
    </row>
    <row r="933" spans="1:2" ht="15.75" customHeight="1">
      <c r="A933" s="77"/>
      <c r="B933" s="78"/>
    </row>
    <row r="934" spans="1:2" ht="15.75" customHeight="1">
      <c r="A934" s="77"/>
      <c r="B934" s="78"/>
    </row>
    <row r="935" spans="1:2" ht="15.75" customHeight="1">
      <c r="A935" s="77"/>
      <c r="B935" s="78"/>
    </row>
    <row r="936" spans="1:2" ht="15.75" customHeight="1">
      <c r="A936" s="77"/>
      <c r="B936" s="78"/>
    </row>
    <row r="937" spans="1:2" ht="15.75" customHeight="1">
      <c r="A937" s="77"/>
      <c r="B937" s="78"/>
    </row>
    <row r="938" spans="1:2" ht="15.75" customHeight="1">
      <c r="A938" s="77"/>
      <c r="B938" s="78"/>
    </row>
    <row r="939" spans="1:2" ht="15.75" customHeight="1">
      <c r="A939" s="77"/>
      <c r="B939" s="78"/>
    </row>
    <row r="940" spans="1:2" ht="15.75" customHeight="1">
      <c r="A940" s="77"/>
      <c r="B940" s="78"/>
    </row>
    <row r="941" spans="1:2" ht="15.75" customHeight="1">
      <c r="A941" s="77"/>
      <c r="B941" s="78"/>
    </row>
    <row r="942" spans="1:2" ht="15.75" customHeight="1">
      <c r="A942" s="77"/>
      <c r="B942" s="78"/>
    </row>
    <row r="943" spans="1:2" ht="15.75" customHeight="1">
      <c r="A943" s="77"/>
      <c r="B943" s="78"/>
    </row>
    <row r="944" spans="1:2" ht="15.75" customHeight="1">
      <c r="A944" s="77"/>
      <c r="B944" s="78"/>
    </row>
    <row r="945" spans="1:2" ht="15.75" customHeight="1">
      <c r="A945" s="77"/>
      <c r="B945" s="78"/>
    </row>
    <row r="946" spans="1:2" ht="15.75" customHeight="1">
      <c r="A946" s="77"/>
      <c r="B946" s="78"/>
    </row>
    <row r="947" spans="1:2" ht="15.75" customHeight="1">
      <c r="A947" s="77"/>
      <c r="B947" s="78"/>
    </row>
    <row r="948" spans="1:2" ht="15.75" customHeight="1">
      <c r="A948" s="77"/>
      <c r="B948" s="78"/>
    </row>
    <row r="949" spans="1:2" ht="15.75" customHeight="1">
      <c r="A949" s="77"/>
      <c r="B949" s="78"/>
    </row>
    <row r="950" spans="1:2" ht="15.75" customHeight="1">
      <c r="A950" s="77"/>
      <c r="B950" s="78"/>
    </row>
    <row r="951" spans="1:2" ht="15.75" customHeight="1">
      <c r="A951" s="77"/>
      <c r="B951" s="78"/>
    </row>
    <row r="952" spans="1:2" ht="15.75" customHeight="1">
      <c r="A952" s="77"/>
      <c r="B952" s="78"/>
    </row>
    <row r="953" spans="1:2" ht="15.75" customHeight="1">
      <c r="A953" s="77"/>
      <c r="B953" s="78"/>
    </row>
    <row r="954" spans="1:2" ht="15.75" customHeight="1">
      <c r="A954" s="77"/>
      <c r="B954" s="78"/>
    </row>
    <row r="955" spans="1:2" ht="15.75" customHeight="1">
      <c r="A955" s="77"/>
      <c r="B955" s="78"/>
    </row>
    <row r="956" spans="1:2" ht="15.75" customHeight="1">
      <c r="A956" s="77"/>
      <c r="B956" s="78"/>
    </row>
    <row r="957" spans="1:2" ht="15.75" customHeight="1">
      <c r="A957" s="77"/>
      <c r="B957" s="78"/>
    </row>
    <row r="958" spans="1:2" ht="15.75" customHeight="1">
      <c r="A958" s="77"/>
      <c r="B958" s="78"/>
    </row>
    <row r="959" spans="1:2" ht="15.75" customHeight="1">
      <c r="A959" s="77"/>
      <c r="B959" s="78"/>
    </row>
    <row r="960" spans="1:2" ht="15.75" customHeight="1">
      <c r="A960" s="77"/>
      <c r="B960" s="78"/>
    </row>
    <row r="961" spans="1:2" ht="15.75" customHeight="1">
      <c r="A961" s="77"/>
      <c r="B961" s="78"/>
    </row>
    <row r="962" spans="1:2" ht="15.75" customHeight="1">
      <c r="A962" s="77"/>
      <c r="B962" s="78"/>
    </row>
    <row r="963" spans="1:2" ht="15.75" customHeight="1">
      <c r="A963" s="77"/>
      <c r="B963" s="78"/>
    </row>
    <row r="964" spans="1:2" ht="15.75" customHeight="1">
      <c r="A964" s="77"/>
      <c r="B964" s="78"/>
    </row>
    <row r="965" spans="1:2" ht="15.75" customHeight="1">
      <c r="A965" s="77"/>
      <c r="B965" s="78"/>
    </row>
    <row r="966" spans="1:2" ht="15.75" customHeight="1">
      <c r="A966" s="77"/>
      <c r="B966" s="78"/>
    </row>
    <row r="967" spans="1:2" ht="15.75" customHeight="1">
      <c r="A967" s="77"/>
      <c r="B967" s="78"/>
    </row>
    <row r="968" spans="1:2" ht="15.75" customHeight="1">
      <c r="A968" s="77"/>
      <c r="B968" s="78"/>
    </row>
    <row r="969" spans="1:2" ht="15.75" customHeight="1">
      <c r="A969" s="77"/>
      <c r="B969" s="78"/>
    </row>
    <row r="970" spans="1:2" ht="15.75" customHeight="1">
      <c r="A970" s="77"/>
      <c r="B970" s="78"/>
    </row>
    <row r="971" spans="1:2" ht="15.75" customHeight="1">
      <c r="A971" s="77"/>
      <c r="B971" s="78"/>
    </row>
    <row r="972" spans="1:2" ht="15.75" customHeight="1">
      <c r="A972" s="77"/>
      <c r="B972" s="78"/>
    </row>
    <row r="973" spans="1:2" ht="15.75" customHeight="1">
      <c r="A973" s="77"/>
      <c r="B973" s="78"/>
    </row>
    <row r="974" spans="1:2" ht="15.75" customHeight="1">
      <c r="A974" s="77"/>
      <c r="B974" s="78"/>
    </row>
    <row r="975" spans="1:2" ht="15.75" customHeight="1">
      <c r="A975" s="77"/>
      <c r="B975" s="78"/>
    </row>
    <row r="976" spans="1:2" ht="15.75" customHeight="1">
      <c r="A976" s="77"/>
      <c r="B976" s="78"/>
    </row>
    <row r="977" spans="1:2" ht="15.75" customHeight="1">
      <c r="A977" s="77"/>
      <c r="B977" s="78"/>
    </row>
    <row r="978" spans="1:2" ht="15.75" customHeight="1">
      <c r="A978" s="77"/>
      <c r="B978" s="78"/>
    </row>
    <row r="979" spans="1:2" ht="15.75" customHeight="1">
      <c r="A979" s="77"/>
      <c r="B979" s="78"/>
    </row>
    <row r="980" spans="1:2" ht="15.75" customHeight="1">
      <c r="A980" s="77"/>
      <c r="B980" s="78"/>
    </row>
    <row r="981" spans="1:2" ht="15.75" customHeight="1">
      <c r="A981" s="77"/>
      <c r="B981" s="78"/>
    </row>
    <row r="982" spans="1:2" ht="15.75" customHeight="1">
      <c r="A982" s="77"/>
      <c r="B982" s="78"/>
    </row>
    <row r="983" spans="1:2" ht="15.75" customHeight="1">
      <c r="A983" s="77"/>
      <c r="B983" s="78"/>
    </row>
    <row r="984" spans="1:2" ht="15.75" customHeight="1">
      <c r="A984" s="77"/>
      <c r="B984" s="78"/>
    </row>
    <row r="985" spans="1:2" ht="15.75" customHeight="1">
      <c r="A985" s="77"/>
      <c r="B985" s="78"/>
    </row>
    <row r="986" spans="1:2" ht="15.75" customHeight="1">
      <c r="A986" s="77"/>
      <c r="B986" s="78"/>
    </row>
    <row r="987" spans="1:2" ht="15.75" customHeight="1">
      <c r="A987" s="77"/>
      <c r="B987" s="78"/>
    </row>
    <row r="988" spans="1:2" ht="15.75" customHeight="1">
      <c r="A988" s="77"/>
      <c r="B988" s="78"/>
    </row>
    <row r="989" spans="1:2" ht="15.75" customHeight="1">
      <c r="A989" s="77"/>
      <c r="B989" s="78"/>
    </row>
    <row r="990" spans="1:2" ht="15.75" customHeight="1">
      <c r="A990" s="77"/>
      <c r="B990" s="78"/>
    </row>
    <row r="991" spans="1:2" ht="15.75" customHeight="1">
      <c r="A991" s="77"/>
      <c r="B991" s="78"/>
    </row>
    <row r="992" spans="1:2" ht="15.75" customHeight="1">
      <c r="A992" s="77"/>
      <c r="B992" s="78"/>
    </row>
    <row r="993" spans="1:2" ht="15.75" customHeight="1">
      <c r="A993" s="77"/>
      <c r="B993" s="78"/>
    </row>
    <row r="994" spans="1:2" ht="15.75" customHeight="1">
      <c r="A994" s="77"/>
      <c r="B994" s="78"/>
    </row>
    <row r="995" spans="1:2" ht="15.75" customHeight="1">
      <c r="A995" s="77"/>
      <c r="B995" s="78"/>
    </row>
    <row r="996" spans="1:2" ht="15.75" customHeight="1">
      <c r="A996" s="77"/>
      <c r="B996" s="78"/>
    </row>
    <row r="997" spans="1:2" ht="15.75" customHeight="1">
      <c r="A997" s="77"/>
      <c r="B997" s="78"/>
    </row>
    <row r="998" spans="1:2" ht="15.75" customHeight="1">
      <c r="A998" s="77"/>
      <c r="B998" s="78"/>
    </row>
    <row r="999" spans="1:2" ht="15.75" customHeight="1">
      <c r="A999" s="77"/>
      <c r="B999" s="78"/>
    </row>
    <row r="1000" spans="1:2" ht="15.75" customHeight="1">
      <c r="A1000" s="77"/>
      <c r="B1000" s="78"/>
    </row>
  </sheetData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2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4"/>
  <sheetViews>
    <sheetView workbookViewId="0"/>
  </sheetViews>
  <sheetFormatPr baseColWidth="10" defaultColWidth="14.5" defaultRowHeight="15" customHeight="1"/>
  <cols>
    <col min="1" max="1" width="32.1640625" customWidth="1"/>
    <col min="2" max="2" width="20.1640625" customWidth="1"/>
    <col min="3" max="3" width="32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1197</v>
      </c>
      <c r="B2" s="32">
        <f>IF(ISBLANK(A2) = TRUE,"", VLOOKUP(A2,'Name Database'!A:E,2,FALSE))</f>
        <v>5016263525</v>
      </c>
      <c r="C2" s="33" t="str">
        <f>IF(ISBLANK(A2) = TRUE,"", VLOOKUP(A2,'Name Database'!A:E,3,FALSE))</f>
        <v>rswening@uark.edu</v>
      </c>
      <c r="D2" s="34"/>
    </row>
    <row r="3" spans="1:4">
      <c r="A3" s="26" t="s">
        <v>1144</v>
      </c>
      <c r="B3" s="32">
        <f>IF(ISBLANK(A3) = TRUE,"", VLOOKUP(A3,'Name Database'!A:E,2,FALSE))</f>
        <v>5126566340</v>
      </c>
      <c r="C3" s="33" t="str">
        <f>IF(ISBLANK(A3) = TRUE,"", VLOOKUP(A3,'Name Database'!A:E,3,FALSE))</f>
        <v>larsencolten5@gmail.com</v>
      </c>
      <c r="D3" s="35"/>
    </row>
    <row r="4" spans="1:4">
      <c r="A4" s="31" t="s">
        <v>1249</v>
      </c>
      <c r="B4" s="32">
        <f>IF(ISBLANK(A4) = TRUE,"", VLOOKUP(A4,'Name Database'!A:E,2,FALSE))</f>
        <v>5012852185</v>
      </c>
      <c r="C4" s="33" t="str">
        <f>IF(ISBLANK(A4) = TRUE,"", VLOOKUP(A4,'Name Database'!A:E,3,FALSE))</f>
        <v>rcj007@uark.edu</v>
      </c>
      <c r="D4" s="34"/>
    </row>
    <row r="5" spans="1:4">
      <c r="A5" s="31" t="s">
        <v>1367</v>
      </c>
      <c r="B5" s="32">
        <f>IF(ISBLANK(A5) = TRUE,"", VLOOKUP(A5,'Name Database'!A:E,2,FALSE))</f>
        <v>0</v>
      </c>
      <c r="C5" s="33">
        <f>IF(ISBLANK(A5) = TRUE,"", VLOOKUP(A5,'Name Database'!A:E,3,FALSE))</f>
        <v>0</v>
      </c>
      <c r="D5" s="36"/>
    </row>
    <row r="6" spans="1:4">
      <c r="A6" s="31" t="s">
        <v>183</v>
      </c>
      <c r="B6" s="32">
        <f>IF(ISBLANK(A6) = TRUE,"", VLOOKUP(A6,'Name Database'!A:E,2,FALSE))</f>
        <v>9548496474</v>
      </c>
      <c r="C6" s="33" t="str">
        <f>IF(ISBLANK(A6) = TRUE,"", VLOOKUP(A6,'Name Database'!A:E,3,FALSE))</f>
        <v>dawesjad000@gmail.com</v>
      </c>
      <c r="D6" s="34"/>
    </row>
    <row r="7" spans="1:4">
      <c r="A7" s="26" t="s">
        <v>1103</v>
      </c>
      <c r="B7" s="32">
        <f>IF(ISBLANK(A7) = TRUE,"", VLOOKUP(A7,'Name Database'!A:E,2,FALSE))</f>
        <v>9407350200</v>
      </c>
      <c r="C7" s="33" t="str">
        <f>IF(ISBLANK(A7) = TRUE,"", VLOOKUP(A7,'Name Database'!A:E,3,FALSE))</f>
        <v>adamrau7@gmail.com</v>
      </c>
      <c r="D7" s="36"/>
    </row>
    <row r="8" spans="1:4">
      <c r="A8" s="31" t="s">
        <v>820</v>
      </c>
      <c r="B8" s="32" t="str">
        <f>IF(ISBLANK(A8) = TRUE,"", VLOOKUP(A8,'Name Database'!A:E,2,FALSE))</f>
        <v>214-469-6075</v>
      </c>
      <c r="C8" s="33" t="str">
        <f>IF(ISBLANK(A8) = TRUE,"", VLOOKUP(A8,'Name Database'!A:E,3,FALSE))</f>
        <v>cameron.sigears3@gmail.com</v>
      </c>
      <c r="D8" s="34"/>
    </row>
    <row r="9" spans="1:4">
      <c r="A9" s="31" t="s">
        <v>370</v>
      </c>
      <c r="B9" s="32">
        <f>IF(ISBLANK(A9) = TRUE,"", VLOOKUP(A9,'Name Database'!A:E,2,FALSE))</f>
        <v>5014679125</v>
      </c>
      <c r="C9" s="33" t="str">
        <f>IF(ISBLANK(A9) = TRUE,"", VLOOKUP(A9,'Name Database'!A:E,3,FALSE))</f>
        <v>jhdaius@icloud.com</v>
      </c>
      <c r="D9" s="36"/>
    </row>
    <row r="10" spans="1:4">
      <c r="A10" s="31" t="s">
        <v>1169</v>
      </c>
      <c r="B10" s="32">
        <f>IF(ISBLANK(A10) = TRUE,"", VLOOKUP(A10,'Name Database'!A:E,2,FALSE))</f>
        <v>4792828292</v>
      </c>
      <c r="C10" s="33" t="str">
        <f>IF(ISBLANK(A10) = TRUE,"", VLOOKUP(A10,'Name Database'!A:E,3,FALSE))</f>
        <v>ajsmith700@gmail.com</v>
      </c>
      <c r="D10" s="34"/>
    </row>
    <row r="11" spans="1:4">
      <c r="A11" s="31" t="s">
        <v>171</v>
      </c>
      <c r="B11" s="32">
        <f>IF(ISBLANK(A11) = TRUE,"", VLOOKUP(A11,'Name Database'!A:E,2,FALSE))</f>
        <v>4693389881</v>
      </c>
      <c r="C11" s="33" t="str">
        <f>IF(ISBLANK(A11) = TRUE,"", VLOOKUP(A11,'Name Database'!A:E,3,FALSE))</f>
        <v>penny8077@icloud.com</v>
      </c>
      <c r="D11" s="36"/>
    </row>
    <row r="12" spans="1:4">
      <c r="A12" s="31" t="s">
        <v>151</v>
      </c>
      <c r="B12" s="32">
        <f>IF(ISBLANK(A12) = TRUE,"", VLOOKUP(A12,'Name Database'!A:E,2,FALSE))</f>
        <v>4795866834</v>
      </c>
      <c r="C12" s="33" t="str">
        <f>IF(ISBLANK(A12) = TRUE,"", VLOOKUP(A12,'Name Database'!A:E,3,FALSE))</f>
        <v>ejmayo@uark.edu</v>
      </c>
      <c r="D12" s="34"/>
    </row>
    <row r="13" spans="1:4">
      <c r="A13" s="31" t="s">
        <v>1155</v>
      </c>
      <c r="B13" s="32">
        <f>IF(ISBLANK(A13) = TRUE,"", VLOOKUP(A13,'Name Database'!A:E,2,FALSE))</f>
        <v>6364858115</v>
      </c>
      <c r="C13" s="33" t="str">
        <f>IF(ISBLANK(A13) = TRUE,"", VLOOKUP(A13,'Name Database'!A:E,3,FALSE))</f>
        <v>ebenesek@uark.edu</v>
      </c>
      <c r="D13" s="36"/>
    </row>
    <row r="14" spans="1:4">
      <c r="A14" s="31" t="s">
        <v>1162</v>
      </c>
      <c r="B14" s="32">
        <f>IF(ISBLANK(A14) = TRUE,"", VLOOKUP(A14,'Name Database'!A:E,2,FALSE))</f>
        <v>6366995571</v>
      </c>
      <c r="C14" s="33" t="str">
        <f>IF(ISBLANK(A14) = TRUE,"", VLOOKUP(A14,'Name Database'!A:E,3,FALSE))</f>
        <v>hcf001@uark.edu</v>
      </c>
      <c r="D14" s="34"/>
    </row>
    <row r="15" spans="1:4">
      <c r="A15" s="26" t="s">
        <v>592</v>
      </c>
      <c r="B15" s="32">
        <f>IF(ISBLANK(A15) = TRUE,"", VLOOKUP(A15,'Name Database'!A:E,2,FALSE))</f>
        <v>4799578698</v>
      </c>
      <c r="C15" s="33" t="str">
        <f>IF(ISBLANK(A15) = TRUE,"", VLOOKUP(A15,'Name Database'!A:E,3,FALSE))</f>
        <v>mm204@uark.edu</v>
      </c>
      <c r="D15" s="36"/>
    </row>
    <row r="16" spans="1:4">
      <c r="A16" s="31" t="s">
        <v>478</v>
      </c>
      <c r="B16" s="32">
        <f>IF(ISBLANK(A16) = TRUE,"", VLOOKUP(A16,'Name Database'!A:E,2,FALSE))</f>
        <v>4797870659</v>
      </c>
      <c r="C16" s="33" t="str">
        <f>IF(ISBLANK(A16) = TRUE,"", VLOOKUP(A16,'Name Database'!A:E,3,FALSE))</f>
        <v>avamitchael@gmail.com</v>
      </c>
      <c r="D16" s="34"/>
    </row>
    <row r="17" spans="1:4">
      <c r="A17" s="26" t="s">
        <v>1179</v>
      </c>
      <c r="B17" s="32">
        <f>IF(ISBLANK(A17) = TRUE,"", VLOOKUP(A17,'Name Database'!A:E,2,FALSE))</f>
        <v>8329046503</v>
      </c>
      <c r="C17" s="33" t="str">
        <f>IF(ISBLANK(A17) = TRUE,"", VLOOKUP(A17,'Name Database'!A:E,3,FALSE))</f>
        <v>lancedcordes@gmail.com</v>
      </c>
      <c r="D17" s="36"/>
    </row>
    <row r="18" spans="1:4">
      <c r="A18" s="31" t="s">
        <v>1207</v>
      </c>
      <c r="B18" s="32">
        <f>IF(ISBLANK(A18) = TRUE,"", VLOOKUP(A18,'Name Database'!A:E,2,FALSE))</f>
        <v>8705307460</v>
      </c>
      <c r="C18" s="33" t="str">
        <f>IF(ISBLANK(A18) = TRUE,"", VLOOKUP(A18,'Name Database'!A:E,3,FALSE))</f>
        <v>seadcock@uark.edu</v>
      </c>
      <c r="D18" s="34"/>
    </row>
    <row r="19" spans="1:4">
      <c r="A19" s="31" t="s">
        <v>1183</v>
      </c>
      <c r="B19" s="32">
        <f>IF(ISBLANK(A19) = TRUE,"", VLOOKUP(A19,'Name Database'!A:E,2,FALSE))</f>
        <v>8703629209</v>
      </c>
      <c r="C19" s="33" t="str">
        <f>IF(ISBLANK(A19) = TRUE,"", VLOOKUP(A19,'Name Database'!A:E,3,FALSE))</f>
        <v>ljparson@uark.edu</v>
      </c>
      <c r="D19" s="36"/>
    </row>
    <row r="20" spans="1:4">
      <c r="A20" s="31" t="s">
        <v>1195</v>
      </c>
      <c r="B20" s="32">
        <f>IF(ISBLANK(A20) = TRUE,"", VLOOKUP(A20,'Name Database'!A:E,2,FALSE))</f>
        <v>6189206169</v>
      </c>
      <c r="C20" s="33" t="str">
        <f>IF(ISBLANK(A20) = TRUE,"", VLOOKUP(A20,'Name Database'!A:E,3,FALSE))</f>
        <v>rlcruzan@uark.edu</v>
      </c>
      <c r="D20" s="34"/>
    </row>
    <row r="21" spans="1:4">
      <c r="A21" s="31" t="s">
        <v>1186</v>
      </c>
      <c r="B21" s="32">
        <f>IF(ISBLANK(A21) = TRUE,"", VLOOKUP(A21,'Name Database'!A:E,2,FALSE))</f>
        <v>4793811897</v>
      </c>
      <c r="C21" s="33" t="str">
        <f>IF(ISBLANK(A21) = TRUE,"", VLOOKUP(A21,'Name Database'!A:E,3,FALSE))</f>
        <v>mason.myrvik@gmail.com</v>
      </c>
      <c r="D21" s="36"/>
    </row>
    <row r="22" spans="1:4">
      <c r="A22" s="31"/>
      <c r="B22" s="32" t="str">
        <f>IF(ISBLANK(A22) = TRUE,"", VLOOKUP(A22,'Name Database'!A:E,2,FALSE))</f>
        <v/>
      </c>
      <c r="C22" s="33" t="str">
        <f>IF(ISBLANK(A22) = TRUE,"", VLOOKUP(A22,'Name Database'!A:E,3,FALSE))</f>
        <v/>
      </c>
      <c r="D22" s="22"/>
    </row>
    <row r="23" spans="1:4">
      <c r="A23" s="31"/>
      <c r="B23" s="32" t="str">
        <f>IF(ISBLANK(A23) = TRUE,"", VLOOKUP(A23,'Name Database'!A:E,2,FALSE))</f>
        <v/>
      </c>
      <c r="C23" s="33" t="str">
        <f>IF(ISBLANK(A23) = TRUE,"", VLOOKUP(A23,'Name Database'!A:E,3,FALSE))</f>
        <v/>
      </c>
      <c r="D23" s="24"/>
    </row>
    <row r="24" spans="1:4">
      <c r="A24" s="31"/>
      <c r="B24" s="32" t="str">
        <f>IF(ISBLANK(A24) = TRUE,"", VLOOKUP(A24,'Name Database'!A:E,2,FALSE))</f>
        <v/>
      </c>
      <c r="C24" s="33" t="str">
        <f>IF(ISBLANK(A24) = TRUE,"", VLOOKUP(A24,'Name Database'!A:E,3,FALSE))</f>
        <v/>
      </c>
      <c r="D24" s="3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'Name Database'!$A:$A</xm:f>
          </x14:formula1>
          <xm:sqref>A1:A24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workbookViewId="0"/>
  </sheetViews>
  <sheetFormatPr baseColWidth="10" defaultColWidth="14.5" defaultRowHeight="15" customHeight="1"/>
  <cols>
    <col min="1" max="1" width="32.1640625" customWidth="1"/>
    <col min="2" max="2" width="20.1640625" customWidth="1"/>
    <col min="3" max="3" width="22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1110</v>
      </c>
      <c r="B2" s="32">
        <f>IF(ISBLANK(A2) = TRUE,"", VLOOKUP(A2,'Name Database'!A:E,2,FALSE))</f>
        <v>8175041116</v>
      </c>
      <c r="C2" s="33" t="str">
        <f>IF(ISBLANK(A2) = TRUE,"", VLOOKUP(A2,'Name Database'!A:E,3,FALSE))</f>
        <v>akk1968@gmail.com</v>
      </c>
      <c r="D2" s="34"/>
    </row>
    <row r="3" spans="1:4">
      <c r="A3" s="26" t="s">
        <v>1144</v>
      </c>
      <c r="B3" s="32">
        <f>IF(ISBLANK(A3) = TRUE,"", VLOOKUP(A3,'Name Database'!A:E,2,FALSE))</f>
        <v>5126566340</v>
      </c>
      <c r="C3" s="33" t="str">
        <f>IF(ISBLANK(A3) = TRUE,"", VLOOKUP(A3,'Name Database'!A:E,3,FALSE))</f>
        <v>larsencolten5@gmail.com</v>
      </c>
      <c r="D3" s="35"/>
    </row>
    <row r="4" spans="1:4">
      <c r="A4" s="31" t="s">
        <v>592</v>
      </c>
      <c r="B4" s="32">
        <f>IF(ISBLANK(A4) = TRUE,"", VLOOKUP(A4,'Name Database'!A:E,2,FALSE))</f>
        <v>4799578698</v>
      </c>
      <c r="C4" s="33" t="str">
        <f>IF(ISBLANK(A4) = TRUE,"", VLOOKUP(A4,'Name Database'!A:E,3,FALSE))</f>
        <v>mm204@uark.edu</v>
      </c>
      <c r="D4" s="34"/>
    </row>
    <row r="5" spans="1:4">
      <c r="A5" s="31" t="s">
        <v>1169</v>
      </c>
      <c r="B5" s="37">
        <f>IF(ISBLANK(A5) = TRUE,"", VLOOKUP(A5,'Name Database'!A:E,2,FALSE))</f>
        <v>4792828292</v>
      </c>
      <c r="C5" s="33" t="str">
        <f>IF(ISBLANK(A5) = TRUE,"", VLOOKUP(A5,'Name Database'!A:E,3,FALSE))</f>
        <v>ajsmith700@gmail.com</v>
      </c>
      <c r="D5" s="36"/>
    </row>
    <row r="6" spans="1:4">
      <c r="A6" s="31" t="s">
        <v>171</v>
      </c>
      <c r="B6" s="37">
        <f>IF(ISBLANK(A6) = TRUE,"", VLOOKUP(A6,'Name Database'!A:E,2,FALSE))</f>
        <v>4693389881</v>
      </c>
      <c r="C6" s="33" t="str">
        <f>IF(ISBLANK(A6) = TRUE,"", VLOOKUP(A6,'Name Database'!A:E,3,FALSE))</f>
        <v>penny8077@icloud.com</v>
      </c>
      <c r="D6" s="34"/>
    </row>
    <row r="7" spans="1:4">
      <c r="A7" s="26" t="s">
        <v>1183</v>
      </c>
      <c r="B7" s="37">
        <f>IF(ISBLANK(A7) = TRUE,"", VLOOKUP(A7,'Name Database'!A:E,2,FALSE))</f>
        <v>8703629209</v>
      </c>
      <c r="C7" s="33" t="str">
        <f>IF(ISBLANK(A7) = TRUE,"", VLOOKUP(A7,'Name Database'!A:E,3,FALSE))</f>
        <v>ljparson@uark.edu</v>
      </c>
      <c r="D7" s="36"/>
    </row>
    <row r="8" spans="1:4">
      <c r="A8" s="31" t="s">
        <v>1155</v>
      </c>
      <c r="B8" s="37">
        <f>IF(ISBLANK(A8) = TRUE,"", VLOOKUP(A8,'Name Database'!A:E,2,FALSE))</f>
        <v>6364858115</v>
      </c>
      <c r="C8" s="33" t="str">
        <f>IF(ISBLANK(A8) = TRUE,"", VLOOKUP(A8,'Name Database'!A:E,3,FALSE))</f>
        <v>ebenesek@uark.edu</v>
      </c>
      <c r="D8" s="34"/>
    </row>
    <row r="9" spans="1:4">
      <c r="A9" s="31" t="s">
        <v>1162</v>
      </c>
      <c r="B9" s="37">
        <f>IF(ISBLANK(A9) = TRUE,"", VLOOKUP(A9,'Name Database'!A:E,2,FALSE))</f>
        <v>6366995571</v>
      </c>
      <c r="C9" s="33" t="str">
        <f>IF(ISBLANK(A9) = TRUE,"", VLOOKUP(A9,'Name Database'!A:E,3,FALSE))</f>
        <v>hcf001@uark.edu</v>
      </c>
      <c r="D9" s="36"/>
    </row>
    <row r="10" spans="1:4">
      <c r="A10" s="31" t="s">
        <v>1166</v>
      </c>
      <c r="B10" s="37">
        <f>IF(ISBLANK(A10) = TRUE,"", VLOOKUP(A10,'Name Database'!A:E,2,FALSE))</f>
        <v>4795185078</v>
      </c>
      <c r="C10" s="33" t="str">
        <f>IF(ISBLANK(A10) = TRUE,"", VLOOKUP(A10,'Name Database'!A:E,3,FALSE))</f>
        <v>jlc062@uark.edu</v>
      </c>
      <c r="D10" s="34"/>
    </row>
    <row r="11" spans="1:4">
      <c r="A11" s="31" t="s">
        <v>1108</v>
      </c>
      <c r="B11" s="37">
        <f>IF(ISBLANK(A11) = TRUE,"", VLOOKUP(A11,'Name Database'!A:E,2,FALSE))</f>
        <v>4792805333</v>
      </c>
      <c r="C11" s="33" t="str">
        <f>IF(ISBLANK(A11) = TRUE,"", VLOOKUP(A11,'Name Database'!A:E,3,FALSE))</f>
        <v>addiebloodworth@gmail.com</v>
      </c>
      <c r="D11" s="36"/>
    </row>
    <row r="12" spans="1:4">
      <c r="A12" s="31" t="s">
        <v>1119</v>
      </c>
      <c r="B12" s="32">
        <f>IF(ISBLANK(A12) = TRUE,"", VLOOKUP(A12,'Name Database'!A:E,2,FALSE))</f>
        <v>8706327499</v>
      </c>
      <c r="C12" s="33" t="str">
        <f>IF(ISBLANK(A12) = TRUE,"", VLOOKUP(A12,'Name Database'!A:E,3,FALSE))</f>
        <v>adw045@uark.edu</v>
      </c>
      <c r="D12" s="34"/>
    </row>
    <row r="13" spans="1:4">
      <c r="A13" s="31" t="s">
        <v>151</v>
      </c>
      <c r="B13" s="37">
        <f>IF(ISBLANK(A13) = TRUE,"", VLOOKUP(A13,'Name Database'!A:E,2,FALSE))</f>
        <v>4795866834</v>
      </c>
      <c r="C13" s="33" t="str">
        <f>IF(ISBLANK(A13) = TRUE,"", VLOOKUP(A13,'Name Database'!A:E,3,FALSE))</f>
        <v>ejmayo@uark.edu</v>
      </c>
      <c r="D13" s="36"/>
    </row>
    <row r="14" spans="1:4">
      <c r="A14" s="31"/>
      <c r="B14" s="32" t="str">
        <f>IF(ISBLANK(A14) = TRUE,"", VLOOKUP(A14,'Name Database'!A:E,2,FALSE))</f>
        <v/>
      </c>
      <c r="C14" s="33" t="str">
        <f>IF(ISBLANK(A14) = TRUE,"", VLOOKUP(A14,'Name Database'!A:E,3,FALSE))</f>
        <v/>
      </c>
      <c r="D14" s="34"/>
    </row>
    <row r="15" spans="1:4">
      <c r="A15" s="26"/>
      <c r="B15" s="37" t="str">
        <f>IF(ISBLANK(A15) = TRUE,"", VLOOKUP(A15,'Name Database'!A:E,2,FALSE))</f>
        <v/>
      </c>
      <c r="C15" s="33" t="str">
        <f>IF(ISBLANK(A15) = TRUE,"", VLOOKUP(A15,'Name Database'!A:E,3,FALSE))</f>
        <v/>
      </c>
      <c r="D15" s="36"/>
    </row>
    <row r="16" spans="1:4">
      <c r="A16" s="31"/>
      <c r="B16" s="32" t="str">
        <f>IF(ISBLANK(A16) = TRUE,"", VLOOKUP(A16,'Name Database'!A:E,2,FALSE))</f>
        <v/>
      </c>
      <c r="C16" s="38" t="str">
        <f>IF(ISBLANK(A16) = TRUE,"", VLOOKUP(A16,'Name Database'!A:E,3,FALSE))</f>
        <v/>
      </c>
      <c r="D16" s="34"/>
    </row>
    <row r="17" spans="1:4">
      <c r="A17" s="26"/>
      <c r="B17" s="37" t="str">
        <f>IF(ISBLANK(A17) = TRUE,"", VLOOKUP(A17,'Name Database'!A:E,2,FALSE))</f>
        <v/>
      </c>
      <c r="C17" s="39" t="str">
        <f>IF(ISBLANK(A17) = TRUE,"", VLOOKUP(A17,'Name Database'!A:E,3,FALSE))</f>
        <v/>
      </c>
      <c r="D17" s="36"/>
    </row>
    <row r="18" spans="1:4">
      <c r="A18" s="31"/>
      <c r="B18" s="32" t="str">
        <f>IF(ISBLANK(A18) = TRUE,"", VLOOKUP(A18,'Name Database'!A:E,2,FALSE))</f>
        <v/>
      </c>
      <c r="C18" s="38" t="str">
        <f>IF(ISBLANK(A18) = TRUE,"", VLOOKUP(A18,'Name Database'!A:E,3,FALSE))</f>
        <v/>
      </c>
      <c r="D18" s="34"/>
    </row>
    <row r="19" spans="1:4">
      <c r="A19" s="31"/>
      <c r="B19" s="37" t="str">
        <f>IF(ISBLANK(A19) = TRUE,"", VLOOKUP(A19,'Name Database'!A:E,2,FALSE))</f>
        <v/>
      </c>
      <c r="C19" s="39" t="str">
        <f>IF(ISBLANK(A19) = TRUE,"", VLOOKUP(A19,'Name Database'!A:E,3,FALSE))</f>
        <v/>
      </c>
      <c r="D19" s="36"/>
    </row>
    <row r="20" spans="1:4">
      <c r="A20" s="31"/>
      <c r="B20" s="32" t="str">
        <f>IF(ISBLANK(A20) = TRUE,"", VLOOKUP(A20,'Name Database'!A:E,2,FALSE))</f>
        <v/>
      </c>
      <c r="C20" s="38" t="str">
        <f>IF(ISBLANK(A20) = TRUE,"", VLOOKUP(A20,'Name Database'!A:E,3,FALSE))</f>
        <v/>
      </c>
      <c r="D20" s="34"/>
    </row>
    <row r="21" spans="1:4">
      <c r="A21" s="31"/>
      <c r="B21" s="37" t="str">
        <f>IF(ISBLANK(A21) = TRUE,"", VLOOKUP(A21,'Name Database'!A:E,2,FALSE))</f>
        <v/>
      </c>
      <c r="C21" s="39" t="str">
        <f>IF(ISBLANK(A21) = TRUE,"", VLOOKUP(A21,'Name Database'!A:E,3,FALSE))</f>
        <v/>
      </c>
      <c r="D21" s="36"/>
    </row>
    <row r="22" spans="1:4">
      <c r="A22" s="31"/>
      <c r="B22" s="32" t="str">
        <f>IF(ISBLANK(A22) = TRUE,"", VLOOKUP(A22,'Name Database'!A:E,2,FALSE))</f>
        <v/>
      </c>
      <c r="C22" s="38" t="str">
        <f>IF(ISBLANK(A22) = TRUE,"", VLOOKUP(A22,'Name Database'!A:E,3,FALSE))</f>
        <v/>
      </c>
      <c r="D22" s="22"/>
    </row>
    <row r="23" spans="1:4">
      <c r="A23" s="31"/>
      <c r="B23" s="37" t="str">
        <f>IF(ISBLANK(A23) = TRUE,"", VLOOKUP(A23,'Name Database'!A:E,2,FALSE))</f>
        <v/>
      </c>
      <c r="C23" s="39" t="str">
        <f>IF(ISBLANK(A23) = TRUE,"", VLOOKUP(A23,'Name Database'!A:E,3,FALSE))</f>
        <v/>
      </c>
      <c r="D23" s="24"/>
    </row>
    <row r="24" spans="1:4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'Name Database'!$A:$A</xm:f>
          </x14:formula1>
          <xm:sqref>A1:A24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tabSelected="1" workbookViewId="0">
      <selection activeCell="A25" sqref="A25"/>
    </sheetView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1162</v>
      </c>
      <c r="B2" s="32">
        <f>IF(ISBLANK(A2) = TRUE,"", VLOOKUP(A2,'Name Database'!A:E,2,FALSE))</f>
        <v>6366995571</v>
      </c>
      <c r="C2" s="33" t="str">
        <f>IF(ISBLANK(A2) = TRUE,"", VLOOKUP(A2,'Name Database'!A:E,3,FALSE))</f>
        <v>hcf001@uark.edu</v>
      </c>
      <c r="D2" s="34"/>
    </row>
    <row r="3" spans="1:4">
      <c r="A3" s="26" t="s">
        <v>1155</v>
      </c>
      <c r="B3" s="32">
        <f>IF(ISBLANK(A3) = TRUE,"", VLOOKUP(A3,'Name Database'!A:E,2,FALSE))</f>
        <v>6364858115</v>
      </c>
      <c r="C3" s="33" t="str">
        <f>IF(ISBLANK(A3) = TRUE,"", VLOOKUP(A3,'Name Database'!A:E,3,FALSE))</f>
        <v>ebenesek@uark.edu</v>
      </c>
      <c r="D3" s="35"/>
    </row>
    <row r="4" spans="1:4">
      <c r="A4" s="31" t="s">
        <v>592</v>
      </c>
      <c r="B4" s="32">
        <f>IF(ISBLANK(A4) = TRUE,"", VLOOKUP(A4,'Name Database'!A:E,2,FALSE))</f>
        <v>4799578698</v>
      </c>
      <c r="C4" s="33" t="str">
        <f>IF(ISBLANK(A4) = TRUE,"", VLOOKUP(A4,'Name Database'!A:E,3,FALSE))</f>
        <v>mm204@uark.edu</v>
      </c>
      <c r="D4" s="34"/>
    </row>
    <row r="5" spans="1:4">
      <c r="A5" s="31" t="s">
        <v>171</v>
      </c>
      <c r="B5" s="37">
        <f>IF(ISBLANK(A5) = TRUE,"", VLOOKUP(A5,'Name Database'!A:E,2,FALSE))</f>
        <v>4693389881</v>
      </c>
      <c r="C5" s="33" t="str">
        <f>IF(ISBLANK(A5) = TRUE,"", VLOOKUP(A5,'Name Database'!A:E,3,FALSE))</f>
        <v>penny8077@icloud.com</v>
      </c>
      <c r="D5" s="36"/>
    </row>
    <row r="6" spans="1:4">
      <c r="A6" s="31" t="s">
        <v>1169</v>
      </c>
      <c r="B6" s="37">
        <f>IF(ISBLANK(A6) = TRUE,"", VLOOKUP(A6,'Name Database'!A:E,2,FALSE))</f>
        <v>4792828292</v>
      </c>
      <c r="C6" s="33" t="str">
        <f>IF(ISBLANK(A6) = TRUE,"", VLOOKUP(A6,'Name Database'!A:E,3,FALSE))</f>
        <v>ajsmith700@gmail.com</v>
      </c>
      <c r="D6" s="34"/>
    </row>
    <row r="7" spans="1:4">
      <c r="A7" s="26" t="s">
        <v>183</v>
      </c>
      <c r="B7" s="37">
        <f>IF(ISBLANK(A7) = TRUE,"", VLOOKUP(A7,'Name Database'!A:E,2,FALSE))</f>
        <v>9548496474</v>
      </c>
      <c r="C7" s="33" t="str">
        <f>IF(ISBLANK(A7) = TRUE,"", VLOOKUP(A7,'Name Database'!A:E,3,FALSE))</f>
        <v>dawesjad000@gmail.com</v>
      </c>
      <c r="D7" s="36"/>
    </row>
    <row r="8" spans="1:4">
      <c r="A8" s="31" t="s">
        <v>820</v>
      </c>
      <c r="B8" s="37" t="str">
        <f>IF(ISBLANK(A8) = TRUE,"", VLOOKUP(A8,'Name Database'!A:E,2,FALSE))</f>
        <v>214-469-6075</v>
      </c>
      <c r="C8" s="33" t="str">
        <f>IF(ISBLANK(A8) = TRUE,"", VLOOKUP(A8,'Name Database'!A:E,3,FALSE))</f>
        <v>cameron.sigears3@gmail.com</v>
      </c>
      <c r="D8" s="34"/>
    </row>
    <row r="9" spans="1:4">
      <c r="A9" s="31" t="s">
        <v>370</v>
      </c>
      <c r="B9" s="37">
        <f>IF(ISBLANK(A9) = TRUE,"", VLOOKUP(A9,'Name Database'!A:E,2,FALSE))</f>
        <v>5014679125</v>
      </c>
      <c r="C9" s="33" t="str">
        <f>IF(ISBLANK(A9) = TRUE,"", VLOOKUP(A9,'Name Database'!A:E,3,FALSE))</f>
        <v>jhdaius@icloud.com</v>
      </c>
      <c r="D9" s="36"/>
    </row>
    <row r="10" spans="1:4">
      <c r="A10" s="31" t="s">
        <v>1368</v>
      </c>
      <c r="B10" s="37" t="e">
        <f>IF(ISBLANK(A10) = TRUE,"", VLOOKUP(A10,'Name Database'!A:E,2,FALSE))</f>
        <v>#N/A</v>
      </c>
      <c r="C10" s="33" t="e">
        <f>IF(ISBLANK(A10) = TRUE,"", VLOOKUP(A10,'Name Database'!A:E,3,FALSE))</f>
        <v>#N/A</v>
      </c>
      <c r="D10" s="34"/>
    </row>
    <row r="11" spans="1:4">
      <c r="A11" s="31" t="s">
        <v>478</v>
      </c>
      <c r="B11" s="37">
        <f>IF(ISBLANK(A11) = TRUE,"", VLOOKUP(A11,'Name Database'!A:E,2,FALSE))</f>
        <v>4797870659</v>
      </c>
      <c r="C11" s="33" t="str">
        <f>IF(ISBLANK(A11) = TRUE,"", VLOOKUP(A11,'Name Database'!A:E,3,FALSE))</f>
        <v>avamitchael@gmail.com</v>
      </c>
      <c r="D11" s="36"/>
    </row>
    <row r="12" spans="1:4">
      <c r="A12" s="31" t="s">
        <v>1144</v>
      </c>
      <c r="B12" s="32">
        <f>IF(ISBLANK(A12) = TRUE,"", VLOOKUP(A12,'Name Database'!A:E,2,FALSE))</f>
        <v>5126566340</v>
      </c>
      <c r="C12" s="33" t="str">
        <f>IF(ISBLANK(A12) = TRUE,"", VLOOKUP(A12,'Name Database'!A:E,3,FALSE))</f>
        <v>larsencolten5@gmail.com</v>
      </c>
      <c r="D12" s="34"/>
    </row>
    <row r="13" spans="1:4">
      <c r="A13" s="31" t="s">
        <v>221</v>
      </c>
      <c r="B13" s="37">
        <f>IF(ISBLANK(A13) = TRUE,"", VLOOKUP(A13,'Name Database'!A:E,2,FALSE))</f>
        <v>4694188831</v>
      </c>
      <c r="C13" s="33" t="str">
        <f>IF(ISBLANK(A13) = TRUE,"", VLOOKUP(A13,'Name Database'!A:E,3,FALSE))</f>
        <v>chloe16burgess@gmail.com</v>
      </c>
      <c r="D13" s="36"/>
    </row>
    <row r="14" spans="1:4">
      <c r="A14" s="31" t="s">
        <v>612</v>
      </c>
      <c r="B14" s="32">
        <f>IF(ISBLANK(A14) = TRUE,"", VLOOKUP(A14,'Name Database'!A:E,2,FALSE))</f>
        <v>8179959346</v>
      </c>
      <c r="C14" s="33" t="str">
        <f>IF(ISBLANK(A14) = TRUE,"", VLOOKUP(A14,'Name Database'!A:E,3,FALSE))</f>
        <v>emily@stalder.com</v>
      </c>
      <c r="D14" s="34"/>
    </row>
    <row r="15" spans="1:4">
      <c r="A15" s="26" t="s">
        <v>1186</v>
      </c>
      <c r="B15" s="37">
        <f>IF(ISBLANK(A15) = TRUE,"", VLOOKUP(A15,'Name Database'!A:E,2,FALSE))</f>
        <v>4793811897</v>
      </c>
      <c r="C15" s="33" t="str">
        <f>IF(ISBLANK(A15) = TRUE,"", VLOOKUP(A15,'Name Database'!A:E,3,FALSE))</f>
        <v>mason.myrvik@gmail.com</v>
      </c>
      <c r="D15" s="36"/>
    </row>
    <row r="16" spans="1:4">
      <c r="A16" s="31" t="s">
        <v>90</v>
      </c>
      <c r="B16" s="32">
        <f>IF(ISBLANK(A16) = TRUE,"", VLOOKUP(A16,'Name Database'!A:E,2,FALSE))</f>
        <v>7858406850</v>
      </c>
      <c r="C16" s="38" t="str">
        <f>IF(ISBLANK(A16) = TRUE,"", VLOOKUP(A16,'Name Database'!A:E,3,FALSE))</f>
        <v>ajmccomb@uark.edu</v>
      </c>
      <c r="D16" s="34"/>
    </row>
    <row r="17" spans="1:4">
      <c r="A17" s="26" t="s">
        <v>1249</v>
      </c>
      <c r="B17" s="37">
        <f>IF(ISBLANK(A17) = TRUE,"", VLOOKUP(A17,'Name Database'!A:E,2,FALSE))</f>
        <v>5012852185</v>
      </c>
      <c r="C17" s="39" t="str">
        <f>IF(ISBLANK(A17) = TRUE,"", VLOOKUP(A17,'Name Database'!A:E,3,FALSE))</f>
        <v>rcj007@uark.edu</v>
      </c>
      <c r="D17" s="36"/>
    </row>
    <row r="18" spans="1:4">
      <c r="A18" s="31" t="s">
        <v>151</v>
      </c>
      <c r="B18" s="32">
        <f>IF(ISBLANK(A18) = TRUE,"", VLOOKUP(A18,'Name Database'!A:E,2,FALSE))</f>
        <v>4795866834</v>
      </c>
      <c r="C18" s="38" t="str">
        <f>IF(ISBLANK(A18) = TRUE,"", VLOOKUP(A18,'Name Database'!A:E,3,FALSE))</f>
        <v>ejmayo@uark.edu</v>
      </c>
      <c r="D18" s="34"/>
    </row>
    <row r="19" spans="1:4">
      <c r="A19" s="31"/>
      <c r="B19" s="37" t="str">
        <f>IF(ISBLANK(A19) = TRUE,"", VLOOKUP(A19,'Name Database'!A:E,2,FALSE))</f>
        <v/>
      </c>
      <c r="C19" s="39" t="str">
        <f>IF(ISBLANK(A19) = TRUE,"", VLOOKUP(A19,'Name Database'!A:E,3,FALSE))</f>
        <v/>
      </c>
      <c r="D19" s="36"/>
    </row>
    <row r="20" spans="1:4">
      <c r="A20" s="31"/>
      <c r="B20" s="32" t="str">
        <f>IF(ISBLANK(A20) = TRUE,"", VLOOKUP(A20,'Name Database'!A:E,2,FALSE))</f>
        <v/>
      </c>
      <c r="C20" s="38" t="str">
        <f>IF(ISBLANK(A20) = TRUE,"", VLOOKUP(A20,'Name Database'!A:E,3,FALSE))</f>
        <v/>
      </c>
      <c r="D20" s="34"/>
    </row>
    <row r="21" spans="1:4">
      <c r="A21" s="31"/>
      <c r="B21" s="37" t="str">
        <f>IF(ISBLANK(A21) = TRUE,"", VLOOKUP(A21,'Name Database'!A:E,2,FALSE))</f>
        <v/>
      </c>
      <c r="C21" s="39" t="str">
        <f>IF(ISBLANK(A21) = TRUE,"", VLOOKUP(A21,'Name Database'!A:E,3,FALSE))</f>
        <v/>
      </c>
      <c r="D21" s="36"/>
    </row>
    <row r="22" spans="1:4">
      <c r="A22" s="31"/>
      <c r="B22" s="32" t="str">
        <f>IF(ISBLANK(A22) = TRUE,"", VLOOKUP(A22,'Name Database'!A:E,2,FALSE))</f>
        <v/>
      </c>
      <c r="C22" s="38" t="str">
        <f>IF(ISBLANK(A22) = TRUE,"", VLOOKUP(A22,'Name Database'!A:E,3,FALSE))</f>
        <v/>
      </c>
      <c r="D22" s="22"/>
    </row>
    <row r="23" spans="1:4">
      <c r="A23" s="31"/>
      <c r="B23" s="37" t="str">
        <f>IF(ISBLANK(A23) = TRUE,"", VLOOKUP(A23,'Name Database'!A:E,2,FALSE))</f>
        <v/>
      </c>
      <c r="C23" s="39" t="str">
        <f>IF(ISBLANK(A23) = TRUE,"", VLOOKUP(A23,'Name Database'!A:E,3,FALSE))</f>
        <v/>
      </c>
      <c r="D23" s="24"/>
    </row>
    <row r="24" spans="1:4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</row>
    <row r="25" spans="1:4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</row>
    <row r="26" spans="1:4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</row>
    <row r="27" spans="1:4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1210</v>
      </c>
      <c r="B2" s="32">
        <f>IF(ISBLANK(A2) = TRUE,"", VLOOKUP(A2,'Name Database'!A:E,2,FALSE))</f>
        <v>4793258573</v>
      </c>
      <c r="C2" s="33" t="str">
        <f>IF(ISBLANK(A2) = TRUE,"", VLOOKUP(A2,'Name Database'!A:E,3,FALSE))</f>
        <v>zrhinkle@uark.edu</v>
      </c>
      <c r="D2" s="34"/>
    </row>
    <row r="3" spans="1:4">
      <c r="A3" s="26" t="s">
        <v>584</v>
      </c>
      <c r="B3" s="32" t="str">
        <f>IF(ISBLANK(A3) = TRUE,"", VLOOKUP(A3,'Name Database'!A:E,2,FALSE))</f>
        <v>479-739-8960</v>
      </c>
      <c r="C3" s="33" t="str">
        <f>IF(ISBLANK(A3) = TRUE,"", VLOOKUP(A3,'Name Database'!A:E,3,FALSE))</f>
        <v>ljgills@uark.edu</v>
      </c>
      <c r="D3" s="35"/>
    </row>
    <row r="4" spans="1:4">
      <c r="A4" s="31" t="s">
        <v>1249</v>
      </c>
      <c r="B4" s="32">
        <f>IF(ISBLANK(A4) = TRUE,"", VLOOKUP(A4,'Name Database'!A:E,2,FALSE))</f>
        <v>5012852185</v>
      </c>
      <c r="C4" s="33" t="str">
        <f>IF(ISBLANK(A4) = TRUE,"", VLOOKUP(A4,'Name Database'!A:E,3,FALSE))</f>
        <v>rcj007@uark.edu</v>
      </c>
      <c r="D4" s="34"/>
    </row>
    <row r="5" spans="1:4">
      <c r="A5" s="31" t="s">
        <v>1169</v>
      </c>
      <c r="B5" s="37">
        <f>IF(ISBLANK(A5) = TRUE,"", VLOOKUP(A5,'Name Database'!A:E,2,FALSE))</f>
        <v>4792828292</v>
      </c>
      <c r="C5" s="33" t="str">
        <f>IF(ISBLANK(A5) = TRUE,"", VLOOKUP(A5,'Name Database'!A:E,3,FALSE))</f>
        <v>ajsmith700@gmail.com</v>
      </c>
      <c r="D5" s="36"/>
    </row>
    <row r="6" spans="1:4">
      <c r="A6" s="31" t="s">
        <v>171</v>
      </c>
      <c r="B6" s="37">
        <f>IF(ISBLANK(A6) = TRUE,"", VLOOKUP(A6,'Name Database'!A:E,2,FALSE))</f>
        <v>4693389881</v>
      </c>
      <c r="C6" s="33" t="str">
        <f>IF(ISBLANK(A6) = TRUE,"", VLOOKUP(A6,'Name Database'!A:E,3,FALSE))</f>
        <v>penny8077@icloud.com</v>
      </c>
      <c r="D6" s="34"/>
    </row>
    <row r="7" spans="1:4">
      <c r="A7" s="26" t="s">
        <v>183</v>
      </c>
      <c r="B7" s="37">
        <f>IF(ISBLANK(A7) = TRUE,"", VLOOKUP(A7,'Name Database'!A:E,2,FALSE))</f>
        <v>9548496474</v>
      </c>
      <c r="C7" s="33" t="str">
        <f>IF(ISBLANK(A7) = TRUE,"", VLOOKUP(A7,'Name Database'!A:E,3,FALSE))</f>
        <v>dawesjad000@gmail.com</v>
      </c>
      <c r="D7" s="36"/>
    </row>
    <row r="8" spans="1:4">
      <c r="A8" s="31" t="s">
        <v>90</v>
      </c>
      <c r="B8" s="37">
        <f>IF(ISBLANK(A8) = TRUE,"", VLOOKUP(A8,'Name Database'!A:E,2,FALSE))</f>
        <v>7858406850</v>
      </c>
      <c r="C8" s="33" t="str">
        <f>IF(ISBLANK(A8) = TRUE,"", VLOOKUP(A8,'Name Database'!A:E,3,FALSE))</f>
        <v>ajmccomb@uark.edu</v>
      </c>
      <c r="D8" s="34"/>
    </row>
    <row r="9" spans="1:4">
      <c r="A9" s="31" t="s">
        <v>370</v>
      </c>
      <c r="B9" s="37">
        <f>IF(ISBLANK(A9) = TRUE,"", VLOOKUP(A9,'Name Database'!A:E,2,FALSE))</f>
        <v>5014679125</v>
      </c>
      <c r="C9" s="33" t="str">
        <f>IF(ISBLANK(A9) = TRUE,"", VLOOKUP(A9,'Name Database'!A:E,3,FALSE))</f>
        <v>jhdaius@icloud.com</v>
      </c>
      <c r="D9" s="36"/>
    </row>
    <row r="10" spans="1:4">
      <c r="A10" s="31" t="s">
        <v>592</v>
      </c>
      <c r="B10" s="37">
        <f>IF(ISBLANK(A10) = TRUE,"", VLOOKUP(A10,'Name Database'!A:E,2,FALSE))</f>
        <v>4799578698</v>
      </c>
      <c r="C10" s="33" t="str">
        <f>IF(ISBLANK(A10) = TRUE,"", VLOOKUP(A10,'Name Database'!A:E,3,FALSE))</f>
        <v>mm204@uark.edu</v>
      </c>
      <c r="D10" s="34"/>
    </row>
    <row r="11" spans="1:4">
      <c r="A11" s="31" t="s">
        <v>1155</v>
      </c>
      <c r="B11" s="37">
        <f>IF(ISBLANK(A11) = TRUE,"", VLOOKUP(A11,'Name Database'!A:E,2,FALSE))</f>
        <v>6364858115</v>
      </c>
      <c r="C11" s="33" t="str">
        <f>IF(ISBLANK(A11) = TRUE,"", VLOOKUP(A11,'Name Database'!A:E,3,FALSE))</f>
        <v>ebenesek@uark.edu</v>
      </c>
      <c r="D11" s="36"/>
    </row>
    <row r="12" spans="1:4">
      <c r="A12" s="31" t="s">
        <v>1144</v>
      </c>
      <c r="B12" s="32">
        <f>IF(ISBLANK(A12) = TRUE,"", VLOOKUP(A12,'Name Database'!A:E,2,FALSE))</f>
        <v>5126566340</v>
      </c>
      <c r="C12" s="33" t="str">
        <f>IF(ISBLANK(A12) = TRUE,"", VLOOKUP(A12,'Name Database'!A:E,3,FALSE))</f>
        <v>larsencolten5@gmail.com</v>
      </c>
      <c r="D12" s="34"/>
    </row>
    <row r="13" spans="1:4">
      <c r="A13" s="31" t="s">
        <v>1197</v>
      </c>
      <c r="B13" s="37">
        <f>IF(ISBLANK(A13) = TRUE,"", VLOOKUP(A13,'Name Database'!A:E,2,FALSE))</f>
        <v>5016263525</v>
      </c>
      <c r="C13" s="33" t="str">
        <f>IF(ISBLANK(A13) = TRUE,"", VLOOKUP(A13,'Name Database'!A:E,3,FALSE))</f>
        <v>rswening@uark.edu</v>
      </c>
      <c r="D13" s="36"/>
    </row>
    <row r="14" spans="1:4">
      <c r="A14" s="31" t="s">
        <v>1162</v>
      </c>
      <c r="B14" s="32">
        <f>IF(ISBLANK(A14) = TRUE,"", VLOOKUP(A14,'Name Database'!A:E,2,FALSE))</f>
        <v>6366995571</v>
      </c>
      <c r="C14" s="33" t="str">
        <f>IF(ISBLANK(A14) = TRUE,"", VLOOKUP(A14,'Name Database'!A:E,3,FALSE))</f>
        <v>hcf001@uark.edu</v>
      </c>
      <c r="D14" s="34"/>
    </row>
    <row r="15" spans="1:4">
      <c r="A15" s="26" t="s">
        <v>1367</v>
      </c>
      <c r="B15" s="37">
        <f>IF(ISBLANK(A15) = TRUE,"", VLOOKUP(A15,'Name Database'!A:E,2,FALSE))</f>
        <v>0</v>
      </c>
      <c r="C15" s="33">
        <f>IF(ISBLANK(A15) = TRUE,"", VLOOKUP(A15,'Name Database'!A:E,3,FALSE))</f>
        <v>0</v>
      </c>
      <c r="D15" s="36"/>
    </row>
    <row r="16" spans="1:4">
      <c r="A16" s="31" t="s">
        <v>1131</v>
      </c>
      <c r="B16" s="32">
        <f>IF(ISBLANK(A16) = TRUE,"", VLOOKUP(A16,'Name Database'!A:E,2,FALSE))</f>
        <v>5017430145</v>
      </c>
      <c r="C16" s="38" t="str">
        <f>IF(ISBLANK(A16) = TRUE,"", VLOOKUP(A16,'Name Database'!A:E,3,FALSE))</f>
        <v>bwtipton@uark.edu</v>
      </c>
      <c r="D16" s="34"/>
    </row>
    <row r="17" spans="1:4">
      <c r="A17" s="26" t="s">
        <v>1195</v>
      </c>
      <c r="B17" s="37">
        <f>IF(ISBLANK(A17) = TRUE,"", VLOOKUP(A17,'Name Database'!A:E,2,FALSE))</f>
        <v>6189206169</v>
      </c>
      <c r="C17" s="39" t="str">
        <f>IF(ISBLANK(A17) = TRUE,"", VLOOKUP(A17,'Name Database'!A:E,3,FALSE))</f>
        <v>rlcruzan@uark.edu</v>
      </c>
      <c r="D17" s="36"/>
    </row>
    <row r="18" spans="1:4">
      <c r="A18" s="31"/>
      <c r="B18" s="32" t="str">
        <f>IF(ISBLANK(A18) = TRUE,"", VLOOKUP(A18,'Name Database'!A:E,2,FALSE))</f>
        <v/>
      </c>
      <c r="C18" s="38" t="str">
        <f>IF(ISBLANK(A18) = TRUE,"", VLOOKUP(A18,'Name Database'!A:E,3,FALSE))</f>
        <v/>
      </c>
      <c r="D18" s="34"/>
    </row>
    <row r="19" spans="1:4">
      <c r="A19" s="31"/>
      <c r="B19" s="37" t="str">
        <f>IF(ISBLANK(A19) = TRUE,"", VLOOKUP(A19,'Name Database'!A:E,2,FALSE))</f>
        <v/>
      </c>
      <c r="C19" s="39" t="str">
        <f>IF(ISBLANK(A19) = TRUE,"", VLOOKUP(A19,'Name Database'!A:E,3,FALSE))</f>
        <v/>
      </c>
      <c r="D19" s="36"/>
    </row>
    <row r="20" spans="1:4">
      <c r="A20" s="31"/>
      <c r="B20" s="32" t="str">
        <f>IF(ISBLANK(A20) = TRUE,"", VLOOKUP(A20,'Name Database'!A:E,2,FALSE))</f>
        <v/>
      </c>
      <c r="C20" s="38" t="str">
        <f>IF(ISBLANK(A20) = TRUE,"", VLOOKUP(A20,'Name Database'!A:E,3,FALSE))</f>
        <v/>
      </c>
      <c r="D20" s="34"/>
    </row>
    <row r="21" spans="1:4">
      <c r="A21" s="31"/>
      <c r="B21" s="37" t="str">
        <f>IF(ISBLANK(A21) = TRUE,"", VLOOKUP(A21,'Name Database'!A:E,2,FALSE))</f>
        <v/>
      </c>
      <c r="C21" s="39" t="str">
        <f>IF(ISBLANK(A21) = TRUE,"", VLOOKUP(A21,'Name Database'!A:E,3,FALSE))</f>
        <v/>
      </c>
      <c r="D21" s="36"/>
    </row>
    <row r="22" spans="1:4">
      <c r="A22" s="31"/>
      <c r="B22" s="32" t="str">
        <f>IF(ISBLANK(A22) = TRUE,"", VLOOKUP(A22,'Name Database'!A:E,2,FALSE))</f>
        <v/>
      </c>
      <c r="C22" s="38" t="str">
        <f>IF(ISBLANK(A22) = TRUE,"", VLOOKUP(A22,'Name Database'!A:E,3,FALSE))</f>
        <v/>
      </c>
      <c r="D22" s="22"/>
    </row>
    <row r="23" spans="1:4">
      <c r="A23" s="31"/>
      <c r="B23" s="37" t="str">
        <f>IF(ISBLANK(A23) = TRUE,"", VLOOKUP(A23,'Name Database'!A:E,2,FALSE))</f>
        <v/>
      </c>
      <c r="C23" s="39" t="str">
        <f>IF(ISBLANK(A23) = TRUE,"", VLOOKUP(A23,'Name Database'!A:E,3,FALSE))</f>
        <v/>
      </c>
      <c r="D23" s="24"/>
    </row>
    <row r="24" spans="1:4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</row>
    <row r="25" spans="1:4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</row>
    <row r="26" spans="1:4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</row>
    <row r="27" spans="1:4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1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1155</v>
      </c>
      <c r="B2" s="32">
        <f>IF(ISBLANK(A2) = TRUE,"", VLOOKUP(A2,'Name Database'!A:E,2,FALSE))</f>
        <v>6364858115</v>
      </c>
      <c r="C2" s="33" t="str">
        <f>IF(ISBLANK(A2) = TRUE,"", VLOOKUP(A2,'Name Database'!A:E,3,FALSE))</f>
        <v>ebenesek@uark.edu</v>
      </c>
      <c r="D2" s="22" t="s">
        <v>1369</v>
      </c>
    </row>
    <row r="3" spans="1:4">
      <c r="A3" s="26" t="s">
        <v>1162</v>
      </c>
      <c r="B3" s="32">
        <f>IF(ISBLANK(A3) = TRUE,"", VLOOKUP(A3,'Name Database'!A:E,2,FALSE))</f>
        <v>6366995571</v>
      </c>
      <c r="C3" s="33" t="str">
        <f>IF(ISBLANK(A3) = TRUE,"", VLOOKUP(A3,'Name Database'!A:E,3,FALSE))</f>
        <v>hcf001@uark.edu</v>
      </c>
      <c r="D3" s="24" t="s">
        <v>1370</v>
      </c>
    </row>
    <row r="4" spans="1:4">
      <c r="A4" s="31" t="s">
        <v>1125</v>
      </c>
      <c r="B4" s="32">
        <f>IF(ISBLANK(A4) = TRUE,"", VLOOKUP(A4,'Name Database'!A:E,2,FALSE))</f>
        <v>6189771587</v>
      </c>
      <c r="C4" s="33" t="str">
        <f>IF(ISBLANK(A4) = TRUE,"", VLOOKUP(A4,'Name Database'!A:E,3,FALSE))</f>
        <v>avalcruzan17@gmail.com</v>
      </c>
      <c r="D4" s="22" t="s">
        <v>1371</v>
      </c>
    </row>
    <row r="5" spans="1:4">
      <c r="A5" s="31" t="s">
        <v>1210</v>
      </c>
      <c r="B5" s="37">
        <f>IF(ISBLANK(A5) = TRUE,"", VLOOKUP(A5,'Name Database'!A:E,2,FALSE))</f>
        <v>4793258573</v>
      </c>
      <c r="C5" s="33" t="str">
        <f>IF(ISBLANK(A5) = TRUE,"", VLOOKUP(A5,'Name Database'!A:E,3,FALSE))</f>
        <v>zrhinkle@uark.edu</v>
      </c>
      <c r="D5" s="24" t="s">
        <v>1372</v>
      </c>
    </row>
    <row r="6" spans="1:4">
      <c r="A6" s="31" t="s">
        <v>183</v>
      </c>
      <c r="B6" s="37">
        <f>IF(ISBLANK(A6) = TRUE,"", VLOOKUP(A6,'Name Database'!A:E,2,FALSE))</f>
        <v>9548496474</v>
      </c>
      <c r="C6" s="33" t="str">
        <f>IF(ISBLANK(A6) = TRUE,"", VLOOKUP(A6,'Name Database'!A:E,3,FALSE))</f>
        <v>dawesjad000@gmail.com</v>
      </c>
      <c r="D6" s="22" t="s">
        <v>1373</v>
      </c>
    </row>
    <row r="7" spans="1:4">
      <c r="A7" s="26" t="s">
        <v>1169</v>
      </c>
      <c r="B7" s="37">
        <f>IF(ISBLANK(A7) = TRUE,"", VLOOKUP(A7,'Name Database'!A:E,2,FALSE))</f>
        <v>4792828292</v>
      </c>
      <c r="C7" s="33" t="str">
        <f>IF(ISBLANK(A7) = TRUE,"", VLOOKUP(A7,'Name Database'!A:E,3,FALSE))</f>
        <v>ajsmith700@gmail.com</v>
      </c>
      <c r="D7" s="24" t="s">
        <v>1374</v>
      </c>
    </row>
    <row r="8" spans="1:4">
      <c r="A8" s="31" t="s">
        <v>1375</v>
      </c>
      <c r="B8" s="37" t="e">
        <f>IF(ISBLANK(A8) = TRUE,"", VLOOKUP(A8,'Name Database'!A:E,2,FALSE))</f>
        <v>#N/A</v>
      </c>
      <c r="C8" s="33" t="e">
        <f>IF(ISBLANK(A8) = TRUE,"", VLOOKUP(A8,'Name Database'!A:E,3,FALSE))</f>
        <v>#N/A</v>
      </c>
      <c r="D8" s="22" t="s">
        <v>1376</v>
      </c>
    </row>
    <row r="9" spans="1:4">
      <c r="A9" s="31" t="s">
        <v>1144</v>
      </c>
      <c r="B9" s="37">
        <f>IF(ISBLANK(A9) = TRUE,"", VLOOKUP(A9,'Name Database'!A:E,2,FALSE))</f>
        <v>5126566340</v>
      </c>
      <c r="C9" s="33" t="str">
        <f>IF(ISBLANK(A9) = TRUE,"", VLOOKUP(A9,'Name Database'!A:E,3,FALSE))</f>
        <v>larsencolten5@gmail.com</v>
      </c>
      <c r="D9" s="24" t="s">
        <v>1377</v>
      </c>
    </row>
    <row r="10" spans="1:4">
      <c r="A10" s="31" t="s">
        <v>1179</v>
      </c>
      <c r="B10" s="37">
        <f>IF(ISBLANK(A10) = TRUE,"", VLOOKUP(A10,'Name Database'!A:E,2,FALSE))</f>
        <v>8329046503</v>
      </c>
      <c r="C10" s="33" t="str">
        <f>IF(ISBLANK(A10) = TRUE,"", VLOOKUP(A10,'Name Database'!A:E,3,FALSE))</f>
        <v>lancedcordes@gmail.com</v>
      </c>
      <c r="D10" s="22" t="s">
        <v>1378</v>
      </c>
    </row>
    <row r="11" spans="1:4">
      <c r="A11" s="31" t="s">
        <v>1207</v>
      </c>
      <c r="B11" s="37">
        <f>IF(ISBLANK(A11) = TRUE,"", VLOOKUP(A11,'Name Database'!A:E,2,FALSE))</f>
        <v>8705307460</v>
      </c>
      <c r="C11" s="33" t="str">
        <f>IF(ISBLANK(A11) = TRUE,"", VLOOKUP(A11,'Name Database'!A:E,3,FALSE))</f>
        <v>seadcock@uark.edu</v>
      </c>
      <c r="D11" s="24" t="s">
        <v>1379</v>
      </c>
    </row>
    <row r="12" spans="1:4">
      <c r="A12" s="31" t="s">
        <v>1103</v>
      </c>
      <c r="B12" s="32">
        <f>IF(ISBLANK(A12) = TRUE,"", VLOOKUP(A12,'Name Database'!A:E,2,FALSE))</f>
        <v>9407350200</v>
      </c>
      <c r="C12" s="33" t="str">
        <f>IF(ISBLANK(A12) = TRUE,"", VLOOKUP(A12,'Name Database'!A:E,3,FALSE))</f>
        <v>adamrau7@gmail.com</v>
      </c>
      <c r="D12" s="22" t="s">
        <v>1380</v>
      </c>
    </row>
    <row r="13" spans="1:4">
      <c r="A13" s="31" t="s">
        <v>1119</v>
      </c>
      <c r="B13" s="37">
        <f>IF(ISBLANK(A13) = TRUE,"", VLOOKUP(A13,'Name Database'!A:E,2,FALSE))</f>
        <v>8706327499</v>
      </c>
      <c r="C13" s="33" t="str">
        <f>IF(ISBLANK(A13) = TRUE,"", VLOOKUP(A13,'Name Database'!A:E,3,FALSE))</f>
        <v>adw045@uark.edu</v>
      </c>
      <c r="D13" s="24" t="s">
        <v>1381</v>
      </c>
    </row>
    <row r="14" spans="1:4">
      <c r="A14" s="31" t="s">
        <v>1188</v>
      </c>
      <c r="B14" s="32" t="str">
        <f>IF(ISBLANK(A14) = TRUE,"", VLOOKUP(A14,'Name Database'!A:E,2,FALSE))</f>
        <v>(281)908-9707</v>
      </c>
      <c r="C14" s="33">
        <f>IF(ISBLANK(A14) = TRUE,"", VLOOKUP(A14,'Name Database'!A:E,3,FALSE))</f>
        <v>0</v>
      </c>
      <c r="D14" s="22" t="s">
        <v>1382</v>
      </c>
    </row>
    <row r="15" spans="1:4">
      <c r="A15" s="26" t="s">
        <v>478</v>
      </c>
      <c r="B15" s="37">
        <f>IF(ISBLANK(A15) = TRUE,"", VLOOKUP(A15,'Name Database'!A:E,2,FALSE))</f>
        <v>4797870659</v>
      </c>
      <c r="C15" s="33" t="str">
        <f>IF(ISBLANK(A15) = TRUE,"", VLOOKUP(A15,'Name Database'!A:E,3,FALSE))</f>
        <v>avamitchael@gmail.com</v>
      </c>
      <c r="D15" s="24" t="s">
        <v>1383</v>
      </c>
    </row>
    <row r="16" spans="1:4">
      <c r="A16" s="31" t="s">
        <v>1195</v>
      </c>
      <c r="B16" s="32">
        <f>IF(ISBLANK(A16) = TRUE,"", VLOOKUP(A16,'Name Database'!A:E,2,FALSE))</f>
        <v>6189206169</v>
      </c>
      <c r="C16" s="38" t="str">
        <f>IF(ISBLANK(A16) = TRUE,"", VLOOKUP(A16,'Name Database'!A:E,3,FALSE))</f>
        <v>rlcruzan@uark.edu</v>
      </c>
      <c r="D16" s="22" t="s">
        <v>1384</v>
      </c>
    </row>
    <row r="17" spans="1:4">
      <c r="A17" s="26" t="s">
        <v>1151</v>
      </c>
      <c r="B17" s="37">
        <f>IF(ISBLANK(A17) = TRUE,"", VLOOKUP(A17,'Name Database'!A:E,2,FALSE))</f>
        <v>4792124486</v>
      </c>
      <c r="C17" s="39" t="str">
        <f>IF(ISBLANK(A17) = TRUE,"", VLOOKUP(A17,'Name Database'!A:E,3,FALSE))</f>
        <v>dlgerman@uark.edu</v>
      </c>
      <c r="D17" s="24" t="s">
        <v>1384</v>
      </c>
    </row>
    <row r="18" spans="1:4">
      <c r="A18" s="31" t="s">
        <v>612</v>
      </c>
      <c r="B18" s="32">
        <f>IF(ISBLANK(A18) = TRUE,"", VLOOKUP(A18,'Name Database'!A:E,2,FALSE))</f>
        <v>8179959346</v>
      </c>
      <c r="C18" s="38" t="str">
        <f>IF(ISBLANK(A18) = TRUE,"", VLOOKUP(A18,'Name Database'!A:E,3,FALSE))</f>
        <v>emily@stalder.com</v>
      </c>
      <c r="D18" s="22" t="s">
        <v>1385</v>
      </c>
    </row>
    <row r="19" spans="1:4">
      <c r="A19" s="31" t="s">
        <v>221</v>
      </c>
      <c r="B19" s="37">
        <f>IF(ISBLANK(A19) = TRUE,"", VLOOKUP(A19,'Name Database'!A:E,2,FALSE))</f>
        <v>4694188831</v>
      </c>
      <c r="C19" s="39" t="str">
        <f>IF(ISBLANK(A19) = TRUE,"", VLOOKUP(A19,'Name Database'!A:E,3,FALSE))</f>
        <v>chloe16burgess@gmail.com</v>
      </c>
      <c r="D19" s="24" t="s">
        <v>1386</v>
      </c>
    </row>
    <row r="20" spans="1:4">
      <c r="A20" s="31" t="s">
        <v>1206</v>
      </c>
      <c r="B20" s="32">
        <f>IF(ISBLANK(A20) = TRUE,"", VLOOKUP(A20,'Name Database'!A:E,2,FALSE))</f>
        <v>4175511442</v>
      </c>
      <c r="C20" s="38">
        <f>IF(ISBLANK(A20) = TRUE,"", VLOOKUP(A20,'Name Database'!A:E,3,FALSE))</f>
        <v>0</v>
      </c>
      <c r="D20" s="22" t="s">
        <v>1387</v>
      </c>
    </row>
    <row r="21" spans="1:4">
      <c r="A21" s="31" t="s">
        <v>90</v>
      </c>
      <c r="B21" s="37">
        <f>IF(ISBLANK(A21) = TRUE,"", VLOOKUP(A21,'Name Database'!A:E,2,FALSE))</f>
        <v>7858406850</v>
      </c>
      <c r="C21" s="39" t="str">
        <f>IF(ISBLANK(A21) = TRUE,"", VLOOKUP(A21,'Name Database'!A:E,3,FALSE))</f>
        <v>ajmccomb@uark.edu</v>
      </c>
      <c r="D21" s="24" t="s">
        <v>1388</v>
      </c>
    </row>
    <row r="22" spans="1:4">
      <c r="A22" s="31" t="s">
        <v>1197</v>
      </c>
      <c r="B22" s="32">
        <f>IF(ISBLANK(A22) = TRUE,"", VLOOKUP(A22,'Name Database'!A:E,2,FALSE))</f>
        <v>5016263525</v>
      </c>
      <c r="C22" s="38" t="str">
        <f>IF(ISBLANK(A22) = TRUE,"", VLOOKUP(A22,'Name Database'!A:E,3,FALSE))</f>
        <v>rswening@uark.edu</v>
      </c>
      <c r="D22" s="22" t="s">
        <v>1389</v>
      </c>
    </row>
    <row r="23" spans="1:4">
      <c r="A23" s="31" t="s">
        <v>1249</v>
      </c>
      <c r="B23" s="37">
        <f>IF(ISBLANK(A23) = TRUE,"", VLOOKUP(A23,'Name Database'!A:E,2,FALSE))</f>
        <v>5012852185</v>
      </c>
      <c r="C23" s="39" t="str">
        <f>IF(ISBLANK(A23) = TRUE,"", VLOOKUP(A23,'Name Database'!A:E,3,FALSE))</f>
        <v>rcj007@uark.edu</v>
      </c>
      <c r="D23" s="24" t="s">
        <v>1390</v>
      </c>
    </row>
    <row r="24" spans="1:4">
      <c r="A24" s="31" t="s">
        <v>171</v>
      </c>
      <c r="B24" s="32">
        <f>IF(ISBLANK(A24) = TRUE,"", VLOOKUP(A24,'Name Database'!A:E,2,FALSE))</f>
        <v>4693389881</v>
      </c>
      <c r="C24" s="38" t="str">
        <f>IF(ISBLANK(A24) = TRUE,"", VLOOKUP(A24,'Name Database'!A:E,3,FALSE))</f>
        <v>penny8077@icloud.com</v>
      </c>
      <c r="D24" s="22" t="s">
        <v>1391</v>
      </c>
    </row>
    <row r="25" spans="1:4">
      <c r="A25" s="31" t="s">
        <v>1133</v>
      </c>
      <c r="B25" s="37">
        <f>IF(ISBLANK(A25) = TRUE,"", VLOOKUP(A25,'Name Database'!A:E,2,FALSE))</f>
        <v>5072017870</v>
      </c>
      <c r="C25" s="39" t="str">
        <f>IF(ISBLANK(A25) = TRUE,"", VLOOKUP(A25,'Name Database'!A:E,3,FALSE))</f>
        <v>bstoesz@uark.edu</v>
      </c>
      <c r="D25" s="24" t="s">
        <v>1392</v>
      </c>
    </row>
    <row r="26" spans="1:4">
      <c r="A26" s="31" t="s">
        <v>1183</v>
      </c>
      <c r="B26" s="32">
        <f>IF(ISBLANK(A26) = TRUE,"", VLOOKUP(A26,'Name Database'!A:E,2,FALSE))</f>
        <v>8703629209</v>
      </c>
      <c r="C26" s="38" t="str">
        <f>IF(ISBLANK(A26) = TRUE,"", VLOOKUP(A26,'Name Database'!A:E,3,FALSE))</f>
        <v>ljparson@uark.edu</v>
      </c>
      <c r="D26" s="22" t="s">
        <v>1393</v>
      </c>
    </row>
    <row r="27" spans="1:4">
      <c r="A27" s="31" t="s">
        <v>1159</v>
      </c>
      <c r="B27" s="37">
        <f>IF(ISBLANK(A27) = TRUE,"", VLOOKUP(A27,'Name Database'!A:E,2,FALSE))</f>
        <v>8702086776</v>
      </c>
      <c r="C27" s="39">
        <f>IF(ISBLANK(A27) = TRUE,"", VLOOKUP(A27,'Name Database'!A:E,3,FALSE))</f>
        <v>0</v>
      </c>
      <c r="D27" s="24" t="s">
        <v>1394</v>
      </c>
    </row>
    <row r="28" spans="1:4">
      <c r="A28" s="31" t="s">
        <v>1255</v>
      </c>
      <c r="B28" s="32">
        <f>IF(ISBLANK(A28) = TRUE,"", VLOOKUP(A28,'Name Database'!A:E,2,FALSE))</f>
        <v>6366995591</v>
      </c>
      <c r="C28" s="38" t="str">
        <f>IF(ISBLANK(A28) = TRUE,"", VLOOKUP(A28,'Name Database'!A:E,3,FALSE))</f>
        <v>safreema@uark.edu</v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1166</v>
      </c>
      <c r="B2" s="32">
        <f>IF(ISBLANK(A2) = TRUE,"", VLOOKUP(A2,'Name Database'!A:E,2,FALSE))</f>
        <v>4795185078</v>
      </c>
      <c r="C2" s="33" t="str">
        <f>IF(ISBLANK(A2) = TRUE,"", VLOOKUP(A2,'Name Database'!A:E,3,FALSE))</f>
        <v>jlc062@uark.edu</v>
      </c>
      <c r="D2" s="34"/>
    </row>
    <row r="3" spans="1:4">
      <c r="A3" s="26" t="s">
        <v>1108</v>
      </c>
      <c r="B3" s="32">
        <f>IF(ISBLANK(A3) = TRUE,"", VLOOKUP(A3,'Name Database'!A:E,2,FALSE))</f>
        <v>4792805333</v>
      </c>
      <c r="C3" s="33" t="str">
        <f>IF(ISBLANK(A3) = TRUE,"", VLOOKUP(A3,'Name Database'!A:E,3,FALSE))</f>
        <v>addiebloodworth@gmail.com</v>
      </c>
      <c r="D3" s="35"/>
    </row>
    <row r="4" spans="1:4">
      <c r="A4" s="31" t="s">
        <v>151</v>
      </c>
      <c r="B4" s="32">
        <f>IF(ISBLANK(A4) = TRUE,"", VLOOKUP(A4,'Name Database'!A:E,2,FALSE))</f>
        <v>4795866834</v>
      </c>
      <c r="C4" s="33" t="str">
        <f>IF(ISBLANK(A4) = TRUE,"", VLOOKUP(A4,'Name Database'!A:E,3,FALSE))</f>
        <v>ejmayo@uark.edu</v>
      </c>
      <c r="D4" s="34"/>
    </row>
    <row r="5" spans="1:4">
      <c r="A5" s="31" t="s">
        <v>1169</v>
      </c>
      <c r="B5" s="37">
        <f>IF(ISBLANK(A5) = TRUE,"", VLOOKUP(A5,'Name Database'!A:E,2,FALSE))</f>
        <v>4792828292</v>
      </c>
      <c r="C5" s="33" t="str">
        <f>IF(ISBLANK(A5) = TRUE,"", VLOOKUP(A5,'Name Database'!A:E,3,FALSE))</f>
        <v>ajsmith700@gmail.com</v>
      </c>
      <c r="D5" s="36"/>
    </row>
    <row r="6" spans="1:4">
      <c r="A6" s="31" t="s">
        <v>171</v>
      </c>
      <c r="B6" s="37">
        <f>IF(ISBLANK(A6) = TRUE,"", VLOOKUP(A6,'Name Database'!A:E,2,FALSE))</f>
        <v>4693389881</v>
      </c>
      <c r="C6" s="33" t="str">
        <f>IF(ISBLANK(A6) = TRUE,"", VLOOKUP(A6,'Name Database'!A:E,3,FALSE))</f>
        <v>penny8077@icloud.com</v>
      </c>
      <c r="D6" s="34"/>
    </row>
    <row r="7" spans="1:4">
      <c r="A7" s="26" t="s">
        <v>1183</v>
      </c>
      <c r="B7" s="37">
        <f>IF(ISBLANK(A7) = TRUE,"", VLOOKUP(A7,'Name Database'!A:E,2,FALSE))</f>
        <v>8703629209</v>
      </c>
      <c r="C7" s="33" t="str">
        <f>IF(ISBLANK(A7) = TRUE,"", VLOOKUP(A7,'Name Database'!A:E,3,FALSE))</f>
        <v>ljparson@uark.edu</v>
      </c>
      <c r="D7" s="36"/>
    </row>
    <row r="8" spans="1:4">
      <c r="A8" s="31" t="s">
        <v>370</v>
      </c>
      <c r="B8" s="37">
        <f>IF(ISBLANK(A8) = TRUE,"", VLOOKUP(A8,'Name Database'!A:E,2,FALSE))</f>
        <v>5014679125</v>
      </c>
      <c r="C8" s="33" t="str">
        <f>IF(ISBLANK(A8) = TRUE,"", VLOOKUP(A8,'Name Database'!A:E,3,FALSE))</f>
        <v>jhdaius@icloud.com</v>
      </c>
      <c r="D8" s="34"/>
    </row>
    <row r="9" spans="1:4">
      <c r="A9" s="31" t="s">
        <v>592</v>
      </c>
      <c r="B9" s="37">
        <f>IF(ISBLANK(A9) = TRUE,"", VLOOKUP(A9,'Name Database'!A:E,2,FALSE))</f>
        <v>4799578698</v>
      </c>
      <c r="C9" s="33" t="str">
        <f>IF(ISBLANK(A9) = TRUE,"", VLOOKUP(A9,'Name Database'!A:E,3,FALSE))</f>
        <v>mm204@uark.edu</v>
      </c>
      <c r="D9" s="36"/>
    </row>
    <row r="10" spans="1:4">
      <c r="A10" s="31" t="s">
        <v>1206</v>
      </c>
      <c r="B10" s="37">
        <f>IF(ISBLANK(A10) = TRUE,"", VLOOKUP(A10,'Name Database'!A:E,2,FALSE))</f>
        <v>4175511442</v>
      </c>
      <c r="C10" s="33">
        <f>IF(ISBLANK(A10) = TRUE,"", VLOOKUP(A10,'Name Database'!A:E,3,FALSE))</f>
        <v>0</v>
      </c>
      <c r="D10" s="34"/>
    </row>
    <row r="11" spans="1:4">
      <c r="A11" s="31" t="s">
        <v>1162</v>
      </c>
      <c r="B11" s="37">
        <f>IF(ISBLANK(A11) = TRUE,"", VLOOKUP(A11,'Name Database'!A:E,2,FALSE))</f>
        <v>6366995571</v>
      </c>
      <c r="C11" s="33" t="str">
        <f>IF(ISBLANK(A11) = TRUE,"", VLOOKUP(A11,'Name Database'!A:E,3,FALSE))</f>
        <v>hcf001@uark.edu</v>
      </c>
      <c r="D11" s="36"/>
    </row>
    <row r="12" spans="1:4">
      <c r="A12" s="31" t="s">
        <v>1119</v>
      </c>
      <c r="B12" s="32">
        <f>IF(ISBLANK(A12) = TRUE,"", VLOOKUP(A12,'Name Database'!A:E,2,FALSE))</f>
        <v>8706327499</v>
      </c>
      <c r="C12" s="33" t="str">
        <f>IF(ISBLANK(A12) = TRUE,"", VLOOKUP(A12,'Name Database'!A:E,3,FALSE))</f>
        <v>adw045@uark.edu</v>
      </c>
      <c r="D12" s="34"/>
    </row>
    <row r="13" spans="1:4">
      <c r="A13" s="31" t="s">
        <v>478</v>
      </c>
      <c r="B13" s="37">
        <f>IF(ISBLANK(A13) = TRUE,"", VLOOKUP(A13,'Name Database'!A:E,2,FALSE))</f>
        <v>4797870659</v>
      </c>
      <c r="C13" s="33" t="str">
        <f>IF(ISBLANK(A13) = TRUE,"", VLOOKUP(A13,'Name Database'!A:E,3,FALSE))</f>
        <v>avamitchael@gmail.com</v>
      </c>
      <c r="D13" s="36"/>
    </row>
    <row r="14" spans="1:4">
      <c r="A14" s="31" t="s">
        <v>221</v>
      </c>
      <c r="B14" s="32">
        <f>IF(ISBLANK(A14) = TRUE,"", VLOOKUP(A14,'Name Database'!A:E,2,FALSE))</f>
        <v>4694188831</v>
      </c>
      <c r="C14" s="33" t="str">
        <f>IF(ISBLANK(A14) = TRUE,"", VLOOKUP(A14,'Name Database'!A:E,3,FALSE))</f>
        <v>chloe16burgess@gmail.com</v>
      </c>
      <c r="D14" s="34"/>
    </row>
    <row r="15" spans="1:4">
      <c r="A15" s="26" t="s">
        <v>612</v>
      </c>
      <c r="B15" s="37">
        <f>IF(ISBLANK(A15) = TRUE,"", VLOOKUP(A15,'Name Database'!A:E,2,FALSE))</f>
        <v>8179959346</v>
      </c>
      <c r="C15" s="33" t="str">
        <f>IF(ISBLANK(A15) = TRUE,"", VLOOKUP(A15,'Name Database'!A:E,3,FALSE))</f>
        <v>emily@stalder.com</v>
      </c>
      <c r="D15" s="36"/>
    </row>
    <row r="16" spans="1:4">
      <c r="A16" s="31" t="s">
        <v>1155</v>
      </c>
      <c r="B16" s="32">
        <f>IF(ISBLANK(A16) = TRUE,"", VLOOKUP(A16,'Name Database'!A:E,2,FALSE))</f>
        <v>6364858115</v>
      </c>
      <c r="C16" s="38" t="str">
        <f>IF(ISBLANK(A16) = TRUE,"", VLOOKUP(A16,'Name Database'!A:E,3,FALSE))</f>
        <v>ebenesek@uark.edu</v>
      </c>
      <c r="D16" s="34"/>
    </row>
    <row r="17" spans="1:4">
      <c r="A17" s="26" t="s">
        <v>1110</v>
      </c>
      <c r="B17" s="37">
        <f>IF(ISBLANK(A17) = TRUE,"", VLOOKUP(A17,'Name Database'!A:E,2,FALSE))</f>
        <v>8175041116</v>
      </c>
      <c r="C17" s="39" t="str">
        <f>IF(ISBLANK(A17) = TRUE,"", VLOOKUP(A17,'Name Database'!A:E,3,FALSE))</f>
        <v>akk1968@gmail.com</v>
      </c>
      <c r="D17" s="36"/>
    </row>
    <row r="18" spans="1:4">
      <c r="A18" s="31" t="s">
        <v>183</v>
      </c>
      <c r="B18" s="32">
        <f>IF(ISBLANK(A18) = TRUE,"", VLOOKUP(A18,'Name Database'!A:E,2,FALSE))</f>
        <v>9548496474</v>
      </c>
      <c r="C18" s="38" t="str">
        <f>IF(ISBLANK(A18) = TRUE,"", VLOOKUP(A18,'Name Database'!A:E,3,FALSE))</f>
        <v>dawesjad000@gmail.com</v>
      </c>
      <c r="D18" s="34"/>
    </row>
    <row r="19" spans="1:4">
      <c r="A19" s="31" t="s">
        <v>1210</v>
      </c>
      <c r="B19" s="37">
        <f>IF(ISBLANK(A19) = TRUE,"", VLOOKUP(A19,'Name Database'!A:E,2,FALSE))</f>
        <v>4793258573</v>
      </c>
      <c r="C19" s="39" t="str">
        <f>IF(ISBLANK(A19) = TRUE,"", VLOOKUP(A19,'Name Database'!A:E,3,FALSE))</f>
        <v>zrhinkle@uark.edu</v>
      </c>
      <c r="D19" s="36"/>
    </row>
    <row r="20" spans="1:4">
      <c r="A20" s="31"/>
      <c r="B20" s="32" t="str">
        <f>IF(ISBLANK(A20) = TRUE,"", VLOOKUP(A20,'Name Database'!A:E,2,FALSE))</f>
        <v/>
      </c>
      <c r="C20" s="38" t="str">
        <f>IF(ISBLANK(A20) = TRUE,"", VLOOKUP(A20,'Name Database'!A:E,3,FALSE))</f>
        <v/>
      </c>
      <c r="D20" s="34"/>
    </row>
    <row r="21" spans="1:4">
      <c r="A21" s="31"/>
      <c r="B21" s="37" t="str">
        <f>IF(ISBLANK(A21) = TRUE,"", VLOOKUP(A21,'Name Database'!A:E,2,FALSE))</f>
        <v/>
      </c>
      <c r="C21" s="39" t="str">
        <f>IF(ISBLANK(A21) = TRUE,"", VLOOKUP(A21,'Name Database'!A:E,3,FALSE))</f>
        <v/>
      </c>
      <c r="D21" s="36"/>
    </row>
    <row r="22" spans="1:4">
      <c r="A22" s="31"/>
      <c r="B22" s="32" t="str">
        <f>IF(ISBLANK(A22) = TRUE,"", VLOOKUP(A22,'Name Database'!A:E,2,FALSE))</f>
        <v/>
      </c>
      <c r="C22" s="38" t="str">
        <f>IF(ISBLANK(A22) = TRUE,"", VLOOKUP(A22,'Name Database'!A:E,3,FALSE))</f>
        <v/>
      </c>
      <c r="D22" s="22"/>
    </row>
    <row r="23" spans="1:4">
      <c r="A23" s="31"/>
      <c r="B23" s="37" t="str">
        <f>IF(ISBLANK(A23) = TRUE,"", VLOOKUP(A23,'Name Database'!A:E,2,FALSE))</f>
        <v/>
      </c>
      <c r="C23" s="39" t="str">
        <f>IF(ISBLANK(A23) = TRUE,"", VLOOKUP(A23,'Name Database'!A:E,3,FALSE))</f>
        <v/>
      </c>
      <c r="D23" s="24"/>
    </row>
    <row r="24" spans="1:4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</row>
    <row r="25" spans="1:4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</row>
    <row r="26" spans="1:4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</row>
    <row r="27" spans="1:4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1169</v>
      </c>
      <c r="B2" s="32">
        <f>IF(ISBLANK(A2) = TRUE,"", VLOOKUP(A2,'Name Database'!A:E,2,FALSE))</f>
        <v>4792828292</v>
      </c>
      <c r="C2" s="33" t="str">
        <f>IF(ISBLANK(A2) = TRUE,"", VLOOKUP(A2,'Name Database'!A:E,3,FALSE))</f>
        <v>ajsmith700@gmail.com</v>
      </c>
      <c r="D2" s="34"/>
    </row>
    <row r="3" spans="1:4">
      <c r="A3" s="26" t="s">
        <v>324</v>
      </c>
      <c r="B3" s="32">
        <f>IF(ISBLANK(A3) = TRUE,"", VLOOKUP(A3,'Name Database'!A:E,2,FALSE))</f>
        <v>5017621605</v>
      </c>
      <c r="C3" s="33" t="str">
        <f>IF(ISBLANK(A3) = TRUE,"", VLOOKUP(A3,'Name Database'!A:E,3,FALSE))</f>
        <v>braydenksmith66@gmail.com</v>
      </c>
      <c r="D3" s="35"/>
    </row>
    <row r="4" spans="1:4">
      <c r="A4" s="31" t="s">
        <v>1210</v>
      </c>
      <c r="B4" s="32">
        <f>IF(ISBLANK(A4) = TRUE,"", VLOOKUP(A4,'Name Database'!A:E,2,FALSE))</f>
        <v>4793258573</v>
      </c>
      <c r="C4" s="33" t="str">
        <f>IF(ISBLANK(A4) = TRUE,"", VLOOKUP(A4,'Name Database'!A:E,3,FALSE))</f>
        <v>zrhinkle@uark.edu</v>
      </c>
      <c r="D4" s="34"/>
    </row>
    <row r="5" spans="1:4">
      <c r="A5" s="31" t="s">
        <v>584</v>
      </c>
      <c r="B5" s="37" t="str">
        <f>IF(ISBLANK(A5) = TRUE,"", VLOOKUP(A5,'Name Database'!A:E,2,FALSE))</f>
        <v>479-739-8960</v>
      </c>
      <c r="C5" s="33" t="str">
        <f>IF(ISBLANK(A5) = TRUE,"", VLOOKUP(A5,'Name Database'!A:E,3,FALSE))</f>
        <v>ljgills@uark.edu</v>
      </c>
      <c r="D5" s="36"/>
    </row>
    <row r="6" spans="1:4">
      <c r="A6" s="31" t="s">
        <v>1249</v>
      </c>
      <c r="B6" s="37">
        <f>IF(ISBLANK(A6) = TRUE,"", VLOOKUP(A6,'Name Database'!A:E,2,FALSE))</f>
        <v>5012852185</v>
      </c>
      <c r="C6" s="33" t="str">
        <f>IF(ISBLANK(A6) = TRUE,"", VLOOKUP(A6,'Name Database'!A:E,3,FALSE))</f>
        <v>rcj007@uark.edu</v>
      </c>
      <c r="D6" s="34"/>
    </row>
    <row r="7" spans="1:4">
      <c r="A7" s="26" t="s">
        <v>1119</v>
      </c>
      <c r="B7" s="37">
        <f>IF(ISBLANK(A7) = TRUE,"", VLOOKUP(A7,'Name Database'!A:E,2,FALSE))</f>
        <v>8706327499</v>
      </c>
      <c r="C7" s="33" t="str">
        <f>IF(ISBLANK(A7) = TRUE,"", VLOOKUP(A7,'Name Database'!A:E,3,FALSE))</f>
        <v>adw045@uark.edu</v>
      </c>
      <c r="D7" s="36"/>
    </row>
    <row r="8" spans="1:4">
      <c r="A8" s="31" t="s">
        <v>592</v>
      </c>
      <c r="B8" s="37">
        <f>IF(ISBLANK(A8) = TRUE,"", VLOOKUP(A8,'Name Database'!A:E,2,FALSE))</f>
        <v>4799578698</v>
      </c>
      <c r="C8" s="33" t="str">
        <f>IF(ISBLANK(A8) = TRUE,"", VLOOKUP(A8,'Name Database'!A:E,3,FALSE))</f>
        <v>mm204@uark.edu</v>
      </c>
      <c r="D8" s="34"/>
    </row>
    <row r="9" spans="1:4">
      <c r="A9" s="31" t="s">
        <v>478</v>
      </c>
      <c r="B9" s="37">
        <f>IF(ISBLANK(A9) = TRUE,"", VLOOKUP(A9,'Name Database'!A:E,2,FALSE))</f>
        <v>4797870659</v>
      </c>
      <c r="C9" s="33" t="str">
        <f>IF(ISBLANK(A9) = TRUE,"", VLOOKUP(A9,'Name Database'!A:E,3,FALSE))</f>
        <v>avamitchael@gmail.com</v>
      </c>
      <c r="D9" s="36"/>
    </row>
    <row r="10" spans="1:4">
      <c r="A10" s="31" t="s">
        <v>1179</v>
      </c>
      <c r="B10" s="37">
        <f>IF(ISBLANK(A10) = TRUE,"", VLOOKUP(A10,'Name Database'!A:E,2,FALSE))</f>
        <v>8329046503</v>
      </c>
      <c r="C10" s="33" t="str">
        <f>IF(ISBLANK(A10) = TRUE,"", VLOOKUP(A10,'Name Database'!A:E,3,FALSE))</f>
        <v>lancedcordes@gmail.com</v>
      </c>
      <c r="D10" s="34"/>
    </row>
    <row r="11" spans="1:4">
      <c r="A11" s="31" t="s">
        <v>1131</v>
      </c>
      <c r="B11" s="37">
        <f>IF(ISBLANK(A11) = TRUE,"", VLOOKUP(A11,'Name Database'!A:E,2,FALSE))</f>
        <v>5017430145</v>
      </c>
      <c r="C11" s="33" t="str">
        <f>IF(ISBLANK(A11) = TRUE,"", VLOOKUP(A11,'Name Database'!A:E,3,FALSE))</f>
        <v>bwtipton@uark.edu</v>
      </c>
      <c r="D11" s="36"/>
    </row>
    <row r="12" spans="1:4">
      <c r="A12" s="31" t="s">
        <v>612</v>
      </c>
      <c r="B12" s="32">
        <f>IF(ISBLANK(A12) = TRUE,"", VLOOKUP(A12,'Name Database'!A:E,2,FALSE))</f>
        <v>8179959346</v>
      </c>
      <c r="C12" s="33" t="str">
        <f>IF(ISBLANK(A12) = TRUE,"", VLOOKUP(A12,'Name Database'!A:E,3,FALSE))</f>
        <v>emily@stalder.com</v>
      </c>
      <c r="D12" s="34"/>
    </row>
    <row r="13" spans="1:4">
      <c r="A13" s="31" t="s">
        <v>221</v>
      </c>
      <c r="B13" s="37">
        <f>IF(ISBLANK(A13) = TRUE,"", VLOOKUP(A13,'Name Database'!A:E,2,FALSE))</f>
        <v>4694188831</v>
      </c>
      <c r="C13" s="33" t="str">
        <f>IF(ISBLANK(A13) = TRUE,"", VLOOKUP(A13,'Name Database'!A:E,3,FALSE))</f>
        <v>chloe16burgess@gmail.com</v>
      </c>
      <c r="D13" s="36"/>
    </row>
    <row r="14" spans="1:4">
      <c r="A14" s="31" t="s">
        <v>1108</v>
      </c>
      <c r="B14" s="32">
        <f>IF(ISBLANK(A14) = TRUE,"", VLOOKUP(A14,'Name Database'!A:E,2,FALSE))</f>
        <v>4792805333</v>
      </c>
      <c r="C14" s="33" t="str">
        <f>IF(ISBLANK(A14) = TRUE,"", VLOOKUP(A14,'Name Database'!A:E,3,FALSE))</f>
        <v>addiebloodworth@gmail.com</v>
      </c>
      <c r="D14" s="34"/>
    </row>
    <row r="15" spans="1:4">
      <c r="A15" s="26" t="s">
        <v>1197</v>
      </c>
      <c r="B15" s="37">
        <f>IF(ISBLANK(A15) = TRUE,"", VLOOKUP(A15,'Name Database'!A:E,2,FALSE))</f>
        <v>5016263525</v>
      </c>
      <c r="C15" s="33" t="str">
        <f>IF(ISBLANK(A15) = TRUE,"", VLOOKUP(A15,'Name Database'!A:E,3,FALSE))</f>
        <v>rswening@uark.edu</v>
      </c>
      <c r="D15" s="36"/>
    </row>
    <row r="16" spans="1:4">
      <c r="A16" s="31" t="s">
        <v>1183</v>
      </c>
      <c r="B16" s="32">
        <f>IF(ISBLANK(A16) = TRUE,"", VLOOKUP(A16,'Name Database'!A:E,2,FALSE))</f>
        <v>8703629209</v>
      </c>
      <c r="C16" s="38" t="str">
        <f>IF(ISBLANK(A16) = TRUE,"", VLOOKUP(A16,'Name Database'!A:E,3,FALSE))</f>
        <v>ljparson@uark.edu</v>
      </c>
      <c r="D16" s="34"/>
    </row>
    <row r="17" spans="1:4">
      <c r="A17" s="26" t="s">
        <v>1155</v>
      </c>
      <c r="B17" s="37">
        <f>IF(ISBLANK(A17) = TRUE,"", VLOOKUP(A17,'Name Database'!A:E,2,FALSE))</f>
        <v>6364858115</v>
      </c>
      <c r="C17" s="39" t="str">
        <f>IF(ISBLANK(A17) = TRUE,"", VLOOKUP(A17,'Name Database'!A:E,3,FALSE))</f>
        <v>ebenesek@uark.edu</v>
      </c>
      <c r="D17" s="36"/>
    </row>
    <row r="18" spans="1:4">
      <c r="A18" s="31" t="s">
        <v>1162</v>
      </c>
      <c r="B18" s="32">
        <f>IF(ISBLANK(A18) = TRUE,"", VLOOKUP(A18,'Name Database'!A:E,2,FALSE))</f>
        <v>6366995571</v>
      </c>
      <c r="C18" s="38" t="str">
        <f>IF(ISBLANK(A18) = TRUE,"", VLOOKUP(A18,'Name Database'!A:E,3,FALSE))</f>
        <v>hcf001@uark.edu</v>
      </c>
      <c r="D18" s="34"/>
    </row>
    <row r="19" spans="1:4">
      <c r="A19" s="31" t="s">
        <v>370</v>
      </c>
      <c r="B19" s="37">
        <f>IF(ISBLANK(A19) = TRUE,"", VLOOKUP(A19,'Name Database'!A:E,2,FALSE))</f>
        <v>5014679125</v>
      </c>
      <c r="C19" s="39" t="str">
        <f>IF(ISBLANK(A19) = TRUE,"", VLOOKUP(A19,'Name Database'!A:E,3,FALSE))</f>
        <v>jhdaius@icloud.com</v>
      </c>
      <c r="D19" s="36"/>
    </row>
    <row r="20" spans="1:4">
      <c r="A20" s="31" t="s">
        <v>820</v>
      </c>
      <c r="B20" s="32" t="str">
        <f>IF(ISBLANK(A20) = TRUE,"", VLOOKUP(A20,'Name Database'!A:E,2,FALSE))</f>
        <v>214-469-6075</v>
      </c>
      <c r="C20" s="38" t="str">
        <f>IF(ISBLANK(A20) = TRUE,"", VLOOKUP(A20,'Name Database'!A:E,3,FALSE))</f>
        <v>cameron.sigears3@gmail.com</v>
      </c>
      <c r="D20" s="34"/>
    </row>
    <row r="21" spans="1:4">
      <c r="A21" s="31"/>
      <c r="B21" s="37" t="str">
        <f>IF(ISBLANK(A21) = TRUE,"", VLOOKUP(A21,'Name Database'!A:E,2,FALSE))</f>
        <v/>
      </c>
      <c r="C21" s="39" t="str">
        <f>IF(ISBLANK(A21) = TRUE,"", VLOOKUP(A21,'Name Database'!A:E,3,FALSE))</f>
        <v/>
      </c>
      <c r="D21" s="36"/>
    </row>
    <row r="22" spans="1:4">
      <c r="A22" s="31"/>
      <c r="B22" s="32" t="str">
        <f>IF(ISBLANK(A22) = TRUE,"", VLOOKUP(A22,'Name Database'!A:E,2,FALSE))</f>
        <v/>
      </c>
      <c r="C22" s="38" t="str">
        <f>IF(ISBLANK(A22) = TRUE,"", VLOOKUP(A22,'Name Database'!A:E,3,FALSE))</f>
        <v/>
      </c>
      <c r="D22" s="22"/>
    </row>
    <row r="23" spans="1:4">
      <c r="A23" s="31"/>
      <c r="B23" s="37" t="str">
        <f>IF(ISBLANK(A23) = TRUE,"", VLOOKUP(A23,'Name Database'!A:E,2,FALSE))</f>
        <v/>
      </c>
      <c r="C23" s="39" t="str">
        <f>IF(ISBLANK(A23) = TRUE,"", VLOOKUP(A23,'Name Database'!A:E,3,FALSE))</f>
        <v/>
      </c>
      <c r="D23" s="24"/>
    </row>
    <row r="24" spans="1:4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</row>
    <row r="25" spans="1:4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</row>
    <row r="26" spans="1:4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</row>
    <row r="27" spans="1:4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'Name Database'!$A:$A</xm:f>
          </x14:formula1>
          <xm:sqref>A1:A1000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36.6640625" customWidth="1"/>
    <col min="2" max="2" width="22.6640625" customWidth="1"/>
    <col min="3" max="3" width="40.5" customWidth="1"/>
    <col min="4" max="4" width="58.5" customWidth="1"/>
  </cols>
  <sheetData>
    <row r="1" spans="1:4" ht="15" customHeight="1">
      <c r="A1" s="28" t="s">
        <v>0</v>
      </c>
      <c r="B1" s="29" t="s">
        <v>1</v>
      </c>
      <c r="C1" s="30" t="s">
        <v>2</v>
      </c>
      <c r="D1" s="30" t="s">
        <v>5</v>
      </c>
    </row>
    <row r="2" spans="1:4">
      <c r="A2" s="31" t="s">
        <v>324</v>
      </c>
      <c r="B2" s="32">
        <f>IF(ISBLANK(A2) = TRUE,"", VLOOKUP(A2,'Name Database'!A:E,2,FALSE))</f>
        <v>5017621605</v>
      </c>
      <c r="C2" s="33" t="str">
        <f>IF(ISBLANK(A2) = TRUE,"", VLOOKUP(A2,'Name Database'!A:E,3,FALSE))</f>
        <v>braydenksmith66@gmail.com</v>
      </c>
      <c r="D2" s="34"/>
    </row>
    <row r="3" spans="1:4">
      <c r="A3" s="26" t="s">
        <v>1166</v>
      </c>
      <c r="B3" s="32">
        <f>IF(ISBLANK(A3) = TRUE,"", VLOOKUP(A3,'Name Database'!A:E,2,FALSE))</f>
        <v>4795185078</v>
      </c>
      <c r="C3" s="33" t="str">
        <f>IF(ISBLANK(A3) = TRUE,"", VLOOKUP(A3,'Name Database'!A:E,3,FALSE))</f>
        <v>jlc062@uark.edu</v>
      </c>
      <c r="D3" s="35"/>
    </row>
    <row r="4" spans="1:4">
      <c r="A4" s="31" t="s">
        <v>1108</v>
      </c>
      <c r="B4" s="32">
        <f>IF(ISBLANK(A4) = TRUE,"", VLOOKUP(A4,'Name Database'!A:E,2,FALSE))</f>
        <v>4792805333</v>
      </c>
      <c r="C4" s="33" t="str">
        <f>IF(ISBLANK(A4) = TRUE,"", VLOOKUP(A4,'Name Database'!A:E,3,FALSE))</f>
        <v>addiebloodworth@gmail.com</v>
      </c>
      <c r="D4" s="34"/>
    </row>
    <row r="5" spans="1:4">
      <c r="A5" s="31" t="s">
        <v>1249</v>
      </c>
      <c r="B5" s="37">
        <f>IF(ISBLANK(A5) = TRUE,"", VLOOKUP(A5,'Name Database'!A:E,2,FALSE))</f>
        <v>5012852185</v>
      </c>
      <c r="C5" s="33" t="str">
        <f>IF(ISBLANK(A5) = TRUE,"", VLOOKUP(A5,'Name Database'!A:E,3,FALSE))</f>
        <v>rcj007@uark.edu</v>
      </c>
      <c r="D5" s="36"/>
    </row>
    <row r="6" spans="1:4">
      <c r="A6" s="31" t="s">
        <v>1169</v>
      </c>
      <c r="B6" s="37">
        <f>IF(ISBLANK(A6) = TRUE,"", VLOOKUP(A6,'Name Database'!A:E,2,FALSE))</f>
        <v>4792828292</v>
      </c>
      <c r="C6" s="33" t="str">
        <f>IF(ISBLANK(A6) = TRUE,"", VLOOKUP(A6,'Name Database'!A:E,3,FALSE))</f>
        <v>ajsmith700@gmail.com</v>
      </c>
      <c r="D6" s="34"/>
    </row>
    <row r="7" spans="1:4">
      <c r="A7" s="26" t="s">
        <v>171</v>
      </c>
      <c r="B7" s="37">
        <f>IF(ISBLANK(A7) = TRUE,"", VLOOKUP(A7,'Name Database'!A:E,2,FALSE))</f>
        <v>4693389881</v>
      </c>
      <c r="C7" s="33" t="str">
        <f>IF(ISBLANK(A7) = TRUE,"", VLOOKUP(A7,'Name Database'!A:E,3,FALSE))</f>
        <v>penny8077@icloud.com</v>
      </c>
      <c r="D7" s="36"/>
    </row>
    <row r="8" spans="1:4">
      <c r="A8" s="31" t="s">
        <v>592</v>
      </c>
      <c r="B8" s="37">
        <f>IF(ISBLANK(A8) = TRUE,"", VLOOKUP(A8,'Name Database'!A:E,2,FALSE))</f>
        <v>4799578698</v>
      </c>
      <c r="C8" s="33" t="str">
        <f>IF(ISBLANK(A8) = TRUE,"", VLOOKUP(A8,'Name Database'!A:E,3,FALSE))</f>
        <v>mm204@uark.edu</v>
      </c>
      <c r="D8" s="34"/>
    </row>
    <row r="9" spans="1:4">
      <c r="A9" s="31" t="s">
        <v>1183</v>
      </c>
      <c r="B9" s="37">
        <f>IF(ISBLANK(A9) = TRUE,"", VLOOKUP(A9,'Name Database'!A:E,2,FALSE))</f>
        <v>8703629209</v>
      </c>
      <c r="C9" s="33" t="str">
        <f>IF(ISBLANK(A9) = TRUE,"", VLOOKUP(A9,'Name Database'!A:E,3,FALSE))</f>
        <v>ljparson@uark.edu</v>
      </c>
      <c r="D9" s="36"/>
    </row>
    <row r="10" spans="1:4">
      <c r="A10" s="31" t="s">
        <v>370</v>
      </c>
      <c r="B10" s="37">
        <f>IF(ISBLANK(A10) = TRUE,"", VLOOKUP(A10,'Name Database'!A:E,2,FALSE))</f>
        <v>5014679125</v>
      </c>
      <c r="C10" s="33" t="str">
        <f>IF(ISBLANK(A10) = TRUE,"", VLOOKUP(A10,'Name Database'!A:E,3,FALSE))</f>
        <v>jhdaius@icloud.com</v>
      </c>
      <c r="D10" s="34"/>
    </row>
    <row r="11" spans="1:4">
      <c r="A11" s="31" t="s">
        <v>1367</v>
      </c>
      <c r="B11" s="37">
        <f>IF(ISBLANK(A11) = TRUE,"", VLOOKUP(A11,'Name Database'!A:E,2,FALSE))</f>
        <v>0</v>
      </c>
      <c r="C11" s="33">
        <f>IF(ISBLANK(A11) = TRUE,"", VLOOKUP(A11,'Name Database'!A:E,3,FALSE))</f>
        <v>0</v>
      </c>
      <c r="D11" s="36"/>
    </row>
    <row r="12" spans="1:4">
      <c r="A12" s="31" t="s">
        <v>1119</v>
      </c>
      <c r="B12" s="32">
        <f>IF(ISBLANK(A12) = TRUE,"", VLOOKUP(A12,'Name Database'!A:E,2,FALSE))</f>
        <v>8706327499</v>
      </c>
      <c r="C12" s="33" t="str">
        <f>IF(ISBLANK(A12) = TRUE,"", VLOOKUP(A12,'Name Database'!A:E,3,FALSE))</f>
        <v>adw045@uark.edu</v>
      </c>
      <c r="D12" s="34"/>
    </row>
    <row r="13" spans="1:4">
      <c r="A13" s="31" t="s">
        <v>1155</v>
      </c>
      <c r="B13" s="37">
        <f>IF(ISBLANK(A13) = TRUE,"", VLOOKUP(A13,'Name Database'!A:E,2,FALSE))</f>
        <v>6364858115</v>
      </c>
      <c r="C13" s="33" t="str">
        <f>IF(ISBLANK(A13) = TRUE,"", VLOOKUP(A13,'Name Database'!A:E,3,FALSE))</f>
        <v>ebenesek@uark.edu</v>
      </c>
      <c r="D13" s="36"/>
    </row>
    <row r="14" spans="1:4">
      <c r="A14" s="31" t="s">
        <v>1110</v>
      </c>
      <c r="B14" s="32">
        <f>IF(ISBLANK(A14) = TRUE,"", VLOOKUP(A14,'Name Database'!A:E,2,FALSE))</f>
        <v>8175041116</v>
      </c>
      <c r="C14" s="33" t="str">
        <f>IF(ISBLANK(A14) = TRUE,"", VLOOKUP(A14,'Name Database'!A:E,3,FALSE))</f>
        <v>akk1968@gmail.com</v>
      </c>
      <c r="D14" s="34"/>
    </row>
    <row r="15" spans="1:4">
      <c r="A15" s="26" t="s">
        <v>151</v>
      </c>
      <c r="B15" s="37">
        <f>IF(ISBLANK(A15) = TRUE,"", VLOOKUP(A15,'Name Database'!A:E,2,FALSE))</f>
        <v>4795866834</v>
      </c>
      <c r="C15" s="33" t="str">
        <f>IF(ISBLANK(A15) = TRUE,"", VLOOKUP(A15,'Name Database'!A:E,3,FALSE))</f>
        <v>ejmayo@uark.edu</v>
      </c>
      <c r="D15" s="36"/>
    </row>
    <row r="16" spans="1:4">
      <c r="A16" s="31" t="s">
        <v>1210</v>
      </c>
      <c r="B16" s="32">
        <f>IF(ISBLANK(A16) = TRUE,"", VLOOKUP(A16,'Name Database'!A:E,2,FALSE))</f>
        <v>4793258573</v>
      </c>
      <c r="C16" s="38" t="str">
        <f>IF(ISBLANK(A16) = TRUE,"", VLOOKUP(A16,'Name Database'!A:E,3,FALSE))</f>
        <v>zrhinkle@uark.edu</v>
      </c>
      <c r="D16" s="34"/>
    </row>
    <row r="17" spans="1:4">
      <c r="A17" s="26" t="s">
        <v>1162</v>
      </c>
      <c r="B17" s="37">
        <f>IF(ISBLANK(A17) = TRUE,"", VLOOKUP(A17,'Name Database'!A:E,2,FALSE))</f>
        <v>6366995571</v>
      </c>
      <c r="C17" s="39" t="str">
        <f>IF(ISBLANK(A17) = TRUE,"", VLOOKUP(A17,'Name Database'!A:E,3,FALSE))</f>
        <v>hcf001@uark.edu</v>
      </c>
      <c r="D17" s="36"/>
    </row>
    <row r="18" spans="1:4">
      <c r="A18" s="31" t="s">
        <v>1131</v>
      </c>
      <c r="B18" s="32">
        <f>IF(ISBLANK(A18) = TRUE,"", VLOOKUP(A18,'Name Database'!A:E,2,FALSE))</f>
        <v>5017430145</v>
      </c>
      <c r="C18" s="38" t="str">
        <f>IF(ISBLANK(A18) = TRUE,"", VLOOKUP(A18,'Name Database'!A:E,3,FALSE))</f>
        <v>bwtipton@uark.edu</v>
      </c>
      <c r="D18" s="34"/>
    </row>
    <row r="19" spans="1:4">
      <c r="A19" s="31" t="s">
        <v>1103</v>
      </c>
      <c r="B19" s="37">
        <f>IF(ISBLANK(A19) = TRUE,"", VLOOKUP(A19,'Name Database'!A:E,2,FALSE))</f>
        <v>9407350200</v>
      </c>
      <c r="C19" s="39" t="str">
        <f>IF(ISBLANK(A19) = TRUE,"", VLOOKUP(A19,'Name Database'!A:E,3,FALSE))</f>
        <v>adamrau7@gmail.com</v>
      </c>
      <c r="D19" s="36"/>
    </row>
    <row r="20" spans="1:4">
      <c r="A20" s="31" t="s">
        <v>1206</v>
      </c>
      <c r="B20" s="32">
        <f>IF(ISBLANK(A20) = TRUE,"", VLOOKUP(A20,'Name Database'!A:E,2,FALSE))</f>
        <v>4175511442</v>
      </c>
      <c r="C20" s="38">
        <f>IF(ISBLANK(A20) = TRUE,"", VLOOKUP(A20,'Name Database'!A:E,3,FALSE))</f>
        <v>0</v>
      </c>
      <c r="D20" s="34"/>
    </row>
    <row r="21" spans="1:4">
      <c r="A21" s="31" t="s">
        <v>612</v>
      </c>
      <c r="B21" s="37">
        <f>IF(ISBLANK(A21) = TRUE,"", VLOOKUP(A21,'Name Database'!A:E,2,FALSE))</f>
        <v>8179959346</v>
      </c>
      <c r="C21" s="39" t="str">
        <f>IF(ISBLANK(A21) = TRUE,"", VLOOKUP(A21,'Name Database'!A:E,3,FALSE))</f>
        <v>emily@stalder.com</v>
      </c>
      <c r="D21" s="36"/>
    </row>
    <row r="22" spans="1:4">
      <c r="A22" s="31" t="s">
        <v>221</v>
      </c>
      <c r="B22" s="32">
        <f>IF(ISBLANK(A22) = TRUE,"", VLOOKUP(A22,'Name Database'!A:E,2,FALSE))</f>
        <v>4694188831</v>
      </c>
      <c r="C22" s="38" t="str">
        <f>IF(ISBLANK(A22) = TRUE,"", VLOOKUP(A22,'Name Database'!A:E,3,FALSE))</f>
        <v>chloe16burgess@gmail.com</v>
      </c>
      <c r="D22" s="22"/>
    </row>
    <row r="23" spans="1:4">
      <c r="A23" s="31" t="s">
        <v>1195</v>
      </c>
      <c r="B23" s="37">
        <f>IF(ISBLANK(A23) = TRUE,"", VLOOKUP(A23,'Name Database'!A:E,2,FALSE))</f>
        <v>6189206169</v>
      </c>
      <c r="C23" s="39" t="str">
        <f>IF(ISBLANK(A23) = TRUE,"", VLOOKUP(A23,'Name Database'!A:E,3,FALSE))</f>
        <v>rlcruzan@uark.edu</v>
      </c>
      <c r="D23" s="24"/>
    </row>
    <row r="24" spans="1:4">
      <c r="A24" s="31"/>
      <c r="B24" s="32" t="str">
        <f>IF(ISBLANK(A24) = TRUE,"", VLOOKUP(A24,'Name Database'!A:E,2,FALSE))</f>
        <v/>
      </c>
      <c r="C24" s="38" t="str">
        <f>IF(ISBLANK(A24) = TRUE,"", VLOOKUP(A24,'Name Database'!A:E,3,FALSE))</f>
        <v/>
      </c>
      <c r="D24" s="34"/>
    </row>
    <row r="25" spans="1:4">
      <c r="A25" s="31"/>
      <c r="B25" s="37" t="str">
        <f>IF(ISBLANK(A25) = TRUE,"", VLOOKUP(A25,'Name Database'!A:E,2,FALSE))</f>
        <v/>
      </c>
      <c r="C25" s="39" t="str">
        <f>IF(ISBLANK(A25) = TRUE,"", VLOOKUP(A25,'Name Database'!A:E,3,FALSE))</f>
        <v/>
      </c>
      <c r="D25" s="36"/>
    </row>
    <row r="26" spans="1:4">
      <c r="A26" s="31"/>
      <c r="B26" s="32" t="str">
        <f>IF(ISBLANK(A26) = TRUE,"", VLOOKUP(A26,'Name Database'!A:E,2,FALSE))</f>
        <v/>
      </c>
      <c r="C26" s="38" t="str">
        <f>IF(ISBLANK(A26) = TRUE,"", VLOOKUP(A26,'Name Database'!A:E,3,FALSE))</f>
        <v/>
      </c>
      <c r="D26" s="34"/>
    </row>
    <row r="27" spans="1:4">
      <c r="A27" s="31"/>
      <c r="B27" s="37" t="str">
        <f>IF(ISBLANK(A27) = TRUE,"", VLOOKUP(A27,'Name Database'!A:E,2,FALSE))</f>
        <v/>
      </c>
      <c r="C27" s="39" t="str">
        <f>IF(ISBLANK(A27) = TRUE,"", VLOOKUP(A27,'Name Database'!A:E,3,FALSE))</f>
        <v/>
      </c>
      <c r="D27" s="36"/>
    </row>
    <row r="28" spans="1:4">
      <c r="A28" s="31"/>
      <c r="B28" s="32" t="str">
        <f>IF(ISBLANK(A28) = TRUE,"", VLOOKUP(A28,'Name Database'!A:E,2,FALSE))</f>
        <v/>
      </c>
      <c r="C28" s="38" t="str">
        <f>IF(ISBLANK(A28) = TRUE,"", VLOOKUP(A28,'Name Database'!A:E,3,FALSE))</f>
        <v/>
      </c>
      <c r="D28" s="34"/>
    </row>
    <row r="29" spans="1:4">
      <c r="A29" s="31"/>
      <c r="B29" s="37" t="str">
        <f>IF(ISBLANK(A29) = TRUE,"", VLOOKUP(A29,'Name Database'!A:E,2,FALSE))</f>
        <v/>
      </c>
      <c r="C29" s="39" t="str">
        <f>IF(ISBLANK(A29) = TRUE,"", VLOOKUP(A29,'Name Database'!A:E,3,FALSE))</f>
        <v/>
      </c>
      <c r="D29" s="36"/>
    </row>
    <row r="30" spans="1:4">
      <c r="A30" s="31"/>
      <c r="B30" s="32" t="str">
        <f>IF(ISBLANK(A30) = TRUE,"", VLOOKUP(A30,'Name Database'!A:E,2,FALSE))</f>
        <v/>
      </c>
      <c r="C30" s="38" t="str">
        <f>IF(ISBLANK(A30) = TRUE,"", VLOOKUP(A30,'Name Database'!A:E,3,FALSE))</f>
        <v/>
      </c>
      <c r="D30" s="34"/>
    </row>
    <row r="31" spans="1:4">
      <c r="A31" s="31"/>
      <c r="B31" s="37" t="str">
        <f>IF(ISBLANK(A31) = TRUE,"", VLOOKUP(A31,'Name Database'!A:E,2,FALSE))</f>
        <v/>
      </c>
      <c r="C31" s="39" t="str">
        <f>IF(ISBLANK(A31) = TRUE,"", VLOOKUP(A31,'Name Database'!A:E,3,FALSE))</f>
        <v/>
      </c>
      <c r="D31" s="36"/>
    </row>
    <row r="32" spans="1:4">
      <c r="A32" s="31"/>
      <c r="B32" s="32" t="str">
        <f>IF(ISBLANK(A32) = TRUE,"", VLOOKUP(A32,'Name Database'!A:E,2,FALSE))</f>
        <v/>
      </c>
      <c r="C32" s="38" t="str">
        <f>IF(ISBLANK(A32) = TRUE,"", VLOOKUP(A32,'Name Database'!A:E,3,FALSE))</f>
        <v/>
      </c>
      <c r="D32" s="34"/>
    </row>
    <row r="33" spans="1:4">
      <c r="A33" s="31"/>
      <c r="B33" s="37" t="str">
        <f>IF(ISBLANK(A33) = TRUE,"", VLOOKUP(A33,'Name Database'!A:E,2,FALSE))</f>
        <v/>
      </c>
      <c r="C33" s="39" t="str">
        <f>IF(ISBLANK(A33) = TRUE,"", VLOOKUP(A33,'Name Database'!A:E,3,FALSE))</f>
        <v/>
      </c>
      <c r="D33" s="36"/>
    </row>
    <row r="34" spans="1:4">
      <c r="A34" s="31"/>
      <c r="B34" s="32" t="str">
        <f>IF(ISBLANK(A34) = TRUE,"", VLOOKUP(A34,'Name Database'!A:E,2,FALSE))</f>
        <v/>
      </c>
      <c r="C34" s="38" t="str">
        <f>IF(ISBLANK(A34) = TRUE,"", VLOOKUP(A34,'Name Database'!A:E,3,FALSE))</f>
        <v/>
      </c>
      <c r="D34" s="34"/>
    </row>
    <row r="35" spans="1:4">
      <c r="A35" s="31"/>
      <c r="B35" s="40"/>
      <c r="C35" s="26"/>
      <c r="D35" s="36"/>
    </row>
    <row r="36" spans="1:4">
      <c r="A36" s="31"/>
      <c r="B36" s="32"/>
      <c r="C36" s="38"/>
      <c r="D36" s="34"/>
    </row>
    <row r="37" spans="1:4">
      <c r="A37" s="31"/>
      <c r="B37" s="37"/>
      <c r="C37" s="39"/>
      <c r="D37" s="36"/>
    </row>
    <row r="38" spans="1:4">
      <c r="A38" s="31"/>
      <c r="B38" s="20"/>
      <c r="C38" s="31"/>
      <c r="D38" s="34"/>
    </row>
    <row r="39" spans="1:4">
      <c r="A39" s="31"/>
      <c r="B39" s="37"/>
      <c r="C39" s="39"/>
      <c r="D39" s="36"/>
    </row>
    <row r="40" spans="1:4">
      <c r="A40" s="31"/>
      <c r="B40" s="32" t="str">
        <f>IF(ISBLANK(A40) = TRUE,"", VLOOKUP(A40,'Name Database'!A:E,2,FALSE))</f>
        <v/>
      </c>
      <c r="C40" s="38" t="str">
        <f>IF(ISBLANK(A40) = TRUE,"", VLOOKUP(A40,'Name Database'!A:E,3,FALSE))</f>
        <v/>
      </c>
      <c r="D40" s="34"/>
    </row>
    <row r="41" spans="1:4">
      <c r="A41" s="31"/>
      <c r="B41" s="37" t="str">
        <f>IF(ISBLANK(A41) = TRUE,"", VLOOKUP(A41,'Name Database'!A:E,2,FALSE))</f>
        <v/>
      </c>
      <c r="C41" s="39" t="str">
        <f>IF(ISBLANK(A41) = TRUE,"", VLOOKUP(A41,'Name Database'!A:E,3,FALSE))</f>
        <v/>
      </c>
      <c r="D41" s="36"/>
    </row>
    <row r="42" spans="1:4">
      <c r="A42" s="31"/>
      <c r="B42" s="32" t="str">
        <f>IF(ISBLANK(A42) = TRUE,"", VLOOKUP(A42,'Name Database'!A:E,2,FALSE))</f>
        <v/>
      </c>
      <c r="C42" s="38" t="str">
        <f>IF(ISBLANK(A42) = TRUE,"", VLOOKUP(A42,'Name Database'!A:E,3,FALSE))</f>
        <v/>
      </c>
      <c r="D42" s="34"/>
    </row>
    <row r="43" spans="1:4">
      <c r="A43" s="31"/>
      <c r="B43" s="37" t="str">
        <f>IF(ISBLANK(A43) = TRUE,"", VLOOKUP(A43,'Name Database'!A:E,2,FALSE))</f>
        <v/>
      </c>
      <c r="C43" s="39" t="str">
        <f>IF(ISBLANK(A43) = TRUE,"", VLOOKUP(A43,'Name Database'!A:E,3,FALSE))</f>
        <v/>
      </c>
      <c r="D43" s="36"/>
    </row>
    <row r="44" spans="1:4">
      <c r="A44" s="31"/>
      <c r="B44" s="32" t="str">
        <f>IF(ISBLANK(A44) = TRUE,"", VLOOKUP(A44,'Name Database'!A:E,2,FALSE))</f>
        <v/>
      </c>
      <c r="C44" s="38" t="str">
        <f>IF(ISBLANK(A44) = TRUE,"", VLOOKUP(A44,'Name Database'!A:E,3,FALSE))</f>
        <v/>
      </c>
      <c r="D44" s="34"/>
    </row>
    <row r="45" spans="1:4">
      <c r="A45" s="31"/>
      <c r="B45" s="37" t="str">
        <f>IF(ISBLANK(A45) = TRUE,"", VLOOKUP(A45,'Name Database'!A:E,2,FALSE))</f>
        <v/>
      </c>
      <c r="C45" s="39" t="str">
        <f>IF(ISBLANK(A45) = TRUE,"", VLOOKUP(A45,'Name Database'!A:E,3,FALSE))</f>
        <v/>
      </c>
      <c r="D45" s="36"/>
    </row>
    <row r="46" spans="1:4">
      <c r="A46" s="31"/>
      <c r="B46" s="32" t="str">
        <f>IF(ISBLANK(A46) = TRUE,"", VLOOKUP(A46,'Name Database'!A:E,2,FALSE))</f>
        <v/>
      </c>
      <c r="C46" s="38" t="str">
        <f>IF(ISBLANK(A46) = TRUE,"", VLOOKUP(A46,'Name Database'!A:E,3,FALSE))</f>
        <v/>
      </c>
      <c r="D46" s="34"/>
    </row>
    <row r="47" spans="1:4" ht="16">
      <c r="A47" s="31"/>
      <c r="B47" s="37" t="str">
        <f>IF(ISBLANK(A47) = TRUE,"", VLOOKUP(A47,'Name Database'!A:E,2,FALSE))</f>
        <v/>
      </c>
      <c r="C47" s="39" t="str">
        <f>IF(ISBLANK(A47) = TRUE,"", VLOOKUP(A47,'Name Database'!A:E,3,FALSE))</f>
        <v/>
      </c>
      <c r="D47" s="36"/>
    </row>
    <row r="48" spans="1:4" ht="16">
      <c r="A48" s="31"/>
      <c r="B48" s="20">
        <v>4796219624</v>
      </c>
      <c r="C48" s="31" t="s">
        <v>1360</v>
      </c>
      <c r="D48" s="34"/>
    </row>
    <row r="49" spans="1:4" ht="16">
      <c r="A49" s="31"/>
      <c r="B49" s="37" t="str">
        <f>IF(ISBLANK(A49) = TRUE,"", VLOOKUP(A49,'Name Database'!A:E,2,FALSE))</f>
        <v/>
      </c>
      <c r="C49" s="39" t="str">
        <f>IF(ISBLANK(A49) = TRUE,"", VLOOKUP(A49,'Name Database'!A:E,3,FALSE))</f>
        <v/>
      </c>
      <c r="D49" s="36"/>
    </row>
    <row r="50" spans="1:4" ht="16">
      <c r="A50" s="31"/>
      <c r="B50" s="32" t="str">
        <f>IF(ISBLANK(A50) = TRUE,"", VLOOKUP(A50,'Name Database'!A:E,2,FALSE))</f>
        <v/>
      </c>
      <c r="C50" s="38" t="str">
        <f>IF(ISBLANK(A50) = TRUE,"", VLOOKUP(A50,'Name Database'!A:E,3,FALSE))</f>
        <v/>
      </c>
      <c r="D50" s="34"/>
    </row>
    <row r="51" spans="1:4" ht="16">
      <c r="A51" s="31"/>
      <c r="B51" s="37" t="str">
        <f>IF(ISBLANK(A51) = TRUE,"", VLOOKUP(A51,'Name Database'!A:E,2,FALSE))</f>
        <v/>
      </c>
      <c r="C51" s="39" t="str">
        <f>IF(ISBLANK(A51) = TRUE,"", VLOOKUP(A51,'Name Database'!A:E,3,FALSE))</f>
        <v/>
      </c>
      <c r="D51" s="36"/>
    </row>
    <row r="52" spans="1:4" ht="16">
      <c r="A52" s="31"/>
      <c r="B52" s="32" t="str">
        <f>IF(ISBLANK(A52) = TRUE,"", VLOOKUP(A52,'Name Database'!A:E,2,FALSE))</f>
        <v/>
      </c>
      <c r="C52" s="38" t="str">
        <f>IF(ISBLANK(A52) = TRUE,"", VLOOKUP(A52,'Name Database'!A:E,3,FALSE))</f>
        <v/>
      </c>
      <c r="D52" s="34"/>
    </row>
    <row r="53" spans="1:4" ht="16">
      <c r="A53" s="31"/>
      <c r="B53" s="40">
        <v>8472748748</v>
      </c>
      <c r="C53" s="26" t="s">
        <v>1362</v>
      </c>
      <c r="D53" s="36"/>
    </row>
    <row r="54" spans="1:4" ht="16">
      <c r="A54" s="31"/>
      <c r="B54" s="32" t="str">
        <f>IF(ISBLANK(A54) = TRUE,"", VLOOKUP(A54,'Name Database'!A:E,2,FALSE))</f>
        <v/>
      </c>
      <c r="C54" s="38" t="str">
        <f>IF(ISBLANK(A54) = TRUE,"", VLOOKUP(A54,'Name Database'!A:E,3,FALSE))</f>
        <v/>
      </c>
      <c r="D54" s="34"/>
    </row>
    <row r="55" spans="1:4" ht="16">
      <c r="A55" s="31"/>
      <c r="B55" s="37" t="str">
        <f>IF(ISBLANK(A55) = TRUE,"", VLOOKUP(A55,'Name Database'!A:E,2,FALSE))</f>
        <v/>
      </c>
      <c r="C55" s="39" t="str">
        <f>IF(ISBLANK(A55) = TRUE,"", VLOOKUP(A55,'Name Database'!A:E,3,FALSE))</f>
        <v/>
      </c>
      <c r="D55" s="36"/>
    </row>
    <row r="56" spans="1:4" ht="16">
      <c r="A56" s="31"/>
      <c r="B56" s="32" t="str">
        <f>IF(ISBLANK(A56) = TRUE,"", VLOOKUP(A56,'Name Database'!A:E,2,FALSE))</f>
        <v/>
      </c>
      <c r="C56" s="38" t="str">
        <f>IF(ISBLANK(A56) = TRUE,"", VLOOKUP(A56,'Name Database'!A:E,3,FALSE))</f>
        <v/>
      </c>
      <c r="D56" s="34"/>
    </row>
    <row r="57" spans="1:4" ht="16">
      <c r="A57" s="31"/>
      <c r="B57" s="37" t="str">
        <f>IF(ISBLANK(A57) = TRUE,"", VLOOKUP(A57,'Name Database'!A:E,2,FALSE))</f>
        <v/>
      </c>
      <c r="C57" s="39" t="str">
        <f>IF(ISBLANK(A57) = TRUE,"", VLOOKUP(A57,'Name Database'!A:E,3,FALSE))</f>
        <v/>
      </c>
      <c r="D57" s="36"/>
    </row>
    <row r="58" spans="1:4" ht="16">
      <c r="A58" s="31"/>
      <c r="B58" s="32" t="str">
        <f>IF(ISBLANK(A58) = TRUE,"", VLOOKUP(A58,'Name Database'!A:E,2,FALSE))</f>
        <v/>
      </c>
      <c r="C58" s="38" t="str">
        <f>IF(ISBLANK(A58) = TRUE,"", VLOOKUP(A58,'Name Database'!A:E,3,FALSE))</f>
        <v/>
      </c>
      <c r="D58" s="34"/>
    </row>
    <row r="59" spans="1:4" ht="16">
      <c r="A59" s="31"/>
      <c r="B59" s="37" t="str">
        <f>IF(ISBLANK(A59) = TRUE,"", VLOOKUP(A59,'Name Database'!A:E,2,FALSE))</f>
        <v/>
      </c>
      <c r="C59" s="39" t="str">
        <f>IF(ISBLANK(A59) = TRUE,"", VLOOKUP(A59,'Name Database'!A:E,3,FALSE))</f>
        <v/>
      </c>
      <c r="D59" s="36"/>
    </row>
    <row r="60" spans="1:4" ht="16">
      <c r="A60" s="31"/>
      <c r="B60" s="32" t="str">
        <f>IF(ISBLANK(A60) = TRUE,"", VLOOKUP(A60,'Name Database'!A:E,2,FALSE))</f>
        <v/>
      </c>
      <c r="C60" s="38" t="str">
        <f>IF(ISBLANK(A60) = TRUE,"", VLOOKUP(A60,'Name Database'!A:E,3,FALSE))</f>
        <v/>
      </c>
      <c r="D60" s="34"/>
    </row>
    <row r="61" spans="1:4" ht="16">
      <c r="A61" s="26"/>
      <c r="B61" s="37" t="str">
        <f>IF(ISBLANK(A61) = TRUE,"", VLOOKUP(A61,'Name Database'!A:E,2,FALSE))</f>
        <v/>
      </c>
      <c r="C61" s="39" t="str">
        <f>IF(ISBLANK(A61) = TRUE,"", VLOOKUP(A61,'Name Database'!A:E,3,FALSE))</f>
        <v/>
      </c>
      <c r="D61" s="36"/>
    </row>
    <row r="62" spans="1:4" ht="16">
      <c r="A62" s="31"/>
      <c r="B62" s="32" t="str">
        <f>IF(ISBLANK(A62) = TRUE,"", VLOOKUP(A62,'Name Database'!A:E,2,FALSE))</f>
        <v/>
      </c>
      <c r="C62" s="38" t="str">
        <f>IF(ISBLANK(A62) = TRUE,"", VLOOKUP(A62,'Name Database'!A:E,3,FALSE))</f>
        <v/>
      </c>
      <c r="D62" s="34"/>
    </row>
    <row r="63" spans="1:4" ht="16">
      <c r="A63" s="26"/>
      <c r="B63" s="37" t="str">
        <f>IF(ISBLANK(A63) = TRUE,"", VLOOKUP(A63,'Name Database'!A:E,2,FALSE))</f>
        <v/>
      </c>
      <c r="C63" s="39" t="str">
        <f>IF(ISBLANK(A63) = TRUE,"", VLOOKUP(A63,'Name Database'!A:E,3,FALSE))</f>
        <v/>
      </c>
      <c r="D63" s="36"/>
    </row>
    <row r="64" spans="1:4" ht="16">
      <c r="A64" s="31"/>
      <c r="B64" s="32" t="str">
        <f>IF(ISBLANK(A64) = TRUE,"", VLOOKUP(A64,'Name Database'!A:E,2,FALSE))</f>
        <v/>
      </c>
      <c r="C64" s="38" t="str">
        <f>IF(ISBLANK(A64) = TRUE,"", VLOOKUP(A64,'Name Database'!A:E,3,FALSE))</f>
        <v/>
      </c>
      <c r="D64" s="34"/>
    </row>
    <row r="65" spans="1:4" ht="16">
      <c r="A65" s="26"/>
      <c r="B65" s="37" t="str">
        <f>IF(ISBLANK(A65) = TRUE,"", VLOOKUP(A65,'Name Database'!A:E,2,FALSE))</f>
        <v/>
      </c>
      <c r="C65" s="39" t="str">
        <f>IF(ISBLANK(A65) = TRUE,"", VLOOKUP(A65,'Name Database'!A:E,3,FALSE))</f>
        <v/>
      </c>
      <c r="D65" s="36"/>
    </row>
    <row r="66" spans="1:4" ht="16">
      <c r="A66" s="31"/>
      <c r="B66" s="37" t="str">
        <f>IF(ISBLANK(A66) = TRUE,"", VLOOKUP(A66,'Name Database'!A:E,2,FALSE))</f>
        <v/>
      </c>
      <c r="C66" s="39" t="str">
        <f>IF(ISBLANK(A66) = TRUE,"", VLOOKUP(A66,'Name Database'!A:E,3,FALSE))</f>
        <v/>
      </c>
      <c r="D66" s="34"/>
    </row>
    <row r="67" spans="1:4" ht="16">
      <c r="A67" s="26"/>
      <c r="B67" s="37" t="str">
        <f>IF(ISBLANK(A67) = TRUE,"", VLOOKUP(A67,'Name Database'!A:E,2,FALSE))</f>
        <v/>
      </c>
      <c r="C67" s="39" t="str">
        <f>IF(ISBLANK(A67) = TRUE,"", VLOOKUP(A67,'Name Database'!A:E,3,FALSE))</f>
        <v/>
      </c>
      <c r="D67" s="36"/>
    </row>
    <row r="68" spans="1:4" ht="16">
      <c r="A68" s="31"/>
      <c r="B68" s="32" t="str">
        <f>IF(ISBLANK(A68) = TRUE,"", VLOOKUP(A68,'Name Database'!A:E,2,FALSE))</f>
        <v/>
      </c>
      <c r="C68" s="38" t="str">
        <f>IF(ISBLANK(A68) = TRUE,"", VLOOKUP(A68,'Name Database'!A:E,3,FALSE))</f>
        <v/>
      </c>
      <c r="D68" s="34"/>
    </row>
    <row r="69" spans="1:4" ht="16">
      <c r="A69" s="26"/>
      <c r="B69" s="37" t="str">
        <f>IF(ISBLANK(A69) = TRUE,"", VLOOKUP(A69,'Name Database'!A:E,2,FALSE))</f>
        <v/>
      </c>
      <c r="C69" s="39" t="str">
        <f>IF(ISBLANK(A69) = TRUE,"", VLOOKUP(A69,'Name Database'!A:E,3,FALSE))</f>
        <v/>
      </c>
      <c r="D69" s="36"/>
    </row>
    <row r="70" spans="1:4" ht="16">
      <c r="A70" s="31"/>
      <c r="B70" s="32" t="str">
        <f>IF(ISBLANK(A70) = TRUE,"", VLOOKUP(A70,'Name Database'!A:E,2,FALSE))</f>
        <v/>
      </c>
      <c r="C70" s="38" t="str">
        <f>IF(ISBLANK(A70) = TRUE,"", VLOOKUP(A70,'Name Database'!A:E,3,FALSE))</f>
        <v/>
      </c>
      <c r="D70" s="34"/>
    </row>
    <row r="71" spans="1:4" ht="16">
      <c r="A71" s="26"/>
      <c r="B71" s="37" t="str">
        <f>IF(ISBLANK(A71) = TRUE,"", VLOOKUP(A71,'Name Database'!A:E,2,FALSE))</f>
        <v/>
      </c>
      <c r="C71" s="39" t="str">
        <f>IF(ISBLANK(A71) = TRUE,"", VLOOKUP(A71,'Name Database'!A:E,3,FALSE))</f>
        <v/>
      </c>
      <c r="D71" s="36"/>
    </row>
    <row r="72" spans="1:4" ht="16">
      <c r="A72" s="31"/>
      <c r="B72" s="32" t="str">
        <f>IF(ISBLANK(A72) = TRUE,"", VLOOKUP(A72,'Name Database'!A:E,2,FALSE))</f>
        <v/>
      </c>
      <c r="C72" s="38" t="str">
        <f>IF(ISBLANK(A72) = TRUE,"", VLOOKUP(A72,'Name Database'!A:E,3,FALSE))</f>
        <v/>
      </c>
      <c r="D72" s="34"/>
    </row>
    <row r="73" spans="1:4" ht="16">
      <c r="A73" s="39"/>
      <c r="B73" s="37" t="str">
        <f>IF(ISBLANK(A73) = TRUE,"", VLOOKUP(A73,'Name Database'!A:E,2,FALSE))</f>
        <v/>
      </c>
      <c r="C73" s="39" t="str">
        <f>IF(ISBLANK(A73) = TRUE,"", VLOOKUP(A73,'Name Database'!A:E,3,FALSE))</f>
        <v/>
      </c>
      <c r="D73" s="36"/>
    </row>
    <row r="74" spans="1:4" ht="16">
      <c r="A74" s="38"/>
      <c r="B74" s="32" t="str">
        <f>IF(ISBLANK(A74) = TRUE,"", VLOOKUP(A74,'Name Database'!A:E,2,FALSE))</f>
        <v/>
      </c>
      <c r="C74" s="38" t="str">
        <f>IF(ISBLANK(A74) = TRUE,"", VLOOKUP(A74,'Name Database'!A:E,3,FALSE))</f>
        <v/>
      </c>
      <c r="D74" s="34"/>
    </row>
    <row r="75" spans="1:4" ht="16">
      <c r="A75" s="39"/>
      <c r="B75" s="37" t="str">
        <f>IF(ISBLANK(A75) = TRUE,"", VLOOKUP(A75,'Name Database'!A:E,2,FALSE))</f>
        <v/>
      </c>
      <c r="C75" s="39" t="str">
        <f>IF(ISBLANK(A75) = TRUE,"", VLOOKUP(A75,'Name Database'!A:E,3,FALSE))</f>
        <v/>
      </c>
      <c r="D75" s="36"/>
    </row>
    <row r="76" spans="1:4" ht="16">
      <c r="A76" s="38"/>
      <c r="B76" s="32" t="str">
        <f>IF(ISBLANK(A76) = TRUE,"", VLOOKUP(A76,'Name Database'!A:E,2,FALSE))</f>
        <v/>
      </c>
      <c r="C76" s="38" t="str">
        <f>IF(ISBLANK(A76) = TRUE,"", VLOOKUP(A76,'Name Database'!A:E,3,FALSE))</f>
        <v/>
      </c>
      <c r="D76" s="34"/>
    </row>
    <row r="77" spans="1:4" ht="16">
      <c r="A77" s="39"/>
      <c r="B77" s="37" t="str">
        <f>IF(ISBLANK(A77) = TRUE,"", VLOOKUP(A77,'Name Database'!A:E,2,FALSE))</f>
        <v/>
      </c>
      <c r="C77" s="39" t="str">
        <f>IF(ISBLANK(A77) = TRUE,"", VLOOKUP(A77,'Name Database'!A:E,3,FALSE))</f>
        <v/>
      </c>
      <c r="D77" s="36"/>
    </row>
    <row r="78" spans="1:4" ht="16">
      <c r="A78" s="38"/>
      <c r="B78" s="32" t="str">
        <f>IF(ISBLANK(A78) = TRUE,"", VLOOKUP(A78,'Name Database'!A:E,2,FALSE))</f>
        <v/>
      </c>
      <c r="C78" s="38" t="str">
        <f>IF(ISBLANK(A78) = TRUE,"", VLOOKUP(A78,'Name Database'!A:E,3,FALSE))</f>
        <v/>
      </c>
      <c r="D78" s="34"/>
    </row>
    <row r="79" spans="1:4" ht="16">
      <c r="A79" s="39"/>
      <c r="B79" s="37" t="str">
        <f>IF(ISBLANK(A79) = TRUE,"", VLOOKUP(A79,'Name Database'!A:E,2,FALSE))</f>
        <v/>
      </c>
      <c r="C79" s="39" t="str">
        <f>IF(ISBLANK(A79) = TRUE,"", VLOOKUP(A79,'Name Database'!A:E,3,FALSE))</f>
        <v/>
      </c>
      <c r="D79" s="36"/>
    </row>
    <row r="80" spans="1:4" ht="16">
      <c r="A80" s="38"/>
      <c r="B80" s="32" t="str">
        <f>IF(ISBLANK(A80) = TRUE,"", VLOOKUP(A80,'Name Database'!A:E,2,FALSE))</f>
        <v/>
      </c>
      <c r="C80" s="38" t="str">
        <f>IF(ISBLANK(A80) = TRUE,"", VLOOKUP(A80,'Name Database'!A:E,3,FALSE))</f>
        <v/>
      </c>
      <c r="D80" s="34"/>
    </row>
    <row r="81" spans="1:4" ht="16">
      <c r="A81" s="39"/>
      <c r="B81" s="37" t="str">
        <f>IF(ISBLANK(A81) = TRUE,"", VLOOKUP(A81,'Name Database'!A:E,2,FALSE))</f>
        <v/>
      </c>
      <c r="C81" s="39" t="str">
        <f>IF(ISBLANK(A81) = TRUE,"", VLOOKUP(A81,'Name Database'!A:E,3,FALSE))</f>
        <v/>
      </c>
      <c r="D81" s="36"/>
    </row>
    <row r="82" spans="1:4" ht="16">
      <c r="A82" s="38"/>
      <c r="B82" s="32" t="str">
        <f>IF(ISBLANK(A82) = TRUE,"", VLOOKUP(A82,'Name Database'!A:E,2,FALSE))</f>
        <v/>
      </c>
      <c r="C82" s="38" t="str">
        <f>IF(ISBLANK(A82) = TRUE,"", VLOOKUP(A82,'Name Database'!A:E,3,FALSE))</f>
        <v/>
      </c>
      <c r="D82" s="34"/>
    </row>
    <row r="83" spans="1:4" ht="16">
      <c r="A83" s="39"/>
      <c r="B83" s="37" t="str">
        <f>IF(ISBLANK(A83) = TRUE,"", VLOOKUP(A83,'Name Database'!A:E,2,FALSE))</f>
        <v/>
      </c>
      <c r="C83" s="39" t="str">
        <f>IF(ISBLANK(A83) = TRUE,"", VLOOKUP(A83,'Name Database'!A:E,3,FALSE))</f>
        <v/>
      </c>
      <c r="D83" s="36"/>
    </row>
    <row r="84" spans="1:4" ht="16">
      <c r="A84" s="38"/>
      <c r="B84" s="32" t="str">
        <f>IF(ISBLANK(A84) = TRUE,"", VLOOKUP(A84,'Name Database'!A:E,2,FALSE))</f>
        <v/>
      </c>
      <c r="C84" s="38" t="str">
        <f>IF(ISBLANK(A84) = TRUE,"", VLOOKUP(A84,'Name Database'!A:E,3,FALSE))</f>
        <v/>
      </c>
      <c r="D84" s="34"/>
    </row>
    <row r="85" spans="1:4" ht="16">
      <c r="A85" s="39"/>
      <c r="B85" s="37" t="str">
        <f>IF(ISBLANK(A85) = TRUE,"", VLOOKUP(A85,'Name Database'!A:E,2,FALSE))</f>
        <v/>
      </c>
      <c r="C85" s="39" t="str">
        <f>IF(ISBLANK(A85) = TRUE,"", VLOOKUP(A85,'Name Database'!A:E,3,FALSE))</f>
        <v/>
      </c>
      <c r="D85" s="36"/>
    </row>
    <row r="86" spans="1:4" ht="16">
      <c r="A86" s="38"/>
      <c r="B86" s="32" t="str">
        <f>IF(ISBLANK(A86) = TRUE,"", VLOOKUP(A86,'Name Database'!A:E,2,FALSE))</f>
        <v/>
      </c>
      <c r="C86" s="38" t="str">
        <f>IF(ISBLANK(A86) = TRUE,"", VLOOKUP(A86,'Name Database'!A:E,3,FALSE))</f>
        <v/>
      </c>
      <c r="D86" s="34"/>
    </row>
    <row r="87" spans="1:4" ht="16">
      <c r="A87" s="39"/>
      <c r="B87" s="37" t="str">
        <f>IF(ISBLANK(A87) = TRUE,"", VLOOKUP(A87,'Name Database'!A:E,2,FALSE))</f>
        <v/>
      </c>
      <c r="C87" s="39" t="str">
        <f>IF(ISBLANK(A87) = TRUE,"", VLOOKUP(A87,'Name Database'!A:E,3,FALSE))</f>
        <v/>
      </c>
      <c r="D87" s="36"/>
    </row>
    <row r="88" spans="1:4" ht="16">
      <c r="A88" s="38"/>
      <c r="B88" s="32" t="str">
        <f>IF(ISBLANK(A88) = TRUE,"", VLOOKUP(A88,'Name Database'!A:E,2,FALSE))</f>
        <v/>
      </c>
      <c r="C88" s="38" t="str">
        <f>IF(ISBLANK(A88) = TRUE,"", VLOOKUP(A88,'Name Database'!A:E,3,FALSE))</f>
        <v/>
      </c>
      <c r="D88" s="34"/>
    </row>
    <row r="89" spans="1:4" ht="16">
      <c r="A89" s="39"/>
      <c r="B89" s="37" t="str">
        <f>IF(ISBLANK(A89) = TRUE,"", VLOOKUP(A89,'Name Database'!A:E,2,FALSE))</f>
        <v/>
      </c>
      <c r="C89" s="39" t="str">
        <f>IF(ISBLANK(A89) = TRUE,"", VLOOKUP(A89,'Name Database'!A:E,3,FALSE))</f>
        <v/>
      </c>
      <c r="D89" s="36"/>
    </row>
    <row r="90" spans="1:4" ht="16">
      <c r="A90" s="38"/>
      <c r="B90" s="32" t="str">
        <f>IF(ISBLANK(A90) = TRUE,"", VLOOKUP(A90,'Name Database'!A:E,2,FALSE))</f>
        <v/>
      </c>
      <c r="C90" s="38" t="str">
        <f>IF(ISBLANK(A90) = TRUE,"", VLOOKUP(A90,'Name Database'!A:E,3,FALSE))</f>
        <v/>
      </c>
      <c r="D90" s="34"/>
    </row>
    <row r="91" spans="1:4" ht="16">
      <c r="A91" s="39"/>
      <c r="B91" s="37" t="str">
        <f>IF(ISBLANK(A91) = TRUE,"", VLOOKUP(A91,'Name Database'!A:E,2,FALSE))</f>
        <v/>
      </c>
      <c r="C91" s="39" t="str">
        <f>IF(ISBLANK(A91) = TRUE,"", VLOOKUP(A91,'Name Database'!A:E,3,FALSE))</f>
        <v/>
      </c>
      <c r="D91" s="36"/>
    </row>
    <row r="92" spans="1:4" ht="16">
      <c r="A92" s="38"/>
      <c r="B92" s="32" t="str">
        <f>IF(ISBLANK(A92) = TRUE,"", VLOOKUP(A92,'Name Database'!A:E,2,FALSE))</f>
        <v/>
      </c>
      <c r="C92" s="38" t="str">
        <f>IF(ISBLANK(A92) = TRUE,"", VLOOKUP(A92,'Name Database'!A:E,3,FALSE))</f>
        <v/>
      </c>
      <c r="D92" s="34"/>
    </row>
    <row r="93" spans="1:4" ht="16">
      <c r="A93" s="39"/>
      <c r="B93" s="37" t="str">
        <f>IF(ISBLANK(A93) = TRUE,"", VLOOKUP(A93,'Name Database'!A:E,2,FALSE))</f>
        <v/>
      </c>
      <c r="C93" s="39" t="str">
        <f>IF(ISBLANK(A93) = TRUE,"", VLOOKUP(A93,'Name Database'!A:E,3,FALSE))</f>
        <v/>
      </c>
      <c r="D93" s="36"/>
    </row>
    <row r="94" spans="1:4" ht="16">
      <c r="A94" s="38"/>
      <c r="B94" s="32" t="str">
        <f>IF(ISBLANK(A94) = TRUE,"", VLOOKUP(A94,'Name Database'!A:E,2,FALSE))</f>
        <v/>
      </c>
      <c r="C94" s="38" t="str">
        <f>IF(ISBLANK(A94) = TRUE,"", VLOOKUP(A94,'Name Database'!A:E,3,FALSE))</f>
        <v/>
      </c>
      <c r="D94" s="34"/>
    </row>
    <row r="95" spans="1:4" ht="16">
      <c r="A95" s="39"/>
      <c r="B95" s="37" t="str">
        <f>IF(ISBLANK(A95) = TRUE,"", VLOOKUP(A95,'Name Database'!A:E,2,FALSE))</f>
        <v/>
      </c>
      <c r="C95" s="39" t="str">
        <f>IF(ISBLANK(A95) = TRUE,"", VLOOKUP(A95,'Name Database'!A:E,3,FALSE))</f>
        <v/>
      </c>
      <c r="D95" s="36"/>
    </row>
    <row r="96" spans="1:4" ht="16">
      <c r="A96" s="38"/>
      <c r="B96" s="32" t="str">
        <f>IF(ISBLANK(A96) = TRUE,"", VLOOKUP(A96,'Name Database'!A:E,2,FALSE))</f>
        <v/>
      </c>
      <c r="C96" s="38" t="str">
        <f>IF(ISBLANK(A96) = TRUE,"", VLOOKUP(A96,'Name Database'!A:E,3,FALSE))</f>
        <v/>
      </c>
      <c r="D96" s="34"/>
    </row>
    <row r="97" spans="1:4" ht="16">
      <c r="A97" s="39"/>
      <c r="B97" s="37" t="str">
        <f>IF(ISBLANK(A97) = TRUE,"", VLOOKUP(A97,'Name Database'!A:E,2,FALSE))</f>
        <v/>
      </c>
      <c r="C97" s="39" t="str">
        <f>IF(ISBLANK(A97) = TRUE,"", VLOOKUP(A97,'Name Database'!A:E,3,FALSE))</f>
        <v/>
      </c>
      <c r="D97" s="36"/>
    </row>
    <row r="98" spans="1:4" ht="16">
      <c r="A98" s="38"/>
      <c r="B98" s="32" t="str">
        <f>IF(ISBLANK(A98) = TRUE,"", VLOOKUP(A98,'Name Database'!A:E,2,FALSE))</f>
        <v/>
      </c>
      <c r="C98" s="38" t="str">
        <f>IF(ISBLANK(A98) = TRUE,"", VLOOKUP(A98,'Name Database'!A:E,3,FALSE))</f>
        <v/>
      </c>
      <c r="D98" s="34"/>
    </row>
    <row r="99" spans="1:4" ht="16">
      <c r="A99" s="39"/>
      <c r="B99" s="37" t="str">
        <f>IF(ISBLANK(A99) = TRUE,"", VLOOKUP(A99,'Name Database'!A:E,2,FALSE))</f>
        <v/>
      </c>
      <c r="C99" s="39" t="str">
        <f>IF(ISBLANK(A99) = TRUE,"", VLOOKUP(A99,'Name Database'!A:E,3,FALSE))</f>
        <v/>
      </c>
      <c r="D99" s="36"/>
    </row>
    <row r="100" spans="1:4" ht="16">
      <c r="A100" s="38"/>
      <c r="B100" s="32" t="str">
        <f>IF(ISBLANK(A100) = TRUE,"", VLOOKUP(A100,'Name Database'!A:E,2,FALSE))</f>
        <v/>
      </c>
      <c r="C100" s="38" t="str">
        <f>IF(ISBLANK(A100) = TRUE,"", VLOOKUP(A100,'Name Database'!A:E,3,FALSE))</f>
        <v/>
      </c>
      <c r="D100" s="34"/>
    </row>
    <row r="101" spans="1:4" ht="16">
      <c r="A101" s="39"/>
      <c r="B101" s="37" t="str">
        <f>IF(ISBLANK(A101) = TRUE,"", VLOOKUP(A101,'Name Database'!A:E,2,FALSE))</f>
        <v/>
      </c>
      <c r="C101" s="39" t="str">
        <f>IF(ISBLANK(A101) = TRUE,"", VLOOKUP(A101,'Name Database'!A:E,3,FALSE))</f>
        <v/>
      </c>
      <c r="D101" s="36"/>
    </row>
    <row r="102" spans="1:4" ht="16">
      <c r="A102" s="38"/>
      <c r="B102" s="32" t="str">
        <f>IF(ISBLANK(A102) = TRUE,"", VLOOKUP(A102,'Name Database'!A:E,2,FALSE))</f>
        <v/>
      </c>
      <c r="C102" s="38" t="str">
        <f>IF(ISBLANK(A102) = TRUE,"", VLOOKUP(A102,'Name Database'!A:E,3,FALSE))</f>
        <v/>
      </c>
      <c r="D102" s="34"/>
    </row>
    <row r="103" spans="1:4" ht="16">
      <c r="A103" s="39"/>
      <c r="B103" s="37" t="str">
        <f>IF(ISBLANK(A103) = TRUE,"", VLOOKUP(A103,'Name Database'!A:E,2,FALSE))</f>
        <v/>
      </c>
      <c r="C103" s="39" t="str">
        <f>IF(ISBLANK(A103) = TRUE,"", VLOOKUP(A103,'Name Database'!A:E,3,FALSE))</f>
        <v/>
      </c>
      <c r="D103" s="36"/>
    </row>
    <row r="104" spans="1:4" ht="16">
      <c r="A104" s="38"/>
      <c r="B104" s="32" t="str">
        <f>IF(ISBLANK(A104) = TRUE,"", VLOOKUP(A104,'Name Database'!A:E,2,FALSE))</f>
        <v/>
      </c>
      <c r="C104" s="38" t="str">
        <f>IF(ISBLANK(A104) = TRUE,"", VLOOKUP(A104,'Name Database'!A:E,3,FALSE))</f>
        <v/>
      </c>
      <c r="D104" s="34"/>
    </row>
    <row r="105" spans="1:4" ht="16">
      <c r="A105" s="39"/>
      <c r="B105" s="37" t="str">
        <f>IF(ISBLANK(A105) = TRUE,"", VLOOKUP(A105,'Name Database'!A:E,2,FALSE))</f>
        <v/>
      </c>
      <c r="C105" s="39" t="str">
        <f>IF(ISBLANK(A105) = TRUE,"", VLOOKUP(A105,'Name Database'!A:E,3,FALSE))</f>
        <v/>
      </c>
      <c r="D105" s="36"/>
    </row>
    <row r="106" spans="1:4" ht="16">
      <c r="A106" s="38"/>
      <c r="B106" s="32" t="str">
        <f>IF(ISBLANK(A106) = TRUE,"", VLOOKUP(A106,'Name Database'!A:E,2,FALSE))</f>
        <v/>
      </c>
      <c r="C106" s="38" t="str">
        <f>IF(ISBLANK(A106) = TRUE,"", VLOOKUP(A106,'Name Database'!A:E,3,FALSE))</f>
        <v/>
      </c>
      <c r="D106" s="34"/>
    </row>
    <row r="107" spans="1:4" ht="16">
      <c r="A107" s="39"/>
      <c r="B107" s="37" t="str">
        <f>IF(ISBLANK(A107) = TRUE,"", VLOOKUP(A107,'Name Database'!A:E,2,FALSE))</f>
        <v/>
      </c>
      <c r="C107" s="39" t="str">
        <f>IF(ISBLANK(A107) = TRUE,"", VLOOKUP(A107,'Name Database'!A:E,3,FALSE))</f>
        <v/>
      </c>
      <c r="D107" s="36"/>
    </row>
    <row r="108" spans="1:4" ht="16">
      <c r="A108" s="38"/>
      <c r="B108" s="32" t="str">
        <f>IF(ISBLANK(A108) = TRUE,"", VLOOKUP(A108,'Name Database'!A:E,2,FALSE))</f>
        <v/>
      </c>
      <c r="C108" s="38" t="str">
        <f>IF(ISBLANK(A108) = TRUE,"", VLOOKUP(A108,'Name Database'!A:E,3,FALSE))</f>
        <v/>
      </c>
      <c r="D108" s="34"/>
    </row>
    <row r="109" spans="1:4" ht="16">
      <c r="A109" s="39"/>
      <c r="B109" s="37" t="str">
        <f>IF(ISBLANK(A109) = TRUE,"", VLOOKUP(A109,'Name Database'!A:E,2,FALSE))</f>
        <v/>
      </c>
      <c r="C109" s="39" t="str">
        <f>IF(ISBLANK(A109) = TRUE,"", VLOOKUP(A109,'Name Database'!A:E,3,FALSE))</f>
        <v/>
      </c>
      <c r="D109" s="36"/>
    </row>
    <row r="110" spans="1:4" ht="16">
      <c r="A110" s="38"/>
      <c r="B110" s="32" t="str">
        <f>IF(ISBLANK(A110) = TRUE,"", VLOOKUP(A110,'Name Database'!A:E,2,FALSE))</f>
        <v/>
      </c>
      <c r="C110" s="38" t="str">
        <f>IF(ISBLANK(A110) = TRUE,"", VLOOKUP(A110,'Name Database'!A:E,3,FALSE))</f>
        <v/>
      </c>
      <c r="D110" s="34"/>
    </row>
    <row r="111" spans="1:4" ht="16">
      <c r="A111" s="39"/>
      <c r="B111" s="37" t="str">
        <f>IF(ISBLANK(A111) = TRUE,"", VLOOKUP(A111,'Name Database'!A:E,2,FALSE))</f>
        <v/>
      </c>
      <c r="C111" s="39" t="str">
        <f>IF(ISBLANK(A111) = TRUE,"", VLOOKUP(A111,'Name Database'!A:E,3,FALSE))</f>
        <v/>
      </c>
      <c r="D111" s="36"/>
    </row>
    <row r="112" spans="1:4" ht="16">
      <c r="A112" s="38"/>
      <c r="B112" s="32" t="str">
        <f>IF(ISBLANK(A112) = TRUE,"", VLOOKUP(A112,'Name Database'!A:E,2,FALSE))</f>
        <v/>
      </c>
      <c r="C112" s="38" t="str">
        <f>IF(ISBLANK(A112) = TRUE,"", VLOOKUP(A112,'Name Database'!A:E,3,FALSE))</f>
        <v/>
      </c>
      <c r="D112" s="34"/>
    </row>
    <row r="113" spans="1:4" ht="16">
      <c r="A113" s="39"/>
      <c r="B113" s="37" t="str">
        <f>IF(ISBLANK(A113) = TRUE,"", VLOOKUP(A113,'Name Database'!A:E,2,FALSE))</f>
        <v/>
      </c>
      <c r="C113" s="39" t="str">
        <f>IF(ISBLANK(A113) = TRUE,"", VLOOKUP(A113,'Name Database'!A:E,3,FALSE))</f>
        <v/>
      </c>
      <c r="D113" s="36"/>
    </row>
    <row r="114" spans="1:4" ht="16">
      <c r="A114" s="38"/>
      <c r="B114" s="32" t="str">
        <f>IF(ISBLANK(A114) = TRUE,"", VLOOKUP(A114,'Name Database'!A:E,2,FALSE))</f>
        <v/>
      </c>
      <c r="C114" s="38" t="str">
        <f>IF(ISBLANK(A114) = TRUE,"", VLOOKUP(A114,'Name Database'!A:E,3,FALSE))</f>
        <v/>
      </c>
      <c r="D114" s="34"/>
    </row>
    <row r="115" spans="1:4" ht="16">
      <c r="A115" s="39"/>
      <c r="B115" s="37" t="str">
        <f>IF(ISBLANK(A115) = TRUE,"", VLOOKUP(A115,'Name Database'!A:E,2,FALSE))</f>
        <v/>
      </c>
      <c r="C115" s="39" t="str">
        <f>IF(ISBLANK(A115) = TRUE,"", VLOOKUP(A115,'Name Database'!A:E,3,FALSE))</f>
        <v/>
      </c>
      <c r="D115" s="36"/>
    </row>
    <row r="116" spans="1:4" ht="16">
      <c r="A116" s="38"/>
      <c r="B116" s="32" t="str">
        <f>IF(ISBLANK(A116) = TRUE,"", VLOOKUP(A116,'Name Database'!A:E,2,FALSE))</f>
        <v/>
      </c>
      <c r="C116" s="38" t="str">
        <f>IF(ISBLANK(A116) = TRUE,"", VLOOKUP(A116,'Name Database'!A:E,3,FALSE))</f>
        <v/>
      </c>
      <c r="D116" s="34"/>
    </row>
    <row r="117" spans="1:4" ht="16">
      <c r="A117" s="39"/>
      <c r="B117" s="37" t="str">
        <f>IF(ISBLANK(A117) = TRUE,"", VLOOKUP(A117,'Name Database'!A:E,2,FALSE))</f>
        <v/>
      </c>
      <c r="C117" s="39" t="str">
        <f>IF(ISBLANK(A117) = TRUE,"", VLOOKUP(A117,'Name Database'!A:E,3,FALSE))</f>
        <v/>
      </c>
      <c r="D117" s="36"/>
    </row>
    <row r="118" spans="1:4" ht="16">
      <c r="A118" s="38"/>
      <c r="B118" s="32" t="str">
        <f>IF(ISBLANK(A118) = TRUE,"", VLOOKUP(A118,'Name Database'!A:E,2,FALSE))</f>
        <v/>
      </c>
      <c r="C118" s="38" t="str">
        <f>IF(ISBLANK(A118) = TRUE,"", VLOOKUP(A118,'Name Database'!A:E,3,FALSE))</f>
        <v/>
      </c>
      <c r="D118" s="34"/>
    </row>
    <row r="119" spans="1:4" ht="16">
      <c r="A119" s="39"/>
      <c r="B119" s="37" t="str">
        <f>IF(ISBLANK(A119) = TRUE,"", VLOOKUP(A119,'Name Database'!A:E,2,FALSE))</f>
        <v/>
      </c>
      <c r="C119" s="39" t="str">
        <f>IF(ISBLANK(A119) = TRUE,"", VLOOKUP(A119,'Name Database'!A:E,3,FALSE))</f>
        <v/>
      </c>
      <c r="D119" s="36"/>
    </row>
    <row r="120" spans="1:4" ht="16">
      <c r="A120" s="38"/>
      <c r="B120" s="32" t="str">
        <f>IF(ISBLANK(A120) = TRUE,"", VLOOKUP(A120,'Name Database'!A:E,2,FALSE))</f>
        <v/>
      </c>
      <c r="C120" s="38" t="str">
        <f>IF(ISBLANK(A120) = TRUE,"", VLOOKUP(A120,'Name Database'!A:E,3,FALSE))</f>
        <v/>
      </c>
      <c r="D120" s="34"/>
    </row>
    <row r="121" spans="1:4" ht="16">
      <c r="A121" s="39"/>
      <c r="B121" s="37" t="str">
        <f>IF(ISBLANK(A121) = TRUE,"", VLOOKUP(A121,'Name Database'!A:E,2,FALSE))</f>
        <v/>
      </c>
      <c r="C121" s="39" t="str">
        <f>IF(ISBLANK(A121) = TRUE,"", VLOOKUP(A121,'Name Database'!A:E,3,FALSE))</f>
        <v/>
      </c>
      <c r="D121" s="36"/>
    </row>
    <row r="122" spans="1:4" ht="16">
      <c r="A122" s="38"/>
      <c r="B122" s="32" t="str">
        <f>IF(ISBLANK(A122) = TRUE,"", VLOOKUP(A122,'Name Database'!A:E,2,FALSE))</f>
        <v/>
      </c>
      <c r="C122" s="38" t="str">
        <f>IF(ISBLANK(A122) = TRUE,"", VLOOKUP(A122,'Name Database'!A:E,3,FALSE))</f>
        <v/>
      </c>
      <c r="D122" s="34"/>
    </row>
    <row r="123" spans="1:4" ht="16">
      <c r="A123" s="39"/>
      <c r="B123" s="37" t="str">
        <f>IF(ISBLANK(A123) = TRUE,"", VLOOKUP(A123,'Name Database'!A:E,2,FALSE))</f>
        <v/>
      </c>
      <c r="C123" s="39" t="str">
        <f>IF(ISBLANK(A123) = TRUE,"", VLOOKUP(A123,'Name Database'!A:E,3,FALSE))</f>
        <v/>
      </c>
      <c r="D123" s="36"/>
    </row>
    <row r="124" spans="1:4" ht="16">
      <c r="A124" s="38"/>
      <c r="B124" s="32" t="str">
        <f>IF(ISBLANK(A124) = TRUE,"", VLOOKUP(A124,'Name Database'!A:E,2,FALSE))</f>
        <v/>
      </c>
      <c r="C124" s="38" t="str">
        <f>IF(ISBLANK(A124) = TRUE,"", VLOOKUP(A124,'Name Database'!A:E,3,FALSE))</f>
        <v/>
      </c>
      <c r="D124" s="34"/>
    </row>
    <row r="125" spans="1:4" ht="16">
      <c r="A125" s="39"/>
      <c r="B125" s="37" t="str">
        <f>IF(ISBLANK(A125) = TRUE,"", VLOOKUP(A125,'Name Database'!A:E,2,FALSE))</f>
        <v/>
      </c>
      <c r="C125" s="39" t="str">
        <f>IF(ISBLANK(A125) = TRUE,"", VLOOKUP(A125,'Name Database'!A:E,3,FALSE))</f>
        <v/>
      </c>
      <c r="D125" s="36"/>
    </row>
    <row r="126" spans="1:4" ht="16">
      <c r="A126" s="38"/>
      <c r="B126" s="32" t="str">
        <f>IF(ISBLANK(A126) = TRUE,"", VLOOKUP(A126,'Name Database'!A:E,2,FALSE))</f>
        <v/>
      </c>
      <c r="C126" s="38" t="str">
        <f>IF(ISBLANK(A126) = TRUE,"", VLOOKUP(A126,'Name Database'!A:E,3,FALSE))</f>
        <v/>
      </c>
      <c r="D126" s="34"/>
    </row>
    <row r="127" spans="1:4" ht="16">
      <c r="A127" s="39"/>
      <c r="B127" s="37" t="str">
        <f>IF(ISBLANK(A127) = TRUE,"", VLOOKUP(A127,'Name Database'!A:E,2,FALSE))</f>
        <v/>
      </c>
      <c r="C127" s="39" t="str">
        <f>IF(ISBLANK(A127) = TRUE,"", VLOOKUP(A127,'Name Database'!A:E,3,FALSE))</f>
        <v/>
      </c>
      <c r="D127" s="36"/>
    </row>
    <row r="128" spans="1:4" ht="16">
      <c r="A128" s="38"/>
      <c r="B128" s="32" t="str">
        <f>IF(ISBLANK(A128) = TRUE,"", VLOOKUP(A128,'Name Database'!A:E,2,FALSE))</f>
        <v/>
      </c>
      <c r="C128" s="38" t="str">
        <f>IF(ISBLANK(A128) = TRUE,"", VLOOKUP(A128,'Name Database'!A:E,3,FALSE))</f>
        <v/>
      </c>
      <c r="D128" s="34"/>
    </row>
    <row r="129" spans="1:4" ht="16">
      <c r="A129" s="39"/>
      <c r="B129" s="37" t="str">
        <f>IF(ISBLANK(A129) = TRUE,"", VLOOKUP(A129,'Name Database'!A:E,2,FALSE))</f>
        <v/>
      </c>
      <c r="C129" s="39" t="str">
        <f>IF(ISBLANK(A129) = TRUE,"", VLOOKUP(A129,'Name Database'!A:E,3,FALSE))</f>
        <v/>
      </c>
      <c r="D129" s="36"/>
    </row>
    <row r="130" spans="1:4" ht="16">
      <c r="A130" s="38"/>
      <c r="B130" s="32" t="str">
        <f>IF(ISBLANK(A130) = TRUE,"", VLOOKUP(A130,'Name Database'!A:E,2,FALSE))</f>
        <v/>
      </c>
      <c r="C130" s="38" t="str">
        <f>IF(ISBLANK(A130) = TRUE,"", VLOOKUP(A130,'Name Database'!A:E,3,FALSE))</f>
        <v/>
      </c>
      <c r="D130" s="34"/>
    </row>
    <row r="131" spans="1:4" ht="16">
      <c r="A131" s="39"/>
      <c r="B131" s="37" t="str">
        <f>IF(ISBLANK(A131) = TRUE,"", VLOOKUP(A131,'Name Database'!A:E,2,FALSE))</f>
        <v/>
      </c>
      <c r="C131" s="39" t="str">
        <f>IF(ISBLANK(A131) = TRUE,"", VLOOKUP(A131,'Name Database'!A:E,3,FALSE))</f>
        <v/>
      </c>
      <c r="D131" s="36"/>
    </row>
    <row r="132" spans="1:4" ht="16">
      <c r="A132" s="38"/>
      <c r="B132" s="32" t="str">
        <f>IF(ISBLANK(A132) = TRUE,"", VLOOKUP(A132,'Name Database'!A:E,2,FALSE))</f>
        <v/>
      </c>
      <c r="C132" s="38" t="str">
        <f>IF(ISBLANK(A132) = TRUE,"", VLOOKUP(A132,'Name Database'!A:E,3,FALSE))</f>
        <v/>
      </c>
      <c r="D132" s="34"/>
    </row>
    <row r="133" spans="1:4" ht="16">
      <c r="A133" s="39"/>
      <c r="B133" s="37" t="str">
        <f>IF(ISBLANK(A133) = TRUE,"", VLOOKUP(A133,'Name Database'!A:E,2,FALSE))</f>
        <v/>
      </c>
      <c r="C133" s="39" t="str">
        <f>IF(ISBLANK(A133) = TRUE,"", VLOOKUP(A133,'Name Database'!A:E,3,FALSE))</f>
        <v/>
      </c>
      <c r="D133" s="36"/>
    </row>
    <row r="134" spans="1:4" ht="16">
      <c r="A134" s="38"/>
      <c r="B134" s="32" t="str">
        <f>IF(ISBLANK(A134) = TRUE,"", VLOOKUP(A134,'Name Database'!A:E,2,FALSE))</f>
        <v/>
      </c>
      <c r="C134" s="38" t="str">
        <f>IF(ISBLANK(A134) = TRUE,"", VLOOKUP(A134,'Name Database'!A:E,3,FALSE))</f>
        <v/>
      </c>
      <c r="D134" s="34"/>
    </row>
    <row r="135" spans="1:4" ht="16">
      <c r="A135" s="39"/>
      <c r="B135" s="37" t="str">
        <f>IF(ISBLANK(A135) = TRUE,"", VLOOKUP(A135,'Name Database'!A:E,2,FALSE))</f>
        <v/>
      </c>
      <c r="C135" s="39" t="str">
        <f>IF(ISBLANK(A135) = TRUE,"", VLOOKUP(A135,'Name Database'!A:E,3,FALSE))</f>
        <v/>
      </c>
      <c r="D135" s="36"/>
    </row>
    <row r="136" spans="1:4" ht="16">
      <c r="A136" s="38"/>
      <c r="B136" s="32" t="str">
        <f>IF(ISBLANK(A136) = TRUE,"", VLOOKUP(A136,'Name Database'!A:E,2,FALSE))</f>
        <v/>
      </c>
      <c r="C136" s="38" t="str">
        <f>IF(ISBLANK(A136) = TRUE,"", VLOOKUP(A136,'Name Database'!A:E,3,FALSE))</f>
        <v/>
      </c>
      <c r="D136" s="34"/>
    </row>
    <row r="137" spans="1:4" ht="16">
      <c r="A137" s="39"/>
      <c r="B137" s="37" t="str">
        <f>IF(ISBLANK(A137) = TRUE,"", VLOOKUP(A137,'Name Database'!A:E,2,FALSE))</f>
        <v/>
      </c>
      <c r="C137" s="39" t="str">
        <f>IF(ISBLANK(A137) = TRUE,"", VLOOKUP(A137,'Name Database'!A:E,3,FALSE))</f>
        <v/>
      </c>
      <c r="D137" s="36"/>
    </row>
    <row r="138" spans="1:4" ht="16">
      <c r="A138" s="38"/>
      <c r="B138" s="32" t="str">
        <f>IF(ISBLANK(A138) = TRUE,"", VLOOKUP(A138,'Name Database'!A:E,2,FALSE))</f>
        <v/>
      </c>
      <c r="C138" s="38" t="str">
        <f>IF(ISBLANK(A138) = TRUE,"", VLOOKUP(A138,'Name Database'!A:E,3,FALSE))</f>
        <v/>
      </c>
      <c r="D138" s="34"/>
    </row>
    <row r="139" spans="1:4" ht="16">
      <c r="A139" s="39"/>
      <c r="B139" s="37" t="str">
        <f>IF(ISBLANK(A139) = TRUE,"", VLOOKUP(A139,'Name Database'!A:E,2,FALSE))</f>
        <v/>
      </c>
      <c r="C139" s="39" t="str">
        <f>IF(ISBLANK(A139) = TRUE,"", VLOOKUP(A139,'Name Database'!A:E,3,FALSE))</f>
        <v/>
      </c>
      <c r="D139" s="36"/>
    </row>
    <row r="140" spans="1:4" ht="16">
      <c r="A140" s="38"/>
      <c r="B140" s="32" t="str">
        <f>IF(ISBLANK(A140) = TRUE,"", VLOOKUP(A140,'Name Database'!A:E,2,FALSE))</f>
        <v/>
      </c>
      <c r="C140" s="38" t="str">
        <f>IF(ISBLANK(A140) = TRUE,"", VLOOKUP(A140,'Name Database'!A:E,3,FALSE))</f>
        <v/>
      </c>
      <c r="D140" s="34"/>
    </row>
    <row r="141" spans="1:4" ht="16">
      <c r="A141" s="39"/>
      <c r="B141" s="37" t="str">
        <f>IF(ISBLANK(A141) = TRUE,"", VLOOKUP(A141,'Name Database'!A:E,2,FALSE))</f>
        <v/>
      </c>
      <c r="C141" s="39" t="str">
        <f>IF(ISBLANK(A141) = TRUE,"", VLOOKUP(A141,'Name Database'!A:E,3,FALSE))</f>
        <v/>
      </c>
      <c r="D141" s="36"/>
    </row>
    <row r="142" spans="1:4" ht="16">
      <c r="A142" s="38"/>
      <c r="B142" s="32" t="str">
        <f>IF(ISBLANK(A142) = TRUE,"", VLOOKUP(A142,'Name Database'!A:E,2,FALSE))</f>
        <v/>
      </c>
      <c r="C142" s="38" t="str">
        <f>IF(ISBLANK(A142) = TRUE,"", VLOOKUP(A142,'Name Database'!A:E,3,FALSE))</f>
        <v/>
      </c>
      <c r="D142" s="34"/>
    </row>
    <row r="143" spans="1:4" ht="16">
      <c r="A143" s="39"/>
      <c r="B143" s="37" t="str">
        <f>IF(ISBLANK(A143) = TRUE,"", VLOOKUP(A143,'Name Database'!A:E,2,FALSE))</f>
        <v/>
      </c>
      <c r="C143" s="39" t="str">
        <f>IF(ISBLANK(A143) = TRUE,"", VLOOKUP(A143,'Name Database'!A:E,3,FALSE))</f>
        <v/>
      </c>
      <c r="D143" s="36"/>
    </row>
    <row r="144" spans="1:4" ht="16">
      <c r="A144" s="38"/>
      <c r="B144" s="32" t="str">
        <f>IF(ISBLANK(A144) = TRUE,"", VLOOKUP(A144,'Name Database'!A:E,2,FALSE))</f>
        <v/>
      </c>
      <c r="C144" s="38" t="str">
        <f>IF(ISBLANK(A144) = TRUE,"", VLOOKUP(A144,'Name Database'!A:E,3,FALSE))</f>
        <v/>
      </c>
      <c r="D144" s="34"/>
    </row>
    <row r="145" spans="1:4" ht="16">
      <c r="A145" s="39"/>
      <c r="B145" s="37" t="str">
        <f>IF(ISBLANK(A145) = TRUE,"", VLOOKUP(A145,'Name Database'!A:E,2,FALSE))</f>
        <v/>
      </c>
      <c r="C145" s="39" t="str">
        <f>IF(ISBLANK(A145) = TRUE,"", VLOOKUP(A145,'Name Database'!A:E,3,FALSE))</f>
        <v/>
      </c>
      <c r="D145" s="36"/>
    </row>
    <row r="146" spans="1:4" ht="16">
      <c r="A146" s="38"/>
      <c r="B146" s="32" t="str">
        <f>IF(ISBLANK(A146) = TRUE,"", VLOOKUP(A146,'Name Database'!A:E,2,FALSE))</f>
        <v/>
      </c>
      <c r="C146" s="38" t="str">
        <f>IF(ISBLANK(A146) = TRUE,"", VLOOKUP(A146,'Name Database'!A:E,3,FALSE))</f>
        <v/>
      </c>
      <c r="D146" s="34"/>
    </row>
    <row r="147" spans="1:4" ht="16">
      <c r="A147" s="39"/>
      <c r="B147" s="37" t="str">
        <f>IF(ISBLANK(A147) = TRUE,"", VLOOKUP(A147,'Name Database'!A:E,2,FALSE))</f>
        <v/>
      </c>
      <c r="C147" s="39" t="str">
        <f>IF(ISBLANK(A147) = TRUE,"", VLOOKUP(A147,'Name Database'!A:E,3,FALSE))</f>
        <v/>
      </c>
      <c r="D147" s="36"/>
    </row>
    <row r="148" spans="1:4" ht="16">
      <c r="A148" s="38"/>
      <c r="B148" s="32" t="str">
        <f>IF(ISBLANK(A148) = TRUE,"", VLOOKUP(A148,'Name Database'!A:E,2,FALSE))</f>
        <v/>
      </c>
      <c r="C148" s="38" t="str">
        <f>IF(ISBLANK(A148) = TRUE,"", VLOOKUP(A148,'Name Database'!A:E,3,FALSE))</f>
        <v/>
      </c>
      <c r="D148" s="34"/>
    </row>
    <row r="149" spans="1:4" ht="16">
      <c r="A149" s="39"/>
      <c r="B149" s="37" t="str">
        <f>IF(ISBLANK(A149) = TRUE,"", VLOOKUP(A149,'Name Database'!A:E,2,FALSE))</f>
        <v/>
      </c>
      <c r="C149" s="39" t="str">
        <f>IF(ISBLANK(A149) = TRUE,"", VLOOKUP(A149,'Name Database'!A:E,3,FALSE))</f>
        <v/>
      </c>
      <c r="D149" s="36"/>
    </row>
    <row r="150" spans="1:4" ht="16">
      <c r="A150" s="38"/>
      <c r="B150" s="32" t="str">
        <f>IF(ISBLANK(A150) = TRUE,"", VLOOKUP(A150,'Name Database'!A:E,2,FALSE))</f>
        <v/>
      </c>
      <c r="C150" s="38" t="str">
        <f>IF(ISBLANK(A150) = TRUE,"", VLOOKUP(A150,'Name Database'!A:E,3,FALSE))</f>
        <v/>
      </c>
      <c r="D150" s="34"/>
    </row>
    <row r="151" spans="1:4" ht="16">
      <c r="A151" s="39"/>
      <c r="B151" s="37" t="str">
        <f>IF(ISBLANK(A151) = TRUE,"", VLOOKUP(A151,'Name Database'!A:E,2,FALSE))</f>
        <v/>
      </c>
      <c r="C151" s="39" t="str">
        <f>IF(ISBLANK(A151) = TRUE,"", VLOOKUP(A151,'Name Database'!A:E,3,FALSE))</f>
        <v/>
      </c>
      <c r="D151" s="36"/>
    </row>
    <row r="152" spans="1:4" ht="16">
      <c r="A152" s="38"/>
      <c r="B152" s="32" t="str">
        <f>IF(ISBLANK(A152) = TRUE,"", VLOOKUP(A152,'Name Database'!A:E,2,FALSE))</f>
        <v/>
      </c>
      <c r="C152" s="38"/>
      <c r="D152" s="34"/>
    </row>
    <row r="153" spans="1:4" ht="16">
      <c r="A153" s="39"/>
      <c r="B153" s="37" t="str">
        <f>IF(ISBLANK(A153) = TRUE,"", VLOOKUP(A153,'Name Database'!A:E,2,FALSE))</f>
        <v/>
      </c>
      <c r="C153" s="39"/>
      <c r="D153" s="36"/>
    </row>
    <row r="154" spans="1:4" ht="16">
      <c r="A154" s="38"/>
      <c r="B154" s="32" t="str">
        <f>IF(ISBLANK(A154) = TRUE,"", VLOOKUP(A154,'Name Database'!A:E,2,FALSE))</f>
        <v/>
      </c>
      <c r="C154" s="38"/>
      <c r="D154" s="34"/>
    </row>
    <row r="155" spans="1:4" ht="16">
      <c r="A155" s="39"/>
      <c r="B155" s="37" t="str">
        <f>IF(ISBLANK(A155) = TRUE,"", VLOOKUP(A155,'Name Database'!A:E,2,FALSE))</f>
        <v/>
      </c>
      <c r="C155" s="39"/>
      <c r="D155" s="36"/>
    </row>
    <row r="156" spans="1:4" ht="16">
      <c r="A156" s="38"/>
      <c r="B156" s="32" t="str">
        <f>IF(ISBLANK(A156) = TRUE,"", VLOOKUP(A156,'Name Database'!A:E,2,FALSE))</f>
        <v/>
      </c>
      <c r="C156" s="38"/>
      <c r="D156" s="34"/>
    </row>
    <row r="157" spans="1:4" ht="16">
      <c r="A157" s="39"/>
      <c r="B157" s="37" t="str">
        <f>IF(ISBLANK(A157) = TRUE,"", VLOOKUP(A157,'Name Database'!A:E,2,FALSE))</f>
        <v/>
      </c>
      <c r="C157" s="39"/>
      <c r="D157" s="36"/>
    </row>
    <row r="158" spans="1:4" ht="16">
      <c r="A158" s="38"/>
      <c r="B158" s="32" t="str">
        <f>IF(ISBLANK(A158) = TRUE,"", VLOOKUP(A158,'Name Database'!A:E,2,FALSE))</f>
        <v/>
      </c>
      <c r="C158" s="38"/>
      <c r="D158" s="34"/>
    </row>
    <row r="159" spans="1:4" ht="16">
      <c r="A159" s="39"/>
      <c r="B159" s="37" t="str">
        <f>IF(ISBLANK(A159) = TRUE,"", VLOOKUP(A159,'Name Database'!A:E,2,FALSE))</f>
        <v/>
      </c>
      <c r="C159" s="39"/>
      <c r="D159" s="36"/>
    </row>
    <row r="160" spans="1:4" ht="16">
      <c r="A160" s="38"/>
      <c r="B160" s="32" t="str">
        <f>IF(ISBLANK(A160) = TRUE,"", VLOOKUP(A160,'Name Database'!A:E,2,FALSE))</f>
        <v/>
      </c>
      <c r="C160" s="38"/>
      <c r="D160" s="34"/>
    </row>
    <row r="161" spans="1:4" ht="16">
      <c r="A161" s="39"/>
      <c r="B161" s="37" t="str">
        <f>IF(ISBLANK(A161) = TRUE,"", VLOOKUP(A161,'Name Database'!A:E,2,FALSE))</f>
        <v/>
      </c>
      <c r="C161" s="39"/>
      <c r="D161" s="36"/>
    </row>
    <row r="162" spans="1:4" ht="16">
      <c r="A162" s="41"/>
      <c r="B162" s="42"/>
      <c r="C162" s="41"/>
      <c r="D162" s="43"/>
    </row>
    <row r="163" spans="1:4" ht="16">
      <c r="A163" s="44"/>
      <c r="B163" s="45"/>
      <c r="C163" s="44"/>
      <c r="D163" s="46"/>
    </row>
    <row r="164" spans="1:4" ht="16">
      <c r="A164" s="41"/>
      <c r="B164" s="42"/>
      <c r="C164" s="41"/>
      <c r="D164" s="43"/>
    </row>
    <row r="165" spans="1:4" ht="16">
      <c r="A165" s="44"/>
      <c r="B165" s="45"/>
      <c r="C165" s="44"/>
      <c r="D165" s="46"/>
    </row>
    <row r="166" spans="1:4" ht="16">
      <c r="A166" s="41"/>
      <c r="B166" s="42"/>
      <c r="C166" s="41"/>
      <c r="D166" s="43"/>
    </row>
    <row r="167" spans="1:4" ht="16">
      <c r="A167" s="44"/>
      <c r="B167" s="45"/>
      <c r="C167" s="44"/>
      <c r="D167" s="46"/>
    </row>
    <row r="168" spans="1:4" ht="16">
      <c r="A168" s="41"/>
      <c r="B168" s="42"/>
      <c r="C168" s="41"/>
      <c r="D168" s="43"/>
    </row>
    <row r="169" spans="1:4" ht="16">
      <c r="A169" s="44"/>
      <c r="B169" s="45"/>
      <c r="C169" s="44"/>
      <c r="D169" s="46"/>
    </row>
    <row r="170" spans="1:4" ht="16">
      <c r="A170" s="41"/>
      <c r="B170" s="42"/>
      <c r="C170" s="41"/>
      <c r="D170" s="43"/>
    </row>
    <row r="171" spans="1:4" ht="16">
      <c r="A171" s="44"/>
      <c r="B171" s="45"/>
      <c r="C171" s="44"/>
      <c r="D171" s="46"/>
    </row>
    <row r="172" spans="1:4" ht="16">
      <c r="A172" s="41"/>
      <c r="B172" s="42"/>
      <c r="C172" s="41"/>
      <c r="D172" s="43"/>
    </row>
    <row r="173" spans="1:4" ht="16">
      <c r="A173" s="44"/>
      <c r="B173" s="45"/>
      <c r="C173" s="44"/>
      <c r="D173" s="46"/>
    </row>
    <row r="174" spans="1:4" ht="16">
      <c r="A174" s="41"/>
      <c r="B174" s="42"/>
      <c r="C174" s="41"/>
      <c r="D174" s="43"/>
    </row>
    <row r="175" spans="1:4" ht="16">
      <c r="A175" s="44"/>
      <c r="B175" s="45"/>
      <c r="C175" s="44"/>
      <c r="D175" s="46"/>
    </row>
    <row r="176" spans="1:4" ht="16">
      <c r="A176" s="41"/>
      <c r="B176" s="42"/>
      <c r="C176" s="41"/>
      <c r="D176" s="43"/>
    </row>
    <row r="177" spans="1:4" ht="16">
      <c r="A177" s="44"/>
      <c r="B177" s="45"/>
      <c r="C177" s="44"/>
      <c r="D177" s="46"/>
    </row>
    <row r="178" spans="1:4" ht="16">
      <c r="A178" s="41"/>
      <c r="B178" s="42"/>
      <c r="C178" s="41"/>
      <c r="D178" s="43"/>
    </row>
    <row r="179" spans="1:4" ht="16">
      <c r="A179" s="44"/>
      <c r="B179" s="45"/>
      <c r="C179" s="44"/>
      <c r="D179" s="46"/>
    </row>
    <row r="180" spans="1:4" ht="16">
      <c r="A180" s="41"/>
      <c r="B180" s="42"/>
      <c r="C180" s="41"/>
      <c r="D180" s="43"/>
    </row>
    <row r="181" spans="1:4" ht="16">
      <c r="A181" s="44"/>
      <c r="B181" s="45"/>
      <c r="C181" s="44"/>
      <c r="D181" s="46"/>
    </row>
    <row r="182" spans="1:4" ht="16">
      <c r="A182" s="41"/>
      <c r="B182" s="42"/>
      <c r="C182" s="41"/>
      <c r="D182" s="43"/>
    </row>
    <row r="183" spans="1:4" ht="16">
      <c r="A183" s="44"/>
      <c r="B183" s="45"/>
      <c r="C183" s="44"/>
      <c r="D183" s="46"/>
    </row>
    <row r="184" spans="1:4" ht="16">
      <c r="A184" s="41"/>
      <c r="B184" s="42"/>
      <c r="C184" s="41"/>
      <c r="D184" s="43"/>
    </row>
    <row r="185" spans="1:4" ht="16">
      <c r="A185" s="44"/>
      <c r="B185" s="45"/>
      <c r="C185" s="44"/>
      <c r="D185" s="46"/>
    </row>
    <row r="186" spans="1:4" ht="16">
      <c r="A186" s="41"/>
      <c r="B186" s="42"/>
      <c r="C186" s="41"/>
      <c r="D186" s="43"/>
    </row>
    <row r="187" spans="1:4" ht="16">
      <c r="A187" s="44"/>
      <c r="B187" s="45"/>
      <c r="C187" s="44"/>
      <c r="D187" s="46"/>
    </row>
    <row r="188" spans="1:4" ht="16">
      <c r="A188" s="41"/>
      <c r="B188" s="42"/>
      <c r="C188" s="41"/>
      <c r="D188" s="43"/>
    </row>
    <row r="189" spans="1:4" ht="16">
      <c r="A189" s="44"/>
      <c r="B189" s="45"/>
      <c r="C189" s="44"/>
      <c r="D189" s="46"/>
    </row>
    <row r="190" spans="1:4" ht="16">
      <c r="A190" s="41"/>
      <c r="B190" s="42"/>
      <c r="C190" s="41"/>
      <c r="D190" s="43"/>
    </row>
    <row r="191" spans="1:4" ht="16">
      <c r="A191" s="44"/>
      <c r="B191" s="45"/>
      <c r="C191" s="44"/>
      <c r="D191" s="46"/>
    </row>
    <row r="192" spans="1:4" ht="16">
      <c r="A192" s="41"/>
      <c r="B192" s="42"/>
      <c r="C192" s="41"/>
      <c r="D192" s="43"/>
    </row>
    <row r="193" spans="1:4" ht="16">
      <c r="A193" s="44"/>
      <c r="B193" s="45"/>
      <c r="C193" s="44"/>
      <c r="D193" s="46"/>
    </row>
    <row r="194" spans="1:4" ht="16">
      <c r="A194" s="41"/>
      <c r="B194" s="42"/>
      <c r="C194" s="41"/>
      <c r="D194" s="43"/>
    </row>
    <row r="195" spans="1:4" ht="16">
      <c r="A195" s="44"/>
      <c r="B195" s="45"/>
      <c r="C195" s="44"/>
      <c r="D195" s="46"/>
    </row>
    <row r="196" spans="1:4" ht="16">
      <c r="A196" s="41"/>
      <c r="B196" s="42"/>
      <c r="C196" s="41"/>
      <c r="D196" s="43"/>
    </row>
    <row r="197" spans="1:4" ht="16">
      <c r="A197" s="44"/>
      <c r="B197" s="45"/>
      <c r="C197" s="44"/>
      <c r="D197" s="46"/>
    </row>
    <row r="198" spans="1:4" ht="16">
      <c r="A198" s="41"/>
      <c r="B198" s="42"/>
      <c r="C198" s="41"/>
      <c r="D198" s="43"/>
    </row>
    <row r="199" spans="1:4" ht="16">
      <c r="A199" s="44"/>
      <c r="B199" s="45"/>
      <c r="C199" s="44"/>
      <c r="D199" s="46"/>
    </row>
    <row r="200" spans="1:4" ht="16">
      <c r="A200" s="41"/>
      <c r="B200" s="42"/>
      <c r="C200" s="41"/>
      <c r="D200" s="43"/>
    </row>
    <row r="201" spans="1:4" ht="16">
      <c r="A201" s="44"/>
      <c r="B201" s="45"/>
      <c r="C201" s="44"/>
      <c r="D201" s="46"/>
    </row>
    <row r="202" spans="1:4" ht="16">
      <c r="A202" s="41"/>
      <c r="B202" s="42"/>
      <c r="C202" s="41"/>
      <c r="D202" s="43"/>
    </row>
    <row r="203" spans="1:4" ht="16">
      <c r="A203" s="44"/>
      <c r="B203" s="45"/>
      <c r="C203" s="44"/>
      <c r="D203" s="46"/>
    </row>
    <row r="204" spans="1:4" ht="16">
      <c r="A204" s="41"/>
      <c r="B204" s="42"/>
      <c r="C204" s="41"/>
      <c r="D204" s="43"/>
    </row>
    <row r="205" spans="1:4" ht="16">
      <c r="A205" s="44"/>
      <c r="B205" s="45"/>
      <c r="C205" s="44"/>
      <c r="D205" s="46"/>
    </row>
    <row r="206" spans="1:4" ht="16">
      <c r="A206" s="41"/>
      <c r="B206" s="42"/>
      <c r="C206" s="41"/>
      <c r="D206" s="43"/>
    </row>
    <row r="207" spans="1:4" ht="16">
      <c r="A207" s="44"/>
      <c r="B207" s="45"/>
      <c r="C207" s="44"/>
      <c r="D207" s="46"/>
    </row>
    <row r="208" spans="1:4" ht="16">
      <c r="A208" s="41"/>
      <c r="B208" s="42"/>
      <c r="C208" s="41"/>
      <c r="D208" s="43"/>
    </row>
    <row r="209" spans="1:4" ht="16">
      <c r="A209" s="44"/>
      <c r="B209" s="45"/>
      <c r="C209" s="44"/>
      <c r="D209" s="46"/>
    </row>
    <row r="210" spans="1:4" ht="16">
      <c r="A210" s="41"/>
      <c r="B210" s="42"/>
      <c r="C210" s="41"/>
      <c r="D210" s="43"/>
    </row>
    <row r="211" spans="1:4" ht="16">
      <c r="A211" s="44"/>
      <c r="B211" s="45"/>
      <c r="C211" s="44"/>
      <c r="D211" s="46"/>
    </row>
    <row r="212" spans="1:4" ht="16">
      <c r="A212" s="41"/>
      <c r="B212" s="42"/>
      <c r="C212" s="41"/>
      <c r="D212" s="43"/>
    </row>
    <row r="213" spans="1:4" ht="16">
      <c r="A213" s="44"/>
      <c r="B213" s="45"/>
      <c r="C213" s="44"/>
      <c r="D213" s="46"/>
    </row>
    <row r="214" spans="1:4" ht="16">
      <c r="A214" s="41"/>
      <c r="B214" s="42"/>
      <c r="C214" s="41"/>
      <c r="D214" s="43"/>
    </row>
    <row r="215" spans="1:4" ht="16">
      <c r="A215" s="44"/>
      <c r="B215" s="45"/>
      <c r="C215" s="44"/>
      <c r="D215" s="46"/>
    </row>
    <row r="216" spans="1:4" ht="16">
      <c r="A216" s="41"/>
      <c r="B216" s="42"/>
      <c r="C216" s="41"/>
      <c r="D216" s="43"/>
    </row>
    <row r="217" spans="1:4" ht="16">
      <c r="A217" s="44"/>
      <c r="B217" s="45"/>
      <c r="C217" s="44"/>
      <c r="D217" s="46"/>
    </row>
    <row r="218" spans="1:4" ht="16">
      <c r="A218" s="41"/>
      <c r="B218" s="42"/>
      <c r="C218" s="41"/>
      <c r="D218" s="43"/>
    </row>
    <row r="219" spans="1:4" ht="16">
      <c r="A219" s="44"/>
      <c r="B219" s="45"/>
      <c r="C219" s="44"/>
      <c r="D219" s="46"/>
    </row>
    <row r="220" spans="1:4" ht="16">
      <c r="A220" s="41"/>
      <c r="B220" s="42"/>
      <c r="C220" s="41"/>
      <c r="D220" s="43"/>
    </row>
    <row r="221" spans="1:4" ht="16">
      <c r="A221" s="44"/>
      <c r="B221" s="45"/>
      <c r="C221" s="44"/>
      <c r="D221" s="46"/>
    </row>
    <row r="222" spans="1:4" ht="16">
      <c r="A222" s="41"/>
      <c r="B222" s="42"/>
      <c r="C222" s="41"/>
      <c r="D222" s="43"/>
    </row>
    <row r="223" spans="1:4" ht="16">
      <c r="A223" s="44"/>
      <c r="B223" s="45"/>
      <c r="C223" s="44"/>
      <c r="D223" s="46"/>
    </row>
    <row r="224" spans="1:4" ht="16">
      <c r="A224" s="41"/>
      <c r="B224" s="42"/>
      <c r="C224" s="41"/>
      <c r="D224" s="43"/>
    </row>
    <row r="225" spans="1:4" ht="16">
      <c r="A225" s="44"/>
      <c r="B225" s="45"/>
      <c r="C225" s="44"/>
      <c r="D225" s="46"/>
    </row>
    <row r="226" spans="1:4" ht="16">
      <c r="A226" s="41"/>
      <c r="B226" s="42"/>
      <c r="C226" s="41"/>
      <c r="D226" s="43"/>
    </row>
    <row r="227" spans="1:4" ht="16">
      <c r="A227" s="44"/>
      <c r="B227" s="45"/>
      <c r="C227" s="44"/>
      <c r="D227" s="46"/>
    </row>
    <row r="228" spans="1:4" ht="16">
      <c r="A228" s="41"/>
      <c r="B228" s="42"/>
      <c r="C228" s="41"/>
      <c r="D228" s="43"/>
    </row>
    <row r="229" spans="1:4" ht="16">
      <c r="A229" s="44"/>
      <c r="B229" s="45"/>
      <c r="C229" s="44"/>
      <c r="D229" s="46"/>
    </row>
    <row r="230" spans="1:4" ht="16">
      <c r="A230" s="41"/>
      <c r="B230" s="42"/>
      <c r="C230" s="41"/>
      <c r="D230" s="43"/>
    </row>
    <row r="231" spans="1:4" ht="16">
      <c r="A231" s="44"/>
      <c r="B231" s="45"/>
      <c r="C231" s="44"/>
      <c r="D231" s="46"/>
    </row>
    <row r="232" spans="1:4" ht="16">
      <c r="A232" s="41"/>
      <c r="B232" s="42"/>
      <c r="C232" s="41"/>
      <c r="D232" s="43"/>
    </row>
    <row r="233" spans="1:4" ht="16">
      <c r="A233" s="44"/>
      <c r="B233" s="45"/>
      <c r="C233" s="44"/>
      <c r="D233" s="46"/>
    </row>
    <row r="234" spans="1:4" ht="16">
      <c r="A234" s="41"/>
      <c r="B234" s="42"/>
      <c r="C234" s="41"/>
      <c r="D234" s="43"/>
    </row>
    <row r="235" spans="1:4" ht="16">
      <c r="A235" s="44"/>
      <c r="B235" s="45"/>
      <c r="C235" s="44"/>
      <c r="D235" s="46"/>
    </row>
    <row r="236" spans="1:4" ht="16">
      <c r="A236" s="41"/>
      <c r="B236" s="42"/>
      <c r="C236" s="41"/>
      <c r="D236" s="43"/>
    </row>
    <row r="237" spans="1:4" ht="16">
      <c r="A237" s="44"/>
      <c r="B237" s="45"/>
      <c r="C237" s="44"/>
      <c r="D237" s="46"/>
    </row>
    <row r="238" spans="1:4" ht="16">
      <c r="A238" s="41"/>
      <c r="B238" s="42"/>
      <c r="C238" s="41"/>
      <c r="D238" s="43"/>
    </row>
    <row r="239" spans="1:4" ht="16">
      <c r="A239" s="44"/>
      <c r="B239" s="45"/>
      <c r="C239" s="44"/>
      <c r="D239" s="46"/>
    </row>
    <row r="240" spans="1:4" ht="16">
      <c r="A240" s="41"/>
      <c r="B240" s="42"/>
      <c r="C240" s="41"/>
      <c r="D240" s="43"/>
    </row>
    <row r="241" spans="1:4" ht="16">
      <c r="A241" s="44"/>
      <c r="B241" s="45"/>
      <c r="C241" s="44"/>
      <c r="D241" s="46"/>
    </row>
    <row r="242" spans="1:4" ht="16">
      <c r="A242" s="41"/>
      <c r="B242" s="42"/>
      <c r="C242" s="41"/>
      <c r="D242" s="43"/>
    </row>
    <row r="243" spans="1:4" ht="16">
      <c r="A243" s="44"/>
      <c r="B243" s="45"/>
      <c r="C243" s="44"/>
      <c r="D243" s="46"/>
    </row>
    <row r="244" spans="1:4" ht="16">
      <c r="A244" s="41"/>
      <c r="B244" s="42"/>
      <c r="C244" s="41"/>
      <c r="D244" s="43"/>
    </row>
    <row r="245" spans="1:4" ht="16">
      <c r="A245" s="44"/>
      <c r="B245" s="45"/>
      <c r="C245" s="44"/>
      <c r="D245" s="46"/>
    </row>
    <row r="246" spans="1:4" ht="16">
      <c r="A246" s="41"/>
      <c r="B246" s="42"/>
      <c r="C246" s="41"/>
      <c r="D246" s="43"/>
    </row>
    <row r="247" spans="1:4" ht="16">
      <c r="A247" s="44"/>
      <c r="B247" s="45"/>
      <c r="C247" s="44"/>
      <c r="D247" s="46"/>
    </row>
    <row r="248" spans="1:4" ht="16">
      <c r="A248" s="41"/>
      <c r="B248" s="42"/>
      <c r="C248" s="41"/>
      <c r="D248" s="43"/>
    </row>
    <row r="249" spans="1:4" ht="16">
      <c r="A249" s="44"/>
      <c r="B249" s="45"/>
      <c r="C249" s="44"/>
      <c r="D249" s="46"/>
    </row>
    <row r="250" spans="1:4" ht="16">
      <c r="A250" s="41"/>
      <c r="B250" s="42"/>
      <c r="C250" s="41"/>
      <c r="D250" s="43"/>
    </row>
    <row r="251" spans="1:4" ht="16">
      <c r="A251" s="44"/>
      <c r="B251" s="45"/>
      <c r="C251" s="44"/>
      <c r="D251" s="46"/>
    </row>
    <row r="252" spans="1:4" ht="16">
      <c r="A252" s="41"/>
      <c r="B252" s="42"/>
      <c r="C252" s="41"/>
      <c r="D252" s="43"/>
    </row>
    <row r="253" spans="1:4" ht="16">
      <c r="A253" s="44"/>
      <c r="B253" s="45"/>
      <c r="C253" s="44"/>
      <c r="D253" s="46"/>
    </row>
    <row r="254" spans="1:4" ht="16">
      <c r="A254" s="41"/>
      <c r="B254" s="42"/>
      <c r="C254" s="41"/>
      <c r="D254" s="43"/>
    </row>
    <row r="255" spans="1:4" ht="16">
      <c r="A255" s="44"/>
      <c r="B255" s="45"/>
      <c r="C255" s="44"/>
      <c r="D255" s="46"/>
    </row>
    <row r="256" spans="1:4" ht="16">
      <c r="A256" s="41"/>
      <c r="B256" s="42"/>
      <c r="C256" s="41"/>
      <c r="D256" s="43"/>
    </row>
    <row r="257" spans="1:4" ht="16">
      <c r="A257" s="44"/>
      <c r="B257" s="45"/>
      <c r="C257" s="44"/>
      <c r="D257" s="46"/>
    </row>
    <row r="258" spans="1:4" ht="16">
      <c r="A258" s="41"/>
      <c r="B258" s="42"/>
      <c r="C258" s="41"/>
      <c r="D258" s="43"/>
    </row>
    <row r="259" spans="1:4" ht="16">
      <c r="A259" s="44"/>
      <c r="B259" s="45"/>
      <c r="C259" s="44"/>
      <c r="D259" s="46"/>
    </row>
    <row r="260" spans="1:4" ht="16">
      <c r="A260" s="41"/>
      <c r="B260" s="42"/>
      <c r="C260" s="41"/>
      <c r="D260" s="43"/>
    </row>
    <row r="261" spans="1:4" ht="16">
      <c r="A261" s="44"/>
      <c r="B261" s="45"/>
      <c r="C261" s="44"/>
      <c r="D261" s="46"/>
    </row>
    <row r="262" spans="1:4" ht="16">
      <c r="A262" s="41"/>
      <c r="B262" s="42"/>
      <c r="C262" s="41"/>
      <c r="D262" s="43"/>
    </row>
    <row r="263" spans="1:4" ht="16">
      <c r="A263" s="44"/>
      <c r="B263" s="45"/>
      <c r="C263" s="44"/>
      <c r="D263" s="46"/>
    </row>
    <row r="264" spans="1:4" ht="16">
      <c r="A264" s="41"/>
      <c r="B264" s="42"/>
      <c r="C264" s="41"/>
      <c r="D264" s="43"/>
    </row>
    <row r="265" spans="1:4" ht="16">
      <c r="A265" s="44"/>
      <c r="B265" s="45"/>
      <c r="C265" s="44"/>
      <c r="D265" s="46"/>
    </row>
    <row r="266" spans="1:4" ht="16">
      <c r="A266" s="41"/>
      <c r="B266" s="42"/>
      <c r="C266" s="41"/>
      <c r="D266" s="43"/>
    </row>
    <row r="267" spans="1:4" ht="16">
      <c r="A267" s="44"/>
      <c r="B267" s="45"/>
      <c r="C267" s="44"/>
      <c r="D267" s="46"/>
    </row>
    <row r="268" spans="1:4" ht="16">
      <c r="A268" s="41"/>
      <c r="B268" s="42"/>
      <c r="C268" s="41"/>
      <c r="D268" s="43"/>
    </row>
    <row r="269" spans="1:4" ht="16">
      <c r="A269" s="44"/>
      <c r="B269" s="45"/>
      <c r="C269" s="44"/>
      <c r="D269" s="46"/>
    </row>
    <row r="270" spans="1:4" ht="16">
      <c r="A270" s="41"/>
      <c r="B270" s="42"/>
      <c r="C270" s="41"/>
      <c r="D270" s="43"/>
    </row>
    <row r="271" spans="1:4" ht="16">
      <c r="A271" s="44"/>
      <c r="B271" s="45"/>
      <c r="C271" s="44"/>
      <c r="D271" s="46"/>
    </row>
    <row r="272" spans="1:4" ht="16">
      <c r="A272" s="41"/>
      <c r="B272" s="42"/>
      <c r="C272" s="41"/>
      <c r="D272" s="43"/>
    </row>
    <row r="273" spans="1:4" ht="16">
      <c r="A273" s="44"/>
      <c r="B273" s="45"/>
      <c r="C273" s="44"/>
      <c r="D273" s="46"/>
    </row>
    <row r="274" spans="1:4" ht="16">
      <c r="A274" s="41"/>
      <c r="B274" s="42"/>
      <c r="C274" s="41"/>
      <c r="D274" s="43"/>
    </row>
    <row r="275" spans="1:4" ht="16">
      <c r="A275" s="44"/>
      <c r="B275" s="45"/>
      <c r="C275" s="44"/>
      <c r="D275" s="46"/>
    </row>
    <row r="276" spans="1:4" ht="16">
      <c r="A276" s="41"/>
      <c r="B276" s="42"/>
      <c r="C276" s="41"/>
      <c r="D276" s="43"/>
    </row>
    <row r="277" spans="1:4" ht="16">
      <c r="A277" s="44"/>
      <c r="B277" s="45"/>
      <c r="C277" s="44"/>
      <c r="D277" s="46"/>
    </row>
    <row r="278" spans="1:4" ht="16">
      <c r="A278" s="41"/>
      <c r="B278" s="42"/>
      <c r="C278" s="41"/>
      <c r="D278" s="43"/>
    </row>
    <row r="279" spans="1:4" ht="16">
      <c r="A279" s="44"/>
      <c r="B279" s="45"/>
      <c r="C279" s="44"/>
      <c r="D279" s="46"/>
    </row>
    <row r="280" spans="1:4" ht="16">
      <c r="A280" s="41"/>
      <c r="B280" s="42"/>
      <c r="C280" s="41"/>
      <c r="D280" s="43"/>
    </row>
    <row r="281" spans="1:4" ht="16">
      <c r="A281" s="44"/>
      <c r="B281" s="45"/>
      <c r="C281" s="44"/>
      <c r="D281" s="46"/>
    </row>
    <row r="282" spans="1:4" ht="16">
      <c r="A282" s="41"/>
      <c r="B282" s="42"/>
      <c r="C282" s="41"/>
      <c r="D282" s="43"/>
    </row>
    <row r="283" spans="1:4" ht="16">
      <c r="A283" s="44"/>
      <c r="B283" s="45"/>
      <c r="C283" s="44"/>
      <c r="D283" s="46"/>
    </row>
    <row r="284" spans="1:4" ht="16">
      <c r="A284" s="41"/>
      <c r="B284" s="42"/>
      <c r="C284" s="41"/>
      <c r="D284" s="43"/>
    </row>
    <row r="285" spans="1:4" ht="16">
      <c r="A285" s="44"/>
      <c r="B285" s="45"/>
      <c r="C285" s="44"/>
      <c r="D285" s="46"/>
    </row>
    <row r="286" spans="1:4" ht="16">
      <c r="A286" s="41"/>
      <c r="B286" s="42"/>
      <c r="C286" s="41"/>
      <c r="D286" s="43"/>
    </row>
    <row r="287" spans="1:4" ht="16">
      <c r="A287" s="44"/>
      <c r="B287" s="45"/>
      <c r="C287" s="44"/>
      <c r="D287" s="46"/>
    </row>
    <row r="288" spans="1:4" ht="16">
      <c r="A288" s="41"/>
      <c r="B288" s="42"/>
      <c r="C288" s="41"/>
      <c r="D288" s="43"/>
    </row>
    <row r="289" spans="1:4" ht="16">
      <c r="A289" s="44"/>
      <c r="B289" s="45"/>
      <c r="C289" s="44"/>
      <c r="D289" s="46"/>
    </row>
    <row r="290" spans="1:4" ht="16">
      <c r="A290" s="41"/>
      <c r="B290" s="42"/>
      <c r="C290" s="41"/>
      <c r="D290" s="43"/>
    </row>
    <row r="291" spans="1:4" ht="16">
      <c r="A291" s="44"/>
      <c r="B291" s="45"/>
      <c r="C291" s="44"/>
      <c r="D291" s="46"/>
    </row>
    <row r="292" spans="1:4" ht="16">
      <c r="A292" s="41"/>
      <c r="B292" s="42"/>
      <c r="C292" s="41"/>
      <c r="D292" s="43"/>
    </row>
    <row r="293" spans="1:4" ht="16">
      <c r="A293" s="44"/>
      <c r="B293" s="45"/>
      <c r="C293" s="44"/>
      <c r="D293" s="46"/>
    </row>
    <row r="294" spans="1:4" ht="16">
      <c r="A294" s="41"/>
      <c r="B294" s="42"/>
      <c r="C294" s="41"/>
      <c r="D294" s="43"/>
    </row>
    <row r="295" spans="1:4" ht="16">
      <c r="A295" s="44"/>
      <c r="B295" s="45"/>
      <c r="C295" s="44"/>
      <c r="D295" s="46"/>
    </row>
    <row r="296" spans="1:4" ht="16">
      <c r="A296" s="41"/>
      <c r="B296" s="42"/>
      <c r="C296" s="41"/>
      <c r="D296" s="43"/>
    </row>
    <row r="297" spans="1:4" ht="16">
      <c r="A297" s="44"/>
      <c r="B297" s="45"/>
      <c r="C297" s="44"/>
      <c r="D297" s="46"/>
    </row>
    <row r="298" spans="1:4" ht="16">
      <c r="A298" s="41"/>
      <c r="B298" s="42"/>
      <c r="C298" s="41"/>
      <c r="D298" s="43"/>
    </row>
    <row r="299" spans="1:4" ht="16">
      <c r="A299" s="44"/>
      <c r="B299" s="45"/>
      <c r="C299" s="44"/>
      <c r="D299" s="46"/>
    </row>
    <row r="300" spans="1:4" ht="16">
      <c r="A300" s="41"/>
      <c r="B300" s="42"/>
      <c r="C300" s="41"/>
      <c r="D300" s="43"/>
    </row>
    <row r="301" spans="1:4" ht="16">
      <c r="A301" s="44"/>
      <c r="B301" s="45"/>
      <c r="C301" s="44"/>
      <c r="D301" s="46"/>
    </row>
    <row r="302" spans="1:4" ht="16">
      <c r="A302" s="41"/>
      <c r="B302" s="42"/>
      <c r="C302" s="41"/>
      <c r="D302" s="43"/>
    </row>
    <row r="303" spans="1:4" ht="16">
      <c r="A303" s="44"/>
      <c r="B303" s="45"/>
      <c r="C303" s="44"/>
      <c r="D303" s="46"/>
    </row>
    <row r="304" spans="1:4" ht="16">
      <c r="A304" s="41"/>
      <c r="B304" s="42"/>
      <c r="C304" s="41"/>
      <c r="D304" s="43"/>
    </row>
    <row r="305" spans="1:4" ht="16">
      <c r="A305" s="44"/>
      <c r="B305" s="45"/>
      <c r="C305" s="44"/>
      <c r="D305" s="46"/>
    </row>
    <row r="306" spans="1:4" ht="16">
      <c r="A306" s="41"/>
      <c r="B306" s="42"/>
      <c r="C306" s="41"/>
      <c r="D306" s="43"/>
    </row>
    <row r="307" spans="1:4" ht="16">
      <c r="A307" s="44"/>
      <c r="B307" s="45"/>
      <c r="C307" s="44"/>
      <c r="D307" s="46"/>
    </row>
    <row r="308" spans="1:4" ht="16">
      <c r="A308" s="41"/>
      <c r="B308" s="42"/>
      <c r="C308" s="41"/>
      <c r="D308" s="43"/>
    </row>
    <row r="309" spans="1:4" ht="16">
      <c r="A309" s="44"/>
      <c r="B309" s="45"/>
      <c r="C309" s="44"/>
      <c r="D309" s="46"/>
    </row>
    <row r="310" spans="1:4" ht="16">
      <c r="A310" s="41"/>
      <c r="B310" s="42"/>
      <c r="C310" s="41"/>
      <c r="D310" s="43"/>
    </row>
    <row r="311" spans="1:4" ht="16">
      <c r="A311" s="44"/>
      <c r="B311" s="45"/>
      <c r="C311" s="44"/>
      <c r="D311" s="46"/>
    </row>
    <row r="312" spans="1:4" ht="16">
      <c r="A312" s="41"/>
      <c r="B312" s="42"/>
      <c r="C312" s="41"/>
      <c r="D312" s="43"/>
    </row>
    <row r="313" spans="1:4" ht="16">
      <c r="A313" s="44"/>
      <c r="B313" s="45"/>
      <c r="C313" s="44"/>
      <c r="D313" s="46"/>
    </row>
    <row r="314" spans="1:4" ht="16">
      <c r="A314" s="41"/>
      <c r="B314" s="42"/>
      <c r="C314" s="41"/>
      <c r="D314" s="43"/>
    </row>
    <row r="315" spans="1:4" ht="16">
      <c r="A315" s="44"/>
      <c r="B315" s="45"/>
      <c r="C315" s="44"/>
      <c r="D315" s="46"/>
    </row>
    <row r="316" spans="1:4" ht="16">
      <c r="A316" s="41"/>
      <c r="B316" s="42"/>
      <c r="C316" s="41"/>
      <c r="D316" s="43"/>
    </row>
    <row r="317" spans="1:4" ht="16">
      <c r="A317" s="44"/>
      <c r="B317" s="45"/>
      <c r="C317" s="44"/>
      <c r="D317" s="46"/>
    </row>
    <row r="318" spans="1:4" ht="16">
      <c r="A318" s="41"/>
      <c r="B318" s="42"/>
      <c r="C318" s="41"/>
      <c r="D318" s="43"/>
    </row>
    <row r="319" spans="1:4" ht="13">
      <c r="A319" s="47"/>
      <c r="B319" s="48"/>
      <c r="C319" s="47"/>
      <c r="D319" s="47"/>
    </row>
    <row r="320" spans="1:4" ht="13">
      <c r="A320" s="47"/>
      <c r="B320" s="48"/>
      <c r="C320" s="47"/>
      <c r="D320" s="47"/>
    </row>
    <row r="321" spans="1:4" ht="13">
      <c r="A321" s="47"/>
      <c r="B321" s="48"/>
      <c r="C321" s="47"/>
      <c r="D321" s="47"/>
    </row>
    <row r="322" spans="1:4" ht="13">
      <c r="A322" s="47"/>
      <c r="B322" s="48"/>
      <c r="C322" s="47"/>
      <c r="D322" s="47"/>
    </row>
    <row r="323" spans="1:4" ht="13">
      <c r="A323" s="47"/>
      <c r="B323" s="48"/>
      <c r="C323" s="47"/>
      <c r="D323" s="47"/>
    </row>
    <row r="324" spans="1:4" ht="13">
      <c r="A324" s="47"/>
      <c r="B324" s="48"/>
      <c r="C324" s="47"/>
      <c r="D324" s="47"/>
    </row>
    <row r="325" spans="1:4" ht="13">
      <c r="A325" s="47"/>
      <c r="B325" s="48"/>
      <c r="C325" s="47"/>
      <c r="D325" s="47"/>
    </row>
    <row r="326" spans="1:4" ht="13">
      <c r="A326" s="47"/>
      <c r="B326" s="48"/>
      <c r="C326" s="47"/>
      <c r="D326" s="47"/>
    </row>
    <row r="327" spans="1:4" ht="13">
      <c r="A327" s="47"/>
      <c r="B327" s="48"/>
      <c r="C327" s="47"/>
      <c r="D327" s="47"/>
    </row>
    <row r="328" spans="1:4" ht="13">
      <c r="A328" s="47"/>
      <c r="B328" s="48"/>
      <c r="C328" s="47"/>
      <c r="D328" s="47"/>
    </row>
    <row r="329" spans="1:4" ht="13">
      <c r="A329" s="47"/>
      <c r="B329" s="48"/>
      <c r="C329" s="47"/>
      <c r="D329" s="47"/>
    </row>
    <row r="330" spans="1:4" ht="13">
      <c r="A330" s="47"/>
      <c r="B330" s="48"/>
      <c r="C330" s="47"/>
      <c r="D330" s="47"/>
    </row>
    <row r="331" spans="1:4" ht="13">
      <c r="A331" s="47"/>
      <c r="B331" s="48"/>
      <c r="C331" s="47"/>
      <c r="D331" s="47"/>
    </row>
    <row r="332" spans="1:4" ht="13">
      <c r="A332" s="47"/>
      <c r="B332" s="48"/>
      <c r="C332" s="47"/>
      <c r="D332" s="47"/>
    </row>
    <row r="333" spans="1:4" ht="13">
      <c r="A333" s="47"/>
      <c r="B333" s="48"/>
      <c r="C333" s="47"/>
      <c r="D333" s="47"/>
    </row>
    <row r="334" spans="1:4" ht="13">
      <c r="A334" s="47"/>
      <c r="B334" s="48"/>
      <c r="C334" s="47"/>
      <c r="D334" s="47"/>
    </row>
    <row r="335" spans="1:4" ht="13">
      <c r="A335" s="47"/>
      <c r="B335" s="48"/>
      <c r="C335" s="47"/>
      <c r="D335" s="47"/>
    </row>
    <row r="336" spans="1:4" ht="13">
      <c r="A336" s="47"/>
      <c r="B336" s="48"/>
      <c r="C336" s="47"/>
      <c r="D336" s="47"/>
    </row>
    <row r="337" spans="1:4" ht="13">
      <c r="A337" s="47"/>
      <c r="B337" s="48"/>
      <c r="C337" s="47"/>
      <c r="D337" s="47"/>
    </row>
    <row r="338" spans="1:4" ht="13">
      <c r="A338" s="47"/>
      <c r="B338" s="48"/>
      <c r="C338" s="47"/>
      <c r="D338" s="47"/>
    </row>
    <row r="339" spans="1:4" ht="13">
      <c r="A339" s="47"/>
      <c r="B339" s="48"/>
      <c r="C339" s="47"/>
      <c r="D339" s="47"/>
    </row>
    <row r="340" spans="1:4" ht="13">
      <c r="A340" s="47"/>
      <c r="B340" s="48"/>
      <c r="C340" s="47"/>
      <c r="D340" s="47"/>
    </row>
    <row r="341" spans="1:4" ht="13">
      <c r="A341" s="47"/>
      <c r="B341" s="48"/>
      <c r="C341" s="47"/>
      <c r="D341" s="47"/>
    </row>
    <row r="342" spans="1:4" ht="13">
      <c r="A342" s="47"/>
      <c r="B342" s="48"/>
      <c r="C342" s="47"/>
      <c r="D342" s="47"/>
    </row>
    <row r="343" spans="1:4" ht="13">
      <c r="A343" s="47"/>
      <c r="B343" s="48"/>
      <c r="C343" s="47"/>
      <c r="D343" s="47"/>
    </row>
    <row r="344" spans="1:4" ht="13">
      <c r="A344" s="47"/>
      <c r="B344" s="48"/>
      <c r="C344" s="47"/>
      <c r="D344" s="47"/>
    </row>
    <row r="345" spans="1:4" ht="13">
      <c r="A345" s="47"/>
      <c r="B345" s="48"/>
      <c r="C345" s="47"/>
      <c r="D345" s="47"/>
    </row>
    <row r="346" spans="1:4" ht="13">
      <c r="A346" s="47"/>
      <c r="B346" s="48"/>
      <c r="C346" s="47"/>
      <c r="D346" s="47"/>
    </row>
    <row r="347" spans="1:4" ht="13">
      <c r="A347" s="47"/>
      <c r="B347" s="48"/>
      <c r="C347" s="47"/>
      <c r="D347" s="47"/>
    </row>
    <row r="348" spans="1:4" ht="13">
      <c r="A348" s="47"/>
      <c r="B348" s="48"/>
      <c r="C348" s="47"/>
      <c r="D348" s="47"/>
    </row>
    <row r="349" spans="1:4" ht="13">
      <c r="A349" s="47"/>
      <c r="B349" s="48"/>
      <c r="C349" s="47"/>
      <c r="D349" s="47"/>
    </row>
    <row r="350" spans="1:4" ht="13">
      <c r="A350" s="47"/>
      <c r="B350" s="48"/>
      <c r="C350" s="47"/>
      <c r="D350" s="47"/>
    </row>
    <row r="351" spans="1:4" ht="13">
      <c r="A351" s="47"/>
      <c r="B351" s="48"/>
      <c r="C351" s="47"/>
      <c r="D351" s="47"/>
    </row>
    <row r="352" spans="1:4" ht="13">
      <c r="A352" s="47"/>
      <c r="B352" s="48"/>
      <c r="C352" s="47"/>
      <c r="D352" s="47"/>
    </row>
    <row r="353" spans="1:4" ht="13">
      <c r="A353" s="47"/>
      <c r="B353" s="48"/>
      <c r="C353" s="47"/>
      <c r="D353" s="47"/>
    </row>
    <row r="354" spans="1:4" ht="13">
      <c r="A354" s="47"/>
      <c r="B354" s="48"/>
      <c r="C354" s="47"/>
      <c r="D354" s="47"/>
    </row>
    <row r="355" spans="1:4" ht="13">
      <c r="A355" s="47"/>
      <c r="B355" s="48"/>
      <c r="C355" s="47"/>
      <c r="D355" s="47"/>
    </row>
    <row r="356" spans="1:4" ht="13">
      <c r="A356" s="47"/>
      <c r="B356" s="48"/>
      <c r="C356" s="47"/>
      <c r="D356" s="47"/>
    </row>
    <row r="357" spans="1:4" ht="13">
      <c r="A357" s="47"/>
      <c r="B357" s="48"/>
      <c r="C357" s="47"/>
      <c r="D357" s="47"/>
    </row>
    <row r="358" spans="1:4" ht="13">
      <c r="A358" s="47"/>
      <c r="B358" s="48"/>
      <c r="C358" s="47"/>
      <c r="D358" s="47"/>
    </row>
    <row r="359" spans="1:4" ht="13">
      <c r="A359" s="47"/>
      <c r="B359" s="48"/>
      <c r="C359" s="47"/>
      <c r="D359" s="47"/>
    </row>
    <row r="360" spans="1:4" ht="13">
      <c r="A360" s="47"/>
      <c r="B360" s="48"/>
      <c r="C360" s="47"/>
      <c r="D360" s="47"/>
    </row>
    <row r="361" spans="1:4" ht="13">
      <c r="A361" s="47"/>
      <c r="B361" s="48"/>
      <c r="C361" s="47"/>
      <c r="D361" s="47"/>
    </row>
    <row r="362" spans="1:4" ht="13">
      <c r="A362" s="47"/>
      <c r="B362" s="48"/>
      <c r="C362" s="47"/>
      <c r="D362" s="47"/>
    </row>
    <row r="363" spans="1:4" ht="13">
      <c r="A363" s="47"/>
      <c r="B363" s="48"/>
      <c r="C363" s="47"/>
      <c r="D363" s="47"/>
    </row>
    <row r="364" spans="1:4" ht="13">
      <c r="A364" s="47"/>
      <c r="B364" s="48"/>
      <c r="C364" s="47"/>
      <c r="D364" s="47"/>
    </row>
    <row r="365" spans="1:4" ht="13">
      <c r="A365" s="47"/>
      <c r="B365" s="48"/>
      <c r="C365" s="47"/>
      <c r="D365" s="47"/>
    </row>
    <row r="366" spans="1:4" ht="13">
      <c r="A366" s="47"/>
      <c r="B366" s="48"/>
      <c r="C366" s="47"/>
      <c r="D366" s="47"/>
    </row>
    <row r="367" spans="1:4" ht="13">
      <c r="A367" s="47"/>
      <c r="B367" s="48"/>
      <c r="C367" s="47"/>
      <c r="D367" s="47"/>
    </row>
    <row r="368" spans="1:4" ht="13">
      <c r="A368" s="47"/>
      <c r="B368" s="48"/>
      <c r="C368" s="47"/>
      <c r="D368" s="47"/>
    </row>
    <row r="369" spans="1:4" ht="13">
      <c r="A369" s="47"/>
      <c r="B369" s="48"/>
      <c r="C369" s="47"/>
      <c r="D369" s="47"/>
    </row>
    <row r="370" spans="1:4" ht="13">
      <c r="A370" s="47"/>
      <c r="B370" s="48"/>
      <c r="C370" s="47"/>
      <c r="D370" s="47"/>
    </row>
    <row r="371" spans="1:4" ht="13">
      <c r="A371" s="47"/>
      <c r="B371" s="48"/>
      <c r="C371" s="47"/>
      <c r="D371" s="47"/>
    </row>
    <row r="372" spans="1:4" ht="13">
      <c r="A372" s="47"/>
      <c r="B372" s="48"/>
      <c r="C372" s="47"/>
      <c r="D372" s="47"/>
    </row>
    <row r="373" spans="1:4" ht="13">
      <c r="A373" s="47"/>
      <c r="B373" s="48"/>
      <c r="C373" s="47"/>
      <c r="D373" s="47"/>
    </row>
    <row r="374" spans="1:4" ht="13">
      <c r="A374" s="47"/>
      <c r="B374" s="48"/>
      <c r="C374" s="47"/>
      <c r="D374" s="47"/>
    </row>
    <row r="375" spans="1:4" ht="13">
      <c r="A375" s="47"/>
      <c r="B375" s="48"/>
      <c r="C375" s="47"/>
      <c r="D375" s="47"/>
    </row>
    <row r="376" spans="1:4" ht="13">
      <c r="A376" s="47"/>
      <c r="B376" s="48"/>
      <c r="C376" s="47"/>
      <c r="D376" s="47"/>
    </row>
    <row r="377" spans="1:4" ht="13">
      <c r="A377" s="47"/>
      <c r="B377" s="48"/>
      <c r="C377" s="47"/>
      <c r="D377" s="47"/>
    </row>
    <row r="378" spans="1:4" ht="13">
      <c r="A378" s="47"/>
      <c r="B378" s="48"/>
      <c r="C378" s="47"/>
      <c r="D378" s="47"/>
    </row>
    <row r="379" spans="1:4" ht="13">
      <c r="A379" s="47"/>
      <c r="B379" s="48"/>
      <c r="C379" s="47"/>
      <c r="D379" s="47"/>
    </row>
    <row r="380" spans="1:4" ht="13">
      <c r="A380" s="47"/>
      <c r="B380" s="48"/>
      <c r="C380" s="47"/>
      <c r="D380" s="47"/>
    </row>
    <row r="381" spans="1:4" ht="13">
      <c r="A381" s="47"/>
      <c r="B381" s="48"/>
      <c r="C381" s="47"/>
      <c r="D381" s="47"/>
    </row>
    <row r="382" spans="1:4" ht="13">
      <c r="A382" s="47"/>
      <c r="B382" s="48"/>
      <c r="C382" s="47"/>
      <c r="D382" s="47"/>
    </row>
    <row r="383" spans="1:4" ht="13">
      <c r="A383" s="47"/>
      <c r="B383" s="48"/>
      <c r="C383" s="47"/>
      <c r="D383" s="47"/>
    </row>
    <row r="384" spans="1:4" ht="13">
      <c r="A384" s="47"/>
      <c r="B384" s="48"/>
      <c r="C384" s="47"/>
      <c r="D384" s="47"/>
    </row>
    <row r="385" spans="1:4" ht="13">
      <c r="A385" s="47"/>
      <c r="B385" s="48"/>
      <c r="C385" s="47"/>
      <c r="D385" s="47"/>
    </row>
    <row r="386" spans="1:4" ht="13">
      <c r="A386" s="47"/>
      <c r="B386" s="48"/>
      <c r="C386" s="47"/>
      <c r="D386" s="47"/>
    </row>
    <row r="387" spans="1:4" ht="13">
      <c r="A387" s="47"/>
      <c r="B387" s="48"/>
      <c r="C387" s="47"/>
      <c r="D387" s="47"/>
    </row>
    <row r="388" spans="1:4" ht="13">
      <c r="A388" s="47"/>
      <c r="B388" s="48"/>
      <c r="C388" s="47"/>
      <c r="D388" s="47"/>
    </row>
    <row r="389" spans="1:4" ht="13">
      <c r="A389" s="47"/>
      <c r="B389" s="48"/>
      <c r="C389" s="47"/>
      <c r="D389" s="47"/>
    </row>
    <row r="390" spans="1:4" ht="13">
      <c r="A390" s="47"/>
      <c r="B390" s="48"/>
      <c r="C390" s="47"/>
      <c r="D390" s="47"/>
    </row>
    <row r="391" spans="1:4" ht="13">
      <c r="A391" s="47"/>
      <c r="B391" s="48"/>
      <c r="C391" s="47"/>
      <c r="D391" s="47"/>
    </row>
    <row r="392" spans="1:4" ht="13">
      <c r="A392" s="47"/>
      <c r="B392" s="48"/>
      <c r="C392" s="47"/>
      <c r="D392" s="47"/>
    </row>
    <row r="393" spans="1:4" ht="13">
      <c r="A393" s="47"/>
      <c r="B393" s="48"/>
      <c r="C393" s="47"/>
      <c r="D393" s="47"/>
    </row>
    <row r="394" spans="1:4" ht="13">
      <c r="A394" s="47"/>
      <c r="B394" s="48"/>
      <c r="C394" s="47"/>
      <c r="D394" s="47"/>
    </row>
    <row r="395" spans="1:4" ht="13">
      <c r="A395" s="47"/>
      <c r="B395" s="48"/>
      <c r="C395" s="47"/>
      <c r="D395" s="47"/>
    </row>
    <row r="396" spans="1:4" ht="13">
      <c r="A396" s="47"/>
      <c r="B396" s="48"/>
      <c r="C396" s="47"/>
      <c r="D396" s="47"/>
    </row>
    <row r="397" spans="1:4" ht="13">
      <c r="A397" s="47"/>
      <c r="B397" s="48"/>
      <c r="C397" s="47"/>
      <c r="D397" s="47"/>
    </row>
    <row r="398" spans="1:4" ht="13">
      <c r="A398" s="47"/>
      <c r="B398" s="48"/>
      <c r="C398" s="47"/>
      <c r="D398" s="47"/>
    </row>
    <row r="399" spans="1:4" ht="13">
      <c r="A399" s="47"/>
      <c r="B399" s="48"/>
      <c r="C399" s="47"/>
      <c r="D399" s="47"/>
    </row>
    <row r="400" spans="1:4" ht="13">
      <c r="A400" s="47"/>
      <c r="B400" s="48"/>
      <c r="C400" s="47"/>
      <c r="D400" s="47"/>
    </row>
    <row r="401" spans="1:4" ht="13">
      <c r="A401" s="47"/>
      <c r="B401" s="48"/>
      <c r="C401" s="47"/>
      <c r="D401" s="47"/>
    </row>
    <row r="402" spans="1:4" ht="13">
      <c r="A402" s="47"/>
      <c r="B402" s="48"/>
      <c r="C402" s="47"/>
      <c r="D402" s="47"/>
    </row>
    <row r="403" spans="1:4" ht="13">
      <c r="A403" s="47"/>
      <c r="B403" s="48"/>
      <c r="C403" s="47"/>
      <c r="D403" s="47"/>
    </row>
    <row r="404" spans="1:4" ht="13">
      <c r="A404" s="47"/>
      <c r="B404" s="48"/>
      <c r="C404" s="47"/>
      <c r="D404" s="47"/>
    </row>
    <row r="405" spans="1:4" ht="13">
      <c r="A405" s="47"/>
      <c r="B405" s="48"/>
      <c r="C405" s="47"/>
      <c r="D405" s="47"/>
    </row>
    <row r="406" spans="1:4" ht="13">
      <c r="A406" s="47"/>
      <c r="B406" s="48"/>
      <c r="C406" s="47"/>
      <c r="D406" s="47"/>
    </row>
    <row r="407" spans="1:4" ht="13">
      <c r="A407" s="47"/>
      <c r="B407" s="48"/>
      <c r="C407" s="47"/>
      <c r="D407" s="47"/>
    </row>
    <row r="408" spans="1:4" ht="13">
      <c r="A408" s="47"/>
      <c r="B408" s="48"/>
      <c r="C408" s="47"/>
      <c r="D408" s="47"/>
    </row>
    <row r="409" spans="1:4" ht="13">
      <c r="A409" s="47"/>
      <c r="B409" s="48"/>
      <c r="C409" s="47"/>
      <c r="D409" s="47"/>
    </row>
    <row r="410" spans="1:4" ht="13">
      <c r="A410" s="47"/>
      <c r="B410" s="48"/>
      <c r="C410" s="47"/>
      <c r="D410" s="47"/>
    </row>
    <row r="411" spans="1:4" ht="13">
      <c r="A411" s="47"/>
      <c r="B411" s="48"/>
      <c r="C411" s="47"/>
      <c r="D411" s="47"/>
    </row>
    <row r="412" spans="1:4" ht="13">
      <c r="A412" s="47"/>
      <c r="B412" s="48"/>
      <c r="C412" s="47"/>
      <c r="D412" s="47"/>
    </row>
    <row r="413" spans="1:4" ht="13">
      <c r="A413" s="47"/>
      <c r="B413" s="48"/>
      <c r="C413" s="47"/>
      <c r="D413" s="47"/>
    </row>
    <row r="414" spans="1:4" ht="13">
      <c r="A414" s="47"/>
      <c r="B414" s="48"/>
      <c r="C414" s="47"/>
      <c r="D414" s="47"/>
    </row>
    <row r="415" spans="1:4" ht="13">
      <c r="A415" s="47"/>
      <c r="B415" s="48"/>
      <c r="C415" s="47"/>
      <c r="D415" s="47"/>
    </row>
    <row r="416" spans="1:4" ht="13">
      <c r="A416" s="47"/>
      <c r="B416" s="48"/>
      <c r="C416" s="47"/>
      <c r="D416" s="47"/>
    </row>
    <row r="417" spans="1:4" ht="13">
      <c r="A417" s="47"/>
      <c r="B417" s="48"/>
      <c r="C417" s="47"/>
      <c r="D417" s="47"/>
    </row>
    <row r="418" spans="1:4" ht="13">
      <c r="A418" s="47"/>
      <c r="B418" s="48"/>
      <c r="C418" s="47"/>
      <c r="D418" s="47"/>
    </row>
    <row r="419" spans="1:4" ht="13">
      <c r="A419" s="47"/>
      <c r="B419" s="48"/>
      <c r="C419" s="47"/>
      <c r="D419" s="47"/>
    </row>
    <row r="420" spans="1:4" ht="13">
      <c r="A420" s="47"/>
      <c r="B420" s="48"/>
      <c r="C420" s="47"/>
      <c r="D420" s="47"/>
    </row>
    <row r="421" spans="1:4" ht="13">
      <c r="A421" s="47"/>
      <c r="B421" s="48"/>
      <c r="C421" s="47"/>
      <c r="D421" s="47"/>
    </row>
    <row r="422" spans="1:4" ht="13">
      <c r="A422" s="47"/>
      <c r="B422" s="48"/>
      <c r="C422" s="47"/>
      <c r="D422" s="47"/>
    </row>
    <row r="423" spans="1:4" ht="13">
      <c r="A423" s="47"/>
      <c r="B423" s="48"/>
      <c r="C423" s="47"/>
      <c r="D423" s="47"/>
    </row>
    <row r="424" spans="1:4" ht="13">
      <c r="A424" s="47"/>
      <c r="B424" s="48"/>
      <c r="C424" s="47"/>
      <c r="D424" s="47"/>
    </row>
    <row r="425" spans="1:4" ht="13">
      <c r="A425" s="47"/>
      <c r="B425" s="48"/>
      <c r="C425" s="47"/>
      <c r="D425" s="47"/>
    </row>
    <row r="426" spans="1:4" ht="13">
      <c r="A426" s="47"/>
      <c r="B426" s="48"/>
      <c r="C426" s="47"/>
      <c r="D426" s="47"/>
    </row>
    <row r="427" spans="1:4" ht="13">
      <c r="A427" s="47"/>
      <c r="B427" s="48"/>
      <c r="C427" s="47"/>
      <c r="D427" s="47"/>
    </row>
    <row r="428" spans="1:4" ht="13">
      <c r="A428" s="47"/>
      <c r="B428" s="48"/>
      <c r="C428" s="47"/>
      <c r="D428" s="47"/>
    </row>
    <row r="429" spans="1:4" ht="13">
      <c r="A429" s="47"/>
      <c r="B429" s="48"/>
      <c r="C429" s="47"/>
      <c r="D429" s="47"/>
    </row>
    <row r="430" spans="1:4" ht="13">
      <c r="A430" s="47"/>
      <c r="B430" s="48"/>
      <c r="C430" s="47"/>
      <c r="D430" s="47"/>
    </row>
    <row r="431" spans="1:4" ht="13">
      <c r="A431" s="47"/>
      <c r="B431" s="48"/>
      <c r="C431" s="47"/>
      <c r="D431" s="47"/>
    </row>
    <row r="432" spans="1:4" ht="13">
      <c r="A432" s="47"/>
      <c r="B432" s="48"/>
      <c r="C432" s="47"/>
      <c r="D432" s="47"/>
    </row>
    <row r="433" spans="1:4" ht="13">
      <c r="A433" s="47"/>
      <c r="B433" s="48"/>
      <c r="C433" s="47"/>
      <c r="D433" s="47"/>
    </row>
    <row r="434" spans="1:4" ht="13">
      <c r="A434" s="47"/>
      <c r="B434" s="48"/>
      <c r="C434" s="47"/>
      <c r="D434" s="47"/>
    </row>
    <row r="435" spans="1:4" ht="13">
      <c r="A435" s="47"/>
      <c r="B435" s="48"/>
      <c r="C435" s="47"/>
      <c r="D435" s="47"/>
    </row>
    <row r="436" spans="1:4" ht="13">
      <c r="A436" s="47"/>
      <c r="B436" s="48"/>
      <c r="C436" s="47"/>
      <c r="D436" s="47"/>
    </row>
    <row r="437" spans="1:4" ht="13">
      <c r="A437" s="47"/>
      <c r="B437" s="48"/>
      <c r="C437" s="47"/>
      <c r="D437" s="47"/>
    </row>
    <row r="438" spans="1:4" ht="13">
      <c r="A438" s="47"/>
      <c r="B438" s="48"/>
      <c r="C438" s="47"/>
      <c r="D438" s="47"/>
    </row>
    <row r="439" spans="1:4" ht="13">
      <c r="A439" s="47"/>
      <c r="B439" s="48"/>
      <c r="C439" s="47"/>
      <c r="D439" s="47"/>
    </row>
    <row r="440" spans="1:4" ht="13">
      <c r="A440" s="47"/>
      <c r="B440" s="48"/>
      <c r="C440" s="47"/>
      <c r="D440" s="47"/>
    </row>
    <row r="441" spans="1:4" ht="13">
      <c r="A441" s="47"/>
      <c r="B441" s="48"/>
      <c r="C441" s="47"/>
      <c r="D441" s="47"/>
    </row>
    <row r="442" spans="1:4" ht="13">
      <c r="A442" s="47"/>
      <c r="B442" s="48"/>
      <c r="C442" s="47"/>
      <c r="D442" s="47"/>
    </row>
    <row r="443" spans="1:4" ht="13">
      <c r="A443" s="47"/>
      <c r="B443" s="48"/>
      <c r="C443" s="47"/>
      <c r="D443" s="47"/>
    </row>
    <row r="444" spans="1:4" ht="13">
      <c r="A444" s="47"/>
      <c r="B444" s="48"/>
      <c r="C444" s="47"/>
      <c r="D444" s="47"/>
    </row>
    <row r="445" spans="1:4" ht="13">
      <c r="A445" s="47"/>
      <c r="B445" s="48"/>
      <c r="C445" s="47"/>
      <c r="D445" s="47"/>
    </row>
    <row r="446" spans="1:4" ht="13">
      <c r="A446" s="47"/>
      <c r="B446" s="48"/>
      <c r="C446" s="47"/>
      <c r="D446" s="47"/>
    </row>
    <row r="447" spans="1:4" ht="13">
      <c r="A447" s="47"/>
      <c r="B447" s="48"/>
      <c r="C447" s="47"/>
      <c r="D447" s="47"/>
    </row>
    <row r="448" spans="1:4" ht="13">
      <c r="A448" s="47"/>
      <c r="B448" s="48"/>
      <c r="C448" s="47"/>
      <c r="D448" s="47"/>
    </row>
    <row r="449" spans="1:4" ht="13">
      <c r="A449" s="47"/>
      <c r="B449" s="48"/>
      <c r="C449" s="47"/>
      <c r="D449" s="47"/>
    </row>
    <row r="450" spans="1:4" ht="13">
      <c r="A450" s="47"/>
      <c r="B450" s="48"/>
      <c r="C450" s="47"/>
      <c r="D450" s="47"/>
    </row>
    <row r="451" spans="1:4" ht="13">
      <c r="A451" s="47"/>
      <c r="B451" s="48"/>
      <c r="C451" s="47"/>
      <c r="D451" s="47"/>
    </row>
    <row r="452" spans="1:4" ht="13">
      <c r="A452" s="47"/>
      <c r="B452" s="48"/>
      <c r="C452" s="47"/>
      <c r="D452" s="47"/>
    </row>
    <row r="453" spans="1:4" ht="13">
      <c r="A453" s="47"/>
      <c r="B453" s="48"/>
      <c r="C453" s="47"/>
      <c r="D453" s="47"/>
    </row>
    <row r="454" spans="1:4" ht="13">
      <c r="A454" s="47"/>
      <c r="B454" s="48"/>
      <c r="C454" s="47"/>
      <c r="D454" s="47"/>
    </row>
    <row r="455" spans="1:4" ht="13">
      <c r="A455" s="47"/>
      <c r="B455" s="48"/>
      <c r="C455" s="47"/>
      <c r="D455" s="47"/>
    </row>
    <row r="456" spans="1:4" ht="13">
      <c r="A456" s="47"/>
      <c r="B456" s="48"/>
      <c r="C456" s="47"/>
      <c r="D456" s="47"/>
    </row>
    <row r="457" spans="1:4" ht="13">
      <c r="A457" s="47"/>
      <c r="B457" s="48"/>
      <c r="C457" s="47"/>
      <c r="D457" s="47"/>
    </row>
    <row r="458" spans="1:4" ht="13">
      <c r="A458" s="47"/>
      <c r="B458" s="48"/>
      <c r="C458" s="47"/>
      <c r="D458" s="47"/>
    </row>
    <row r="459" spans="1:4" ht="13">
      <c r="A459" s="47"/>
      <c r="B459" s="48"/>
      <c r="C459" s="47"/>
      <c r="D459" s="47"/>
    </row>
    <row r="460" spans="1:4" ht="13">
      <c r="A460" s="47"/>
      <c r="B460" s="48"/>
      <c r="C460" s="47"/>
      <c r="D460" s="47"/>
    </row>
    <row r="461" spans="1:4" ht="13">
      <c r="A461" s="47"/>
      <c r="B461" s="48"/>
      <c r="C461" s="47"/>
      <c r="D461" s="47"/>
    </row>
    <row r="462" spans="1:4" ht="13">
      <c r="A462" s="47"/>
      <c r="B462" s="48"/>
      <c r="C462" s="47"/>
      <c r="D462" s="47"/>
    </row>
    <row r="463" spans="1:4" ht="13">
      <c r="A463" s="47"/>
      <c r="B463" s="48"/>
      <c r="C463" s="47"/>
      <c r="D463" s="47"/>
    </row>
    <row r="464" spans="1:4" ht="13">
      <c r="A464" s="47"/>
      <c r="B464" s="48"/>
      <c r="C464" s="47"/>
      <c r="D464" s="47"/>
    </row>
    <row r="465" spans="1:4" ht="13">
      <c r="A465" s="47"/>
      <c r="B465" s="48"/>
      <c r="C465" s="47"/>
      <c r="D465" s="47"/>
    </row>
    <row r="466" spans="1:4" ht="13">
      <c r="A466" s="47"/>
      <c r="B466" s="48"/>
      <c r="C466" s="47"/>
      <c r="D466" s="47"/>
    </row>
    <row r="467" spans="1:4" ht="13">
      <c r="A467" s="47"/>
      <c r="B467" s="48"/>
      <c r="C467" s="47"/>
      <c r="D467" s="47"/>
    </row>
    <row r="468" spans="1:4" ht="13">
      <c r="A468" s="47"/>
      <c r="B468" s="48"/>
      <c r="C468" s="47"/>
      <c r="D468" s="47"/>
    </row>
    <row r="469" spans="1:4" ht="13">
      <c r="A469" s="47"/>
      <c r="B469" s="48"/>
      <c r="C469" s="47"/>
      <c r="D469" s="47"/>
    </row>
    <row r="470" spans="1:4" ht="13">
      <c r="A470" s="47"/>
      <c r="B470" s="48"/>
      <c r="C470" s="47"/>
      <c r="D470" s="47"/>
    </row>
    <row r="471" spans="1:4" ht="13">
      <c r="A471" s="47"/>
      <c r="B471" s="48"/>
      <c r="C471" s="47"/>
      <c r="D471" s="47"/>
    </row>
    <row r="472" spans="1:4" ht="13">
      <c r="A472" s="47"/>
      <c r="B472" s="48"/>
      <c r="C472" s="47"/>
      <c r="D472" s="47"/>
    </row>
    <row r="473" spans="1:4" ht="13">
      <c r="A473" s="47"/>
      <c r="B473" s="48"/>
      <c r="C473" s="47"/>
      <c r="D473" s="47"/>
    </row>
    <row r="474" spans="1:4" ht="13">
      <c r="A474" s="47"/>
      <c r="B474" s="48"/>
      <c r="C474" s="47"/>
      <c r="D474" s="47"/>
    </row>
    <row r="475" spans="1:4" ht="13">
      <c r="A475" s="47"/>
      <c r="B475" s="48"/>
      <c r="C475" s="47"/>
      <c r="D475" s="47"/>
    </row>
    <row r="476" spans="1:4" ht="13">
      <c r="A476" s="47"/>
      <c r="B476" s="48"/>
      <c r="C476" s="47"/>
      <c r="D476" s="47"/>
    </row>
    <row r="477" spans="1:4" ht="13">
      <c r="A477" s="47"/>
      <c r="B477" s="48"/>
      <c r="C477" s="47"/>
      <c r="D477" s="47"/>
    </row>
    <row r="478" spans="1:4" ht="13">
      <c r="A478" s="47"/>
      <c r="B478" s="48"/>
      <c r="C478" s="47"/>
      <c r="D478" s="47"/>
    </row>
    <row r="479" spans="1:4" ht="13">
      <c r="A479" s="47"/>
      <c r="B479" s="48"/>
      <c r="C479" s="47"/>
      <c r="D479" s="47"/>
    </row>
    <row r="480" spans="1:4" ht="13">
      <c r="A480" s="47"/>
      <c r="B480" s="48"/>
      <c r="C480" s="47"/>
      <c r="D480" s="47"/>
    </row>
    <row r="481" spans="1:4" ht="13">
      <c r="A481" s="47"/>
      <c r="B481" s="48"/>
      <c r="C481" s="47"/>
      <c r="D481" s="47"/>
    </row>
    <row r="482" spans="1:4" ht="13">
      <c r="A482" s="47"/>
      <c r="B482" s="48"/>
      <c r="C482" s="47"/>
      <c r="D482" s="47"/>
    </row>
    <row r="483" spans="1:4" ht="13">
      <c r="A483" s="47"/>
      <c r="B483" s="48"/>
      <c r="C483" s="47"/>
      <c r="D483" s="47"/>
    </row>
    <row r="484" spans="1:4" ht="13">
      <c r="A484" s="47"/>
      <c r="B484" s="48"/>
      <c r="C484" s="47"/>
      <c r="D484" s="47"/>
    </row>
    <row r="485" spans="1:4" ht="13">
      <c r="A485" s="47"/>
      <c r="B485" s="48"/>
      <c r="C485" s="47"/>
      <c r="D485" s="47"/>
    </row>
    <row r="486" spans="1:4" ht="13">
      <c r="A486" s="47"/>
      <c r="B486" s="48"/>
      <c r="C486" s="47"/>
      <c r="D486" s="47"/>
    </row>
    <row r="487" spans="1:4" ht="13">
      <c r="A487" s="47"/>
      <c r="B487" s="48"/>
      <c r="C487" s="47"/>
      <c r="D487" s="47"/>
    </row>
    <row r="488" spans="1:4" ht="13">
      <c r="A488" s="47"/>
      <c r="B488" s="48"/>
      <c r="C488" s="47"/>
      <c r="D488" s="47"/>
    </row>
    <row r="489" spans="1:4" ht="13">
      <c r="A489" s="47"/>
      <c r="B489" s="48"/>
      <c r="C489" s="47"/>
      <c r="D489" s="47"/>
    </row>
    <row r="490" spans="1:4" ht="13">
      <c r="A490" s="47"/>
      <c r="B490" s="48"/>
      <c r="C490" s="47"/>
      <c r="D490" s="47"/>
    </row>
    <row r="491" spans="1:4" ht="13">
      <c r="A491" s="47"/>
      <c r="B491" s="48"/>
      <c r="C491" s="47"/>
      <c r="D491" s="47"/>
    </row>
    <row r="492" spans="1:4" ht="13">
      <c r="A492" s="47"/>
      <c r="B492" s="48"/>
      <c r="C492" s="47"/>
      <c r="D492" s="47"/>
    </row>
    <row r="493" spans="1:4" ht="13">
      <c r="A493" s="47"/>
      <c r="B493" s="48"/>
      <c r="C493" s="47"/>
      <c r="D493" s="47"/>
    </row>
    <row r="494" spans="1:4" ht="13">
      <c r="A494" s="47"/>
      <c r="B494" s="48"/>
      <c r="C494" s="47"/>
      <c r="D494" s="47"/>
    </row>
    <row r="495" spans="1:4" ht="13">
      <c r="A495" s="47"/>
      <c r="B495" s="48"/>
      <c r="C495" s="47"/>
      <c r="D495" s="47"/>
    </row>
    <row r="496" spans="1:4" ht="13">
      <c r="A496" s="47"/>
      <c r="B496" s="48"/>
      <c r="C496" s="47"/>
      <c r="D496" s="47"/>
    </row>
    <row r="497" spans="1:4" ht="13">
      <c r="A497" s="47"/>
      <c r="B497" s="48"/>
      <c r="C497" s="47"/>
      <c r="D497" s="47"/>
    </row>
    <row r="498" spans="1:4" ht="13">
      <c r="A498" s="47"/>
      <c r="B498" s="48"/>
      <c r="C498" s="47"/>
      <c r="D498" s="47"/>
    </row>
    <row r="499" spans="1:4" ht="13">
      <c r="A499" s="47"/>
      <c r="B499" s="48"/>
      <c r="C499" s="47"/>
      <c r="D499" s="47"/>
    </row>
    <row r="500" spans="1:4" ht="13">
      <c r="A500" s="47"/>
      <c r="B500" s="48"/>
      <c r="C500" s="47"/>
      <c r="D500" s="47"/>
    </row>
    <row r="501" spans="1:4" ht="13">
      <c r="A501" s="47"/>
      <c r="B501" s="48"/>
      <c r="C501" s="47"/>
      <c r="D501" s="47"/>
    </row>
    <row r="502" spans="1:4" ht="13">
      <c r="A502" s="47"/>
      <c r="B502" s="48"/>
      <c r="C502" s="47"/>
      <c r="D502" s="47"/>
    </row>
    <row r="503" spans="1:4" ht="13">
      <c r="A503" s="47"/>
      <c r="B503" s="48"/>
      <c r="C503" s="47"/>
      <c r="D503" s="47"/>
    </row>
    <row r="504" spans="1:4" ht="13">
      <c r="A504" s="47"/>
      <c r="B504" s="48"/>
      <c r="C504" s="47"/>
      <c r="D504" s="47"/>
    </row>
    <row r="505" spans="1:4" ht="13">
      <c r="A505" s="47"/>
      <c r="B505" s="48"/>
      <c r="C505" s="47"/>
      <c r="D505" s="47"/>
    </row>
    <row r="506" spans="1:4" ht="13">
      <c r="A506" s="47"/>
      <c r="B506" s="48"/>
      <c r="C506" s="47"/>
      <c r="D506" s="47"/>
    </row>
    <row r="507" spans="1:4" ht="13">
      <c r="A507" s="47"/>
      <c r="B507" s="48"/>
      <c r="C507" s="47"/>
      <c r="D507" s="47"/>
    </row>
    <row r="508" spans="1:4" ht="13">
      <c r="A508" s="47"/>
      <c r="B508" s="48"/>
      <c r="C508" s="47"/>
      <c r="D508" s="47"/>
    </row>
    <row r="509" spans="1:4" ht="13">
      <c r="A509" s="47"/>
      <c r="B509" s="48"/>
      <c r="C509" s="47"/>
      <c r="D509" s="47"/>
    </row>
    <row r="510" spans="1:4" ht="13">
      <c r="A510" s="47"/>
      <c r="B510" s="48"/>
      <c r="C510" s="47"/>
      <c r="D510" s="47"/>
    </row>
    <row r="511" spans="1:4" ht="13">
      <c r="A511" s="47"/>
      <c r="B511" s="48"/>
      <c r="C511" s="47"/>
      <c r="D511" s="47"/>
    </row>
    <row r="512" spans="1:4" ht="13">
      <c r="A512" s="47"/>
      <c r="B512" s="48"/>
      <c r="C512" s="47"/>
      <c r="D512" s="47"/>
    </row>
    <row r="513" spans="1:4" ht="13">
      <c r="A513" s="47"/>
      <c r="B513" s="48"/>
      <c r="C513" s="47"/>
      <c r="D513" s="47"/>
    </row>
    <row r="514" spans="1:4" ht="13">
      <c r="A514" s="47"/>
      <c r="B514" s="48"/>
      <c r="C514" s="47"/>
      <c r="D514" s="47"/>
    </row>
    <row r="515" spans="1:4" ht="13">
      <c r="A515" s="47"/>
      <c r="B515" s="48"/>
      <c r="C515" s="47"/>
      <c r="D515" s="47"/>
    </row>
    <row r="516" spans="1:4" ht="13">
      <c r="A516" s="47"/>
      <c r="B516" s="48"/>
      <c r="C516" s="47"/>
      <c r="D516" s="47"/>
    </row>
    <row r="517" spans="1:4" ht="13">
      <c r="A517" s="47"/>
      <c r="B517" s="48"/>
      <c r="C517" s="47"/>
      <c r="D517" s="47"/>
    </row>
    <row r="518" spans="1:4" ht="13">
      <c r="A518" s="47"/>
      <c r="B518" s="48"/>
      <c r="C518" s="47"/>
      <c r="D518" s="47"/>
    </row>
    <row r="519" spans="1:4" ht="13">
      <c r="A519" s="47"/>
      <c r="B519" s="48"/>
      <c r="C519" s="47"/>
      <c r="D519" s="47"/>
    </row>
    <row r="520" spans="1:4" ht="13">
      <c r="A520" s="47"/>
      <c r="B520" s="48"/>
      <c r="C520" s="47"/>
      <c r="D520" s="47"/>
    </row>
    <row r="521" spans="1:4" ht="13">
      <c r="A521" s="47"/>
      <c r="B521" s="48"/>
      <c r="C521" s="47"/>
      <c r="D521" s="47"/>
    </row>
    <row r="522" spans="1:4" ht="13">
      <c r="A522" s="47"/>
      <c r="B522" s="48"/>
      <c r="C522" s="47"/>
      <c r="D522" s="47"/>
    </row>
    <row r="523" spans="1:4" ht="13">
      <c r="A523" s="47"/>
      <c r="B523" s="48"/>
      <c r="C523" s="47"/>
      <c r="D523" s="47"/>
    </row>
    <row r="524" spans="1:4" ht="13">
      <c r="A524" s="47"/>
      <c r="B524" s="48"/>
      <c r="C524" s="47"/>
      <c r="D524" s="47"/>
    </row>
    <row r="525" spans="1:4" ht="13">
      <c r="A525" s="47"/>
      <c r="B525" s="48"/>
      <c r="C525" s="47"/>
      <c r="D525" s="47"/>
    </row>
    <row r="526" spans="1:4" ht="13">
      <c r="A526" s="47"/>
      <c r="B526" s="48"/>
      <c r="C526" s="47"/>
      <c r="D526" s="47"/>
    </row>
    <row r="527" spans="1:4" ht="13">
      <c r="A527" s="47"/>
      <c r="B527" s="48"/>
      <c r="C527" s="47"/>
      <c r="D527" s="47"/>
    </row>
    <row r="528" spans="1:4" ht="13">
      <c r="A528" s="47"/>
      <c r="B528" s="48"/>
      <c r="C528" s="47"/>
      <c r="D528" s="47"/>
    </row>
    <row r="529" spans="1:4" ht="13">
      <c r="A529" s="47"/>
      <c r="B529" s="48"/>
      <c r="C529" s="47"/>
      <c r="D529" s="47"/>
    </row>
    <row r="530" spans="1:4" ht="13">
      <c r="A530" s="47"/>
      <c r="B530" s="48"/>
      <c r="C530" s="47"/>
      <c r="D530" s="47"/>
    </row>
    <row r="531" spans="1:4" ht="13">
      <c r="A531" s="47"/>
      <c r="B531" s="48"/>
      <c r="C531" s="47"/>
      <c r="D531" s="47"/>
    </row>
    <row r="532" spans="1:4" ht="13">
      <c r="A532" s="47"/>
      <c r="B532" s="48"/>
      <c r="C532" s="47"/>
      <c r="D532" s="47"/>
    </row>
    <row r="533" spans="1:4" ht="13">
      <c r="A533" s="47"/>
      <c r="B533" s="48"/>
      <c r="C533" s="47"/>
      <c r="D533" s="47"/>
    </row>
    <row r="534" spans="1:4" ht="13">
      <c r="A534" s="47"/>
      <c r="B534" s="48"/>
      <c r="C534" s="47"/>
      <c r="D534" s="47"/>
    </row>
    <row r="535" spans="1:4" ht="13">
      <c r="A535" s="47"/>
      <c r="B535" s="48"/>
      <c r="C535" s="47"/>
      <c r="D535" s="47"/>
    </row>
    <row r="536" spans="1:4" ht="13">
      <c r="A536" s="47"/>
      <c r="B536" s="48"/>
      <c r="C536" s="47"/>
      <c r="D536" s="47"/>
    </row>
    <row r="537" spans="1:4" ht="13">
      <c r="A537" s="47"/>
      <c r="B537" s="48"/>
      <c r="C537" s="47"/>
      <c r="D537" s="47"/>
    </row>
    <row r="538" spans="1:4" ht="13">
      <c r="A538" s="47"/>
      <c r="B538" s="48"/>
      <c r="C538" s="47"/>
      <c r="D538" s="47"/>
    </row>
    <row r="539" spans="1:4" ht="13">
      <c r="A539" s="47"/>
      <c r="B539" s="48"/>
      <c r="C539" s="47"/>
      <c r="D539" s="47"/>
    </row>
    <row r="540" spans="1:4" ht="13">
      <c r="A540" s="47"/>
      <c r="B540" s="48"/>
      <c r="C540" s="47"/>
      <c r="D540" s="47"/>
    </row>
    <row r="541" spans="1:4" ht="13">
      <c r="A541" s="47"/>
      <c r="B541" s="48"/>
      <c r="C541" s="47"/>
      <c r="D541" s="47"/>
    </row>
    <row r="542" spans="1:4" ht="13">
      <c r="A542" s="47"/>
      <c r="B542" s="48"/>
      <c r="C542" s="47"/>
      <c r="D542" s="47"/>
    </row>
    <row r="543" spans="1:4" ht="13">
      <c r="A543" s="47"/>
      <c r="B543" s="48"/>
      <c r="C543" s="47"/>
      <c r="D543" s="47"/>
    </row>
    <row r="544" spans="1:4" ht="13">
      <c r="A544" s="47"/>
      <c r="B544" s="48"/>
      <c r="C544" s="47"/>
      <c r="D544" s="47"/>
    </row>
    <row r="545" spans="1:4" ht="13">
      <c r="A545" s="47"/>
      <c r="B545" s="48"/>
      <c r="C545" s="47"/>
      <c r="D545" s="47"/>
    </row>
    <row r="546" spans="1:4" ht="13">
      <c r="A546" s="47"/>
      <c r="B546" s="48"/>
      <c r="C546" s="47"/>
      <c r="D546" s="47"/>
    </row>
    <row r="547" spans="1:4" ht="13">
      <c r="A547" s="47"/>
      <c r="B547" s="48"/>
      <c r="C547" s="47"/>
      <c r="D547" s="47"/>
    </row>
    <row r="548" spans="1:4" ht="13">
      <c r="A548" s="47"/>
      <c r="B548" s="48"/>
      <c r="C548" s="47"/>
      <c r="D548" s="47"/>
    </row>
    <row r="549" spans="1:4" ht="13">
      <c r="A549" s="47"/>
      <c r="B549" s="48"/>
      <c r="C549" s="47"/>
      <c r="D549" s="47"/>
    </row>
    <row r="550" spans="1:4" ht="13">
      <c r="A550" s="47"/>
      <c r="B550" s="48"/>
      <c r="C550" s="47"/>
      <c r="D550" s="47"/>
    </row>
    <row r="551" spans="1:4" ht="13">
      <c r="A551" s="47"/>
      <c r="B551" s="48"/>
      <c r="C551" s="47"/>
      <c r="D551" s="47"/>
    </row>
    <row r="552" spans="1:4" ht="13">
      <c r="A552" s="47"/>
      <c r="B552" s="48"/>
      <c r="C552" s="47"/>
      <c r="D552" s="47"/>
    </row>
    <row r="553" spans="1:4" ht="13">
      <c r="A553" s="47"/>
      <c r="B553" s="48"/>
      <c r="C553" s="47"/>
      <c r="D553" s="47"/>
    </row>
    <row r="554" spans="1:4" ht="13">
      <c r="A554" s="47"/>
      <c r="B554" s="48"/>
      <c r="C554" s="47"/>
      <c r="D554" s="47"/>
    </row>
    <row r="555" spans="1:4" ht="13">
      <c r="A555" s="47"/>
      <c r="B555" s="48"/>
      <c r="C555" s="47"/>
      <c r="D555" s="47"/>
    </row>
    <row r="556" spans="1:4" ht="13">
      <c r="A556" s="47"/>
      <c r="B556" s="48"/>
      <c r="C556" s="47"/>
      <c r="D556" s="47"/>
    </row>
    <row r="557" spans="1:4" ht="13">
      <c r="A557" s="47"/>
      <c r="B557" s="48"/>
      <c r="C557" s="47"/>
      <c r="D557" s="47"/>
    </row>
    <row r="558" spans="1:4" ht="13">
      <c r="A558" s="47"/>
      <c r="B558" s="48"/>
      <c r="C558" s="47"/>
      <c r="D558" s="47"/>
    </row>
    <row r="559" spans="1:4" ht="13">
      <c r="A559" s="47"/>
      <c r="B559" s="48"/>
      <c r="C559" s="47"/>
      <c r="D559" s="47"/>
    </row>
    <row r="560" spans="1:4" ht="13">
      <c r="A560" s="47"/>
      <c r="B560" s="48"/>
      <c r="C560" s="47"/>
      <c r="D560" s="47"/>
    </row>
    <row r="561" spans="1:4" ht="13">
      <c r="A561" s="47"/>
      <c r="B561" s="48"/>
      <c r="C561" s="47"/>
      <c r="D561" s="47"/>
    </row>
    <row r="562" spans="1:4" ht="13">
      <c r="A562" s="47"/>
      <c r="B562" s="48"/>
      <c r="C562" s="47"/>
      <c r="D562" s="47"/>
    </row>
    <row r="563" spans="1:4" ht="13">
      <c r="A563" s="47"/>
      <c r="B563" s="48"/>
      <c r="C563" s="47"/>
      <c r="D563" s="47"/>
    </row>
    <row r="564" spans="1:4" ht="13">
      <c r="A564" s="47"/>
      <c r="B564" s="48"/>
      <c r="C564" s="47"/>
      <c r="D564" s="47"/>
    </row>
    <row r="565" spans="1:4" ht="13">
      <c r="A565" s="47"/>
      <c r="B565" s="48"/>
      <c r="C565" s="47"/>
      <c r="D565" s="47"/>
    </row>
    <row r="566" spans="1:4" ht="13">
      <c r="A566" s="47"/>
      <c r="B566" s="48"/>
      <c r="C566" s="47"/>
      <c r="D566" s="47"/>
    </row>
    <row r="567" spans="1:4" ht="13">
      <c r="A567" s="47"/>
      <c r="B567" s="48"/>
      <c r="C567" s="47"/>
      <c r="D567" s="47"/>
    </row>
    <row r="568" spans="1:4" ht="13">
      <c r="A568" s="47"/>
      <c r="B568" s="48"/>
      <c r="C568" s="47"/>
      <c r="D568" s="47"/>
    </row>
    <row r="569" spans="1:4" ht="13">
      <c r="A569" s="47"/>
      <c r="B569" s="48"/>
      <c r="C569" s="47"/>
      <c r="D569" s="47"/>
    </row>
    <row r="570" spans="1:4" ht="13">
      <c r="A570" s="47"/>
      <c r="B570" s="48"/>
      <c r="C570" s="47"/>
      <c r="D570" s="47"/>
    </row>
    <row r="571" spans="1:4" ht="13">
      <c r="A571" s="47"/>
      <c r="B571" s="48"/>
      <c r="C571" s="47"/>
      <c r="D571" s="47"/>
    </row>
    <row r="572" spans="1:4" ht="13">
      <c r="A572" s="47"/>
      <c r="B572" s="48"/>
      <c r="C572" s="47"/>
      <c r="D572" s="47"/>
    </row>
    <row r="573" spans="1:4" ht="13">
      <c r="A573" s="47"/>
      <c r="B573" s="48"/>
      <c r="C573" s="47"/>
      <c r="D573" s="47"/>
    </row>
    <row r="574" spans="1:4" ht="13">
      <c r="A574" s="47"/>
      <c r="B574" s="48"/>
      <c r="C574" s="47"/>
      <c r="D574" s="47"/>
    </row>
    <row r="575" spans="1:4" ht="13">
      <c r="A575" s="47"/>
      <c r="B575" s="48"/>
      <c r="C575" s="47"/>
      <c r="D575" s="47"/>
    </row>
    <row r="576" spans="1:4" ht="13">
      <c r="A576" s="47"/>
      <c r="B576" s="48"/>
      <c r="C576" s="47"/>
      <c r="D576" s="47"/>
    </row>
    <row r="577" spans="1:4" ht="13">
      <c r="A577" s="47"/>
      <c r="B577" s="48"/>
      <c r="C577" s="47"/>
      <c r="D577" s="47"/>
    </row>
    <row r="578" spans="1:4" ht="13">
      <c r="A578" s="47"/>
      <c r="B578" s="48"/>
      <c r="C578" s="47"/>
      <c r="D578" s="47"/>
    </row>
    <row r="579" spans="1:4" ht="13">
      <c r="A579" s="47"/>
      <c r="B579" s="48"/>
      <c r="C579" s="47"/>
      <c r="D579" s="47"/>
    </row>
    <row r="580" spans="1:4" ht="13">
      <c r="A580" s="47"/>
      <c r="B580" s="48"/>
      <c r="C580" s="47"/>
      <c r="D580" s="47"/>
    </row>
    <row r="581" spans="1:4" ht="13">
      <c r="A581" s="47"/>
      <c r="B581" s="48"/>
      <c r="C581" s="47"/>
      <c r="D581" s="47"/>
    </row>
    <row r="582" spans="1:4" ht="13">
      <c r="A582" s="47"/>
      <c r="B582" s="48"/>
      <c r="C582" s="47"/>
      <c r="D582" s="47"/>
    </row>
    <row r="583" spans="1:4" ht="13">
      <c r="A583" s="47"/>
      <c r="B583" s="48"/>
      <c r="C583" s="47"/>
      <c r="D583" s="47"/>
    </row>
    <row r="584" spans="1:4" ht="13">
      <c r="A584" s="47"/>
      <c r="B584" s="48"/>
      <c r="C584" s="47"/>
      <c r="D584" s="47"/>
    </row>
    <row r="585" spans="1:4" ht="13">
      <c r="A585" s="47"/>
      <c r="B585" s="48"/>
      <c r="C585" s="47"/>
      <c r="D585" s="47"/>
    </row>
    <row r="586" spans="1:4" ht="13">
      <c r="A586" s="47"/>
      <c r="B586" s="48"/>
      <c r="C586" s="47"/>
      <c r="D586" s="47"/>
    </row>
    <row r="587" spans="1:4" ht="13">
      <c r="A587" s="47"/>
      <c r="B587" s="48"/>
      <c r="C587" s="47"/>
      <c r="D587" s="47"/>
    </row>
    <row r="588" spans="1:4" ht="13">
      <c r="A588" s="47"/>
      <c r="B588" s="48"/>
      <c r="C588" s="47"/>
      <c r="D588" s="47"/>
    </row>
    <row r="589" spans="1:4" ht="13">
      <c r="A589" s="47"/>
      <c r="B589" s="48"/>
      <c r="C589" s="47"/>
      <c r="D589" s="47"/>
    </row>
    <row r="590" spans="1:4" ht="13">
      <c r="A590" s="47"/>
      <c r="B590" s="48"/>
      <c r="C590" s="47"/>
      <c r="D590" s="47"/>
    </row>
    <row r="591" spans="1:4" ht="13">
      <c r="A591" s="47"/>
      <c r="B591" s="48"/>
      <c r="C591" s="47"/>
      <c r="D591" s="47"/>
    </row>
    <row r="592" spans="1:4" ht="13">
      <c r="A592" s="47"/>
      <c r="B592" s="48"/>
      <c r="C592" s="47"/>
      <c r="D592" s="47"/>
    </row>
    <row r="593" spans="1:4" ht="13">
      <c r="A593" s="47"/>
      <c r="B593" s="48"/>
      <c r="C593" s="47"/>
      <c r="D593" s="47"/>
    </row>
    <row r="594" spans="1:4" ht="13">
      <c r="A594" s="47"/>
      <c r="B594" s="48"/>
      <c r="C594" s="47"/>
      <c r="D594" s="47"/>
    </row>
    <row r="595" spans="1:4" ht="13">
      <c r="A595" s="47"/>
      <c r="B595" s="48"/>
      <c r="C595" s="47"/>
      <c r="D595" s="47"/>
    </row>
    <row r="596" spans="1:4" ht="13">
      <c r="A596" s="47"/>
      <c r="B596" s="48"/>
      <c r="C596" s="47"/>
      <c r="D596" s="47"/>
    </row>
    <row r="597" spans="1:4" ht="13">
      <c r="A597" s="47"/>
      <c r="B597" s="48"/>
      <c r="C597" s="47"/>
      <c r="D597" s="47"/>
    </row>
    <row r="598" spans="1:4" ht="13">
      <c r="A598" s="47"/>
      <c r="B598" s="48"/>
      <c r="C598" s="47"/>
      <c r="D598" s="47"/>
    </row>
    <row r="599" spans="1:4" ht="13">
      <c r="A599" s="47"/>
      <c r="B599" s="48"/>
      <c r="C599" s="47"/>
      <c r="D599" s="47"/>
    </row>
    <row r="600" spans="1:4" ht="13">
      <c r="A600" s="47"/>
      <c r="B600" s="48"/>
      <c r="C600" s="47"/>
      <c r="D600" s="47"/>
    </row>
    <row r="601" spans="1:4" ht="13">
      <c r="A601" s="47"/>
      <c r="B601" s="48"/>
      <c r="C601" s="47"/>
      <c r="D601" s="47"/>
    </row>
    <row r="602" spans="1:4" ht="13">
      <c r="A602" s="47"/>
      <c r="B602" s="48"/>
      <c r="C602" s="47"/>
      <c r="D602" s="47"/>
    </row>
    <row r="603" spans="1:4" ht="13">
      <c r="A603" s="47"/>
      <c r="B603" s="48"/>
      <c r="C603" s="47"/>
      <c r="D603" s="47"/>
    </row>
    <row r="604" spans="1:4" ht="13">
      <c r="A604" s="47"/>
      <c r="B604" s="48"/>
      <c r="C604" s="47"/>
      <c r="D604" s="47"/>
    </row>
    <row r="605" spans="1:4" ht="13">
      <c r="A605" s="47"/>
      <c r="B605" s="48"/>
      <c r="C605" s="47"/>
      <c r="D605" s="47"/>
    </row>
    <row r="606" spans="1:4" ht="13">
      <c r="A606" s="47"/>
      <c r="B606" s="48"/>
      <c r="C606" s="47"/>
      <c r="D606" s="47"/>
    </row>
    <row r="607" spans="1:4" ht="13">
      <c r="A607" s="47"/>
      <c r="B607" s="48"/>
      <c r="C607" s="47"/>
      <c r="D607" s="47"/>
    </row>
    <row r="608" spans="1:4" ht="13">
      <c r="A608" s="47"/>
      <c r="B608" s="48"/>
      <c r="C608" s="47"/>
      <c r="D608" s="47"/>
    </row>
    <row r="609" spans="1:4" ht="13">
      <c r="A609" s="47"/>
      <c r="B609" s="48"/>
      <c r="C609" s="47"/>
      <c r="D609" s="47"/>
    </row>
    <row r="610" spans="1:4" ht="13">
      <c r="A610" s="47"/>
      <c r="B610" s="48"/>
      <c r="C610" s="47"/>
      <c r="D610" s="47"/>
    </row>
    <row r="611" spans="1:4" ht="13">
      <c r="A611" s="47"/>
      <c r="B611" s="48"/>
      <c r="C611" s="47"/>
      <c r="D611" s="47"/>
    </row>
    <row r="612" spans="1:4" ht="13">
      <c r="A612" s="47"/>
      <c r="B612" s="48"/>
      <c r="C612" s="47"/>
      <c r="D612" s="47"/>
    </row>
    <row r="613" spans="1:4" ht="13">
      <c r="A613" s="47"/>
      <c r="B613" s="48"/>
      <c r="C613" s="47"/>
      <c r="D613" s="47"/>
    </row>
    <row r="614" spans="1:4" ht="13">
      <c r="A614" s="47"/>
      <c r="B614" s="48"/>
      <c r="C614" s="47"/>
      <c r="D614" s="47"/>
    </row>
    <row r="615" spans="1:4" ht="13">
      <c r="A615" s="47"/>
      <c r="B615" s="48"/>
      <c r="C615" s="47"/>
      <c r="D615" s="47"/>
    </row>
    <row r="616" spans="1:4" ht="13">
      <c r="A616" s="47"/>
      <c r="B616" s="48"/>
      <c r="C616" s="47"/>
      <c r="D616" s="47"/>
    </row>
    <row r="617" spans="1:4" ht="13">
      <c r="A617" s="47"/>
      <c r="B617" s="48"/>
      <c r="C617" s="47"/>
      <c r="D617" s="47"/>
    </row>
    <row r="618" spans="1:4" ht="13">
      <c r="A618" s="47"/>
      <c r="B618" s="48"/>
      <c r="C618" s="47"/>
      <c r="D618" s="47"/>
    </row>
    <row r="619" spans="1:4" ht="13">
      <c r="A619" s="47"/>
      <c r="B619" s="48"/>
      <c r="C619" s="47"/>
      <c r="D619" s="47"/>
    </row>
    <row r="620" spans="1:4" ht="13">
      <c r="A620" s="47"/>
      <c r="B620" s="48"/>
      <c r="C620" s="47"/>
      <c r="D620" s="47"/>
    </row>
    <row r="621" spans="1:4" ht="13">
      <c r="A621" s="47"/>
      <c r="B621" s="48"/>
      <c r="C621" s="47"/>
      <c r="D621" s="47"/>
    </row>
    <row r="622" spans="1:4" ht="13">
      <c r="A622" s="47"/>
      <c r="B622" s="48"/>
      <c r="C622" s="47"/>
      <c r="D622" s="47"/>
    </row>
    <row r="623" spans="1:4" ht="13">
      <c r="A623" s="47"/>
      <c r="B623" s="48"/>
      <c r="C623" s="47"/>
      <c r="D623" s="47"/>
    </row>
    <row r="624" spans="1:4" ht="13">
      <c r="A624" s="47"/>
      <c r="B624" s="48"/>
      <c r="C624" s="47"/>
      <c r="D624" s="47"/>
    </row>
    <row r="625" spans="1:4" ht="13">
      <c r="A625" s="47"/>
      <c r="B625" s="48"/>
      <c r="C625" s="47"/>
      <c r="D625" s="47"/>
    </row>
    <row r="626" spans="1:4" ht="13">
      <c r="A626" s="47"/>
      <c r="B626" s="48"/>
      <c r="C626" s="47"/>
      <c r="D626" s="47"/>
    </row>
    <row r="627" spans="1:4" ht="13">
      <c r="A627" s="47"/>
      <c r="B627" s="48"/>
      <c r="C627" s="47"/>
      <c r="D627" s="47"/>
    </row>
    <row r="628" spans="1:4" ht="13">
      <c r="A628" s="47"/>
      <c r="B628" s="48"/>
      <c r="C628" s="47"/>
      <c r="D628" s="47"/>
    </row>
    <row r="629" spans="1:4" ht="13">
      <c r="A629" s="47"/>
      <c r="B629" s="48"/>
      <c r="C629" s="47"/>
      <c r="D629" s="47"/>
    </row>
    <row r="630" spans="1:4" ht="13">
      <c r="A630" s="47"/>
      <c r="B630" s="48"/>
      <c r="C630" s="47"/>
      <c r="D630" s="47"/>
    </row>
    <row r="631" spans="1:4" ht="13">
      <c r="A631" s="47"/>
      <c r="B631" s="48"/>
      <c r="C631" s="47"/>
      <c r="D631" s="47"/>
    </row>
    <row r="632" spans="1:4" ht="13">
      <c r="A632" s="47"/>
      <c r="B632" s="48"/>
      <c r="C632" s="47"/>
      <c r="D632" s="47"/>
    </row>
    <row r="633" spans="1:4" ht="13">
      <c r="A633" s="47"/>
      <c r="B633" s="48"/>
      <c r="C633" s="47"/>
      <c r="D633" s="47"/>
    </row>
    <row r="634" spans="1:4" ht="13">
      <c r="A634" s="47"/>
      <c r="B634" s="48"/>
      <c r="C634" s="47"/>
      <c r="D634" s="47"/>
    </row>
    <row r="635" spans="1:4" ht="13">
      <c r="A635" s="47"/>
      <c r="B635" s="48"/>
      <c r="C635" s="47"/>
      <c r="D635" s="47"/>
    </row>
    <row r="636" spans="1:4" ht="13">
      <c r="A636" s="47"/>
      <c r="B636" s="48"/>
      <c r="C636" s="47"/>
      <c r="D636" s="47"/>
    </row>
    <row r="637" spans="1:4" ht="13">
      <c r="A637" s="47"/>
      <c r="B637" s="48"/>
      <c r="C637" s="47"/>
      <c r="D637" s="47"/>
    </row>
    <row r="638" spans="1:4" ht="13">
      <c r="A638" s="47"/>
      <c r="B638" s="48"/>
      <c r="C638" s="47"/>
      <c r="D638" s="47"/>
    </row>
    <row r="639" spans="1:4" ht="13">
      <c r="A639" s="47"/>
      <c r="B639" s="48"/>
      <c r="C639" s="47"/>
      <c r="D639" s="47"/>
    </row>
    <row r="640" spans="1:4" ht="13">
      <c r="A640" s="47"/>
      <c r="B640" s="48"/>
      <c r="C640" s="47"/>
      <c r="D640" s="47"/>
    </row>
    <row r="641" spans="1:4" ht="13">
      <c r="A641" s="47"/>
      <c r="B641" s="48"/>
      <c r="C641" s="47"/>
      <c r="D641" s="47"/>
    </row>
    <row r="642" spans="1:4" ht="13">
      <c r="A642" s="47"/>
      <c r="B642" s="48"/>
      <c r="C642" s="47"/>
      <c r="D642" s="47"/>
    </row>
    <row r="643" spans="1:4" ht="13">
      <c r="A643" s="47"/>
      <c r="B643" s="48"/>
      <c r="C643" s="47"/>
      <c r="D643" s="47"/>
    </row>
    <row r="644" spans="1:4" ht="13">
      <c r="A644" s="47"/>
      <c r="B644" s="48"/>
      <c r="C644" s="47"/>
      <c r="D644" s="47"/>
    </row>
    <row r="645" spans="1:4" ht="13">
      <c r="A645" s="47"/>
      <c r="B645" s="48"/>
      <c r="C645" s="47"/>
      <c r="D645" s="47"/>
    </row>
    <row r="646" spans="1:4" ht="13">
      <c r="A646" s="47"/>
      <c r="B646" s="48"/>
      <c r="C646" s="47"/>
      <c r="D646" s="47"/>
    </row>
    <row r="647" spans="1:4" ht="13">
      <c r="A647" s="47"/>
      <c r="B647" s="48"/>
      <c r="C647" s="47"/>
      <c r="D647" s="47"/>
    </row>
    <row r="648" spans="1:4" ht="13">
      <c r="A648" s="47"/>
      <c r="B648" s="48"/>
      <c r="C648" s="47"/>
      <c r="D648" s="47"/>
    </row>
    <row r="649" spans="1:4" ht="13">
      <c r="A649" s="47"/>
      <c r="B649" s="48"/>
      <c r="C649" s="47"/>
      <c r="D649" s="47"/>
    </row>
    <row r="650" spans="1:4" ht="13">
      <c r="A650" s="47"/>
      <c r="B650" s="48"/>
      <c r="C650" s="47"/>
      <c r="D650" s="47"/>
    </row>
    <row r="651" spans="1:4" ht="13">
      <c r="A651" s="47"/>
      <c r="B651" s="48"/>
      <c r="C651" s="47"/>
      <c r="D651" s="47"/>
    </row>
    <row r="652" spans="1:4" ht="13">
      <c r="A652" s="47"/>
      <c r="B652" s="48"/>
      <c r="C652" s="47"/>
      <c r="D652" s="47"/>
    </row>
    <row r="653" spans="1:4" ht="13">
      <c r="A653" s="47"/>
      <c r="B653" s="48"/>
      <c r="C653" s="47"/>
      <c r="D653" s="47"/>
    </row>
    <row r="654" spans="1:4" ht="13">
      <c r="A654" s="47"/>
      <c r="B654" s="48"/>
      <c r="C654" s="47"/>
      <c r="D654" s="47"/>
    </row>
    <row r="655" spans="1:4" ht="13">
      <c r="A655" s="47"/>
      <c r="B655" s="48"/>
      <c r="C655" s="47"/>
      <c r="D655" s="47"/>
    </row>
    <row r="656" spans="1:4" ht="13">
      <c r="A656" s="47"/>
      <c r="B656" s="48"/>
      <c r="C656" s="47"/>
      <c r="D656" s="47"/>
    </row>
    <row r="657" spans="1:4" ht="13">
      <c r="A657" s="47"/>
      <c r="B657" s="48"/>
      <c r="C657" s="47"/>
      <c r="D657" s="47"/>
    </row>
    <row r="658" spans="1:4" ht="13">
      <c r="A658" s="47"/>
      <c r="B658" s="48"/>
      <c r="C658" s="47"/>
      <c r="D658" s="47"/>
    </row>
    <row r="659" spans="1:4" ht="13">
      <c r="A659" s="47"/>
      <c r="B659" s="48"/>
      <c r="C659" s="47"/>
      <c r="D659" s="47"/>
    </row>
    <row r="660" spans="1:4" ht="13">
      <c r="A660" s="47"/>
      <c r="B660" s="48"/>
      <c r="C660" s="47"/>
      <c r="D660" s="47"/>
    </row>
    <row r="661" spans="1:4" ht="13">
      <c r="A661" s="47"/>
      <c r="B661" s="48"/>
      <c r="C661" s="47"/>
      <c r="D661" s="47"/>
    </row>
    <row r="662" spans="1:4" ht="13">
      <c r="A662" s="47"/>
      <c r="B662" s="48"/>
      <c r="C662" s="47"/>
      <c r="D662" s="47"/>
    </row>
    <row r="663" spans="1:4" ht="13">
      <c r="A663" s="47"/>
      <c r="B663" s="48"/>
      <c r="C663" s="47"/>
      <c r="D663" s="47"/>
    </row>
    <row r="664" spans="1:4" ht="13">
      <c r="A664" s="47"/>
      <c r="B664" s="48"/>
      <c r="C664" s="47"/>
      <c r="D664" s="47"/>
    </row>
    <row r="665" spans="1:4" ht="13">
      <c r="A665" s="47"/>
      <c r="B665" s="48"/>
      <c r="C665" s="47"/>
      <c r="D665" s="47"/>
    </row>
    <row r="666" spans="1:4" ht="13">
      <c r="A666" s="47"/>
      <c r="B666" s="48"/>
      <c r="C666" s="47"/>
      <c r="D666" s="47"/>
    </row>
    <row r="667" spans="1:4" ht="13">
      <c r="A667" s="47"/>
      <c r="B667" s="48"/>
      <c r="C667" s="47"/>
      <c r="D667" s="47"/>
    </row>
    <row r="668" spans="1:4" ht="13">
      <c r="A668" s="47"/>
      <c r="B668" s="48"/>
      <c r="C668" s="47"/>
      <c r="D668" s="47"/>
    </row>
    <row r="669" spans="1:4" ht="13">
      <c r="A669" s="47"/>
      <c r="B669" s="48"/>
      <c r="C669" s="47"/>
      <c r="D669" s="47"/>
    </row>
    <row r="670" spans="1:4" ht="13">
      <c r="A670" s="47"/>
      <c r="B670" s="48"/>
      <c r="C670" s="47"/>
      <c r="D670" s="47"/>
    </row>
    <row r="671" spans="1:4" ht="13">
      <c r="A671" s="47"/>
      <c r="B671" s="48"/>
      <c r="C671" s="47"/>
      <c r="D671" s="47"/>
    </row>
    <row r="672" spans="1:4" ht="13">
      <c r="A672" s="47"/>
      <c r="B672" s="48"/>
      <c r="C672" s="47"/>
      <c r="D672" s="47"/>
    </row>
    <row r="673" spans="1:4" ht="13">
      <c r="A673" s="47"/>
      <c r="B673" s="48"/>
      <c r="C673" s="47"/>
      <c r="D673" s="47"/>
    </row>
    <row r="674" spans="1:4" ht="13">
      <c r="A674" s="47"/>
      <c r="B674" s="48"/>
      <c r="C674" s="47"/>
      <c r="D674" s="47"/>
    </row>
    <row r="675" spans="1:4" ht="13">
      <c r="A675" s="47"/>
      <c r="B675" s="48"/>
      <c r="C675" s="47"/>
      <c r="D675" s="47"/>
    </row>
    <row r="676" spans="1:4" ht="13">
      <c r="A676" s="47"/>
      <c r="B676" s="48"/>
      <c r="C676" s="47"/>
      <c r="D676" s="47"/>
    </row>
    <row r="677" spans="1:4" ht="13">
      <c r="A677" s="47"/>
      <c r="B677" s="48"/>
      <c r="C677" s="47"/>
      <c r="D677" s="47"/>
    </row>
    <row r="678" spans="1:4" ht="13">
      <c r="A678" s="47"/>
      <c r="B678" s="48"/>
      <c r="C678" s="47"/>
      <c r="D678" s="47"/>
    </row>
    <row r="679" spans="1:4" ht="13">
      <c r="A679" s="47"/>
      <c r="B679" s="48"/>
      <c r="C679" s="47"/>
      <c r="D679" s="47"/>
    </row>
    <row r="680" spans="1:4" ht="13">
      <c r="A680" s="47"/>
      <c r="B680" s="48"/>
      <c r="C680" s="47"/>
      <c r="D680" s="47"/>
    </row>
    <row r="681" spans="1:4" ht="13">
      <c r="A681" s="47"/>
      <c r="B681" s="48"/>
      <c r="C681" s="47"/>
      <c r="D681" s="47"/>
    </row>
    <row r="682" spans="1:4" ht="13">
      <c r="A682" s="47"/>
      <c r="B682" s="48"/>
      <c r="C682" s="47"/>
      <c r="D682" s="47"/>
    </row>
    <row r="683" spans="1:4" ht="13">
      <c r="A683" s="47"/>
      <c r="B683" s="48"/>
      <c r="C683" s="47"/>
      <c r="D683" s="47"/>
    </row>
    <row r="684" spans="1:4" ht="13">
      <c r="A684" s="47"/>
      <c r="B684" s="48"/>
      <c r="C684" s="47"/>
      <c r="D684" s="47"/>
    </row>
    <row r="685" spans="1:4" ht="13">
      <c r="A685" s="47"/>
      <c r="B685" s="48"/>
      <c r="C685" s="47"/>
      <c r="D685" s="47"/>
    </row>
    <row r="686" spans="1:4" ht="13">
      <c r="A686" s="47"/>
      <c r="B686" s="48"/>
      <c r="C686" s="47"/>
      <c r="D686" s="47"/>
    </row>
    <row r="687" spans="1:4" ht="13">
      <c r="A687" s="47"/>
      <c r="B687" s="48"/>
      <c r="C687" s="47"/>
      <c r="D687" s="47"/>
    </row>
    <row r="688" spans="1:4" ht="13">
      <c r="A688" s="47"/>
      <c r="B688" s="48"/>
      <c r="C688" s="47"/>
      <c r="D688" s="47"/>
    </row>
    <row r="689" spans="1:4" ht="13">
      <c r="A689" s="47"/>
      <c r="B689" s="48"/>
      <c r="C689" s="47"/>
      <c r="D689" s="47"/>
    </row>
    <row r="690" spans="1:4" ht="13">
      <c r="A690" s="47"/>
      <c r="B690" s="48"/>
      <c r="C690" s="47"/>
      <c r="D690" s="47"/>
    </row>
    <row r="691" spans="1:4" ht="13">
      <c r="A691" s="47"/>
      <c r="B691" s="48"/>
      <c r="C691" s="47"/>
      <c r="D691" s="47"/>
    </row>
    <row r="692" spans="1:4" ht="13">
      <c r="A692" s="47"/>
      <c r="B692" s="48"/>
      <c r="C692" s="47"/>
      <c r="D692" s="47"/>
    </row>
    <row r="693" spans="1:4" ht="13">
      <c r="A693" s="47"/>
      <c r="B693" s="48"/>
      <c r="C693" s="47"/>
      <c r="D693" s="47"/>
    </row>
    <row r="694" spans="1:4" ht="13">
      <c r="A694" s="47"/>
      <c r="B694" s="48"/>
      <c r="C694" s="47"/>
      <c r="D694" s="47"/>
    </row>
    <row r="695" spans="1:4" ht="13">
      <c r="A695" s="47"/>
      <c r="B695" s="48"/>
      <c r="C695" s="47"/>
      <c r="D695" s="47"/>
    </row>
    <row r="696" spans="1:4" ht="13">
      <c r="A696" s="47"/>
      <c r="B696" s="48"/>
      <c r="C696" s="47"/>
      <c r="D696" s="47"/>
    </row>
    <row r="697" spans="1:4" ht="13">
      <c r="A697" s="47"/>
      <c r="B697" s="48"/>
      <c r="C697" s="47"/>
      <c r="D697" s="47"/>
    </row>
    <row r="698" spans="1:4" ht="13">
      <c r="A698" s="47"/>
      <c r="B698" s="48"/>
      <c r="C698" s="47"/>
      <c r="D698" s="47"/>
    </row>
    <row r="699" spans="1:4" ht="13">
      <c r="A699" s="47"/>
      <c r="B699" s="48"/>
      <c r="C699" s="47"/>
      <c r="D699" s="47"/>
    </row>
    <row r="700" spans="1:4" ht="13">
      <c r="A700" s="47"/>
      <c r="B700" s="48"/>
      <c r="C700" s="47"/>
      <c r="D700" s="47"/>
    </row>
    <row r="701" spans="1:4" ht="13">
      <c r="A701" s="47"/>
      <c r="B701" s="48"/>
      <c r="C701" s="47"/>
      <c r="D701" s="47"/>
    </row>
    <row r="702" spans="1:4" ht="13">
      <c r="A702" s="47"/>
      <c r="B702" s="48"/>
      <c r="C702" s="47"/>
      <c r="D702" s="47"/>
    </row>
    <row r="703" spans="1:4" ht="13">
      <c r="A703" s="47"/>
      <c r="B703" s="48"/>
      <c r="C703" s="47"/>
      <c r="D703" s="47"/>
    </row>
    <row r="704" spans="1:4" ht="13">
      <c r="A704" s="47"/>
      <c r="B704" s="48"/>
      <c r="C704" s="47"/>
      <c r="D704" s="47"/>
    </row>
    <row r="705" spans="1:4" ht="13">
      <c r="A705" s="47"/>
      <c r="B705" s="48"/>
      <c r="C705" s="47"/>
      <c r="D705" s="47"/>
    </row>
    <row r="706" spans="1:4" ht="13">
      <c r="A706" s="47"/>
      <c r="B706" s="48"/>
      <c r="C706" s="47"/>
      <c r="D706" s="47"/>
    </row>
    <row r="707" spans="1:4" ht="13">
      <c r="A707" s="47"/>
      <c r="B707" s="48"/>
      <c r="C707" s="47"/>
      <c r="D707" s="47"/>
    </row>
    <row r="708" spans="1:4" ht="13">
      <c r="A708" s="47"/>
      <c r="B708" s="48"/>
      <c r="C708" s="47"/>
      <c r="D708" s="47"/>
    </row>
    <row r="709" spans="1:4" ht="13">
      <c r="A709" s="47"/>
      <c r="B709" s="48"/>
      <c r="C709" s="47"/>
      <c r="D709" s="47"/>
    </row>
    <row r="710" spans="1:4" ht="13">
      <c r="A710" s="47"/>
      <c r="B710" s="48"/>
      <c r="C710" s="47"/>
      <c r="D710" s="47"/>
    </row>
    <row r="711" spans="1:4" ht="13">
      <c r="A711" s="47"/>
      <c r="B711" s="48"/>
      <c r="C711" s="47"/>
      <c r="D711" s="47"/>
    </row>
    <row r="712" spans="1:4" ht="13">
      <c r="A712" s="47"/>
      <c r="B712" s="48"/>
      <c r="C712" s="47"/>
      <c r="D712" s="47"/>
    </row>
    <row r="713" spans="1:4" ht="13">
      <c r="A713" s="47"/>
      <c r="B713" s="48"/>
      <c r="C713" s="47"/>
      <c r="D713" s="47"/>
    </row>
    <row r="714" spans="1:4" ht="13">
      <c r="A714" s="47"/>
      <c r="B714" s="48"/>
      <c r="C714" s="47"/>
      <c r="D714" s="47"/>
    </row>
    <row r="715" spans="1:4" ht="13">
      <c r="A715" s="47"/>
      <c r="B715" s="48"/>
      <c r="C715" s="47"/>
      <c r="D715" s="47"/>
    </row>
    <row r="716" spans="1:4" ht="13">
      <c r="A716" s="47"/>
      <c r="B716" s="48"/>
      <c r="C716" s="47"/>
      <c r="D716" s="47"/>
    </row>
    <row r="717" spans="1:4" ht="13">
      <c r="A717" s="47"/>
      <c r="B717" s="48"/>
      <c r="C717" s="47"/>
      <c r="D717" s="47"/>
    </row>
    <row r="718" spans="1:4" ht="13">
      <c r="A718" s="47"/>
      <c r="B718" s="48"/>
      <c r="C718" s="47"/>
      <c r="D718" s="47"/>
    </row>
    <row r="719" spans="1:4" ht="13">
      <c r="A719" s="47"/>
      <c r="B719" s="48"/>
      <c r="C719" s="47"/>
      <c r="D719" s="47"/>
    </row>
    <row r="720" spans="1:4" ht="13">
      <c r="A720" s="47"/>
      <c r="B720" s="48"/>
      <c r="C720" s="47"/>
      <c r="D720" s="47"/>
    </row>
    <row r="721" spans="1:4" ht="13">
      <c r="A721" s="47"/>
      <c r="B721" s="48"/>
      <c r="C721" s="47"/>
      <c r="D721" s="47"/>
    </row>
    <row r="722" spans="1:4" ht="13">
      <c r="A722" s="47"/>
      <c r="B722" s="48"/>
      <c r="C722" s="47"/>
      <c r="D722" s="47"/>
    </row>
    <row r="723" spans="1:4" ht="13">
      <c r="A723" s="47"/>
      <c r="B723" s="48"/>
      <c r="C723" s="47"/>
      <c r="D723" s="47"/>
    </row>
    <row r="724" spans="1:4" ht="13">
      <c r="A724" s="47"/>
      <c r="B724" s="48"/>
      <c r="C724" s="47"/>
      <c r="D724" s="47"/>
    </row>
    <row r="725" spans="1:4" ht="13">
      <c r="A725" s="47"/>
      <c r="B725" s="48"/>
      <c r="C725" s="47"/>
      <c r="D725" s="47"/>
    </row>
    <row r="726" spans="1:4" ht="13">
      <c r="A726" s="47"/>
      <c r="B726" s="48"/>
      <c r="C726" s="47"/>
      <c r="D726" s="47"/>
    </row>
    <row r="727" spans="1:4" ht="13">
      <c r="A727" s="47"/>
      <c r="B727" s="48"/>
      <c r="C727" s="47"/>
      <c r="D727" s="47"/>
    </row>
    <row r="728" spans="1:4" ht="13">
      <c r="A728" s="47"/>
      <c r="B728" s="48"/>
      <c r="C728" s="47"/>
      <c r="D728" s="47"/>
    </row>
    <row r="729" spans="1:4" ht="13">
      <c r="A729" s="47"/>
      <c r="B729" s="48"/>
      <c r="C729" s="47"/>
      <c r="D729" s="47"/>
    </row>
    <row r="730" spans="1:4" ht="13">
      <c r="A730" s="47"/>
      <c r="B730" s="48"/>
      <c r="C730" s="47"/>
      <c r="D730" s="47"/>
    </row>
    <row r="731" spans="1:4" ht="13">
      <c r="A731" s="47"/>
      <c r="B731" s="48"/>
      <c r="C731" s="47"/>
      <c r="D731" s="47"/>
    </row>
    <row r="732" spans="1:4" ht="13">
      <c r="A732" s="47"/>
      <c r="B732" s="48"/>
      <c r="C732" s="47"/>
      <c r="D732" s="47"/>
    </row>
    <row r="733" spans="1:4" ht="13">
      <c r="A733" s="47"/>
      <c r="B733" s="48"/>
      <c r="C733" s="47"/>
      <c r="D733" s="47"/>
    </row>
    <row r="734" spans="1:4" ht="13">
      <c r="A734" s="47"/>
      <c r="B734" s="48"/>
      <c r="C734" s="47"/>
      <c r="D734" s="47"/>
    </row>
    <row r="735" spans="1:4" ht="13">
      <c r="A735" s="47"/>
      <c r="B735" s="48"/>
      <c r="C735" s="47"/>
      <c r="D735" s="47"/>
    </row>
    <row r="736" spans="1:4" ht="13">
      <c r="A736" s="47"/>
      <c r="B736" s="48"/>
      <c r="C736" s="47"/>
      <c r="D736" s="47"/>
    </row>
    <row r="737" spans="1:4" ht="13">
      <c r="A737" s="47"/>
      <c r="B737" s="48"/>
      <c r="C737" s="47"/>
      <c r="D737" s="47"/>
    </row>
    <row r="738" spans="1:4" ht="13">
      <c r="A738" s="47"/>
      <c r="B738" s="48"/>
      <c r="C738" s="47"/>
      <c r="D738" s="47"/>
    </row>
    <row r="739" spans="1:4" ht="13">
      <c r="A739" s="47"/>
      <c r="B739" s="48"/>
      <c r="C739" s="47"/>
      <c r="D739" s="47"/>
    </row>
    <row r="740" spans="1:4" ht="13">
      <c r="A740" s="47"/>
      <c r="B740" s="48"/>
      <c r="C740" s="47"/>
      <c r="D740" s="47"/>
    </row>
    <row r="741" spans="1:4" ht="13">
      <c r="A741" s="47"/>
      <c r="B741" s="48"/>
      <c r="C741" s="47"/>
      <c r="D741" s="47"/>
    </row>
    <row r="742" spans="1:4" ht="13">
      <c r="A742" s="47"/>
      <c r="B742" s="48"/>
      <c r="C742" s="47"/>
      <c r="D742" s="47"/>
    </row>
    <row r="743" spans="1:4" ht="13">
      <c r="A743" s="47"/>
      <c r="B743" s="48"/>
      <c r="C743" s="47"/>
      <c r="D743" s="47"/>
    </row>
    <row r="744" spans="1:4" ht="13">
      <c r="A744" s="47"/>
      <c r="B744" s="48"/>
      <c r="C744" s="47"/>
      <c r="D744" s="47"/>
    </row>
    <row r="745" spans="1:4" ht="13">
      <c r="A745" s="47"/>
      <c r="B745" s="48"/>
      <c r="C745" s="47"/>
      <c r="D745" s="47"/>
    </row>
    <row r="746" spans="1:4" ht="13">
      <c r="A746" s="47"/>
      <c r="B746" s="48"/>
      <c r="C746" s="47"/>
      <c r="D746" s="47"/>
    </row>
    <row r="747" spans="1:4" ht="13">
      <c r="A747" s="47"/>
      <c r="B747" s="48"/>
      <c r="C747" s="47"/>
      <c r="D747" s="47"/>
    </row>
    <row r="748" spans="1:4" ht="13">
      <c r="A748" s="47"/>
      <c r="B748" s="48"/>
      <c r="C748" s="47"/>
      <c r="D748" s="47"/>
    </row>
    <row r="749" spans="1:4" ht="13">
      <c r="A749" s="47"/>
      <c r="B749" s="48"/>
      <c r="C749" s="47"/>
      <c r="D749" s="47"/>
    </row>
    <row r="750" spans="1:4" ht="13">
      <c r="A750" s="47"/>
      <c r="B750" s="48"/>
      <c r="C750" s="47"/>
      <c r="D750" s="47"/>
    </row>
    <row r="751" spans="1:4" ht="13">
      <c r="A751" s="47"/>
      <c r="B751" s="48"/>
      <c r="C751" s="47"/>
      <c r="D751" s="47"/>
    </row>
    <row r="752" spans="1:4" ht="13">
      <c r="A752" s="47"/>
      <c r="B752" s="48"/>
      <c r="C752" s="47"/>
      <c r="D752" s="47"/>
    </row>
    <row r="753" spans="1:4" ht="13">
      <c r="A753" s="47"/>
      <c r="B753" s="48"/>
      <c r="C753" s="47"/>
      <c r="D753" s="47"/>
    </row>
    <row r="754" spans="1:4" ht="13">
      <c r="A754" s="47"/>
      <c r="B754" s="48"/>
      <c r="C754" s="47"/>
      <c r="D754" s="47"/>
    </row>
    <row r="755" spans="1:4" ht="13">
      <c r="A755" s="47"/>
      <c r="B755" s="48"/>
      <c r="C755" s="47"/>
      <c r="D755" s="47"/>
    </row>
    <row r="756" spans="1:4" ht="13">
      <c r="A756" s="47"/>
      <c r="B756" s="48"/>
      <c r="C756" s="47"/>
      <c r="D756" s="47"/>
    </row>
    <row r="757" spans="1:4" ht="13">
      <c r="A757" s="47"/>
      <c r="B757" s="48"/>
      <c r="C757" s="47"/>
      <c r="D757" s="47"/>
    </row>
    <row r="758" spans="1:4" ht="13">
      <c r="A758" s="47"/>
      <c r="B758" s="48"/>
      <c r="C758" s="47"/>
      <c r="D758" s="47"/>
    </row>
    <row r="759" spans="1:4" ht="13">
      <c r="A759" s="47"/>
      <c r="B759" s="48"/>
      <c r="C759" s="47"/>
      <c r="D759" s="47"/>
    </row>
    <row r="760" spans="1:4" ht="13">
      <c r="A760" s="47"/>
      <c r="B760" s="48"/>
      <c r="C760" s="47"/>
      <c r="D760" s="47"/>
    </row>
    <row r="761" spans="1:4" ht="13">
      <c r="A761" s="47"/>
      <c r="B761" s="48"/>
      <c r="C761" s="47"/>
      <c r="D761" s="47"/>
    </row>
    <row r="762" spans="1:4" ht="13">
      <c r="A762" s="47"/>
      <c r="B762" s="48"/>
      <c r="C762" s="47"/>
      <c r="D762" s="47"/>
    </row>
    <row r="763" spans="1:4" ht="13">
      <c r="A763" s="47"/>
      <c r="B763" s="48"/>
      <c r="C763" s="47"/>
      <c r="D763" s="47"/>
    </row>
    <row r="764" spans="1:4" ht="13">
      <c r="A764" s="47"/>
      <c r="B764" s="48"/>
      <c r="C764" s="47"/>
      <c r="D764" s="47"/>
    </row>
    <row r="765" spans="1:4" ht="13">
      <c r="A765" s="47"/>
      <c r="B765" s="48"/>
      <c r="C765" s="47"/>
      <c r="D765" s="47"/>
    </row>
    <row r="766" spans="1:4" ht="13">
      <c r="A766" s="47"/>
      <c r="B766" s="48"/>
      <c r="C766" s="47"/>
      <c r="D766" s="47"/>
    </row>
    <row r="767" spans="1:4" ht="13">
      <c r="A767" s="47"/>
      <c r="B767" s="48"/>
      <c r="C767" s="47"/>
      <c r="D767" s="47"/>
    </row>
    <row r="768" spans="1:4" ht="13">
      <c r="A768" s="47"/>
      <c r="B768" s="48"/>
      <c r="C768" s="47"/>
      <c r="D768" s="47"/>
    </row>
    <row r="769" spans="1:4" ht="13">
      <c r="A769" s="47"/>
      <c r="B769" s="48"/>
      <c r="C769" s="47"/>
      <c r="D769" s="47"/>
    </row>
    <row r="770" spans="1:4" ht="13">
      <c r="A770" s="47"/>
      <c r="B770" s="48"/>
      <c r="C770" s="47"/>
      <c r="D770" s="47"/>
    </row>
    <row r="771" spans="1:4" ht="13">
      <c r="A771" s="47"/>
      <c r="B771" s="48"/>
      <c r="C771" s="47"/>
      <c r="D771" s="47"/>
    </row>
    <row r="772" spans="1:4" ht="13">
      <c r="A772" s="47"/>
      <c r="B772" s="48"/>
      <c r="C772" s="47"/>
      <c r="D772" s="47"/>
    </row>
    <row r="773" spans="1:4" ht="13">
      <c r="A773" s="47"/>
      <c r="B773" s="48"/>
      <c r="C773" s="47"/>
      <c r="D773" s="47"/>
    </row>
    <row r="774" spans="1:4" ht="13">
      <c r="A774" s="47"/>
      <c r="B774" s="48"/>
      <c r="C774" s="47"/>
      <c r="D774" s="47"/>
    </row>
    <row r="775" spans="1:4" ht="13">
      <c r="A775" s="47"/>
      <c r="B775" s="48"/>
      <c r="C775" s="47"/>
      <c r="D775" s="47"/>
    </row>
    <row r="776" spans="1:4" ht="13">
      <c r="A776" s="47"/>
      <c r="B776" s="48"/>
      <c r="C776" s="47"/>
      <c r="D776" s="47"/>
    </row>
    <row r="777" spans="1:4" ht="13">
      <c r="A777" s="47"/>
      <c r="B777" s="48"/>
      <c r="C777" s="47"/>
      <c r="D777" s="47"/>
    </row>
    <row r="778" spans="1:4" ht="13">
      <c r="A778" s="47"/>
      <c r="B778" s="48"/>
      <c r="C778" s="47"/>
      <c r="D778" s="47"/>
    </row>
    <row r="779" spans="1:4" ht="13">
      <c r="A779" s="47"/>
      <c r="B779" s="48"/>
      <c r="C779" s="47"/>
      <c r="D779" s="47"/>
    </row>
    <row r="780" spans="1:4" ht="13">
      <c r="A780" s="47"/>
      <c r="B780" s="48"/>
      <c r="C780" s="47"/>
      <c r="D780" s="47"/>
    </row>
    <row r="781" spans="1:4" ht="13">
      <c r="A781" s="47"/>
      <c r="B781" s="48"/>
      <c r="C781" s="47"/>
      <c r="D781" s="47"/>
    </row>
    <row r="782" spans="1:4" ht="13">
      <c r="A782" s="47"/>
      <c r="B782" s="48"/>
      <c r="C782" s="47"/>
      <c r="D782" s="47"/>
    </row>
    <row r="783" spans="1:4" ht="13">
      <c r="A783" s="47"/>
      <c r="B783" s="48"/>
      <c r="C783" s="47"/>
      <c r="D783" s="47"/>
    </row>
    <row r="784" spans="1:4" ht="13">
      <c r="A784" s="47"/>
      <c r="B784" s="48"/>
      <c r="C784" s="47"/>
      <c r="D784" s="47"/>
    </row>
    <row r="785" spans="1:4" ht="13">
      <c r="A785" s="47"/>
      <c r="B785" s="48"/>
      <c r="C785" s="47"/>
      <c r="D785" s="47"/>
    </row>
    <row r="786" spans="1:4" ht="13">
      <c r="A786" s="47"/>
      <c r="B786" s="48"/>
      <c r="C786" s="47"/>
      <c r="D786" s="47"/>
    </row>
    <row r="787" spans="1:4" ht="13">
      <c r="A787" s="47"/>
      <c r="B787" s="48"/>
      <c r="C787" s="47"/>
      <c r="D787" s="47"/>
    </row>
    <row r="788" spans="1:4" ht="13">
      <c r="A788" s="47"/>
      <c r="B788" s="48"/>
      <c r="C788" s="47"/>
      <c r="D788" s="47"/>
    </row>
    <row r="789" spans="1:4" ht="13">
      <c r="A789" s="47"/>
      <c r="B789" s="48"/>
      <c r="C789" s="47"/>
      <c r="D789" s="47"/>
    </row>
    <row r="790" spans="1:4" ht="13">
      <c r="A790" s="47"/>
      <c r="B790" s="48"/>
      <c r="C790" s="47"/>
      <c r="D790" s="47"/>
    </row>
    <row r="791" spans="1:4" ht="13">
      <c r="A791" s="47"/>
      <c r="B791" s="48"/>
      <c r="C791" s="47"/>
      <c r="D791" s="47"/>
    </row>
    <row r="792" spans="1:4" ht="13">
      <c r="A792" s="47"/>
      <c r="B792" s="48"/>
      <c r="C792" s="47"/>
      <c r="D792" s="47"/>
    </row>
    <row r="793" spans="1:4" ht="13">
      <c r="A793" s="47"/>
      <c r="B793" s="48"/>
      <c r="C793" s="47"/>
      <c r="D793" s="47"/>
    </row>
    <row r="794" spans="1:4" ht="13">
      <c r="A794" s="47"/>
      <c r="B794" s="48"/>
      <c r="C794" s="47"/>
      <c r="D794" s="47"/>
    </row>
    <row r="795" spans="1:4" ht="13">
      <c r="A795" s="47"/>
      <c r="B795" s="48"/>
      <c r="C795" s="47"/>
      <c r="D795" s="47"/>
    </row>
    <row r="796" spans="1:4" ht="13">
      <c r="A796" s="47"/>
      <c r="B796" s="48"/>
      <c r="C796" s="47"/>
      <c r="D796" s="47"/>
    </row>
    <row r="797" spans="1:4" ht="13">
      <c r="A797" s="47"/>
      <c r="B797" s="48"/>
      <c r="C797" s="47"/>
      <c r="D797" s="47"/>
    </row>
    <row r="798" spans="1:4" ht="13">
      <c r="A798" s="47"/>
      <c r="B798" s="48"/>
      <c r="C798" s="47"/>
      <c r="D798" s="47"/>
    </row>
    <row r="799" spans="1:4" ht="13">
      <c r="A799" s="47"/>
      <c r="B799" s="48"/>
      <c r="C799" s="47"/>
      <c r="D799" s="47"/>
    </row>
    <row r="800" spans="1:4" ht="13">
      <c r="A800" s="47"/>
      <c r="B800" s="48"/>
      <c r="C800" s="47"/>
      <c r="D800" s="47"/>
    </row>
    <row r="801" spans="1:4" ht="13">
      <c r="A801" s="47"/>
      <c r="B801" s="48"/>
      <c r="C801" s="47"/>
      <c r="D801" s="47"/>
    </row>
    <row r="802" spans="1:4" ht="13">
      <c r="A802" s="47"/>
      <c r="B802" s="48"/>
      <c r="C802" s="47"/>
      <c r="D802" s="47"/>
    </row>
    <row r="803" spans="1:4" ht="13">
      <c r="A803" s="47"/>
      <c r="B803" s="48"/>
      <c r="C803" s="47"/>
      <c r="D803" s="47"/>
    </row>
    <row r="804" spans="1:4" ht="13">
      <c r="A804" s="47"/>
      <c r="B804" s="48"/>
      <c r="C804" s="47"/>
      <c r="D804" s="47"/>
    </row>
    <row r="805" spans="1:4" ht="13">
      <c r="A805" s="47"/>
      <c r="B805" s="48"/>
      <c r="C805" s="47"/>
      <c r="D805" s="47"/>
    </row>
    <row r="806" spans="1:4" ht="13">
      <c r="A806" s="47"/>
      <c r="B806" s="48"/>
      <c r="C806" s="47"/>
      <c r="D806" s="47"/>
    </row>
    <row r="807" spans="1:4" ht="13">
      <c r="A807" s="47"/>
      <c r="B807" s="48"/>
      <c r="C807" s="47"/>
      <c r="D807" s="47"/>
    </row>
    <row r="808" spans="1:4" ht="13">
      <c r="A808" s="47"/>
      <c r="B808" s="48"/>
      <c r="C808" s="47"/>
      <c r="D808" s="47"/>
    </row>
    <row r="809" spans="1:4" ht="13">
      <c r="A809" s="47"/>
      <c r="B809" s="48"/>
      <c r="C809" s="47"/>
      <c r="D809" s="47"/>
    </row>
    <row r="810" spans="1:4" ht="13">
      <c r="A810" s="47"/>
      <c r="B810" s="48"/>
      <c r="C810" s="47"/>
      <c r="D810" s="47"/>
    </row>
    <row r="811" spans="1:4" ht="13">
      <c r="A811" s="47"/>
      <c r="B811" s="48"/>
      <c r="C811" s="47"/>
      <c r="D811" s="47"/>
    </row>
    <row r="812" spans="1:4" ht="13">
      <c r="A812" s="47"/>
      <c r="B812" s="48"/>
      <c r="C812" s="47"/>
      <c r="D812" s="47"/>
    </row>
    <row r="813" spans="1:4" ht="13">
      <c r="A813" s="47"/>
      <c r="B813" s="48"/>
      <c r="C813" s="47"/>
      <c r="D813" s="47"/>
    </row>
    <row r="814" spans="1:4" ht="13">
      <c r="A814" s="47"/>
      <c r="B814" s="48"/>
      <c r="C814" s="47"/>
      <c r="D814" s="47"/>
    </row>
    <row r="815" spans="1:4" ht="13">
      <c r="A815" s="47"/>
      <c r="B815" s="48"/>
      <c r="C815" s="47"/>
      <c r="D815" s="47"/>
    </row>
    <row r="816" spans="1:4" ht="13">
      <c r="A816" s="47"/>
      <c r="B816" s="48"/>
      <c r="C816" s="47"/>
      <c r="D816" s="47"/>
    </row>
    <row r="817" spans="1:4" ht="13">
      <c r="A817" s="47"/>
      <c r="B817" s="48"/>
      <c r="C817" s="47"/>
      <c r="D817" s="47"/>
    </row>
    <row r="818" spans="1:4" ht="13">
      <c r="A818" s="47"/>
      <c r="B818" s="48"/>
      <c r="C818" s="47"/>
      <c r="D818" s="47"/>
    </row>
    <row r="819" spans="1:4" ht="13">
      <c r="A819" s="47"/>
      <c r="B819" s="48"/>
      <c r="C819" s="47"/>
      <c r="D819" s="47"/>
    </row>
    <row r="820" spans="1:4" ht="13">
      <c r="A820" s="47"/>
      <c r="B820" s="48"/>
      <c r="C820" s="47"/>
      <c r="D820" s="47"/>
    </row>
    <row r="821" spans="1:4" ht="13">
      <c r="A821" s="47"/>
      <c r="B821" s="48"/>
      <c r="C821" s="47"/>
      <c r="D821" s="47"/>
    </row>
    <row r="822" spans="1:4" ht="13">
      <c r="A822" s="47"/>
      <c r="B822" s="48"/>
      <c r="C822" s="47"/>
      <c r="D822" s="47"/>
    </row>
    <row r="823" spans="1:4" ht="13">
      <c r="A823" s="47"/>
      <c r="B823" s="48"/>
      <c r="C823" s="47"/>
      <c r="D823" s="47"/>
    </row>
    <row r="824" spans="1:4" ht="13">
      <c r="A824" s="47"/>
      <c r="B824" s="48"/>
      <c r="C824" s="47"/>
      <c r="D824" s="47"/>
    </row>
    <row r="825" spans="1:4" ht="13">
      <c r="A825" s="47"/>
      <c r="B825" s="48"/>
      <c r="C825" s="47"/>
      <c r="D825" s="47"/>
    </row>
    <row r="826" spans="1:4" ht="13">
      <c r="A826" s="47"/>
      <c r="B826" s="48"/>
      <c r="C826" s="47"/>
      <c r="D826" s="47"/>
    </row>
    <row r="827" spans="1:4" ht="13">
      <c r="A827" s="47"/>
      <c r="B827" s="48"/>
      <c r="C827" s="47"/>
      <c r="D827" s="47"/>
    </row>
    <row r="828" spans="1:4" ht="13">
      <c r="A828" s="47"/>
      <c r="B828" s="48"/>
      <c r="C828" s="47"/>
      <c r="D828" s="47"/>
    </row>
    <row r="829" spans="1:4" ht="13">
      <c r="A829" s="47"/>
      <c r="B829" s="48"/>
      <c r="C829" s="47"/>
      <c r="D829" s="47"/>
    </row>
    <row r="830" spans="1:4" ht="13">
      <c r="A830" s="47"/>
      <c r="B830" s="48"/>
      <c r="C830" s="47"/>
      <c r="D830" s="47"/>
    </row>
    <row r="831" spans="1:4" ht="13">
      <c r="A831" s="47"/>
      <c r="B831" s="48"/>
      <c r="C831" s="47"/>
      <c r="D831" s="47"/>
    </row>
    <row r="832" spans="1:4" ht="13">
      <c r="A832" s="47"/>
      <c r="B832" s="48"/>
      <c r="C832" s="47"/>
      <c r="D832" s="47"/>
    </row>
    <row r="833" spans="1:4" ht="13">
      <c r="A833" s="47"/>
      <c r="B833" s="48"/>
      <c r="C833" s="47"/>
      <c r="D833" s="47"/>
    </row>
    <row r="834" spans="1:4" ht="13">
      <c r="A834" s="47"/>
      <c r="B834" s="48"/>
      <c r="C834" s="47"/>
      <c r="D834" s="47"/>
    </row>
    <row r="835" spans="1:4" ht="13">
      <c r="A835" s="47"/>
      <c r="B835" s="48"/>
      <c r="C835" s="47"/>
      <c r="D835" s="47"/>
    </row>
    <row r="836" spans="1:4" ht="13">
      <c r="A836" s="47"/>
      <c r="B836" s="48"/>
      <c r="C836" s="47"/>
      <c r="D836" s="47"/>
    </row>
    <row r="837" spans="1:4" ht="13">
      <c r="A837" s="47"/>
      <c r="B837" s="48"/>
      <c r="C837" s="47"/>
      <c r="D837" s="47"/>
    </row>
    <row r="838" spans="1:4" ht="13">
      <c r="A838" s="47"/>
      <c r="B838" s="48"/>
      <c r="C838" s="47"/>
      <c r="D838" s="47"/>
    </row>
    <row r="839" spans="1:4" ht="13">
      <c r="A839" s="47"/>
      <c r="B839" s="48"/>
      <c r="C839" s="47"/>
      <c r="D839" s="47"/>
    </row>
    <row r="840" spans="1:4" ht="13">
      <c r="A840" s="47"/>
      <c r="B840" s="48"/>
      <c r="C840" s="47"/>
      <c r="D840" s="47"/>
    </row>
    <row r="841" spans="1:4" ht="13">
      <c r="A841" s="47"/>
      <c r="B841" s="48"/>
      <c r="C841" s="47"/>
      <c r="D841" s="47"/>
    </row>
    <row r="842" spans="1:4" ht="13">
      <c r="A842" s="47"/>
      <c r="B842" s="48"/>
      <c r="C842" s="47"/>
      <c r="D842" s="47"/>
    </row>
    <row r="843" spans="1:4" ht="13">
      <c r="A843" s="47"/>
      <c r="B843" s="48"/>
      <c r="C843" s="47"/>
      <c r="D843" s="47"/>
    </row>
    <row r="844" spans="1:4" ht="13">
      <c r="A844" s="47"/>
      <c r="B844" s="48"/>
      <c r="C844" s="47"/>
      <c r="D844" s="47"/>
    </row>
    <row r="845" spans="1:4" ht="13">
      <c r="A845" s="47"/>
      <c r="B845" s="48"/>
      <c r="C845" s="47"/>
      <c r="D845" s="47"/>
    </row>
    <row r="846" spans="1:4" ht="13">
      <c r="A846" s="47"/>
      <c r="B846" s="48"/>
      <c r="C846" s="47"/>
      <c r="D846" s="47"/>
    </row>
    <row r="847" spans="1:4" ht="13">
      <c r="A847" s="47"/>
      <c r="B847" s="48"/>
      <c r="C847" s="47"/>
      <c r="D847" s="47"/>
    </row>
    <row r="848" spans="1:4" ht="13">
      <c r="A848" s="47"/>
      <c r="B848" s="48"/>
      <c r="C848" s="47"/>
      <c r="D848" s="47"/>
    </row>
    <row r="849" spans="1:4" ht="13">
      <c r="A849" s="47"/>
      <c r="B849" s="48"/>
      <c r="C849" s="47"/>
      <c r="D849" s="47"/>
    </row>
    <row r="850" spans="1:4" ht="13">
      <c r="A850" s="47"/>
      <c r="B850" s="48"/>
      <c r="C850" s="47"/>
      <c r="D850" s="47"/>
    </row>
    <row r="851" spans="1:4" ht="13">
      <c r="A851" s="47"/>
      <c r="B851" s="48"/>
      <c r="C851" s="47"/>
      <c r="D851" s="47"/>
    </row>
    <row r="852" spans="1:4" ht="13">
      <c r="A852" s="47"/>
      <c r="B852" s="48"/>
      <c r="C852" s="47"/>
      <c r="D852" s="47"/>
    </row>
    <row r="853" spans="1:4" ht="13">
      <c r="A853" s="47"/>
      <c r="B853" s="48"/>
      <c r="C853" s="47"/>
      <c r="D853" s="47"/>
    </row>
    <row r="854" spans="1:4" ht="13">
      <c r="A854" s="47"/>
      <c r="B854" s="48"/>
      <c r="C854" s="47"/>
      <c r="D854" s="47"/>
    </row>
    <row r="855" spans="1:4" ht="13">
      <c r="A855" s="47"/>
      <c r="B855" s="48"/>
      <c r="C855" s="47"/>
      <c r="D855" s="47"/>
    </row>
    <row r="856" spans="1:4" ht="13">
      <c r="A856" s="47"/>
      <c r="B856" s="48"/>
      <c r="C856" s="47"/>
      <c r="D856" s="47"/>
    </row>
    <row r="857" spans="1:4" ht="13">
      <c r="A857" s="47"/>
      <c r="B857" s="48"/>
      <c r="C857" s="47"/>
      <c r="D857" s="47"/>
    </row>
    <row r="858" spans="1:4" ht="13">
      <c r="A858" s="47"/>
      <c r="B858" s="48"/>
      <c r="C858" s="47"/>
      <c r="D858" s="47"/>
    </row>
    <row r="859" spans="1:4" ht="13">
      <c r="A859" s="47"/>
      <c r="B859" s="48"/>
      <c r="C859" s="47"/>
      <c r="D859" s="47"/>
    </row>
    <row r="860" spans="1:4" ht="13">
      <c r="A860" s="47"/>
      <c r="B860" s="48"/>
      <c r="C860" s="47"/>
      <c r="D860" s="47"/>
    </row>
    <row r="861" spans="1:4" ht="13">
      <c r="A861" s="47"/>
      <c r="B861" s="48"/>
      <c r="C861" s="47"/>
      <c r="D861" s="47"/>
    </row>
    <row r="862" spans="1:4" ht="13">
      <c r="A862" s="47"/>
      <c r="B862" s="48"/>
      <c r="C862" s="47"/>
      <c r="D862" s="47"/>
    </row>
    <row r="863" spans="1:4" ht="13">
      <c r="A863" s="47"/>
      <c r="B863" s="48"/>
      <c r="C863" s="47"/>
      <c r="D863" s="47"/>
    </row>
    <row r="864" spans="1:4" ht="13">
      <c r="A864" s="47"/>
      <c r="B864" s="48"/>
      <c r="C864" s="47"/>
      <c r="D864" s="47"/>
    </row>
    <row r="865" spans="1:4" ht="13">
      <c r="A865" s="47"/>
      <c r="B865" s="48"/>
      <c r="C865" s="47"/>
      <c r="D865" s="47"/>
    </row>
    <row r="866" spans="1:4" ht="13">
      <c r="A866" s="47"/>
      <c r="B866" s="48"/>
      <c r="C866" s="47"/>
      <c r="D866" s="47"/>
    </row>
    <row r="867" spans="1:4" ht="13">
      <c r="A867" s="47"/>
      <c r="B867" s="48"/>
      <c r="C867" s="47"/>
      <c r="D867" s="47"/>
    </row>
    <row r="868" spans="1:4" ht="13">
      <c r="A868" s="47"/>
      <c r="B868" s="48"/>
      <c r="C868" s="47"/>
      <c r="D868" s="47"/>
    </row>
    <row r="869" spans="1:4" ht="13">
      <c r="A869" s="47"/>
      <c r="B869" s="48"/>
      <c r="C869" s="47"/>
      <c r="D869" s="47"/>
    </row>
    <row r="870" spans="1:4" ht="13">
      <c r="A870" s="47"/>
      <c r="B870" s="48"/>
      <c r="C870" s="47"/>
      <c r="D870" s="47"/>
    </row>
    <row r="871" spans="1:4" ht="13">
      <c r="A871" s="47"/>
      <c r="B871" s="48"/>
      <c r="C871" s="47"/>
      <c r="D871" s="47"/>
    </row>
    <row r="872" spans="1:4" ht="13">
      <c r="A872" s="47"/>
      <c r="B872" s="48"/>
      <c r="C872" s="47"/>
      <c r="D872" s="47"/>
    </row>
    <row r="873" spans="1:4" ht="13">
      <c r="A873" s="47"/>
      <c r="B873" s="48"/>
      <c r="C873" s="47"/>
      <c r="D873" s="47"/>
    </row>
    <row r="874" spans="1:4" ht="13">
      <c r="A874" s="47"/>
      <c r="B874" s="48"/>
      <c r="C874" s="47"/>
      <c r="D874" s="47"/>
    </row>
    <row r="875" spans="1:4" ht="13">
      <c r="A875" s="47"/>
      <c r="B875" s="48"/>
      <c r="C875" s="47"/>
      <c r="D875" s="47"/>
    </row>
    <row r="876" spans="1:4" ht="13">
      <c r="A876" s="47"/>
      <c r="B876" s="48"/>
      <c r="C876" s="47"/>
      <c r="D876" s="47"/>
    </row>
    <row r="877" spans="1:4" ht="13">
      <c r="A877" s="47"/>
      <c r="B877" s="48"/>
      <c r="C877" s="47"/>
      <c r="D877" s="47"/>
    </row>
    <row r="878" spans="1:4" ht="13">
      <c r="A878" s="47"/>
      <c r="B878" s="48"/>
      <c r="C878" s="47"/>
      <c r="D878" s="47"/>
    </row>
    <row r="879" spans="1:4" ht="13">
      <c r="A879" s="47"/>
      <c r="B879" s="48"/>
      <c r="C879" s="47"/>
      <c r="D879" s="47"/>
    </row>
    <row r="880" spans="1:4" ht="13">
      <c r="A880" s="47"/>
      <c r="B880" s="48"/>
      <c r="C880" s="47"/>
      <c r="D880" s="47"/>
    </row>
    <row r="881" spans="1:4" ht="13">
      <c r="A881" s="47"/>
      <c r="B881" s="48"/>
      <c r="C881" s="47"/>
      <c r="D881" s="47"/>
    </row>
    <row r="882" spans="1:4" ht="13">
      <c r="A882" s="47"/>
      <c r="B882" s="48"/>
      <c r="C882" s="47"/>
      <c r="D882" s="47"/>
    </row>
    <row r="883" spans="1:4" ht="13">
      <c r="A883" s="47"/>
      <c r="B883" s="48"/>
      <c r="C883" s="47"/>
      <c r="D883" s="47"/>
    </row>
    <row r="884" spans="1:4" ht="13">
      <c r="A884" s="47"/>
      <c r="B884" s="48"/>
      <c r="C884" s="47"/>
      <c r="D884" s="47"/>
    </row>
    <row r="885" spans="1:4" ht="13">
      <c r="A885" s="47"/>
      <c r="B885" s="48"/>
      <c r="C885" s="47"/>
      <c r="D885" s="47"/>
    </row>
    <row r="886" spans="1:4" ht="13">
      <c r="A886" s="47"/>
      <c r="B886" s="48"/>
      <c r="C886" s="47"/>
      <c r="D886" s="47"/>
    </row>
    <row r="887" spans="1:4" ht="13">
      <c r="A887" s="47"/>
      <c r="B887" s="48"/>
      <c r="C887" s="47"/>
      <c r="D887" s="47"/>
    </row>
    <row r="888" spans="1:4" ht="13">
      <c r="A888" s="47"/>
      <c r="B888" s="48"/>
      <c r="C888" s="47"/>
      <c r="D888" s="47"/>
    </row>
    <row r="889" spans="1:4" ht="13">
      <c r="A889" s="47"/>
      <c r="B889" s="48"/>
      <c r="C889" s="47"/>
      <c r="D889" s="47"/>
    </row>
    <row r="890" spans="1:4" ht="13">
      <c r="A890" s="47"/>
      <c r="B890" s="48"/>
      <c r="C890" s="47"/>
      <c r="D890" s="47"/>
    </row>
    <row r="891" spans="1:4" ht="13">
      <c r="A891" s="47"/>
      <c r="B891" s="48"/>
      <c r="C891" s="47"/>
      <c r="D891" s="47"/>
    </row>
    <row r="892" spans="1:4" ht="13">
      <c r="A892" s="47"/>
      <c r="B892" s="48"/>
      <c r="C892" s="47"/>
      <c r="D892" s="47"/>
    </row>
    <row r="893" spans="1:4" ht="13">
      <c r="A893" s="47"/>
      <c r="B893" s="48"/>
      <c r="C893" s="47"/>
      <c r="D893" s="47"/>
    </row>
    <row r="894" spans="1:4" ht="13">
      <c r="A894" s="47"/>
      <c r="B894" s="48"/>
      <c r="C894" s="47"/>
      <c r="D894" s="47"/>
    </row>
    <row r="895" spans="1:4" ht="13">
      <c r="A895" s="47"/>
      <c r="B895" s="48"/>
      <c r="C895" s="47"/>
      <c r="D895" s="47"/>
    </row>
    <row r="896" spans="1:4" ht="13">
      <c r="A896" s="47"/>
      <c r="B896" s="48"/>
      <c r="C896" s="47"/>
      <c r="D896" s="47"/>
    </row>
    <row r="897" spans="1:4" ht="13">
      <c r="A897" s="47"/>
      <c r="B897" s="48"/>
      <c r="C897" s="47"/>
      <c r="D897" s="47"/>
    </row>
    <row r="898" spans="1:4" ht="13">
      <c r="A898" s="47"/>
      <c r="B898" s="48"/>
      <c r="C898" s="47"/>
      <c r="D898" s="47"/>
    </row>
    <row r="899" spans="1:4" ht="13">
      <c r="A899" s="47"/>
      <c r="B899" s="48"/>
      <c r="C899" s="47"/>
      <c r="D899" s="47"/>
    </row>
    <row r="900" spans="1:4" ht="13">
      <c r="A900" s="47"/>
      <c r="B900" s="48"/>
      <c r="C900" s="47"/>
      <c r="D900" s="47"/>
    </row>
    <row r="901" spans="1:4" ht="13">
      <c r="A901" s="47"/>
      <c r="B901" s="48"/>
      <c r="C901" s="47"/>
      <c r="D901" s="47"/>
    </row>
    <row r="902" spans="1:4" ht="13">
      <c r="A902" s="47"/>
      <c r="B902" s="48"/>
      <c r="C902" s="47"/>
      <c r="D902" s="47"/>
    </row>
    <row r="903" spans="1:4" ht="13">
      <c r="A903" s="47"/>
      <c r="B903" s="48"/>
      <c r="C903" s="47"/>
      <c r="D903" s="47"/>
    </row>
    <row r="904" spans="1:4" ht="13">
      <c r="A904" s="47"/>
      <c r="B904" s="48"/>
      <c r="C904" s="47"/>
      <c r="D904" s="47"/>
    </row>
    <row r="905" spans="1:4" ht="13">
      <c r="A905" s="47"/>
      <c r="B905" s="48"/>
      <c r="C905" s="47"/>
      <c r="D905" s="47"/>
    </row>
    <row r="906" spans="1:4" ht="13">
      <c r="A906" s="47"/>
      <c r="B906" s="48"/>
      <c r="C906" s="47"/>
      <c r="D906" s="47"/>
    </row>
    <row r="907" spans="1:4" ht="13">
      <c r="A907" s="47"/>
      <c r="B907" s="48"/>
      <c r="C907" s="47"/>
      <c r="D907" s="47"/>
    </row>
    <row r="908" spans="1:4" ht="13">
      <c r="A908" s="47"/>
      <c r="B908" s="48"/>
      <c r="C908" s="47"/>
      <c r="D908" s="47"/>
    </row>
    <row r="909" spans="1:4" ht="13">
      <c r="A909" s="47"/>
      <c r="B909" s="48"/>
      <c r="C909" s="47"/>
      <c r="D909" s="47"/>
    </row>
    <row r="910" spans="1:4" ht="13">
      <c r="A910" s="47"/>
      <c r="B910" s="48"/>
      <c r="C910" s="47"/>
      <c r="D910" s="47"/>
    </row>
    <row r="911" spans="1:4" ht="13">
      <c r="A911" s="47"/>
      <c r="B911" s="48"/>
      <c r="C911" s="47"/>
      <c r="D911" s="47"/>
    </row>
    <row r="912" spans="1:4" ht="13">
      <c r="A912" s="47"/>
      <c r="B912" s="48"/>
      <c r="C912" s="47"/>
      <c r="D912" s="47"/>
    </row>
    <row r="913" spans="1:4" ht="13">
      <c r="A913" s="47"/>
      <c r="B913" s="48"/>
      <c r="C913" s="47"/>
      <c r="D913" s="47"/>
    </row>
    <row r="914" spans="1:4" ht="13">
      <c r="A914" s="47"/>
      <c r="B914" s="48"/>
      <c r="C914" s="47"/>
      <c r="D914" s="47"/>
    </row>
    <row r="915" spans="1:4" ht="13">
      <c r="A915" s="47"/>
      <c r="B915" s="48"/>
      <c r="C915" s="47"/>
      <c r="D915" s="47"/>
    </row>
    <row r="916" spans="1:4" ht="13">
      <c r="A916" s="47"/>
      <c r="B916" s="48"/>
      <c r="C916" s="47"/>
      <c r="D916" s="47"/>
    </row>
    <row r="917" spans="1:4" ht="13">
      <c r="A917" s="47"/>
      <c r="B917" s="48"/>
      <c r="C917" s="47"/>
      <c r="D917" s="47"/>
    </row>
    <row r="918" spans="1:4" ht="13">
      <c r="A918" s="47"/>
      <c r="B918" s="48"/>
      <c r="C918" s="47"/>
      <c r="D918" s="47"/>
    </row>
    <row r="919" spans="1:4" ht="13">
      <c r="A919" s="47"/>
      <c r="B919" s="48"/>
      <c r="C919" s="47"/>
      <c r="D919" s="47"/>
    </row>
    <row r="920" spans="1:4" ht="13">
      <c r="A920" s="47"/>
      <c r="B920" s="48"/>
      <c r="C920" s="47"/>
      <c r="D920" s="47"/>
    </row>
    <row r="921" spans="1:4" ht="13">
      <c r="A921" s="47"/>
      <c r="B921" s="48"/>
      <c r="C921" s="47"/>
      <c r="D921" s="47"/>
    </row>
    <row r="922" spans="1:4" ht="13">
      <c r="A922" s="47"/>
      <c r="B922" s="48"/>
      <c r="C922" s="47"/>
      <c r="D922" s="47"/>
    </row>
    <row r="923" spans="1:4" ht="13">
      <c r="A923" s="47"/>
      <c r="B923" s="48"/>
      <c r="C923" s="47"/>
      <c r="D923" s="47"/>
    </row>
    <row r="924" spans="1:4" ht="13">
      <c r="A924" s="47"/>
      <c r="B924" s="48"/>
      <c r="C924" s="47"/>
      <c r="D924" s="47"/>
    </row>
    <row r="925" spans="1:4" ht="13">
      <c r="A925" s="47"/>
      <c r="B925" s="48"/>
      <c r="C925" s="47"/>
      <c r="D925" s="47"/>
    </row>
    <row r="926" spans="1:4" ht="13">
      <c r="A926" s="47"/>
      <c r="B926" s="48"/>
      <c r="C926" s="47"/>
      <c r="D926" s="47"/>
    </row>
    <row r="927" spans="1:4" ht="13">
      <c r="A927" s="47"/>
      <c r="B927" s="48"/>
      <c r="C927" s="47"/>
      <c r="D927" s="47"/>
    </row>
    <row r="928" spans="1:4" ht="13">
      <c r="A928" s="47"/>
      <c r="B928" s="48"/>
      <c r="C928" s="47"/>
      <c r="D928" s="47"/>
    </row>
    <row r="929" spans="1:4" ht="13">
      <c r="A929" s="47"/>
      <c r="B929" s="48"/>
      <c r="C929" s="47"/>
      <c r="D929" s="47"/>
    </row>
    <row r="930" spans="1:4" ht="13">
      <c r="A930" s="47"/>
      <c r="B930" s="48"/>
      <c r="C930" s="47"/>
      <c r="D930" s="47"/>
    </row>
    <row r="931" spans="1:4" ht="13">
      <c r="A931" s="47"/>
      <c r="B931" s="48"/>
      <c r="C931" s="47"/>
      <c r="D931" s="47"/>
    </row>
    <row r="932" spans="1:4" ht="13">
      <c r="A932" s="47"/>
      <c r="B932" s="48"/>
      <c r="C932" s="47"/>
      <c r="D932" s="47"/>
    </row>
    <row r="933" spans="1:4" ht="13">
      <c r="A933" s="47"/>
      <c r="B933" s="48"/>
      <c r="C933" s="47"/>
      <c r="D933" s="47"/>
    </row>
    <row r="934" spans="1:4" ht="13">
      <c r="A934" s="47"/>
      <c r="B934" s="48"/>
      <c r="C934" s="47"/>
      <c r="D934" s="47"/>
    </row>
    <row r="935" spans="1:4" ht="13">
      <c r="A935" s="47"/>
      <c r="B935" s="48"/>
      <c r="C935" s="47"/>
      <c r="D935" s="47"/>
    </row>
    <row r="936" spans="1:4" ht="13">
      <c r="A936" s="47"/>
      <c r="B936" s="48"/>
      <c r="C936" s="47"/>
      <c r="D936" s="47"/>
    </row>
    <row r="937" spans="1:4" ht="13">
      <c r="A937" s="47"/>
      <c r="B937" s="48"/>
      <c r="C937" s="47"/>
      <c r="D937" s="47"/>
    </row>
    <row r="938" spans="1:4" ht="13">
      <c r="A938" s="47"/>
      <c r="B938" s="48"/>
      <c r="C938" s="47"/>
      <c r="D938" s="47"/>
    </row>
    <row r="939" spans="1:4" ht="13">
      <c r="A939" s="47"/>
      <c r="B939" s="48"/>
      <c r="C939" s="47"/>
      <c r="D939" s="47"/>
    </row>
    <row r="940" spans="1:4" ht="13">
      <c r="A940" s="47"/>
      <c r="B940" s="48"/>
      <c r="C940" s="47"/>
      <c r="D940" s="47"/>
    </row>
    <row r="941" spans="1:4" ht="13">
      <c r="A941" s="47"/>
      <c r="B941" s="48"/>
      <c r="C941" s="47"/>
      <c r="D941" s="47"/>
    </row>
    <row r="942" spans="1:4" ht="13">
      <c r="A942" s="47"/>
      <c r="B942" s="48"/>
      <c r="C942" s="47"/>
      <c r="D942" s="47"/>
    </row>
    <row r="943" spans="1:4" ht="13">
      <c r="A943" s="47"/>
      <c r="B943" s="48"/>
      <c r="C943" s="47"/>
      <c r="D943" s="47"/>
    </row>
    <row r="944" spans="1:4" ht="13">
      <c r="A944" s="47"/>
      <c r="B944" s="48"/>
      <c r="C944" s="47"/>
      <c r="D944" s="47"/>
    </row>
    <row r="945" spans="1:4" ht="13">
      <c r="A945" s="47"/>
      <c r="B945" s="48"/>
      <c r="C945" s="47"/>
      <c r="D945" s="47"/>
    </row>
    <row r="946" spans="1:4" ht="13">
      <c r="A946" s="47"/>
      <c r="B946" s="48"/>
      <c r="C946" s="47"/>
      <c r="D946" s="47"/>
    </row>
    <row r="947" spans="1:4" ht="13">
      <c r="A947" s="47"/>
      <c r="B947" s="48"/>
      <c r="C947" s="47"/>
      <c r="D947" s="47"/>
    </row>
    <row r="948" spans="1:4" ht="13">
      <c r="A948" s="47"/>
      <c r="B948" s="48"/>
      <c r="C948" s="47"/>
      <c r="D948" s="47"/>
    </row>
    <row r="949" spans="1:4" ht="13">
      <c r="A949" s="47"/>
      <c r="B949" s="48"/>
      <c r="C949" s="47"/>
      <c r="D949" s="47"/>
    </row>
    <row r="950" spans="1:4" ht="13">
      <c r="A950" s="47"/>
      <c r="B950" s="48"/>
      <c r="C950" s="47"/>
      <c r="D950" s="47"/>
    </row>
    <row r="951" spans="1:4" ht="13">
      <c r="A951" s="47"/>
      <c r="B951" s="48"/>
      <c r="C951" s="47"/>
      <c r="D951" s="47"/>
    </row>
    <row r="952" spans="1:4" ht="13">
      <c r="A952" s="47"/>
      <c r="B952" s="48"/>
      <c r="C952" s="47"/>
      <c r="D952" s="47"/>
    </row>
    <row r="953" spans="1:4" ht="13">
      <c r="A953" s="47"/>
      <c r="B953" s="48"/>
      <c r="C953" s="47"/>
      <c r="D953" s="47"/>
    </row>
    <row r="954" spans="1:4" ht="13">
      <c r="A954" s="47"/>
      <c r="B954" s="48"/>
      <c r="C954" s="47"/>
      <c r="D954" s="47"/>
    </row>
    <row r="955" spans="1:4" ht="13">
      <c r="A955" s="47"/>
      <c r="B955" s="48"/>
      <c r="C955" s="47"/>
      <c r="D955" s="47"/>
    </row>
    <row r="956" spans="1:4" ht="13">
      <c r="A956" s="47"/>
      <c r="B956" s="48"/>
      <c r="C956" s="47"/>
      <c r="D956" s="47"/>
    </row>
    <row r="957" spans="1:4" ht="13">
      <c r="A957" s="47"/>
      <c r="B957" s="48"/>
      <c r="C957" s="47"/>
      <c r="D957" s="47"/>
    </row>
    <row r="958" spans="1:4" ht="13">
      <c r="A958" s="47"/>
      <c r="B958" s="48"/>
      <c r="C958" s="47"/>
      <c r="D958" s="47"/>
    </row>
    <row r="959" spans="1:4" ht="13">
      <c r="A959" s="47"/>
      <c r="B959" s="48"/>
      <c r="C959" s="47"/>
      <c r="D959" s="47"/>
    </row>
    <row r="960" spans="1:4" ht="13">
      <c r="A960" s="47"/>
      <c r="B960" s="48"/>
      <c r="C960" s="47"/>
      <c r="D960" s="47"/>
    </row>
    <row r="961" spans="1:4" ht="13">
      <c r="A961" s="47"/>
      <c r="B961" s="48"/>
      <c r="C961" s="47"/>
      <c r="D961" s="47"/>
    </row>
    <row r="962" spans="1:4" ht="13">
      <c r="A962" s="47"/>
      <c r="B962" s="48"/>
      <c r="C962" s="47"/>
      <c r="D962" s="47"/>
    </row>
    <row r="963" spans="1:4" ht="13">
      <c r="A963" s="47"/>
      <c r="B963" s="48"/>
      <c r="C963" s="47"/>
      <c r="D963" s="47"/>
    </row>
    <row r="964" spans="1:4" ht="13">
      <c r="A964" s="47"/>
      <c r="B964" s="48"/>
      <c r="C964" s="47"/>
      <c r="D964" s="47"/>
    </row>
    <row r="965" spans="1:4" ht="13">
      <c r="A965" s="47"/>
      <c r="B965" s="48"/>
      <c r="C965" s="47"/>
      <c r="D965" s="47"/>
    </row>
    <row r="966" spans="1:4" ht="13">
      <c r="A966" s="47"/>
      <c r="B966" s="48"/>
      <c r="C966" s="47"/>
      <c r="D966" s="47"/>
    </row>
    <row r="967" spans="1:4" ht="13">
      <c r="A967" s="47"/>
      <c r="B967" s="48"/>
      <c r="C967" s="47"/>
      <c r="D967" s="47"/>
    </row>
    <row r="968" spans="1:4" ht="13">
      <c r="A968" s="47"/>
      <c r="B968" s="48"/>
      <c r="C968" s="47"/>
      <c r="D968" s="47"/>
    </row>
    <row r="969" spans="1:4" ht="13">
      <c r="A969" s="47"/>
      <c r="B969" s="48"/>
      <c r="C969" s="47"/>
      <c r="D969" s="47"/>
    </row>
    <row r="970" spans="1:4" ht="13">
      <c r="A970" s="47"/>
      <c r="B970" s="48"/>
      <c r="C970" s="47"/>
      <c r="D970" s="47"/>
    </row>
    <row r="971" spans="1:4" ht="13">
      <c r="A971" s="47"/>
      <c r="B971" s="48"/>
      <c r="C971" s="47"/>
      <c r="D971" s="47"/>
    </row>
    <row r="972" spans="1:4" ht="13">
      <c r="A972" s="47"/>
      <c r="B972" s="48"/>
      <c r="C972" s="47"/>
      <c r="D972" s="47"/>
    </row>
    <row r="973" spans="1:4" ht="13">
      <c r="A973" s="47"/>
      <c r="B973" s="48"/>
      <c r="C973" s="47"/>
      <c r="D973" s="47"/>
    </row>
    <row r="974" spans="1:4" ht="13">
      <c r="A974" s="47"/>
      <c r="B974" s="48"/>
      <c r="C974" s="47"/>
      <c r="D974" s="47"/>
    </row>
    <row r="975" spans="1:4" ht="13">
      <c r="A975" s="47"/>
      <c r="B975" s="48"/>
      <c r="C975" s="47"/>
      <c r="D975" s="47"/>
    </row>
    <row r="976" spans="1:4" ht="13">
      <c r="A976" s="47"/>
      <c r="B976" s="48"/>
      <c r="C976" s="47"/>
      <c r="D976" s="47"/>
    </row>
    <row r="977" spans="1:4" ht="13">
      <c r="A977" s="47"/>
      <c r="B977" s="48"/>
      <c r="C977" s="47"/>
      <c r="D977" s="47"/>
    </row>
    <row r="978" spans="1:4" ht="13">
      <c r="A978" s="47"/>
      <c r="B978" s="48"/>
      <c r="C978" s="47"/>
      <c r="D978" s="47"/>
    </row>
    <row r="979" spans="1:4" ht="13">
      <c r="A979" s="47"/>
      <c r="B979" s="48"/>
      <c r="C979" s="47"/>
      <c r="D979" s="47"/>
    </row>
    <row r="980" spans="1:4" ht="13">
      <c r="A980" s="47"/>
      <c r="B980" s="48"/>
      <c r="C980" s="47"/>
      <c r="D980" s="47"/>
    </row>
    <row r="981" spans="1:4" ht="13">
      <c r="A981" s="47"/>
      <c r="B981" s="48"/>
      <c r="C981" s="47"/>
      <c r="D981" s="47"/>
    </row>
    <row r="982" spans="1:4" ht="13">
      <c r="A982" s="47"/>
      <c r="B982" s="48"/>
      <c r="C982" s="47"/>
      <c r="D982" s="47"/>
    </row>
    <row r="983" spans="1:4" ht="13">
      <c r="A983" s="47"/>
      <c r="B983" s="48"/>
      <c r="C983" s="47"/>
      <c r="D983" s="47"/>
    </row>
    <row r="984" spans="1:4" ht="13">
      <c r="A984" s="47"/>
      <c r="B984" s="48"/>
      <c r="C984" s="47"/>
      <c r="D984" s="47"/>
    </row>
    <row r="985" spans="1:4" ht="13">
      <c r="A985" s="47"/>
      <c r="B985" s="48"/>
      <c r="C985" s="47"/>
      <c r="D985" s="47"/>
    </row>
    <row r="986" spans="1:4" ht="13">
      <c r="A986" s="47"/>
      <c r="B986" s="48"/>
      <c r="C986" s="47"/>
      <c r="D986" s="47"/>
    </row>
    <row r="987" spans="1:4" ht="13">
      <c r="A987" s="47"/>
      <c r="B987" s="48"/>
      <c r="C987" s="47"/>
      <c r="D987" s="47"/>
    </row>
    <row r="988" spans="1:4" ht="13">
      <c r="A988" s="47"/>
      <c r="B988" s="48"/>
      <c r="C988" s="47"/>
      <c r="D988" s="47"/>
    </row>
    <row r="989" spans="1:4" ht="13">
      <c r="A989" s="47"/>
      <c r="B989" s="48"/>
      <c r="C989" s="47"/>
      <c r="D989" s="47"/>
    </row>
    <row r="990" spans="1:4" ht="13">
      <c r="A990" s="47"/>
      <c r="B990" s="48"/>
      <c r="C990" s="47"/>
      <c r="D990" s="47"/>
    </row>
    <row r="991" spans="1:4" ht="13">
      <c r="A991" s="47"/>
      <c r="B991" s="48"/>
      <c r="C991" s="47"/>
      <c r="D991" s="47"/>
    </row>
    <row r="992" spans="1:4" ht="13">
      <c r="A992" s="47"/>
      <c r="B992" s="48"/>
      <c r="C992" s="47"/>
      <c r="D992" s="47"/>
    </row>
    <row r="993" spans="1:4" ht="13">
      <c r="A993" s="47"/>
      <c r="B993" s="48"/>
      <c r="C993" s="47"/>
      <c r="D993" s="47"/>
    </row>
    <row r="994" spans="1:4" ht="13">
      <c r="A994" s="47"/>
      <c r="B994" s="48"/>
      <c r="C994" s="47"/>
      <c r="D994" s="47"/>
    </row>
    <row r="995" spans="1:4" ht="13">
      <c r="A995" s="47"/>
      <c r="B995" s="48"/>
      <c r="C995" s="47"/>
      <c r="D995" s="47"/>
    </row>
    <row r="996" spans="1:4" ht="13">
      <c r="A996" s="47"/>
      <c r="B996" s="48"/>
      <c r="C996" s="47"/>
      <c r="D996" s="47"/>
    </row>
    <row r="997" spans="1:4" ht="13">
      <c r="A997" s="47"/>
      <c r="B997" s="48"/>
      <c r="C997" s="47"/>
      <c r="D997" s="47"/>
    </row>
    <row r="998" spans="1:4" ht="13">
      <c r="A998" s="47"/>
      <c r="B998" s="48"/>
      <c r="C998" s="47"/>
      <c r="D998" s="47"/>
    </row>
    <row r="999" spans="1:4" ht="13">
      <c r="A999" s="47"/>
      <c r="B999" s="48"/>
      <c r="C999" s="47"/>
      <c r="D999" s="47"/>
    </row>
    <row r="1000" spans="1:4" ht="13">
      <c r="A1000" s="47"/>
      <c r="B1000" s="48"/>
      <c r="C1000" s="47"/>
      <c r="D1000" s="4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'Name Database'!$A:$A</xm:f>
          </x14:formula1>
          <xm:sqref>A1:A1000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Name Database</vt:lpstr>
      <vt:lpstr>Bible Study 126</vt:lpstr>
      <vt:lpstr>Bible Study 1129</vt:lpstr>
      <vt:lpstr>Bible Study 118</vt:lpstr>
      <vt:lpstr>Bible Study 111</vt:lpstr>
      <vt:lpstr>Halloween Party</vt:lpstr>
      <vt:lpstr>Bible Study 1018</vt:lpstr>
      <vt:lpstr>Bible Study 1011</vt:lpstr>
      <vt:lpstr>Bible Study 104</vt:lpstr>
      <vt:lpstr>Bible Study 927</vt:lpstr>
      <vt:lpstr>Bible Study 920</vt:lpstr>
      <vt:lpstr>Bible Study 913</vt:lpstr>
      <vt:lpstr>Paint FIght</vt:lpstr>
      <vt:lpstr>Bible Study 830</vt:lpstr>
      <vt:lpstr>Kickball &amp; Tie-Dye 8-27</vt:lpstr>
      <vt:lpstr>Bible Study 8-23</vt:lpstr>
      <vt:lpstr>Ultimate &amp; Popsicles 8-20</vt:lpstr>
      <vt:lpstr>Movie Night 8-17</vt:lpstr>
      <vt:lpstr>Kickball &amp; Ice Cream 8-16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2022-01-08T04:33:44Z</dcterms:created>
  <dcterms:modified xsi:type="dcterms:W3CDTF">2022-01-08T04:33:44Z</dcterms:modified>
</cp:coreProperties>
</file>