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5600" yWindow="-6040" windowWidth="38400" windowHeight="21600" tabRatio="500"/>
  </bookViews>
  <sheets>
    <sheet name="incercia_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<sst xmlns="http://schemas.openxmlformats.org/spreadsheetml/2006/main" count="4" uniqueCount="4">
  <si>
    <t>Sem preditor de inercia (Suspenso)</t>
  </si>
  <si>
    <t>Sem preditor de inércia (Chão)</t>
  </si>
  <si>
    <t>Com preditor de inércia (Suspenso)</t>
  </si>
  <si>
    <t>Com preditor (Ré)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</si>
</sst>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incercia_1.csv!$B$1</c:f>
              <c:strCache>
                <c:ptCount val="1"/>
                <c:pt idx="0">
                  <c:v>Sem preditor de inercia (Suspenso)</c:v>
                </c:pt>
              </c:strCache>
            </c:strRef>
          </c:tx>
          <c:marker>
            <c:symbol val="none"/>
          </c:marker>
          <c:val>
            <c:numRef>
              <c:f>incercia_1.csv!$B$2:$B$40</c:f>
              <c:numCache>
                <c:formatCode>General</c:formatCode>
                <c:ptCount val="39"/>
                <c:pt idx="0">
                  <c:v>0.0</c:v>
                </c:pt>
                <c:pt idx="1">
                  <c:v>7.0</c:v>
                </c:pt>
                <c:pt idx="2">
                  <c:v>13.0</c:v>
                </c:pt>
                <c:pt idx="3">
                  <c:v>16.0</c:v>
                </c:pt>
                <c:pt idx="4">
                  <c:v>23.0</c:v>
                </c:pt>
                <c:pt idx="5">
                  <c:v>26.0</c:v>
                </c:pt>
                <c:pt idx="6">
                  <c:v>31.0</c:v>
                </c:pt>
                <c:pt idx="7">
                  <c:v>31.0</c:v>
                </c:pt>
                <c:pt idx="8">
                  <c:v>42.0</c:v>
                </c:pt>
                <c:pt idx="9">
                  <c:v>53.0</c:v>
                </c:pt>
                <c:pt idx="10">
                  <c:v>63.0</c:v>
                </c:pt>
                <c:pt idx="11">
                  <c:v>52.0</c:v>
                </c:pt>
                <c:pt idx="12">
                  <c:v>63.0</c:v>
                </c:pt>
                <c:pt idx="13">
                  <c:v>63.0</c:v>
                </c:pt>
                <c:pt idx="14">
                  <c:v>77.0</c:v>
                </c:pt>
                <c:pt idx="15">
                  <c:v>82.0</c:v>
                </c:pt>
                <c:pt idx="16">
                  <c:v>79.0</c:v>
                </c:pt>
                <c:pt idx="17">
                  <c:v>85.0</c:v>
                </c:pt>
                <c:pt idx="18">
                  <c:v>99.0</c:v>
                </c:pt>
                <c:pt idx="19">
                  <c:v>93.0</c:v>
                </c:pt>
                <c:pt idx="20">
                  <c:v>93.0</c:v>
                </c:pt>
                <c:pt idx="21">
                  <c:v>116.0</c:v>
                </c:pt>
                <c:pt idx="22">
                  <c:v>109.0</c:v>
                </c:pt>
                <c:pt idx="23">
                  <c:v>112.0</c:v>
                </c:pt>
                <c:pt idx="24">
                  <c:v>122.0</c:v>
                </c:pt>
                <c:pt idx="25">
                  <c:v>130.0</c:v>
                </c:pt>
                <c:pt idx="26">
                  <c:v>128.0</c:v>
                </c:pt>
                <c:pt idx="27">
                  <c:v>131.0</c:v>
                </c:pt>
                <c:pt idx="28">
                  <c:v>140.0</c:v>
                </c:pt>
                <c:pt idx="29">
                  <c:v>151.0</c:v>
                </c:pt>
                <c:pt idx="30">
                  <c:v>155.0</c:v>
                </c:pt>
                <c:pt idx="31">
                  <c:v>137.0</c:v>
                </c:pt>
                <c:pt idx="32">
                  <c:v>164.0</c:v>
                </c:pt>
                <c:pt idx="33">
                  <c:v>172.0</c:v>
                </c:pt>
                <c:pt idx="34">
                  <c:v>165.0</c:v>
                </c:pt>
                <c:pt idx="35">
                  <c:v>182.0</c:v>
                </c:pt>
                <c:pt idx="36">
                  <c:v>169.0</c:v>
                </c:pt>
                <c:pt idx="37">
                  <c:v>73513.0</c:v>
                </c:pt>
                <c:pt idx="38">
                  <c:v>75549.0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incercia_1.csv!$C$1</c:f>
              <c:strCache>
                <c:ptCount val="1"/>
                <c:pt idx="0">
                  <c:v>Sem preditor de inércia (Chão)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0874982278675019"/>
                  <c:y val="-0.12221709115386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en-US"/>
                </a:p>
              </c:txPr>
            </c:trendlineLbl>
          </c:trendline>
          <c:val>
            <c:numRef>
              <c:f>incercia_1.csv!$C$2:$C$40</c:f>
              <c:numCache>
                <c:formatCode>General</c:formatCode>
                <c:ptCount val="39"/>
                <c:pt idx="0">
                  <c:v>0.0</c:v>
                </c:pt>
                <c:pt idx="1">
                  <c:v>8.0</c:v>
                </c:pt>
                <c:pt idx="2">
                  <c:v>11.0</c:v>
                </c:pt>
                <c:pt idx="3">
                  <c:v>14.0</c:v>
                </c:pt>
                <c:pt idx="4">
                  <c:v>22.0</c:v>
                </c:pt>
                <c:pt idx="5">
                  <c:v>23.0</c:v>
                </c:pt>
                <c:pt idx="6">
                  <c:v>32.0</c:v>
                </c:pt>
                <c:pt idx="7">
                  <c:v>37.0</c:v>
                </c:pt>
                <c:pt idx="8">
                  <c:v>36.0</c:v>
                </c:pt>
                <c:pt idx="9">
                  <c:v>43.0</c:v>
                </c:pt>
                <c:pt idx="10">
                  <c:v>50.0</c:v>
                </c:pt>
                <c:pt idx="11">
                  <c:v>56.0</c:v>
                </c:pt>
                <c:pt idx="12">
                  <c:v>62.0</c:v>
                </c:pt>
                <c:pt idx="13">
                  <c:v>62.0</c:v>
                </c:pt>
                <c:pt idx="14">
                  <c:v>65.0</c:v>
                </c:pt>
                <c:pt idx="15">
                  <c:v>80.0</c:v>
                </c:pt>
                <c:pt idx="16">
                  <c:v>82.0</c:v>
                </c:pt>
                <c:pt idx="17">
                  <c:v>95.0</c:v>
                </c:pt>
                <c:pt idx="18">
                  <c:v>93.0</c:v>
                </c:pt>
                <c:pt idx="19">
                  <c:v>85.0</c:v>
                </c:pt>
                <c:pt idx="20">
                  <c:v>90.0</c:v>
                </c:pt>
                <c:pt idx="21">
                  <c:v>108.0</c:v>
                </c:pt>
                <c:pt idx="22">
                  <c:v>108.0</c:v>
                </c:pt>
                <c:pt idx="23">
                  <c:v>114.0</c:v>
                </c:pt>
                <c:pt idx="24">
                  <c:v>113.0</c:v>
                </c:pt>
                <c:pt idx="25">
                  <c:v>117.0</c:v>
                </c:pt>
                <c:pt idx="26">
                  <c:v>127.0</c:v>
                </c:pt>
                <c:pt idx="27">
                  <c:v>127.0</c:v>
                </c:pt>
                <c:pt idx="28">
                  <c:v>141.0</c:v>
                </c:pt>
                <c:pt idx="29">
                  <c:v>137.0</c:v>
                </c:pt>
                <c:pt idx="30">
                  <c:v>163.0</c:v>
                </c:pt>
                <c:pt idx="31">
                  <c:v>155.0</c:v>
                </c:pt>
                <c:pt idx="32">
                  <c:v>155.0</c:v>
                </c:pt>
                <c:pt idx="33">
                  <c:v>155.0</c:v>
                </c:pt>
                <c:pt idx="34">
                  <c:v>153.0</c:v>
                </c:pt>
                <c:pt idx="35">
                  <c:v>164.0</c:v>
                </c:pt>
                <c:pt idx="36">
                  <c:v>186.0</c:v>
                </c:pt>
                <c:pt idx="37">
                  <c:v>176.0</c:v>
                </c:pt>
                <c:pt idx="38">
                  <c:v>190.0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incercia_1.csv!$D$1</c:f>
              <c:strCache>
                <c:ptCount val="1"/>
                <c:pt idx="0">
                  <c:v>Com preditor de inércia (Suspenso)</c:v>
                </c:pt>
              </c:strCache>
            </c:strRef>
          </c:tx>
          <c:marker>
            <c:symbol val="none"/>
          </c:marker>
          <c:val>
            <c:numRef>
              <c:f>incercia_1.csv!$D$2:$D$40</c:f>
              <c:numCache>
                <c:formatCode>General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  <c:pt idx="5">
                  <c:v>5.0</c:v>
                </c:pt>
                <c:pt idx="6">
                  <c:v>4.0</c:v>
                </c:pt>
                <c:pt idx="7">
                  <c:v>6.0</c:v>
                </c:pt>
                <c:pt idx="8">
                  <c:v>-1.0</c:v>
                </c:pt>
                <c:pt idx="9">
                  <c:v>4.0</c:v>
                </c:pt>
                <c:pt idx="10">
                  <c:v>2.0</c:v>
                </c:pt>
                <c:pt idx="11">
                  <c:v>-5.0</c:v>
                </c:pt>
                <c:pt idx="12">
                  <c:v>-2.0</c:v>
                </c:pt>
                <c:pt idx="13">
                  <c:v>-1.0</c:v>
                </c:pt>
                <c:pt idx="14">
                  <c:v>-2.0</c:v>
                </c:pt>
                <c:pt idx="15">
                  <c:v>-4.0</c:v>
                </c:pt>
                <c:pt idx="16">
                  <c:v>1.0</c:v>
                </c:pt>
                <c:pt idx="17">
                  <c:v>6.0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  <c:pt idx="21">
                  <c:v>8.0</c:v>
                </c:pt>
                <c:pt idx="22">
                  <c:v>14.0</c:v>
                </c:pt>
                <c:pt idx="23">
                  <c:v>-5.0</c:v>
                </c:pt>
                <c:pt idx="24">
                  <c:v>5.0</c:v>
                </c:pt>
                <c:pt idx="25">
                  <c:v>3.0</c:v>
                </c:pt>
                <c:pt idx="26">
                  <c:v>-5.0</c:v>
                </c:pt>
                <c:pt idx="27">
                  <c:v>7.0</c:v>
                </c:pt>
                <c:pt idx="28">
                  <c:v>4.0</c:v>
                </c:pt>
                <c:pt idx="29">
                  <c:v>0.0</c:v>
                </c:pt>
                <c:pt idx="30">
                  <c:v>-2.0</c:v>
                </c:pt>
                <c:pt idx="31">
                  <c:v>0.0</c:v>
                </c:pt>
                <c:pt idx="32">
                  <c:v>-11.0</c:v>
                </c:pt>
                <c:pt idx="33">
                  <c:v>-9.0</c:v>
                </c:pt>
                <c:pt idx="34">
                  <c:v>8.0</c:v>
                </c:pt>
                <c:pt idx="35">
                  <c:v>4.0</c:v>
                </c:pt>
                <c:pt idx="36">
                  <c:v>-3.0</c:v>
                </c:pt>
                <c:pt idx="37">
                  <c:v>4.0</c:v>
                </c:pt>
                <c:pt idx="38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incercia_1.csv!$E$1</c:f>
              <c:strCache>
                <c:ptCount val="1"/>
                <c:pt idx="0">
                  <c:v>Com preditor (Ré)</c:v>
                </c:pt>
              </c:strCache>
            </c:strRef>
          </c:tx>
          <c:marker>
            <c:symbol val="none"/>
          </c:marker>
          <c:val>
            <c:numRef>
              <c:f>incercia_1.csv!$E$2:$E$40</c:f>
              <c:numCache>
                <c:formatCode>General</c:formatCode>
                <c:ptCount val="39"/>
                <c:pt idx="0">
                  <c:v>0.0</c:v>
                </c:pt>
                <c:pt idx="1">
                  <c:v>35.0</c:v>
                </c:pt>
                <c:pt idx="2">
                  <c:v>55.0</c:v>
                </c:pt>
                <c:pt idx="3">
                  <c:v>69.0</c:v>
                </c:pt>
                <c:pt idx="4">
                  <c:v>89.0</c:v>
                </c:pt>
                <c:pt idx="5">
                  <c:v>110.0</c:v>
                </c:pt>
                <c:pt idx="6">
                  <c:v>133.0</c:v>
                </c:pt>
                <c:pt idx="7">
                  <c:v>150.0</c:v>
                </c:pt>
                <c:pt idx="8">
                  <c:v>166.0</c:v>
                </c:pt>
                <c:pt idx="9">
                  <c:v>186.0</c:v>
                </c:pt>
                <c:pt idx="10">
                  <c:v>208.0</c:v>
                </c:pt>
                <c:pt idx="11">
                  <c:v>222.0</c:v>
                </c:pt>
                <c:pt idx="12">
                  <c:v>241.0</c:v>
                </c:pt>
                <c:pt idx="13">
                  <c:v>268.0</c:v>
                </c:pt>
                <c:pt idx="14">
                  <c:v>275.0</c:v>
                </c:pt>
                <c:pt idx="15">
                  <c:v>293.0</c:v>
                </c:pt>
                <c:pt idx="16">
                  <c:v>313.0</c:v>
                </c:pt>
                <c:pt idx="17">
                  <c:v>324.0</c:v>
                </c:pt>
                <c:pt idx="18">
                  <c:v>345.0</c:v>
                </c:pt>
                <c:pt idx="19">
                  <c:v>365.0</c:v>
                </c:pt>
                <c:pt idx="20">
                  <c:v>386.0</c:v>
                </c:pt>
                <c:pt idx="21">
                  <c:v>400.0</c:v>
                </c:pt>
                <c:pt idx="22">
                  <c:v>413.0</c:v>
                </c:pt>
                <c:pt idx="23">
                  <c:v>430.0</c:v>
                </c:pt>
                <c:pt idx="24">
                  <c:v>456.0</c:v>
                </c:pt>
                <c:pt idx="25">
                  <c:v>450.0</c:v>
                </c:pt>
                <c:pt idx="26">
                  <c:v>461.0</c:v>
                </c:pt>
                <c:pt idx="27">
                  <c:v>496.0</c:v>
                </c:pt>
                <c:pt idx="28">
                  <c:v>491.0</c:v>
                </c:pt>
                <c:pt idx="29">
                  <c:v>500.0</c:v>
                </c:pt>
                <c:pt idx="30">
                  <c:v>497.0</c:v>
                </c:pt>
                <c:pt idx="31">
                  <c:v>500.0</c:v>
                </c:pt>
                <c:pt idx="32">
                  <c:v>512.0</c:v>
                </c:pt>
                <c:pt idx="33">
                  <c:v>527.0</c:v>
                </c:pt>
                <c:pt idx="34">
                  <c:v>539.0</c:v>
                </c:pt>
                <c:pt idx="35">
                  <c:v>553.0</c:v>
                </c:pt>
                <c:pt idx="36">
                  <c:v>570.0</c:v>
                </c:pt>
                <c:pt idx="37">
                  <c:v>585.0</c:v>
                </c:pt>
                <c:pt idx="38">
                  <c:v>598.0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591912"/>
        <c:axId val="1833594904"/>
      </c:lineChart>
      <c:catAx>
        <c:axId val="183359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594904"/>
        <c:crosses val="autoZero"/>
        <c:auto val="1"/>
        <c:lblAlgn val="ctr"/>
        <c:lblOffset val="100"/>
        <c:noMultiLvlLbl val="0"/>
      </c:catAx>
      <c:valAx>
        <c:axId val="183359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59191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5</xdr:row>
      <xdr:rowOff>38100</xdr:rowOff>
    </xdr:from>
    <xdr:to>
      <xdr:col>20</xdr:col>
      <xdr:colOff>558800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K7" sqref="K7"/>
    </sheetView>
  </sheetViews>
  <sheetFormatPr baseColWidth="10" defaultRowHeight="15" x14ac:dyDescent="0"/>
  <sheetData>
    <row r="1" spans="1:9">
      <c r="B1" t="s">
        <v>0</v>
      </c>
      <c r="C1" t="s">
        <v>1</v>
      </c>
      <c r="D1" t="s">
        <v>2</v>
      </c>
      <c r="E1" t="s">
        <v>3</v>
      </c>
      <c r="F1">
        <f>H1-G1</f>
        <v>0</v>
      </c>
    </row>
    <row r="2" spans="1: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A2*20*4.8225 - 3.2443</f>
        <v>-3.2443</v>
      </c>
    </row>
    <row r="3" spans="1:9">
      <c r="A3">
        <v>0.1</v>
      </c>
      <c r="B3">
        <f>I3-H3</f>
        <v>7</v>
      </c>
      <c r="C3">
        <v>8</v>
      </c>
      <c r="D3">
        <v>0</v>
      </c>
      <c r="E3">
        <v>35</v>
      </c>
      <c r="F3">
        <v>3</v>
      </c>
      <c r="G3">
        <f>A3*20*4.8225 - 3.2443</f>
        <v>6.4006999999999996</v>
      </c>
      <c r="H3">
        <v>4877</v>
      </c>
      <c r="I3">
        <v>4884</v>
      </c>
    </row>
    <row r="4" spans="1:9">
      <c r="A4">
        <v>0.15</v>
      </c>
      <c r="B4">
        <f>I4-H4</f>
        <v>13</v>
      </c>
      <c r="C4">
        <v>11</v>
      </c>
      <c r="D4">
        <v>2</v>
      </c>
      <c r="E4">
        <v>55</v>
      </c>
      <c r="F4">
        <v>2</v>
      </c>
      <c r="G4">
        <f>A4*20*4.8225 - 3.2443</f>
        <v>11.223199999999999</v>
      </c>
      <c r="H4">
        <v>6687</v>
      </c>
      <c r="I4">
        <v>6700</v>
      </c>
    </row>
    <row r="5" spans="1:9">
      <c r="A5">
        <v>0.2</v>
      </c>
      <c r="B5">
        <f>I5-H5</f>
        <v>16</v>
      </c>
      <c r="C5">
        <v>14</v>
      </c>
      <c r="D5">
        <v>2</v>
      </c>
      <c r="E5">
        <v>69</v>
      </c>
      <c r="F5">
        <v>-3</v>
      </c>
      <c r="G5">
        <f>A5*20*4.8225 - 3.2443</f>
        <v>16.0457</v>
      </c>
      <c r="H5">
        <v>8496</v>
      </c>
      <c r="I5">
        <v>8512</v>
      </c>
    </row>
    <row r="6" spans="1:9">
      <c r="A6">
        <v>0.25</v>
      </c>
      <c r="B6">
        <f>I6-H6</f>
        <v>23</v>
      </c>
      <c r="C6">
        <v>22</v>
      </c>
      <c r="D6">
        <v>0</v>
      </c>
      <c r="E6">
        <v>89</v>
      </c>
      <c r="F6">
        <v>-1</v>
      </c>
      <c r="G6">
        <f>A6*20*4.8225 - 3.2443</f>
        <v>20.868199999999998</v>
      </c>
      <c r="H6">
        <v>10309</v>
      </c>
      <c r="I6">
        <v>10332</v>
      </c>
    </row>
    <row r="7" spans="1:9">
      <c r="A7">
        <v>0.3</v>
      </c>
      <c r="B7">
        <f>I7-H7</f>
        <v>26</v>
      </c>
      <c r="C7">
        <v>23</v>
      </c>
      <c r="D7">
        <v>5</v>
      </c>
      <c r="E7">
        <v>110</v>
      </c>
      <c r="F7">
        <v>-2</v>
      </c>
      <c r="G7">
        <f>A7*20*4.8225 - 3.2443</f>
        <v>25.6907</v>
      </c>
      <c r="H7">
        <v>12130</v>
      </c>
      <c r="I7">
        <v>12156</v>
      </c>
    </row>
    <row r="8" spans="1:9">
      <c r="A8">
        <v>0.35</v>
      </c>
      <c r="B8">
        <f>I8-H8</f>
        <v>31</v>
      </c>
      <c r="C8">
        <v>32</v>
      </c>
      <c r="D8">
        <v>4</v>
      </c>
      <c r="E8">
        <v>133</v>
      </c>
      <c r="F8">
        <v>1</v>
      </c>
      <c r="G8">
        <f>A8*20*4.8225 - 3.2443</f>
        <v>30.513200000000001</v>
      </c>
      <c r="H8">
        <v>13957</v>
      </c>
      <c r="I8">
        <v>13988</v>
      </c>
    </row>
    <row r="9" spans="1:9">
      <c r="A9">
        <v>0.39999999999999902</v>
      </c>
      <c r="B9">
        <f>I9-H9</f>
        <v>31</v>
      </c>
      <c r="C9">
        <v>37</v>
      </c>
      <c r="D9">
        <v>6</v>
      </c>
      <c r="E9">
        <v>150</v>
      </c>
      <c r="F9">
        <v>-4</v>
      </c>
      <c r="G9">
        <f>A9*20*4.8225 - 3.2443</f>
        <v>35.335699999999903</v>
      </c>
      <c r="H9">
        <v>15785</v>
      </c>
      <c r="I9">
        <v>15816</v>
      </c>
    </row>
    <row r="10" spans="1:9">
      <c r="A10">
        <v>0.44999999999999901</v>
      </c>
      <c r="B10">
        <f>I10-H10</f>
        <v>42</v>
      </c>
      <c r="C10">
        <v>36</v>
      </c>
      <c r="D10">
        <v>-1</v>
      </c>
      <c r="E10">
        <v>166</v>
      </c>
      <c r="F10">
        <v>-1</v>
      </c>
      <c r="G10">
        <f>A10*20*4.8225 - 3.2443</f>
        <v>40.158199999999901</v>
      </c>
      <c r="H10">
        <v>17622</v>
      </c>
      <c r="I10">
        <v>17664</v>
      </c>
    </row>
    <row r="11" spans="1:9">
      <c r="A11">
        <v>0.499999999999999</v>
      </c>
      <c r="B11">
        <f>I11-H11</f>
        <v>53</v>
      </c>
      <c r="C11">
        <v>43</v>
      </c>
      <c r="D11">
        <v>4</v>
      </c>
      <c r="E11">
        <v>186</v>
      </c>
      <c r="F11">
        <v>-4</v>
      </c>
      <c r="G11">
        <f>A11*20*4.8225 - 3.2443</f>
        <v>44.980699999999899</v>
      </c>
      <c r="H11">
        <v>19467</v>
      </c>
      <c r="I11">
        <v>19520</v>
      </c>
    </row>
    <row r="12" spans="1:9">
      <c r="A12">
        <v>0.54999999999999905</v>
      </c>
      <c r="B12">
        <f>I12-H12</f>
        <v>63</v>
      </c>
      <c r="C12">
        <v>50</v>
      </c>
      <c r="D12">
        <v>2</v>
      </c>
      <c r="E12">
        <v>208</v>
      </c>
      <c r="F12">
        <v>1</v>
      </c>
      <c r="G12">
        <f>A12*20*4.8225 - 3.2443</f>
        <v>49.803199999999897</v>
      </c>
      <c r="H12">
        <v>21325</v>
      </c>
      <c r="I12">
        <v>21388</v>
      </c>
    </row>
    <row r="13" spans="1:9">
      <c r="A13">
        <v>0.6</v>
      </c>
      <c r="B13">
        <f>I13-H13</f>
        <v>52</v>
      </c>
      <c r="C13">
        <v>56</v>
      </c>
      <c r="D13">
        <v>-5</v>
      </c>
      <c r="E13">
        <v>222</v>
      </c>
      <c r="F13">
        <v>-4</v>
      </c>
      <c r="G13">
        <f>A13*20*4.8225 - 3.2443</f>
        <v>54.625699999999995</v>
      </c>
      <c r="H13">
        <v>23192</v>
      </c>
      <c r="I13">
        <v>23244</v>
      </c>
    </row>
    <row r="14" spans="1:9">
      <c r="A14">
        <v>0.65</v>
      </c>
      <c r="B14">
        <f>I14-H14</f>
        <v>63</v>
      </c>
      <c r="C14">
        <v>62</v>
      </c>
      <c r="D14">
        <v>-2</v>
      </c>
      <c r="E14">
        <v>241</v>
      </c>
      <c r="F14">
        <v>3</v>
      </c>
      <c r="G14">
        <f>A14*20*4.8225 - 3.2443</f>
        <v>59.448199999999993</v>
      </c>
      <c r="H14">
        <v>25053</v>
      </c>
      <c r="I14">
        <v>25116</v>
      </c>
    </row>
    <row r="15" spans="1:9">
      <c r="A15">
        <v>0.7</v>
      </c>
      <c r="B15">
        <f>I15-H15</f>
        <v>63</v>
      </c>
      <c r="C15">
        <v>62</v>
      </c>
      <c r="D15">
        <v>-1</v>
      </c>
      <c r="E15">
        <v>268</v>
      </c>
      <c r="F15">
        <v>-6</v>
      </c>
      <c r="G15">
        <f>A15*20*4.8225 - 3.2443</f>
        <v>64.270700000000005</v>
      </c>
      <c r="H15">
        <v>26921</v>
      </c>
      <c r="I15">
        <v>26984</v>
      </c>
    </row>
    <row r="16" spans="1:9">
      <c r="A16">
        <v>0.75</v>
      </c>
      <c r="B16">
        <f>I16-H16</f>
        <v>77</v>
      </c>
      <c r="C16">
        <v>65</v>
      </c>
      <c r="D16">
        <v>-2</v>
      </c>
      <c r="E16">
        <v>275</v>
      </c>
      <c r="F16">
        <v>1</v>
      </c>
      <c r="G16">
        <f>A16*20*4.8225 - 3.2443</f>
        <v>69.093199999999996</v>
      </c>
      <c r="H16">
        <v>28795</v>
      </c>
      <c r="I16">
        <v>28872</v>
      </c>
    </row>
    <row r="17" spans="1:9">
      <c r="A17">
        <v>0.8</v>
      </c>
      <c r="B17">
        <f>I17-H17</f>
        <v>82</v>
      </c>
      <c r="C17">
        <v>80</v>
      </c>
      <c r="D17">
        <v>-4</v>
      </c>
      <c r="E17">
        <v>293</v>
      </c>
      <c r="F17">
        <v>-1</v>
      </c>
      <c r="G17">
        <f>A17*20*4.8225 - 3.2443</f>
        <v>73.915700000000001</v>
      </c>
      <c r="H17">
        <v>30674</v>
      </c>
      <c r="I17">
        <v>30756</v>
      </c>
    </row>
    <row r="18" spans="1:9">
      <c r="A18">
        <v>0.85</v>
      </c>
      <c r="B18">
        <f>I18-H18</f>
        <v>79</v>
      </c>
      <c r="C18">
        <v>82</v>
      </c>
      <c r="D18">
        <v>1</v>
      </c>
      <c r="E18">
        <v>313</v>
      </c>
      <c r="F18">
        <v>-6</v>
      </c>
      <c r="G18">
        <f>A18*20*4.8225 - 3.2443</f>
        <v>78.738200000000006</v>
      </c>
      <c r="H18">
        <v>32561</v>
      </c>
      <c r="I18">
        <v>32640</v>
      </c>
    </row>
    <row r="19" spans="1:9">
      <c r="A19">
        <v>0.9</v>
      </c>
      <c r="B19">
        <f>I19-H19</f>
        <v>85</v>
      </c>
      <c r="C19">
        <v>95</v>
      </c>
      <c r="D19">
        <v>6</v>
      </c>
      <c r="E19">
        <v>324</v>
      </c>
      <c r="F19">
        <v>-6</v>
      </c>
      <c r="G19">
        <f>A19*20*4.8225 - 3.2443</f>
        <v>83.560699999999997</v>
      </c>
      <c r="H19">
        <v>34451</v>
      </c>
      <c r="I19">
        <v>34536</v>
      </c>
    </row>
    <row r="20" spans="1:9">
      <c r="A20">
        <v>0.95</v>
      </c>
      <c r="B20">
        <f>I20-H20</f>
        <v>99</v>
      </c>
      <c r="C20">
        <v>93</v>
      </c>
      <c r="D20">
        <v>2</v>
      </c>
      <c r="E20">
        <v>345</v>
      </c>
      <c r="F20">
        <v>-5</v>
      </c>
      <c r="G20">
        <f>A20*20*4.8225 - 3.2443</f>
        <v>88.383200000000002</v>
      </c>
      <c r="H20">
        <v>36341</v>
      </c>
      <c r="I20">
        <v>36440</v>
      </c>
    </row>
    <row r="21" spans="1:9">
      <c r="A21">
        <v>1</v>
      </c>
      <c r="B21">
        <f>I21-H21</f>
        <v>93</v>
      </c>
      <c r="C21">
        <v>85</v>
      </c>
      <c r="D21">
        <v>3</v>
      </c>
      <c r="E21">
        <v>365</v>
      </c>
      <c r="F21">
        <v>2</v>
      </c>
      <c r="G21">
        <f>A21*20*4.8225 - 3.2443</f>
        <v>93.205699999999993</v>
      </c>
      <c r="H21">
        <v>38237</v>
      </c>
      <c r="I21">
        <v>38330</v>
      </c>
    </row>
    <row r="22" spans="1:9">
      <c r="A22">
        <v>1.05</v>
      </c>
      <c r="B22">
        <f>I22-H22</f>
        <v>93</v>
      </c>
      <c r="C22">
        <v>90</v>
      </c>
      <c r="D22">
        <v>3</v>
      </c>
      <c r="E22">
        <v>386</v>
      </c>
      <c r="F22">
        <v>-12</v>
      </c>
      <c r="G22">
        <f>A22*20*4.8225 - 3.2443</f>
        <v>98.028199999999998</v>
      </c>
      <c r="H22">
        <v>40131</v>
      </c>
      <c r="I22">
        <v>40224</v>
      </c>
    </row>
    <row r="23" spans="1:9">
      <c r="A23">
        <v>1.1000000000000001</v>
      </c>
      <c r="B23">
        <f>I23-H23</f>
        <v>116</v>
      </c>
      <c r="C23">
        <v>108</v>
      </c>
      <c r="D23">
        <v>8</v>
      </c>
      <c r="E23">
        <v>400</v>
      </c>
      <c r="F23">
        <v>-10</v>
      </c>
      <c r="G23">
        <f>A23*20*4.8225 - 3.2443</f>
        <v>102.8507</v>
      </c>
      <c r="H23">
        <v>42025</v>
      </c>
      <c r="I23">
        <v>42141</v>
      </c>
    </row>
    <row r="24" spans="1:9">
      <c r="A24">
        <v>1.1499999999999999</v>
      </c>
      <c r="B24">
        <f>I24-H24</f>
        <v>109</v>
      </c>
      <c r="C24">
        <v>108</v>
      </c>
      <c r="D24">
        <v>14</v>
      </c>
      <c r="E24">
        <v>413</v>
      </c>
      <c r="F24">
        <v>-14</v>
      </c>
      <c r="G24">
        <f>A24*20*4.8225 - 3.2443</f>
        <v>107.67319999999999</v>
      </c>
      <c r="H24">
        <v>43983</v>
      </c>
      <c r="I24">
        <v>44092</v>
      </c>
    </row>
    <row r="25" spans="1:9">
      <c r="A25">
        <v>1.2</v>
      </c>
      <c r="B25">
        <f>I25-H25</f>
        <v>112</v>
      </c>
      <c r="C25">
        <v>114</v>
      </c>
      <c r="D25">
        <v>-5</v>
      </c>
      <c r="E25">
        <v>430</v>
      </c>
      <c r="F25">
        <v>12</v>
      </c>
      <c r="G25">
        <f>A25*20*4.8225 - 3.2443</f>
        <v>112.4957</v>
      </c>
      <c r="H25">
        <v>45891</v>
      </c>
      <c r="I25">
        <v>46003</v>
      </c>
    </row>
    <row r="26" spans="1:9">
      <c r="A26">
        <v>1.25</v>
      </c>
      <c r="B26">
        <f>I26-H26</f>
        <v>122</v>
      </c>
      <c r="C26">
        <v>113</v>
      </c>
      <c r="D26">
        <v>5</v>
      </c>
      <c r="E26">
        <v>456</v>
      </c>
      <c r="F26">
        <v>-12</v>
      </c>
      <c r="G26">
        <f>A26*20*4.8225 - 3.2443</f>
        <v>117.3182</v>
      </c>
      <c r="H26">
        <v>47810</v>
      </c>
      <c r="I26">
        <v>47932</v>
      </c>
    </row>
    <row r="27" spans="1:9">
      <c r="A27">
        <v>1.3</v>
      </c>
      <c r="B27">
        <f>I27-H27</f>
        <v>130</v>
      </c>
      <c r="C27">
        <v>117</v>
      </c>
      <c r="D27">
        <v>3</v>
      </c>
      <c r="E27">
        <v>450</v>
      </c>
      <c r="F27">
        <v>-22</v>
      </c>
      <c r="G27">
        <f>A27*20*4.8225 - 3.2443</f>
        <v>122.1407</v>
      </c>
      <c r="H27">
        <v>49750</v>
      </c>
      <c r="I27">
        <v>49880</v>
      </c>
    </row>
    <row r="28" spans="1:9">
      <c r="A28">
        <v>1.35</v>
      </c>
      <c r="B28">
        <f>I28-H28</f>
        <v>128</v>
      </c>
      <c r="C28">
        <v>127</v>
      </c>
      <c r="D28">
        <v>-5</v>
      </c>
      <c r="E28">
        <v>461</v>
      </c>
      <c r="F28">
        <v>-17</v>
      </c>
      <c r="G28">
        <f>A28*20*4.8225 - 3.2443</f>
        <v>126.96319999999999</v>
      </c>
      <c r="H28">
        <v>51684</v>
      </c>
      <c r="I28">
        <v>51812</v>
      </c>
    </row>
    <row r="29" spans="1:9">
      <c r="A29">
        <v>1.4</v>
      </c>
      <c r="B29">
        <f>I29-H29</f>
        <v>131</v>
      </c>
      <c r="C29">
        <v>127</v>
      </c>
      <c r="D29">
        <v>7</v>
      </c>
      <c r="E29">
        <v>496</v>
      </c>
      <c r="F29">
        <v>-20</v>
      </c>
      <c r="G29">
        <f>A29*20*4.8225 - 3.2443</f>
        <v>131.78569999999999</v>
      </c>
      <c r="H29">
        <v>53613</v>
      </c>
      <c r="I29">
        <v>53744</v>
      </c>
    </row>
    <row r="30" spans="1:9">
      <c r="A30">
        <v>1.45</v>
      </c>
      <c r="B30">
        <f>I30-H30</f>
        <v>140</v>
      </c>
      <c r="C30">
        <v>141</v>
      </c>
      <c r="D30">
        <v>4</v>
      </c>
      <c r="E30">
        <v>491</v>
      </c>
      <c r="F30">
        <v>-17</v>
      </c>
      <c r="G30">
        <f>A30*20*4.8225 - 3.2443</f>
        <v>136.60819999999998</v>
      </c>
      <c r="H30">
        <v>55552</v>
      </c>
      <c r="I30">
        <v>55692</v>
      </c>
    </row>
    <row r="31" spans="1:9">
      <c r="A31">
        <v>1.5</v>
      </c>
      <c r="B31">
        <f>I31-H31</f>
        <v>151</v>
      </c>
      <c r="C31">
        <v>137</v>
      </c>
      <c r="D31">
        <v>0</v>
      </c>
      <c r="E31">
        <v>500</v>
      </c>
      <c r="F31">
        <v>-13</v>
      </c>
      <c r="G31">
        <f>A31*20*4.8225 - 3.2443</f>
        <v>141.43069999999997</v>
      </c>
      <c r="H31">
        <v>57510</v>
      </c>
      <c r="I31">
        <v>57661</v>
      </c>
    </row>
    <row r="32" spans="1:9">
      <c r="A32">
        <v>1.55</v>
      </c>
      <c r="B32">
        <f>I32-H32</f>
        <v>155</v>
      </c>
      <c r="C32">
        <v>163</v>
      </c>
      <c r="D32">
        <v>-2</v>
      </c>
      <c r="E32">
        <v>497</v>
      </c>
      <c r="F32">
        <v>-36</v>
      </c>
      <c r="G32">
        <f>A32*20*4.8225 - 3.2443</f>
        <v>146.25319999999999</v>
      </c>
      <c r="H32">
        <v>59469</v>
      </c>
      <c r="I32">
        <v>59624</v>
      </c>
    </row>
    <row r="33" spans="1:9">
      <c r="A33">
        <v>1.6</v>
      </c>
      <c r="B33">
        <f>I33-H33</f>
        <v>137</v>
      </c>
      <c r="C33">
        <v>155</v>
      </c>
      <c r="D33">
        <v>0</v>
      </c>
      <c r="E33">
        <v>500</v>
      </c>
      <c r="F33">
        <v>-26</v>
      </c>
      <c r="G33">
        <f>A33*20*4.8225 - 3.2443</f>
        <v>151.07569999999998</v>
      </c>
      <c r="H33">
        <v>61424</v>
      </c>
      <c r="I33">
        <v>61561</v>
      </c>
    </row>
    <row r="34" spans="1:9">
      <c r="A34">
        <v>1.65</v>
      </c>
      <c r="B34">
        <f>I34-H34</f>
        <v>164</v>
      </c>
      <c r="C34">
        <v>155</v>
      </c>
      <c r="D34">
        <v>-11</v>
      </c>
      <c r="E34">
        <v>512</v>
      </c>
      <c r="F34">
        <v>-16</v>
      </c>
      <c r="G34">
        <f>A34*20*4.8225 - 3.2443</f>
        <v>155.89819999999997</v>
      </c>
      <c r="H34">
        <v>63360</v>
      </c>
      <c r="I34">
        <v>63524</v>
      </c>
    </row>
    <row r="35" spans="1:9">
      <c r="A35">
        <v>1.7</v>
      </c>
      <c r="B35">
        <f>I35-H35</f>
        <v>172</v>
      </c>
      <c r="C35">
        <v>155</v>
      </c>
      <c r="D35">
        <v>-9</v>
      </c>
      <c r="E35">
        <v>527</v>
      </c>
      <c r="F35">
        <v>-38</v>
      </c>
      <c r="G35">
        <f>A35*20*4.8225 - 3.2443</f>
        <v>160.72069999999999</v>
      </c>
      <c r="H35">
        <v>65356</v>
      </c>
      <c r="I35">
        <v>65528</v>
      </c>
    </row>
    <row r="36" spans="1:9">
      <c r="A36">
        <v>1.75</v>
      </c>
      <c r="B36">
        <f>I36-H36</f>
        <v>165</v>
      </c>
      <c r="C36">
        <v>153</v>
      </c>
      <c r="D36">
        <v>8</v>
      </c>
      <c r="E36">
        <v>539</v>
      </c>
      <c r="F36">
        <v>-34</v>
      </c>
      <c r="G36">
        <f>A36*20*4.8225 - 3.2443</f>
        <v>165.54319999999998</v>
      </c>
      <c r="H36">
        <v>67327</v>
      </c>
      <c r="I36">
        <v>67492</v>
      </c>
    </row>
    <row r="37" spans="1:9">
      <c r="A37">
        <v>1.8</v>
      </c>
      <c r="B37">
        <f>I37-H37</f>
        <v>182</v>
      </c>
      <c r="C37">
        <v>164</v>
      </c>
      <c r="D37">
        <v>4</v>
      </c>
      <c r="E37">
        <v>553</v>
      </c>
      <c r="F37">
        <v>-27</v>
      </c>
      <c r="G37">
        <f>A37*20*4.8225 - 3.2443</f>
        <v>170.36569999999998</v>
      </c>
      <c r="H37">
        <v>69310</v>
      </c>
      <c r="I37">
        <v>69492</v>
      </c>
    </row>
    <row r="38" spans="1:9">
      <c r="A38">
        <v>1.85</v>
      </c>
      <c r="B38">
        <f>I38-H38</f>
        <v>169</v>
      </c>
      <c r="C38">
        <v>186</v>
      </c>
      <c r="D38">
        <v>-3</v>
      </c>
      <c r="E38">
        <v>570</v>
      </c>
      <c r="F38">
        <v>-48</v>
      </c>
      <c r="G38">
        <f>A38*20*4.8225 - 3.2443</f>
        <v>175.18819999999999</v>
      </c>
      <c r="H38">
        <v>71319</v>
      </c>
      <c r="I38">
        <v>71488</v>
      </c>
    </row>
    <row r="39" spans="1:9">
      <c r="A39">
        <v>1.9</v>
      </c>
      <c r="B39">
        <f t="shared" ref="B39:B40" si="0">G39-F39</f>
        <v>73513</v>
      </c>
      <c r="C39">
        <v>176</v>
      </c>
      <c r="D39">
        <v>4</v>
      </c>
      <c r="E39">
        <v>585</v>
      </c>
      <c r="F39">
        <v>-25</v>
      </c>
      <c r="G39">
        <v>73488</v>
      </c>
    </row>
    <row r="40" spans="1:9">
      <c r="A40">
        <v>1.95</v>
      </c>
      <c r="B40">
        <f t="shared" si="0"/>
        <v>75549</v>
      </c>
      <c r="C40">
        <v>190</v>
      </c>
      <c r="D40">
        <v>2</v>
      </c>
      <c r="E40">
        <v>598</v>
      </c>
      <c r="F40">
        <v>-57</v>
      </c>
      <c r="G40">
        <v>75492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incercia_1.csv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Seidel</dc:creator>
  <cp:lastModifiedBy>Ivan Seidel</cp:lastModifiedBy>
  <dcterms:created xsi:type="dcterms:W3CDTF">2012-06-14T04:29:17Z</dcterms:created>
  <dcterms:modified xsi:type="dcterms:W3CDTF">2012-06-15T03:26:15Z</dcterms:modified>
</cp:coreProperties>
</file>