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activeTab="3"/>
  </bookViews>
  <sheets>
    <sheet name="Site" sheetId="1" r:id="rId1"/>
    <sheet name="Patients" sheetId="2" r:id="rId2"/>
    <sheet name="Disease Progression" sheetId="5" r:id="rId3"/>
    <sheet name="Guidelines and Methods" sheetId="4" r:id="rId4"/>
  </sheets>
  <calcPr calcId="145621"/>
</workbook>
</file>

<file path=xl/calcChain.xml><?xml version="1.0" encoding="utf-8"?>
<calcChain xmlns="http://schemas.openxmlformats.org/spreadsheetml/2006/main">
  <c r="X3" i="5" l="1"/>
  <c r="X23" i="5"/>
  <c r="X41" i="5"/>
  <c r="W41" i="5" l="1"/>
  <c r="V41" i="5"/>
  <c r="U41" i="5"/>
  <c r="T41" i="5"/>
  <c r="S41" i="5"/>
  <c r="R41" i="5"/>
  <c r="Q41" i="5"/>
  <c r="P41" i="5"/>
  <c r="O41" i="5"/>
  <c r="N41" i="5"/>
  <c r="M41" i="5"/>
  <c r="L41" i="5"/>
  <c r="K41" i="5"/>
  <c r="J41" i="5"/>
  <c r="I41" i="5"/>
  <c r="H41" i="5"/>
  <c r="G41" i="5"/>
  <c r="F41" i="5"/>
  <c r="W23" i="5"/>
  <c r="V23" i="5"/>
  <c r="U23" i="5"/>
  <c r="T23" i="5"/>
  <c r="S23" i="5"/>
  <c r="R23" i="5"/>
  <c r="Q23" i="5"/>
  <c r="P23" i="5"/>
  <c r="O23" i="5"/>
  <c r="N23" i="5"/>
  <c r="M23" i="5"/>
  <c r="L23" i="5"/>
  <c r="K23" i="5"/>
  <c r="J23" i="5"/>
  <c r="I23" i="5"/>
  <c r="H23" i="5"/>
  <c r="G23" i="5"/>
  <c r="F23" i="5"/>
  <c r="S3" i="5"/>
  <c r="T3" i="5"/>
  <c r="U3" i="5"/>
  <c r="V3" i="5"/>
  <c r="W3" i="5"/>
  <c r="O3" i="5" l="1"/>
  <c r="P3" i="5"/>
  <c r="Q3" i="5"/>
  <c r="R3" i="5"/>
  <c r="G3" i="5"/>
  <c r="H3" i="5"/>
  <c r="I3" i="5"/>
  <c r="J3" i="5"/>
  <c r="K3" i="5"/>
  <c r="L3" i="5"/>
  <c r="M3" i="5"/>
  <c r="N3" i="5"/>
  <c r="F3" i="5"/>
</calcChain>
</file>

<file path=xl/sharedStrings.xml><?xml version="1.0" encoding="utf-8"?>
<sst xmlns="http://schemas.openxmlformats.org/spreadsheetml/2006/main" count="309" uniqueCount="192">
  <si>
    <t>Site Name</t>
  </si>
  <si>
    <t>Person 1</t>
  </si>
  <si>
    <t>Person 2</t>
  </si>
  <si>
    <t>Person 3</t>
  </si>
  <si>
    <t>Person 4</t>
  </si>
  <si>
    <t>Person 5</t>
  </si>
  <si>
    <t>Person 6</t>
  </si>
  <si>
    <t>Person 7</t>
  </si>
  <si>
    <t>Name</t>
  </si>
  <si>
    <t>Email</t>
  </si>
  <si>
    <t>ORCID</t>
  </si>
  <si>
    <t>Address</t>
  </si>
  <si>
    <t>Required acknowledgement (funding, … ), if applicable</t>
  </si>
  <si>
    <t>Including patients admitted from:</t>
  </si>
  <si>
    <t>Patient ID</t>
  </si>
  <si>
    <t>Example1</t>
  </si>
  <si>
    <t>Age</t>
  </si>
  <si>
    <t>Sex</t>
  </si>
  <si>
    <t>Date of symptom onset</t>
  </si>
  <si>
    <t>No</t>
  </si>
  <si>
    <t>Outcome</t>
  </si>
  <si>
    <t>M</t>
  </si>
  <si>
    <t>Discharged</t>
  </si>
  <si>
    <t>Note</t>
  </si>
  <si>
    <t>Indicator</t>
  </si>
  <si>
    <t>Day_01</t>
  </si>
  <si>
    <t>Day_02</t>
  </si>
  <si>
    <t>Day_03</t>
  </si>
  <si>
    <t>Day_04</t>
  </si>
  <si>
    <t>Day_05</t>
  </si>
  <si>
    <t>Day_06</t>
  </si>
  <si>
    <t>Day_07</t>
  </si>
  <si>
    <t>Day_08</t>
  </si>
  <si>
    <t>Day_09</t>
  </si>
  <si>
    <t>Day_10</t>
  </si>
  <si>
    <t>Day_11</t>
  </si>
  <si>
    <t>Day_12</t>
  </si>
  <si>
    <t>Day_13</t>
  </si>
  <si>
    <t>Day_14</t>
  </si>
  <si>
    <t>Day_15</t>
  </si>
  <si>
    <t>Day_16</t>
  </si>
  <si>
    <t>Day_17</t>
  </si>
  <si>
    <t>Day_18</t>
  </si>
  <si>
    <t>Date</t>
  </si>
  <si>
    <t>Day_160</t>
  </si>
  <si>
    <t>0</t>
  </si>
  <si>
    <t>1</t>
  </si>
  <si>
    <t>2</t>
  </si>
  <si>
    <t>3</t>
  </si>
  <si>
    <t>4</t>
  </si>
  <si>
    <t>5</t>
  </si>
  <si>
    <t>6</t>
  </si>
  <si>
    <t>7</t>
  </si>
  <si>
    <t>8</t>
  </si>
  <si>
    <t>9</t>
  </si>
  <si>
    <t>10</t>
  </si>
  <si>
    <t>11</t>
  </si>
  <si>
    <t>12</t>
  </si>
  <si>
    <t>13</t>
  </si>
  <si>
    <t>14</t>
  </si>
  <si>
    <t>15</t>
  </si>
  <si>
    <t>16</t>
  </si>
  <si>
    <t>17</t>
  </si>
  <si>
    <t>159</t>
  </si>
  <si>
    <t>First_Day</t>
  </si>
  <si>
    <t>Oxygen</t>
  </si>
  <si>
    <t>PCR</t>
  </si>
  <si>
    <t>CRP</t>
  </si>
  <si>
    <t>Example2</t>
  </si>
  <si>
    <t>F</t>
  </si>
  <si>
    <t>Person 8</t>
  </si>
  <si>
    <t>Person 9</t>
  </si>
  <si>
    <t>Person 10</t>
  </si>
  <si>
    <t>Person 11</t>
  </si>
  <si>
    <t>Person 12</t>
  </si>
  <si>
    <t>Person 13</t>
  </si>
  <si>
    <t>Person 14</t>
  </si>
  <si>
    <t>Person 15</t>
  </si>
  <si>
    <t>Affiliation (if differs from study site)</t>
  </si>
  <si>
    <t>AA</t>
  </si>
  <si>
    <t>Death</t>
  </si>
  <si>
    <t>Unit</t>
  </si>
  <si>
    <t>mg/day</t>
  </si>
  <si>
    <t>Supp. O2</t>
  </si>
  <si>
    <t>Breathing</t>
  </si>
  <si>
    <t>l/min</t>
  </si>
  <si>
    <t>SpO2 native</t>
  </si>
  <si>
    <t>SpO2</t>
  </si>
  <si>
    <t>% or NT</t>
  </si>
  <si>
    <t>%</t>
  </si>
  <si>
    <t>ng/l</t>
  </si>
  <si>
    <t>Ct/POS/NEG</t>
  </si>
  <si>
    <t>Ferritin</t>
  </si>
  <si>
    <t>D-dimer</t>
  </si>
  <si>
    <t>Kaletra</t>
  </si>
  <si>
    <t>Azithromycin</t>
  </si>
  <si>
    <t>NIPPV</t>
  </si>
  <si>
    <t>MV</t>
  </si>
  <si>
    <t>ECMO</t>
  </si>
  <si>
    <t>NT</t>
  </si>
  <si>
    <t>NEG</t>
  </si>
  <si>
    <t>&gt;2000</t>
  </si>
  <si>
    <t>Diarrhea</t>
  </si>
  <si>
    <t>Adverse events</t>
  </si>
  <si>
    <t>Tocilizumab</t>
  </si>
  <si>
    <t>People to be listed as coauthors</t>
  </si>
  <si>
    <t>Example hospital</t>
  </si>
  <si>
    <t>Nemocniční 123, Horní Příkladov</t>
  </si>
  <si>
    <t>Enter only patients admitted at least 7 days before data collection</t>
  </si>
  <si>
    <t>Data collected as of:</t>
  </si>
  <si>
    <t>Topic</t>
  </si>
  <si>
    <t>Value</t>
  </si>
  <si>
    <t>The study was supported by Example Grant 123456 from Agency. We thank Josef Příkladný and Anna Ukázková for administrative support of the study.</t>
  </si>
  <si>
    <t>Josefína Vědecká</t>
  </si>
  <si>
    <t>josefina.vedecka@example.cz</t>
  </si>
  <si>
    <t>0000-0000-0000-0000</t>
  </si>
  <si>
    <t>Jiří Lékař</t>
  </si>
  <si>
    <t>jiri.lekar@domena.cz</t>
  </si>
  <si>
    <t>Faculty of Example Medicine, University of Dolní Příkladov</t>
  </si>
  <si>
    <t>Conflict of Interest</t>
  </si>
  <si>
    <t>None</t>
  </si>
  <si>
    <t>Anežka Korporátní</t>
  </si>
  <si>
    <t>anezka@bigpharma.com</t>
  </si>
  <si>
    <t>Big Pharma Company a.s.</t>
  </si>
  <si>
    <t>Big Pharma is manufacturer of some of the drugs used in the study.</t>
  </si>
  <si>
    <t>Yes</t>
  </si>
  <si>
    <t>Discontinued medication</t>
  </si>
  <si>
    <t>μg/l</t>
  </si>
  <si>
    <t xml:space="preserve">If there were any changes during study period to ECMO guidelines, please summarise those, please also include any equipment/material/staff shortages that have reduced availability of the therapy </t>
  </si>
  <si>
    <t>From 2020-04-03 to 2020-04-08 the sole ECMO device was out of order and we thus didn't move anyone to ECMO.</t>
  </si>
  <si>
    <t>NA</t>
  </si>
  <si>
    <t>POS</t>
  </si>
  <si>
    <t>^ Start here</t>
  </si>
  <si>
    <t>Drugs</t>
  </si>
  <si>
    <t>Hydroxychloroquine</t>
  </si>
  <si>
    <t>g/day</t>
  </si>
  <si>
    <t>mg/kg/day</t>
  </si>
  <si>
    <t>Only cells within the green borders should be edited, thanks!</t>
  </si>
  <si>
    <t>HCQ discontinued due to adverse events (diarrhea)</t>
  </si>
  <si>
    <t>Don't edit the examples,</t>
  </si>
  <si>
    <t>keep them as reference -</t>
  </si>
  <si>
    <t>- space for real patients below</t>
  </si>
  <si>
    <t>Don't edit the example patients, keep them for your reference</t>
  </si>
  <si>
    <t>Piperacilin/tazobactam</t>
  </si>
  <si>
    <t>Enrolled in a clinical study:</t>
  </si>
  <si>
    <t>Number of patients excluded</t>
  </si>
  <si>
    <t>Date of admission</t>
  </si>
  <si>
    <t>Date of last record</t>
  </si>
  <si>
    <t>Transferred from</t>
  </si>
  <si>
    <t>ICU</t>
  </si>
  <si>
    <t>Transferred to</t>
  </si>
  <si>
    <t>Admitted for Covid</t>
  </si>
  <si>
    <t>Basic information</t>
  </si>
  <si>
    <t>Myocardial Infarction</t>
  </si>
  <si>
    <t>COPD</t>
  </si>
  <si>
    <t>Asthma Bronchiale</t>
  </si>
  <si>
    <t>Other lung disease</t>
  </si>
  <si>
    <t>Hypertension drugs</t>
  </si>
  <si>
    <t>Liver Cirrhosis</t>
  </si>
  <si>
    <t>Smoking</t>
  </si>
  <si>
    <t>Medical history</t>
  </si>
  <si>
    <t>BMI</t>
  </si>
  <si>
    <t>NYHA</t>
  </si>
  <si>
    <t>Creatinin [μmol/L]</t>
  </si>
  <si>
    <t>PT INR (Quick)</t>
  </si>
  <si>
    <t>Albumin [g/L]</t>
  </si>
  <si>
    <t>Oxygen support</t>
  </si>
  <si>
    <t>Clinical status on first admission</t>
  </si>
  <si>
    <t>Vertigo</t>
  </si>
  <si>
    <t>Outcomes</t>
  </si>
  <si>
    <t>Department</t>
  </si>
  <si>
    <t>All</t>
  </si>
  <si>
    <t>If collection data for all sites in one spreadsheet, enter "All"</t>
  </si>
  <si>
    <t>Not possible to share data:</t>
  </si>
  <si>
    <t>Other:</t>
  </si>
  <si>
    <t>Reason:</t>
  </si>
  <si>
    <t>Data was partially lost due to computer error</t>
  </si>
  <si>
    <t>Does the site have formal guidelines for introducing ECMO? (Yes/No)</t>
  </si>
  <si>
    <t>Does the site have formal guidelines for introducing Mechanical ventilation? (Yes/No)</t>
  </si>
  <si>
    <t>Summarise the current guidelines/informal process for deciding whether patient should receive Mechanical ventilation.</t>
  </si>
  <si>
    <t xml:space="preserve">If there were any changes during study period to Mechanical ventilation guidelines, please summarise those, please also include any equipment/material/staff shortages that have reduced availability of the therapy </t>
  </si>
  <si>
    <t>Summarise the current guidelines/informal process for deciding whether patient should receive ECMO.</t>
  </si>
  <si>
    <t>Does the site have formal guidelines for introducing NIPPV? (Yes/No)</t>
  </si>
  <si>
    <t>Summarise the current guidelines/informal process for deciding whether patient should receive NIPPV.</t>
  </si>
  <si>
    <t xml:space="preserve">If there were any changes during study period to NIPPV guidelines, please summarise those, please also include any equipment/material/staff shortages that have reduced availability of the therapy </t>
  </si>
  <si>
    <t>What is the detection limit of PCR tests you use (Ct), NA if unknown</t>
  </si>
  <si>
    <t xml:space="preserve">Ventilation guidelines - please leave blank for interventions not given at your site/department. </t>
  </si>
  <si>
    <t>Does your site have formal guidelines for providing experimental drugs to patients?</t>
  </si>
  <si>
    <t>If there were any changes during the study period in experimental drug prescriptions, please summarise those.</t>
  </si>
  <si>
    <t>Patients without contraindications for HCQ/Azithromycin and requiring supplemental oxygen are offered HCQ/AZ after informed consent. Patients with contraindications for HCQ or AZ and without contraindications for Kaletra are offered Kaletra after informed conset. Patients not requiring supplemental oxygen are not offered any experimental drugs.</t>
  </si>
  <si>
    <t>Until 2020-04-02 we offered Kaletra as first choice, then we switched to offering HCQ/AZ as first choice.</t>
  </si>
  <si>
    <t>Briefly describe the current guidelines/informal process for providing experimental drugs to patients.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</si>
</sst>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8"/>
      <color theme="1"/>
      <name val="Calibri"/>
      <family val="2"/>
      <scheme val="minor"/>
    </font>
    <font>
      <u/>
      <sz val="11"/>
      <color theme="10"/>
      <name val="Calibri"/>
      <family val="2"/>
      <scheme val="minor"/>
    </font>
    <font>
      <i/>
      <sz val="11"/>
      <color theme="1"/>
      <name val="Calibri"/>
      <family val="2"/>
      <scheme val="minor"/>
    </font>
    <font>
      <b/>
      <i/>
      <sz val="11"/>
      <color theme="1"/>
      <name val="Calibri"/>
      <family val="2"/>
      <scheme val="minor"/>
    </font>
    <font>
      <b/>
      <i/>
      <sz val="11"/>
      <color rgb="FFFF0000"/>
      <name val="Calibri"/>
      <family val="2"/>
      <scheme val="minor"/>
    </font>
    <font>
      <sz val="11"/>
      <color rgb="FF9C0006"/>
      <name val="Calibri"/>
      <family val="2"/>
      <scheme val="minor"/>
    </font>
    <font>
      <sz val="14"/>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8" tint="0.79998168889431442"/>
        <bgColor indexed="65"/>
      </patternFill>
    </fill>
    <fill>
      <patternFill patternType="solid">
        <fgColor rgb="FFFFC7CE"/>
      </patternFill>
    </fill>
  </fills>
  <borders count="17">
    <border>
      <left/>
      <right/>
      <top/>
      <bottom/>
      <diagonal/>
    </border>
    <border>
      <left/>
      <right/>
      <top style="thick">
        <color indexed="64"/>
      </top>
      <bottom/>
      <diagonal/>
    </border>
    <border>
      <left style="thick">
        <color theme="6" tint="-0.24994659260841701"/>
      </left>
      <right/>
      <top style="thick">
        <color theme="6" tint="-0.24994659260841701"/>
      </top>
      <bottom/>
      <diagonal/>
    </border>
    <border>
      <left/>
      <right/>
      <top style="thick">
        <color theme="6" tint="-0.24994659260841701"/>
      </top>
      <bottom/>
      <diagonal/>
    </border>
    <border>
      <left/>
      <right style="thick">
        <color theme="6" tint="-0.24994659260841701"/>
      </right>
      <top style="thick">
        <color theme="6" tint="-0.24994659260841701"/>
      </top>
      <bottom/>
      <diagonal/>
    </border>
    <border>
      <left style="thick">
        <color theme="6" tint="-0.24994659260841701"/>
      </left>
      <right/>
      <top/>
      <bottom/>
      <diagonal/>
    </border>
    <border>
      <left/>
      <right style="thick">
        <color theme="6" tint="-0.24994659260841701"/>
      </right>
      <top/>
      <bottom/>
      <diagonal/>
    </border>
    <border>
      <left style="thick">
        <color theme="6" tint="-0.24994659260841701"/>
      </left>
      <right/>
      <top/>
      <bottom style="thick">
        <color theme="6" tint="-0.24994659260841701"/>
      </bottom>
      <diagonal/>
    </border>
    <border>
      <left/>
      <right/>
      <top/>
      <bottom style="thick">
        <color theme="6" tint="-0.24994659260841701"/>
      </bottom>
      <diagonal/>
    </border>
    <border>
      <left/>
      <right style="thick">
        <color theme="6" tint="-0.24994659260841701"/>
      </right>
      <top/>
      <bottom style="thick">
        <color theme="6" tint="-0.24994659260841701"/>
      </bottom>
      <diagonal/>
    </border>
    <border>
      <left style="thick">
        <color theme="6" tint="-0.24994659260841701"/>
      </left>
      <right style="thick">
        <color theme="6" tint="-0.24994659260841701"/>
      </right>
      <top style="thick">
        <color theme="6" tint="-0.24994659260841701"/>
      </top>
      <bottom/>
      <diagonal/>
    </border>
    <border>
      <left style="thick">
        <color theme="6" tint="-0.24994659260841701"/>
      </left>
      <right style="thick">
        <color theme="6" tint="-0.24994659260841701"/>
      </right>
      <top/>
      <bottom style="thick">
        <color theme="6" tint="-0.24994659260841701"/>
      </bottom>
      <diagonal/>
    </border>
    <border>
      <left style="thick">
        <color theme="6" tint="-0.24994659260841701"/>
      </left>
      <right/>
      <top style="thick">
        <color theme="6" tint="-0.24994659260841701"/>
      </top>
      <bottom style="thick">
        <color theme="6" tint="-0.24994659260841701"/>
      </bottom>
      <diagonal/>
    </border>
    <border>
      <left style="thick">
        <color theme="6" tint="-0.24994659260841701"/>
      </left>
      <right style="thick">
        <color theme="6" tint="-0.24994659260841701"/>
      </right>
      <top style="thick">
        <color indexed="64"/>
      </top>
      <bottom style="thick">
        <color theme="6" tint="-0.24994659260841701"/>
      </bottom>
      <diagonal/>
    </border>
    <border>
      <left/>
      <right/>
      <top style="thick">
        <color theme="6" tint="-0.24994659260841701"/>
      </top>
      <bottom style="thick">
        <color theme="6" tint="-0.24994659260841701"/>
      </bottom>
      <diagonal/>
    </border>
    <border>
      <left/>
      <right style="thick">
        <color theme="6" tint="-0.24994659260841701"/>
      </right>
      <top style="thick">
        <color theme="6" tint="-0.24994659260841701"/>
      </top>
      <bottom style="thick">
        <color theme="6" tint="-0.24994659260841701"/>
      </bottom>
      <diagonal/>
    </border>
    <border>
      <left style="thick">
        <color theme="6" tint="-0.24994659260841701"/>
      </left>
      <right style="thick">
        <color theme="6" tint="-0.24994659260841701"/>
      </right>
      <top/>
      <bottom/>
      <diagonal/>
    </border>
  </borders>
  <cellStyleXfs count="4">
    <xf numFmtId="0" fontId="0" fillId="0" borderId="0"/>
    <xf numFmtId="0" fontId="1" fillId="2" borderId="0" applyNumberFormat="0" applyBorder="0" applyAlignment="0" applyProtection="0"/>
    <xf numFmtId="0" fontId="4" fillId="0" borderId="0" applyNumberFormat="0" applyFill="0" applyBorder="0" applyAlignment="0" applyProtection="0"/>
    <xf numFmtId="0" fontId="8" fillId="3" borderId="0" applyNumberFormat="0" applyBorder="0" applyAlignment="0" applyProtection="0"/>
  </cellStyleXfs>
  <cellXfs count="118">
    <xf numFmtId="0" fontId="0" fillId="0" borderId="0" xfId="0"/>
    <xf numFmtId="0" fontId="2" fillId="0" borderId="0" xfId="0" applyFont="1"/>
    <xf numFmtId="0" fontId="2" fillId="0" borderId="0" xfId="0" applyFont="1" applyAlignment="1">
      <alignment horizontal="right"/>
    </xf>
    <xf numFmtId="0" fontId="0" fillId="0" borderId="0" xfId="0" applyAlignment="1">
      <alignment horizontal="right"/>
    </xf>
    <xf numFmtId="49" fontId="2" fillId="0" borderId="0" xfId="0" applyNumberFormat="1" applyFont="1" applyAlignment="1">
      <alignment wrapText="1"/>
    </xf>
    <xf numFmtId="49" fontId="0" fillId="0" borderId="0" xfId="0" applyNumberFormat="1" applyAlignment="1">
      <alignment wrapText="1"/>
    </xf>
    <xf numFmtId="164" fontId="0" fillId="0" borderId="0" xfId="0" applyNumberFormat="1"/>
    <xf numFmtId="164" fontId="2" fillId="0" borderId="0" xfId="0" applyNumberFormat="1" applyFont="1"/>
    <xf numFmtId="2" fontId="1" fillId="2" borderId="0" xfId="1" applyNumberFormat="1" applyAlignment="1">
      <alignment horizontal="right"/>
    </xf>
    <xf numFmtId="2" fontId="3" fillId="2" borderId="0" xfId="1" applyNumberFormat="1" applyFont="1" applyAlignment="1">
      <alignment horizontal="right"/>
    </xf>
    <xf numFmtId="2" fontId="3" fillId="2" borderId="0" xfId="1" applyNumberFormat="1" applyFont="1" applyAlignment="1">
      <alignment horizontal="right" wrapText="1"/>
    </xf>
    <xf numFmtId="164" fontId="1" fillId="2" borderId="0" xfId="1" applyNumberFormat="1"/>
    <xf numFmtId="0" fontId="0" fillId="0" borderId="0" xfId="0" applyAlignment="1">
      <alignment wrapText="1"/>
    </xf>
    <xf numFmtId="0" fontId="0" fillId="0" borderId="0" xfId="0" applyAlignment="1">
      <alignment wrapText="1"/>
    </xf>
    <xf numFmtId="0" fontId="5" fillId="0" borderId="0" xfId="0" applyFont="1"/>
    <xf numFmtId="0" fontId="0" fillId="0" borderId="0" xfId="0" applyBorder="1"/>
    <xf numFmtId="0" fontId="0" fillId="0" borderId="1" xfId="0" applyBorder="1"/>
    <xf numFmtId="164" fontId="0" fillId="0" borderId="0" xfId="0" applyNumberFormat="1" applyBorder="1"/>
    <xf numFmtId="0" fontId="7" fillId="0" borderId="0" xfId="0" applyFont="1"/>
    <xf numFmtId="0" fontId="0" fillId="0" borderId="0" xfId="0" applyBorder="1" applyProtection="1">
      <protection locked="0"/>
    </xf>
    <xf numFmtId="0" fontId="0" fillId="0" borderId="2" xfId="0" applyBorder="1" applyProtection="1">
      <protection locked="0"/>
    </xf>
    <xf numFmtId="0" fontId="0" fillId="0" borderId="3" xfId="0" applyBorder="1" applyProtection="1">
      <protection locked="0"/>
    </xf>
    <xf numFmtId="0" fontId="0" fillId="0" borderId="5" xfId="0" applyBorder="1"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9" xfId="0" applyBorder="1" applyProtection="1">
      <protection locked="0"/>
    </xf>
    <xf numFmtId="0" fontId="0" fillId="0" borderId="0" xfId="0" applyBorder="1" applyProtection="1"/>
    <xf numFmtId="0" fontId="0" fillId="0" borderId="0" xfId="0" applyProtection="1"/>
    <xf numFmtId="164" fontId="0" fillId="0" borderId="1" xfId="0" applyNumberFormat="1" applyBorder="1"/>
    <xf numFmtId="164" fontId="1" fillId="2" borderId="1" xfId="1" applyNumberFormat="1" applyBorder="1"/>
    <xf numFmtId="164" fontId="0" fillId="0" borderId="13" xfId="0" applyNumberFormat="1" applyBorder="1"/>
    <xf numFmtId="0" fontId="0" fillId="0" borderId="2" xfId="0" applyBorder="1" applyAlignment="1" applyProtection="1">
      <alignment wrapText="1"/>
      <protection locked="0"/>
    </xf>
    <xf numFmtId="0" fontId="0" fillId="0" borderId="3" xfId="0" applyBorder="1" applyAlignment="1" applyProtection="1">
      <alignment wrapText="1"/>
      <protection locked="0"/>
    </xf>
    <xf numFmtId="0" fontId="0" fillId="0" borderId="4" xfId="0" applyBorder="1" applyAlignment="1" applyProtection="1">
      <alignment wrapText="1"/>
      <protection locked="0"/>
    </xf>
    <xf numFmtId="0" fontId="4" fillId="0" borderId="5" xfId="2" applyBorder="1" applyAlignment="1" applyProtection="1">
      <alignment wrapText="1"/>
      <protection locked="0"/>
    </xf>
    <xf numFmtId="0" fontId="4" fillId="0" borderId="0" xfId="2" applyBorder="1" applyAlignment="1" applyProtection="1">
      <alignment wrapText="1"/>
      <protection locked="0"/>
    </xf>
    <xf numFmtId="0" fontId="0" fillId="0" borderId="0" xfId="0" applyBorder="1" applyAlignment="1" applyProtection="1">
      <alignment wrapText="1"/>
      <protection locked="0"/>
    </xf>
    <xf numFmtId="0" fontId="0" fillId="0" borderId="6" xfId="0" applyBorder="1" applyAlignment="1" applyProtection="1">
      <alignment wrapText="1"/>
      <protection locked="0"/>
    </xf>
    <xf numFmtId="0" fontId="0" fillId="0" borderId="5" xfId="0" applyBorder="1" applyAlignment="1" applyProtection="1">
      <alignment wrapText="1"/>
      <protection locked="0"/>
    </xf>
    <xf numFmtId="0" fontId="0" fillId="0" borderId="7" xfId="0" applyBorder="1" applyAlignment="1" applyProtection="1">
      <alignment wrapText="1"/>
      <protection locked="0"/>
    </xf>
    <xf numFmtId="0" fontId="0" fillId="0" borderId="8" xfId="0" applyBorder="1" applyAlignment="1" applyProtection="1">
      <alignment wrapText="1"/>
      <protection locked="0"/>
    </xf>
    <xf numFmtId="0" fontId="0" fillId="0" borderId="9" xfId="0" applyBorder="1" applyAlignment="1" applyProtection="1">
      <alignment wrapText="1"/>
      <protection locked="0"/>
    </xf>
    <xf numFmtId="164" fontId="0" fillId="0" borderId="10" xfId="0" applyNumberFormat="1" applyBorder="1" applyProtection="1">
      <protection locked="0"/>
    </xf>
    <xf numFmtId="164" fontId="0" fillId="0" borderId="11" xfId="0" applyNumberFormat="1" applyBorder="1" applyProtection="1">
      <protection locked="0"/>
    </xf>
    <xf numFmtId="0" fontId="7" fillId="0" borderId="0" xfId="0" quotePrefix="1" applyFont="1"/>
    <xf numFmtId="1" fontId="0" fillId="0" borderId="10" xfId="0" applyNumberFormat="1" applyBorder="1" applyProtection="1">
      <protection locked="0"/>
    </xf>
    <xf numFmtId="1" fontId="0" fillId="0" borderId="11" xfId="0" applyNumberFormat="1" applyBorder="1" applyProtection="1">
      <protection locked="0"/>
    </xf>
    <xf numFmtId="0" fontId="0" fillId="0" borderId="12" xfId="0" applyBorder="1" applyAlignment="1" applyProtection="1">
      <alignment wrapText="1"/>
      <protection locked="0"/>
    </xf>
    <xf numFmtId="0" fontId="0" fillId="0" borderId="14" xfId="0" applyBorder="1" applyAlignment="1" applyProtection="1">
      <alignment wrapText="1"/>
      <protection locked="0"/>
    </xf>
    <xf numFmtId="0" fontId="0" fillId="0" borderId="15" xfId="0" applyBorder="1" applyAlignment="1" applyProtection="1">
      <alignment wrapText="1"/>
      <protection locked="0"/>
    </xf>
    <xf numFmtId="0" fontId="0" fillId="0" borderId="2" xfId="0" applyBorder="1" applyAlignment="1" applyProtection="1">
      <alignment wrapText="1"/>
      <protection locked="0"/>
    </xf>
    <xf numFmtId="0" fontId="0" fillId="0" borderId="4" xfId="0" applyBorder="1" applyAlignment="1" applyProtection="1">
      <alignment wrapText="1"/>
      <protection locked="0"/>
    </xf>
    <xf numFmtId="0" fontId="0" fillId="0" borderId="7" xfId="0" applyBorder="1" applyAlignment="1" applyProtection="1">
      <alignment wrapText="1"/>
      <protection locked="0"/>
    </xf>
    <xf numFmtId="0" fontId="0" fillId="0" borderId="9" xfId="0" applyBorder="1" applyAlignment="1" applyProtection="1">
      <alignment wrapText="1"/>
      <protection locked="0"/>
    </xf>
    <xf numFmtId="0" fontId="0" fillId="0" borderId="0" xfId="0" applyAlignment="1">
      <alignment horizontal="center" wrapText="1"/>
    </xf>
    <xf numFmtId="164" fontId="0" fillId="0" borderId="0" xfId="0" applyNumberFormat="1" applyAlignment="1">
      <alignment horizontal="center" wrapText="1"/>
    </xf>
    <xf numFmtId="164" fontId="2" fillId="0" borderId="0" xfId="0" applyNumberFormat="1" applyFont="1" applyAlignment="1">
      <alignment horizontal="center" wrapText="1"/>
    </xf>
    <xf numFmtId="1" fontId="0" fillId="0" borderId="0" xfId="0" applyNumberFormat="1" applyAlignment="1">
      <alignment horizontal="center" wrapText="1"/>
    </xf>
    <xf numFmtId="49" fontId="2" fillId="0" borderId="0" xfId="0" applyNumberFormat="1" applyFont="1" applyAlignment="1">
      <alignment horizontal="center" wrapText="1"/>
    </xf>
    <xf numFmtId="1" fontId="2" fillId="0" borderId="0" xfId="0" applyNumberFormat="1" applyFont="1" applyAlignment="1">
      <alignment horizontal="center" wrapText="1"/>
    </xf>
    <xf numFmtId="0" fontId="0" fillId="0" borderId="3" xfId="0" applyBorder="1" applyAlignment="1" applyProtection="1">
      <alignment horizontal="center" wrapText="1"/>
      <protection locked="0"/>
    </xf>
    <xf numFmtId="164" fontId="0" fillId="0" borderId="3" xfId="0" applyNumberFormat="1" applyBorder="1" applyAlignment="1" applyProtection="1">
      <alignment horizontal="center" wrapText="1"/>
      <protection locked="0"/>
    </xf>
    <xf numFmtId="0" fontId="0" fillId="0" borderId="0" xfId="0" applyBorder="1" applyAlignment="1" applyProtection="1">
      <alignment horizontal="center" wrapText="1"/>
      <protection locked="0"/>
    </xf>
    <xf numFmtId="164" fontId="0" fillId="0" borderId="0" xfId="0" applyNumberFormat="1" applyBorder="1" applyAlignment="1" applyProtection="1">
      <alignment horizontal="center" wrapText="1"/>
      <protection locked="0"/>
    </xf>
    <xf numFmtId="0" fontId="0" fillId="0" borderId="8" xfId="0" applyBorder="1" applyAlignment="1" applyProtection="1">
      <alignment horizontal="center" wrapText="1"/>
      <protection locked="0"/>
    </xf>
    <xf numFmtId="164" fontId="0" fillId="0" borderId="8" xfId="0" applyNumberFormat="1" applyBorder="1" applyAlignment="1" applyProtection="1">
      <alignment horizontal="center" wrapText="1"/>
      <protection locked="0"/>
    </xf>
    <xf numFmtId="165" fontId="0" fillId="0" borderId="0" xfId="0" applyNumberFormat="1" applyAlignment="1">
      <alignment horizontal="center" wrapText="1"/>
    </xf>
    <xf numFmtId="165" fontId="2" fillId="0" borderId="0" xfId="0" applyNumberFormat="1" applyFont="1" applyAlignment="1">
      <alignment horizontal="center" wrapText="1"/>
    </xf>
    <xf numFmtId="2" fontId="0" fillId="0" borderId="0" xfId="0" applyNumberFormat="1" applyAlignment="1">
      <alignment horizontal="center" wrapText="1"/>
    </xf>
    <xf numFmtId="2" fontId="2" fillId="0" borderId="0" xfId="0" applyNumberFormat="1" applyFont="1" applyAlignment="1">
      <alignment horizontal="center" wrapText="1"/>
    </xf>
    <xf numFmtId="0" fontId="9" fillId="0" borderId="0" xfId="0" applyFont="1"/>
    <xf numFmtId="0" fontId="10" fillId="0" borderId="0" xfId="0" applyFont="1" applyAlignment="1">
      <alignment horizontal="center" wrapText="1"/>
    </xf>
    <xf numFmtId="1" fontId="9" fillId="0" borderId="0" xfId="0" applyNumberFormat="1" applyFont="1" applyAlignment="1">
      <alignment horizontal="center" wrapText="1"/>
    </xf>
    <xf numFmtId="1" fontId="10" fillId="0" borderId="0" xfId="0" applyNumberFormat="1" applyFont="1" applyAlignment="1">
      <alignment horizontal="center" wrapText="1"/>
    </xf>
    <xf numFmtId="165" fontId="10" fillId="0" borderId="0" xfId="0" applyNumberFormat="1" applyFont="1" applyAlignment="1">
      <alignment horizontal="center" wrapText="1"/>
    </xf>
    <xf numFmtId="0" fontId="9" fillId="0" borderId="0" xfId="0" applyFont="1" applyAlignment="1">
      <alignment wrapText="1"/>
    </xf>
    <xf numFmtId="0" fontId="8" fillId="3" borderId="0" xfId="3" applyAlignment="1">
      <alignment horizontal="center" wrapText="1"/>
    </xf>
    <xf numFmtId="164" fontId="8" fillId="3" borderId="0" xfId="3" applyNumberFormat="1" applyAlignment="1">
      <alignment horizontal="center" wrapText="1"/>
    </xf>
    <xf numFmtId="0" fontId="8" fillId="3" borderId="3" xfId="3" applyBorder="1" applyAlignment="1" applyProtection="1">
      <alignment horizontal="center" wrapText="1"/>
      <protection locked="0"/>
    </xf>
    <xf numFmtId="0" fontId="8" fillId="3" borderId="0" xfId="3" applyBorder="1" applyAlignment="1" applyProtection="1">
      <alignment horizontal="center" wrapText="1"/>
      <protection locked="0"/>
    </xf>
    <xf numFmtId="0" fontId="8" fillId="3" borderId="8" xfId="3" applyBorder="1" applyAlignment="1" applyProtection="1">
      <alignment horizontal="center" wrapText="1"/>
      <protection locked="0"/>
    </xf>
    <xf numFmtId="1" fontId="8" fillId="3" borderId="3" xfId="3" applyNumberFormat="1" applyBorder="1" applyAlignment="1" applyProtection="1">
      <alignment horizontal="center" wrapText="1"/>
      <protection locked="0"/>
    </xf>
    <xf numFmtId="1" fontId="8" fillId="3" borderId="0" xfId="3" applyNumberFormat="1" applyBorder="1" applyAlignment="1" applyProtection="1">
      <alignment horizontal="center" wrapText="1"/>
      <protection locked="0"/>
    </xf>
    <xf numFmtId="1" fontId="8" fillId="3" borderId="8" xfId="3" applyNumberFormat="1" applyBorder="1" applyAlignment="1" applyProtection="1">
      <alignment horizontal="center" wrapText="1"/>
      <protection locked="0"/>
    </xf>
    <xf numFmtId="1" fontId="8" fillId="3" borderId="0" xfId="3" applyNumberFormat="1" applyAlignment="1">
      <alignment horizontal="center" wrapText="1"/>
    </xf>
    <xf numFmtId="0" fontId="8" fillId="3" borderId="2" xfId="3" applyBorder="1" applyAlignment="1" applyProtection="1">
      <alignment horizontal="center" wrapText="1"/>
      <protection locked="0"/>
    </xf>
    <xf numFmtId="0" fontId="8" fillId="3" borderId="5" xfId="3" applyBorder="1" applyAlignment="1" applyProtection="1">
      <alignment horizontal="center" wrapText="1"/>
      <protection locked="0"/>
    </xf>
    <xf numFmtId="0" fontId="8" fillId="3" borderId="7" xfId="3" applyBorder="1" applyAlignment="1" applyProtection="1">
      <alignment horizontal="center" wrapText="1"/>
      <protection locked="0"/>
    </xf>
    <xf numFmtId="164" fontId="8" fillId="3" borderId="3" xfId="3" applyNumberFormat="1" applyBorder="1" applyAlignment="1" applyProtection="1">
      <alignment horizontal="center" wrapText="1"/>
      <protection locked="0"/>
    </xf>
    <xf numFmtId="164" fontId="8" fillId="3" borderId="0" xfId="3" applyNumberFormat="1" applyBorder="1" applyAlignment="1" applyProtection="1">
      <alignment horizontal="center" wrapText="1"/>
      <protection locked="0"/>
    </xf>
    <xf numFmtId="164" fontId="8" fillId="3" borderId="8" xfId="3" applyNumberFormat="1" applyBorder="1" applyAlignment="1" applyProtection="1">
      <alignment horizontal="center" wrapText="1"/>
      <protection locked="0"/>
    </xf>
    <xf numFmtId="165" fontId="8" fillId="3" borderId="0" xfId="3" applyNumberFormat="1" applyAlignment="1">
      <alignment horizontal="center" wrapText="1"/>
    </xf>
    <xf numFmtId="2" fontId="8" fillId="3" borderId="0" xfId="3" applyNumberFormat="1" applyAlignment="1">
      <alignment horizontal="center" wrapText="1"/>
    </xf>
    <xf numFmtId="165" fontId="8" fillId="3" borderId="3" xfId="3" applyNumberFormat="1" applyBorder="1" applyAlignment="1" applyProtection="1">
      <alignment horizontal="center" wrapText="1"/>
      <protection locked="0"/>
    </xf>
    <xf numFmtId="2" fontId="8" fillId="3" borderId="3" xfId="3" applyNumberFormat="1" applyBorder="1" applyAlignment="1" applyProtection="1">
      <alignment horizontal="center" wrapText="1"/>
      <protection locked="0"/>
    </xf>
    <xf numFmtId="165" fontId="8" fillId="3" borderId="0" xfId="3" applyNumberFormat="1" applyBorder="1" applyAlignment="1" applyProtection="1">
      <alignment horizontal="center" wrapText="1"/>
      <protection locked="0"/>
    </xf>
    <xf numFmtId="2" fontId="8" fillId="3" borderId="0" xfId="3" applyNumberFormat="1" applyBorder="1" applyAlignment="1" applyProtection="1">
      <alignment horizontal="center" wrapText="1"/>
      <protection locked="0"/>
    </xf>
    <xf numFmtId="165" fontId="8" fillId="3" borderId="8" xfId="3" applyNumberFormat="1" applyBorder="1" applyAlignment="1" applyProtection="1">
      <alignment horizontal="center" wrapText="1"/>
      <protection locked="0"/>
    </xf>
    <xf numFmtId="2" fontId="8" fillId="3" borderId="8" xfId="3" applyNumberFormat="1" applyBorder="1" applyAlignment="1" applyProtection="1">
      <alignment horizontal="center" wrapText="1"/>
      <protection locked="0"/>
    </xf>
    <xf numFmtId="0" fontId="8" fillId="3" borderId="2" xfId="3" applyBorder="1" applyProtection="1">
      <protection locked="0"/>
    </xf>
    <xf numFmtId="0" fontId="8" fillId="3" borderId="3" xfId="3" applyBorder="1" applyProtection="1">
      <protection locked="0"/>
    </xf>
    <xf numFmtId="0" fontId="8" fillId="3" borderId="4" xfId="3" applyBorder="1" applyProtection="1">
      <protection locked="0"/>
    </xf>
    <xf numFmtId="0" fontId="8" fillId="3" borderId="5" xfId="3" applyBorder="1" applyProtection="1">
      <protection locked="0"/>
    </xf>
    <xf numFmtId="0" fontId="8" fillId="3" borderId="0" xfId="3" applyBorder="1" applyProtection="1">
      <protection locked="0"/>
    </xf>
    <xf numFmtId="0" fontId="8" fillId="3" borderId="6" xfId="3" applyBorder="1" applyProtection="1">
      <protection locked="0"/>
    </xf>
    <xf numFmtId="1" fontId="0" fillId="0" borderId="16" xfId="0" applyNumberFormat="1" applyBorder="1" applyProtection="1">
      <protection locked="0"/>
    </xf>
    <xf numFmtId="0" fontId="2" fillId="0" borderId="0" xfId="0" applyFont="1" applyFill="1" applyBorder="1" applyAlignment="1">
      <alignment horizontal="right"/>
    </xf>
    <xf numFmtId="0" fontId="0" fillId="0" borderId="12" xfId="0" applyBorder="1" applyProtection="1">
      <protection locked="0"/>
    </xf>
    <xf numFmtId="0" fontId="0" fillId="0" borderId="14" xfId="0" applyBorder="1" applyProtection="1">
      <protection locked="0"/>
    </xf>
    <xf numFmtId="0" fontId="0" fillId="0" borderId="15" xfId="0" applyBorder="1" applyProtection="1">
      <protection locked="0"/>
    </xf>
    <xf numFmtId="0" fontId="6" fillId="0" borderId="0" xfId="0" applyFont="1" applyAlignment="1">
      <alignment horizontal="left" vertical="top" wrapText="1" indent="1"/>
    </xf>
    <xf numFmtId="0" fontId="0" fillId="0" borderId="0" xfId="0" applyFont="1" applyAlignment="1">
      <alignment horizontal="left" vertical="top" wrapText="1" indent="1"/>
    </xf>
    <xf numFmtId="0" fontId="0" fillId="0" borderId="10" xfId="0" applyBorder="1" applyAlignment="1" applyProtection="1">
      <alignment horizontal="left" vertical="top" wrapText="1" indent="1"/>
      <protection locked="0"/>
    </xf>
    <xf numFmtId="0" fontId="0" fillId="0" borderId="16" xfId="0" applyBorder="1" applyAlignment="1" applyProtection="1">
      <alignment horizontal="left" vertical="top" wrapText="1" indent="1"/>
      <protection locked="0"/>
    </xf>
    <xf numFmtId="0" fontId="2" fillId="0" borderId="0" xfId="0" applyFont="1" applyAlignment="1">
      <alignment horizontal="left" vertical="top" wrapText="1" indent="1"/>
    </xf>
    <xf numFmtId="0" fontId="0" fillId="0" borderId="11" xfId="0" applyBorder="1" applyAlignment="1" applyProtection="1">
      <alignment horizontal="left" vertical="top" wrapText="1" indent="1"/>
      <protection locked="0"/>
    </xf>
    <xf numFmtId="0" fontId="0" fillId="0" borderId="0" xfId="0" applyAlignment="1">
      <alignment horizontal="left" vertical="top" wrapText="1" indent="1"/>
    </xf>
  </cellXfs>
  <cellStyles count="4">
    <cellStyle name="20% - Accent5" xfId="1" builtinId="46"/>
    <cellStyle name="Bad" xfId="3" builtinId="27"/>
    <cellStyle name="Hyperlink" xfId="2" builtinId="8"/>
    <cellStyle name="Normal" xfId="0" builtinId="0"/>
  </cellStyles>
  <dxfs count="75">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fgColor auto="1"/>
          <bgColor auto="1"/>
        </patternFill>
      </fill>
    </dxf>
    <dxf>
      <font>
        <color auto="1"/>
      </font>
      <fill>
        <patternFill patternType="none">
          <fgColor auto="1"/>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5" tint="0.59996337778862885"/>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fgColor auto="1"/>
          <bgColor auto="1"/>
        </patternFill>
      </fill>
    </dxf>
    <dxf>
      <font>
        <color auto="1"/>
      </font>
      <fill>
        <patternFill patternType="none">
          <fgColor auto="1"/>
          <bgColor auto="1"/>
        </patternFill>
      </fill>
    </dxf>
    <dxf>
      <font>
        <color auto="1"/>
      </font>
      <fill>
        <patternFill patternType="none">
          <bgColor auto="1"/>
        </patternFill>
      </fill>
    </dxf>
    <dxf>
      <font>
        <color auto="1"/>
      </font>
      <fill>
        <patternFill patternType="none">
          <bgColor auto="1"/>
        </patternFill>
      </fill>
    </dxf>
    <dxf>
      <fill>
        <patternFill>
          <bgColor theme="5" tint="0.59996337778862885"/>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fgColor auto="1"/>
          <bgColor auto="1"/>
        </patternFill>
      </fill>
    </dxf>
    <dxf>
      <font>
        <color auto="1"/>
      </font>
      <fill>
        <patternFill patternType="none">
          <fgColor auto="1"/>
          <bgColor auto="1"/>
        </patternFill>
      </fill>
    </dxf>
    <dxf>
      <font>
        <color auto="1"/>
      </font>
      <fill>
        <patternFill patternType="none">
          <bgColor auto="1"/>
        </patternFill>
      </fill>
    </dxf>
    <dxf>
      <font>
        <color auto="1"/>
      </font>
      <fill>
        <patternFill patternType="none">
          <bgColor auto="1"/>
        </patternFill>
      </fill>
    </dxf>
    <dxf>
      <fill>
        <patternFill>
          <bgColor theme="5" tint="0.59996337778862885"/>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ont>
        <color auto="1"/>
      </font>
      <fill>
        <patternFill patternType="none">
          <fgColor auto="1"/>
          <bgColor auto="1"/>
        </patternFill>
      </fill>
    </dxf>
    <dxf>
      <font>
        <color auto="1"/>
      </font>
      <fill>
        <patternFill patternType="none">
          <fgColor auto="1"/>
          <bgColor auto="1"/>
        </patternFill>
      </fill>
    </dxf>
    <dxf>
      <font>
        <color auto="1"/>
      </font>
      <fill>
        <patternFill patternType="none">
          <bgColor auto="1"/>
        </patternFill>
      </fill>
    </dxf>
    <dxf>
      <font>
        <color auto="1"/>
      </font>
      <fill>
        <patternFill patternType="none">
          <bgColor auto="1"/>
        </patternFill>
      </fill>
    </dxf>
    <dxf>
      <fill>
        <patternFill>
          <bgColor theme="5" tint="0.59996337778862885"/>
        </patternFill>
      </fill>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nezka@bigpharma.com" TargetMode="External"/><Relationship Id="rId2" Type="http://schemas.openxmlformats.org/officeDocument/2006/relationships/hyperlink" Target="mailto:jiri.lekar@domena.cz" TargetMode="External"/><Relationship Id="rId1" Type="http://schemas.openxmlformats.org/officeDocument/2006/relationships/hyperlink" Target="mailto:josefina.vedecka@example.cz"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election activeCell="C10" sqref="C10"/>
    </sheetView>
  </sheetViews>
  <sheetFormatPr defaultRowHeight="15" x14ac:dyDescent="0.25"/>
  <cols>
    <col min="1" max="1" width="35.140625" customWidth="1"/>
    <col min="2" max="16" width="25.7109375" customWidth="1"/>
  </cols>
  <sheetData>
    <row r="1" spans="1:16" ht="15.75" thickTop="1" x14ac:dyDescent="0.25">
      <c r="A1" s="2" t="s">
        <v>0</v>
      </c>
      <c r="B1" s="51" t="s">
        <v>106</v>
      </c>
      <c r="C1" s="52"/>
      <c r="D1" s="14" t="s">
        <v>137</v>
      </c>
    </row>
    <row r="2" spans="1:16" x14ac:dyDescent="0.25">
      <c r="A2" s="2" t="s">
        <v>170</v>
      </c>
      <c r="B2" s="39" t="s">
        <v>171</v>
      </c>
      <c r="C2" s="38"/>
      <c r="D2" s="14" t="s">
        <v>172</v>
      </c>
    </row>
    <row r="3" spans="1:16" ht="15.75" thickBot="1" x14ac:dyDescent="0.3">
      <c r="A3" s="2" t="s">
        <v>11</v>
      </c>
      <c r="B3" s="53" t="s">
        <v>107</v>
      </c>
      <c r="C3" s="54"/>
    </row>
    <row r="4" spans="1:16" ht="16.5" thickTop="1" thickBot="1" x14ac:dyDescent="0.3">
      <c r="A4" s="3"/>
    </row>
    <row r="5" spans="1:16" ht="15.75" thickTop="1" x14ac:dyDescent="0.25">
      <c r="A5" s="2" t="s">
        <v>13</v>
      </c>
      <c r="B5" s="43">
        <v>43101</v>
      </c>
      <c r="C5" s="1"/>
    </row>
    <row r="6" spans="1:16" ht="15.75" thickBot="1" x14ac:dyDescent="0.3">
      <c r="A6" s="2" t="s">
        <v>109</v>
      </c>
      <c r="B6" s="44">
        <v>44927</v>
      </c>
      <c r="C6" s="14" t="s">
        <v>108</v>
      </c>
    </row>
    <row r="7" spans="1:16" ht="15.75" thickTop="1" x14ac:dyDescent="0.25">
      <c r="A7" s="2"/>
      <c r="B7" s="6"/>
    </row>
    <row r="8" spans="1:16" ht="15.75" thickBot="1" x14ac:dyDescent="0.3">
      <c r="A8" s="2" t="s">
        <v>145</v>
      </c>
      <c r="B8" s="6"/>
      <c r="C8" s="14"/>
    </row>
    <row r="9" spans="1:16" ht="15.75" thickTop="1" x14ac:dyDescent="0.25">
      <c r="A9" s="2" t="s">
        <v>144</v>
      </c>
      <c r="B9" s="46">
        <v>3</v>
      </c>
      <c r="C9" s="14"/>
    </row>
    <row r="10" spans="1:16" ht="15.75" thickBot="1" x14ac:dyDescent="0.3">
      <c r="A10" s="2" t="s">
        <v>173</v>
      </c>
      <c r="B10" s="106">
        <v>2</v>
      </c>
      <c r="C10" s="14"/>
    </row>
    <row r="11" spans="1:16" ht="16.5" thickTop="1" thickBot="1" x14ac:dyDescent="0.3">
      <c r="A11" s="107" t="s">
        <v>174</v>
      </c>
      <c r="B11" s="47">
        <v>1</v>
      </c>
      <c r="C11" s="1" t="s">
        <v>175</v>
      </c>
      <c r="D11" s="108" t="s">
        <v>176</v>
      </c>
      <c r="E11" s="109"/>
      <c r="F11" s="110"/>
    </row>
    <row r="12" spans="1:16" ht="15.75" thickTop="1" x14ac:dyDescent="0.25"/>
    <row r="13" spans="1:16" ht="15.75" thickBot="1" x14ac:dyDescent="0.3">
      <c r="A13" s="2" t="s">
        <v>105</v>
      </c>
      <c r="B13" s="1" t="s">
        <v>1</v>
      </c>
      <c r="C13" s="1" t="s">
        <v>2</v>
      </c>
      <c r="D13" s="1" t="s">
        <v>3</v>
      </c>
      <c r="E13" s="1" t="s">
        <v>4</v>
      </c>
      <c r="F13" s="1" t="s">
        <v>5</v>
      </c>
      <c r="G13" s="1" t="s">
        <v>6</v>
      </c>
      <c r="H13" s="1" t="s">
        <v>7</v>
      </c>
      <c r="I13" s="1" t="s">
        <v>70</v>
      </c>
      <c r="J13" s="1" t="s">
        <v>71</v>
      </c>
      <c r="K13" s="1" t="s">
        <v>72</v>
      </c>
      <c r="L13" s="1" t="s">
        <v>73</v>
      </c>
      <c r="M13" s="1" t="s">
        <v>74</v>
      </c>
      <c r="N13" s="1" t="s">
        <v>75</v>
      </c>
      <c r="O13" s="1" t="s">
        <v>76</v>
      </c>
      <c r="P13" s="1" t="s">
        <v>77</v>
      </c>
    </row>
    <row r="14" spans="1:16" ht="15.75" thickTop="1" x14ac:dyDescent="0.25">
      <c r="A14" s="2" t="s">
        <v>8</v>
      </c>
      <c r="B14" s="32" t="s">
        <v>113</v>
      </c>
      <c r="C14" s="33" t="s">
        <v>116</v>
      </c>
      <c r="D14" s="33" t="s">
        <v>121</v>
      </c>
      <c r="E14" s="33"/>
      <c r="F14" s="33"/>
      <c r="G14" s="33"/>
      <c r="H14" s="33"/>
      <c r="I14" s="33"/>
      <c r="J14" s="33"/>
      <c r="K14" s="33"/>
      <c r="L14" s="33"/>
      <c r="M14" s="33"/>
      <c r="N14" s="33"/>
      <c r="O14" s="33"/>
      <c r="P14" s="34"/>
    </row>
    <row r="15" spans="1:16" ht="30" x14ac:dyDescent="0.25">
      <c r="A15" s="2" t="s">
        <v>9</v>
      </c>
      <c r="B15" s="35" t="s">
        <v>114</v>
      </c>
      <c r="C15" s="36" t="s">
        <v>117</v>
      </c>
      <c r="D15" s="36" t="s">
        <v>122</v>
      </c>
      <c r="E15" s="37"/>
      <c r="F15" s="37"/>
      <c r="G15" s="37"/>
      <c r="H15" s="37"/>
      <c r="I15" s="37"/>
      <c r="J15" s="37"/>
      <c r="K15" s="37"/>
      <c r="L15" s="37"/>
      <c r="M15" s="37"/>
      <c r="N15" s="37"/>
      <c r="O15" s="37"/>
      <c r="P15" s="38"/>
    </row>
    <row r="16" spans="1:16" x14ac:dyDescent="0.25">
      <c r="A16" s="2" t="s">
        <v>10</v>
      </c>
      <c r="B16" s="39" t="s">
        <v>115</v>
      </c>
      <c r="C16" s="37"/>
      <c r="D16" s="37"/>
      <c r="E16" s="37"/>
      <c r="F16" s="37"/>
      <c r="G16" s="37"/>
      <c r="H16" s="37"/>
      <c r="I16" s="37"/>
      <c r="J16" s="37"/>
      <c r="K16" s="37"/>
      <c r="L16" s="37"/>
      <c r="M16" s="37"/>
      <c r="N16" s="37"/>
      <c r="O16" s="37"/>
      <c r="P16" s="38"/>
    </row>
    <row r="17" spans="1:16" ht="45" x14ac:dyDescent="0.25">
      <c r="A17" s="2" t="s">
        <v>78</v>
      </c>
      <c r="B17" s="39" t="s">
        <v>118</v>
      </c>
      <c r="C17" s="19"/>
      <c r="D17" s="37" t="s">
        <v>123</v>
      </c>
      <c r="E17" s="37"/>
      <c r="F17" s="37"/>
      <c r="G17" s="37"/>
      <c r="H17" s="37"/>
      <c r="I17" s="37"/>
      <c r="J17" s="37"/>
      <c r="K17" s="37"/>
      <c r="L17" s="37"/>
      <c r="M17" s="37"/>
      <c r="N17" s="37"/>
      <c r="O17" s="37"/>
      <c r="P17" s="38"/>
    </row>
    <row r="18" spans="1:16" ht="45.75" thickBot="1" x14ac:dyDescent="0.3">
      <c r="A18" s="2" t="s">
        <v>119</v>
      </c>
      <c r="B18" s="40" t="s">
        <v>120</v>
      </c>
      <c r="C18" s="41" t="s">
        <v>120</v>
      </c>
      <c r="D18" s="41" t="s">
        <v>124</v>
      </c>
      <c r="E18" s="41"/>
      <c r="F18" s="41"/>
      <c r="G18" s="41"/>
      <c r="H18" s="41"/>
      <c r="I18" s="41"/>
      <c r="J18" s="41"/>
      <c r="K18" s="41"/>
      <c r="L18" s="41"/>
      <c r="M18" s="41"/>
      <c r="N18" s="41"/>
      <c r="O18" s="41"/>
      <c r="P18" s="42"/>
    </row>
    <row r="19" spans="1:16" ht="15.75" thickTop="1" x14ac:dyDescent="0.25">
      <c r="A19" s="1"/>
      <c r="B19" s="12"/>
      <c r="C19" s="12"/>
      <c r="D19" s="12"/>
      <c r="E19" s="12"/>
      <c r="F19" s="12"/>
      <c r="G19" s="12"/>
      <c r="H19" s="12"/>
      <c r="I19" s="12"/>
      <c r="J19" s="12"/>
      <c r="K19" s="12"/>
      <c r="L19" s="12"/>
      <c r="M19" s="12"/>
      <c r="N19" s="12"/>
      <c r="O19" s="12"/>
      <c r="P19" s="12"/>
    </row>
    <row r="20" spans="1:16" ht="15.75" thickBot="1" x14ac:dyDescent="0.3">
      <c r="A20" s="1" t="s">
        <v>12</v>
      </c>
    </row>
    <row r="21" spans="1:16" ht="84.75" customHeight="1" thickTop="1" thickBot="1" x14ac:dyDescent="0.3">
      <c r="A21" s="48" t="s">
        <v>112</v>
      </c>
      <c r="B21" s="49"/>
      <c r="C21" s="50"/>
    </row>
    <row r="22" spans="1:16" ht="15.75" thickTop="1" x14ac:dyDescent="0.25"/>
  </sheetData>
  <mergeCells count="4">
    <mergeCell ref="A21:C21"/>
    <mergeCell ref="B1:C1"/>
    <mergeCell ref="B3:C3"/>
    <mergeCell ref="D11:F11"/>
  </mergeCells>
  <hyperlinks>
    <hyperlink ref="B15" r:id="rId1"/>
    <hyperlink ref="C15" r:id="rId2"/>
    <hyperlink ref="D15"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workbookViewId="0">
      <pane xSplit="1" ySplit="2" topLeftCell="L3" activePane="bottomRight" state="frozen"/>
      <selection pane="topRight" activeCell="B1" sqref="B1"/>
      <selection pane="bottomLeft" activeCell="A2" sqref="A2"/>
      <selection pane="bottomRight" activeCell="U3" sqref="U3"/>
    </sheetView>
  </sheetViews>
  <sheetFormatPr defaultRowHeight="15" x14ac:dyDescent="0.25"/>
  <cols>
    <col min="1" max="1" width="9.28515625" customWidth="1"/>
    <col min="2" max="2" width="5.140625" style="55" customWidth="1"/>
    <col min="3" max="3" width="4.85546875" style="55" customWidth="1"/>
    <col min="4" max="4" width="16" style="56" customWidth="1"/>
    <col min="5" max="5" width="12.85546875" style="56" customWidth="1"/>
    <col min="6" max="6" width="11.140625" style="56" customWidth="1"/>
    <col min="7" max="7" width="13.140625" style="56" customWidth="1"/>
    <col min="8" max="8" width="13.42578125" style="58" customWidth="1"/>
    <col min="9" max="9" width="8" style="58" customWidth="1"/>
    <col min="10" max="10" width="13.7109375" style="58" customWidth="1"/>
    <col min="11" max="11" width="11.5703125" style="58" customWidth="1"/>
    <col min="12" max="12" width="14.42578125" style="58" customWidth="1"/>
    <col min="13" max="13" width="11" style="58" customWidth="1"/>
    <col min="14" max="14" width="9.7109375" style="58" customWidth="1"/>
    <col min="15" max="15" width="8.5703125" style="67" customWidth="1"/>
    <col min="16" max="16" width="7.28515625" style="58" customWidth="1"/>
    <col min="17" max="17" width="10.42578125" style="58" customWidth="1"/>
    <col min="18" max="18" width="8.7109375" style="69" customWidth="1"/>
    <col min="19" max="20" width="9.140625" style="58" customWidth="1"/>
    <col min="21" max="21" width="30.85546875" style="55" customWidth="1"/>
    <col min="22" max="22" width="20.140625" style="55" customWidth="1"/>
    <col min="23" max="23" width="13.140625" style="55" customWidth="1"/>
    <col min="24" max="24" width="15.5703125" style="55" customWidth="1"/>
    <col min="25" max="25" width="36.85546875" style="13" customWidth="1"/>
  </cols>
  <sheetData>
    <row r="1" spans="1:25" s="71" customFormat="1" ht="18.75" x14ac:dyDescent="0.3">
      <c r="B1" s="72" t="s">
        <v>152</v>
      </c>
      <c r="C1" s="72"/>
      <c r="D1" s="72"/>
      <c r="E1" s="72"/>
      <c r="F1" s="72"/>
      <c r="G1" s="72"/>
      <c r="H1" s="73"/>
      <c r="I1" s="74" t="s">
        <v>160</v>
      </c>
      <c r="J1" s="74"/>
      <c r="K1" s="74"/>
      <c r="L1" s="74"/>
      <c r="M1" s="74"/>
      <c r="N1" s="74"/>
      <c r="O1" s="75" t="s">
        <v>167</v>
      </c>
      <c r="P1" s="75"/>
      <c r="Q1" s="75"/>
      <c r="R1" s="75"/>
      <c r="S1" s="75"/>
      <c r="T1" s="75"/>
      <c r="U1" s="75" t="s">
        <v>169</v>
      </c>
      <c r="V1" s="75"/>
      <c r="W1" s="75"/>
      <c r="X1" s="75"/>
      <c r="Y1" s="76"/>
    </row>
    <row r="2" spans="1:25" s="5" customFormat="1" ht="33" customHeight="1" x14ac:dyDescent="0.25">
      <c r="A2" s="4" t="s">
        <v>14</v>
      </c>
      <c r="B2" s="59" t="s">
        <v>16</v>
      </c>
      <c r="C2" s="59" t="s">
        <v>17</v>
      </c>
      <c r="D2" s="57" t="s">
        <v>18</v>
      </c>
      <c r="E2" s="57" t="s">
        <v>146</v>
      </c>
      <c r="F2" s="59" t="s">
        <v>148</v>
      </c>
      <c r="G2" s="59" t="s">
        <v>151</v>
      </c>
      <c r="H2" s="60" t="s">
        <v>153</v>
      </c>
      <c r="I2" s="60" t="s">
        <v>154</v>
      </c>
      <c r="J2" s="60" t="s">
        <v>155</v>
      </c>
      <c r="K2" s="60" t="s">
        <v>156</v>
      </c>
      <c r="L2" s="60" t="s">
        <v>157</v>
      </c>
      <c r="M2" s="60" t="s">
        <v>158</v>
      </c>
      <c r="N2" s="60" t="s">
        <v>159</v>
      </c>
      <c r="O2" s="68" t="s">
        <v>161</v>
      </c>
      <c r="P2" s="60" t="s">
        <v>162</v>
      </c>
      <c r="Q2" s="60" t="s">
        <v>163</v>
      </c>
      <c r="R2" s="70" t="s">
        <v>164</v>
      </c>
      <c r="S2" s="60" t="s">
        <v>165</v>
      </c>
      <c r="T2" s="60" t="s">
        <v>166</v>
      </c>
      <c r="U2" s="59" t="s">
        <v>126</v>
      </c>
      <c r="V2" s="57" t="s">
        <v>147</v>
      </c>
      <c r="W2" s="59" t="s">
        <v>20</v>
      </c>
      <c r="X2" s="59" t="s">
        <v>150</v>
      </c>
      <c r="Y2" s="4" t="s">
        <v>23</v>
      </c>
    </row>
    <row r="3" spans="1:25" ht="30" x14ac:dyDescent="0.25">
      <c r="A3" t="s">
        <v>15</v>
      </c>
      <c r="B3" s="77">
        <v>35</v>
      </c>
      <c r="C3" s="55" t="s">
        <v>21</v>
      </c>
      <c r="D3" s="78">
        <v>43923</v>
      </c>
      <c r="E3" s="78">
        <v>43927</v>
      </c>
      <c r="G3" s="78" t="s">
        <v>125</v>
      </c>
      <c r="H3" s="85" t="s">
        <v>19</v>
      </c>
      <c r="I3" s="78" t="s">
        <v>19</v>
      </c>
      <c r="J3" s="78" t="s">
        <v>125</v>
      </c>
      <c r="K3" s="78" t="s">
        <v>125</v>
      </c>
      <c r="L3" s="85" t="s">
        <v>19</v>
      </c>
      <c r="M3" s="78" t="s">
        <v>19</v>
      </c>
      <c r="N3" s="78" t="s">
        <v>19</v>
      </c>
      <c r="O3" s="92">
        <v>25.3</v>
      </c>
      <c r="P3" s="85">
        <v>1</v>
      </c>
      <c r="Q3" s="85" t="s">
        <v>130</v>
      </c>
      <c r="R3" s="93">
        <v>0.94</v>
      </c>
      <c r="S3" s="85">
        <v>38</v>
      </c>
      <c r="T3" s="78" t="s">
        <v>19</v>
      </c>
      <c r="U3" s="55" t="s">
        <v>19</v>
      </c>
      <c r="V3" s="78">
        <v>43937</v>
      </c>
      <c r="W3" s="77" t="s">
        <v>22</v>
      </c>
      <c r="Y3" s="13" t="s">
        <v>142</v>
      </c>
    </row>
    <row r="4" spans="1:25" ht="30.75" thickBot="1" x14ac:dyDescent="0.3">
      <c r="A4" t="s">
        <v>68</v>
      </c>
      <c r="B4" s="77">
        <v>67</v>
      </c>
      <c r="C4" s="55" t="s">
        <v>69</v>
      </c>
      <c r="D4" s="78" t="s">
        <v>130</v>
      </c>
      <c r="E4" s="78">
        <v>43929</v>
      </c>
      <c r="F4" s="56" t="s">
        <v>149</v>
      </c>
      <c r="G4" s="78" t="s">
        <v>125</v>
      </c>
      <c r="H4" s="85">
        <v>2</v>
      </c>
      <c r="I4" s="78" t="s">
        <v>125</v>
      </c>
      <c r="J4" s="78" t="s">
        <v>19</v>
      </c>
      <c r="K4" s="78" t="s">
        <v>19</v>
      </c>
      <c r="L4" s="85">
        <v>3</v>
      </c>
      <c r="M4" s="78" t="s">
        <v>19</v>
      </c>
      <c r="N4" s="78" t="s">
        <v>125</v>
      </c>
      <c r="O4" s="92">
        <v>28</v>
      </c>
      <c r="P4" s="85">
        <v>2</v>
      </c>
      <c r="Q4" s="85">
        <v>131</v>
      </c>
      <c r="R4" s="93">
        <v>1.21</v>
      </c>
      <c r="S4" s="85">
        <v>34</v>
      </c>
      <c r="T4" s="78" t="s">
        <v>125</v>
      </c>
      <c r="U4" s="56" t="s">
        <v>138</v>
      </c>
      <c r="V4" s="78">
        <v>43935</v>
      </c>
      <c r="W4" s="78" t="s">
        <v>80</v>
      </c>
      <c r="X4" s="56"/>
    </row>
    <row r="5" spans="1:25" ht="15.75" thickTop="1" x14ac:dyDescent="0.25">
      <c r="A5" s="27">
        <v>1</v>
      </c>
      <c r="B5" s="86"/>
      <c r="C5" s="79"/>
      <c r="D5" s="89"/>
      <c r="E5" s="89"/>
      <c r="F5" s="62"/>
      <c r="G5" s="82"/>
      <c r="H5" s="82"/>
      <c r="I5" s="82"/>
      <c r="J5" s="82"/>
      <c r="K5" s="82"/>
      <c r="L5" s="82"/>
      <c r="M5" s="82"/>
      <c r="N5" s="82"/>
      <c r="O5" s="94"/>
      <c r="P5" s="82"/>
      <c r="Q5" s="82"/>
      <c r="R5" s="95"/>
      <c r="S5" s="82"/>
      <c r="T5" s="82"/>
      <c r="U5" s="61"/>
      <c r="V5" s="89"/>
      <c r="W5" s="79"/>
      <c r="X5" s="61"/>
      <c r="Y5" s="34"/>
    </row>
    <row r="6" spans="1:25" x14ac:dyDescent="0.25">
      <c r="A6" s="27">
        <v>2</v>
      </c>
      <c r="B6" s="87"/>
      <c r="C6" s="80"/>
      <c r="D6" s="90"/>
      <c r="E6" s="90"/>
      <c r="F6" s="64"/>
      <c r="G6" s="83"/>
      <c r="H6" s="83"/>
      <c r="I6" s="83"/>
      <c r="J6" s="83"/>
      <c r="K6" s="83"/>
      <c r="L6" s="83"/>
      <c r="M6" s="83"/>
      <c r="N6" s="83"/>
      <c r="O6" s="96"/>
      <c r="P6" s="83"/>
      <c r="Q6" s="83"/>
      <c r="R6" s="97"/>
      <c r="S6" s="83"/>
      <c r="T6" s="83"/>
      <c r="U6" s="63"/>
      <c r="V6" s="90"/>
      <c r="W6" s="80"/>
      <c r="X6" s="63"/>
      <c r="Y6" s="38"/>
    </row>
    <row r="7" spans="1:25" x14ac:dyDescent="0.25">
      <c r="A7" s="27">
        <v>3</v>
      </c>
      <c r="B7" s="87"/>
      <c r="C7" s="80"/>
      <c r="D7" s="90"/>
      <c r="E7" s="90"/>
      <c r="F7" s="64"/>
      <c r="G7" s="83"/>
      <c r="H7" s="83"/>
      <c r="I7" s="83"/>
      <c r="J7" s="83"/>
      <c r="K7" s="83"/>
      <c r="L7" s="83"/>
      <c r="M7" s="83"/>
      <c r="N7" s="83"/>
      <c r="O7" s="96"/>
      <c r="P7" s="83"/>
      <c r="Q7" s="83"/>
      <c r="R7" s="97"/>
      <c r="S7" s="83"/>
      <c r="T7" s="83"/>
      <c r="U7" s="63"/>
      <c r="V7" s="90"/>
      <c r="W7" s="80"/>
      <c r="X7" s="63"/>
      <c r="Y7" s="38"/>
    </row>
    <row r="8" spans="1:25" x14ac:dyDescent="0.25">
      <c r="A8" s="27">
        <v>4</v>
      </c>
      <c r="B8" s="87"/>
      <c r="C8" s="80"/>
      <c r="D8" s="90"/>
      <c r="E8" s="90"/>
      <c r="F8" s="64"/>
      <c r="G8" s="83"/>
      <c r="H8" s="83"/>
      <c r="I8" s="83"/>
      <c r="J8" s="83"/>
      <c r="K8" s="83"/>
      <c r="L8" s="83"/>
      <c r="M8" s="83"/>
      <c r="N8" s="83"/>
      <c r="O8" s="96"/>
      <c r="P8" s="83"/>
      <c r="Q8" s="83"/>
      <c r="R8" s="97"/>
      <c r="S8" s="83"/>
      <c r="T8" s="83"/>
      <c r="U8" s="63"/>
      <c r="V8" s="90"/>
      <c r="W8" s="80"/>
      <c r="X8" s="63"/>
      <c r="Y8" s="38"/>
    </row>
    <row r="9" spans="1:25" x14ac:dyDescent="0.25">
      <c r="A9" s="27">
        <v>5</v>
      </c>
      <c r="B9" s="87"/>
      <c r="C9" s="80"/>
      <c r="D9" s="90"/>
      <c r="E9" s="90"/>
      <c r="F9" s="64"/>
      <c r="G9" s="83"/>
      <c r="H9" s="83"/>
      <c r="I9" s="83"/>
      <c r="J9" s="83"/>
      <c r="K9" s="83"/>
      <c r="L9" s="83"/>
      <c r="M9" s="83"/>
      <c r="N9" s="83"/>
      <c r="O9" s="96"/>
      <c r="P9" s="83"/>
      <c r="Q9" s="83"/>
      <c r="R9" s="97"/>
      <c r="S9" s="83"/>
      <c r="T9" s="83"/>
      <c r="U9" s="63"/>
      <c r="V9" s="90"/>
      <c r="W9" s="80"/>
      <c r="X9" s="63"/>
      <c r="Y9" s="38"/>
    </row>
    <row r="10" spans="1:25" x14ac:dyDescent="0.25">
      <c r="A10" s="27">
        <v>6</v>
      </c>
      <c r="B10" s="87"/>
      <c r="C10" s="80"/>
      <c r="D10" s="90"/>
      <c r="E10" s="90"/>
      <c r="F10" s="64"/>
      <c r="G10" s="83"/>
      <c r="H10" s="83"/>
      <c r="I10" s="83"/>
      <c r="J10" s="83"/>
      <c r="K10" s="83"/>
      <c r="L10" s="83"/>
      <c r="M10" s="83"/>
      <c r="N10" s="83"/>
      <c r="O10" s="96"/>
      <c r="P10" s="83"/>
      <c r="Q10" s="83"/>
      <c r="R10" s="97"/>
      <c r="S10" s="83"/>
      <c r="T10" s="83"/>
      <c r="U10" s="63"/>
      <c r="V10" s="90"/>
      <c r="W10" s="80"/>
      <c r="X10" s="63"/>
      <c r="Y10" s="38"/>
    </row>
    <row r="11" spans="1:25" x14ac:dyDescent="0.25">
      <c r="A11" s="27">
        <v>7</v>
      </c>
      <c r="B11" s="87"/>
      <c r="C11" s="80"/>
      <c r="D11" s="90"/>
      <c r="E11" s="90"/>
      <c r="F11" s="64"/>
      <c r="G11" s="83"/>
      <c r="H11" s="83"/>
      <c r="I11" s="83"/>
      <c r="J11" s="83"/>
      <c r="K11" s="83"/>
      <c r="L11" s="83"/>
      <c r="M11" s="83"/>
      <c r="N11" s="83"/>
      <c r="O11" s="96"/>
      <c r="P11" s="83"/>
      <c r="Q11" s="83"/>
      <c r="R11" s="97"/>
      <c r="S11" s="83"/>
      <c r="T11" s="83"/>
      <c r="U11" s="63"/>
      <c r="V11" s="90"/>
      <c r="W11" s="80"/>
      <c r="X11" s="63"/>
      <c r="Y11" s="38"/>
    </row>
    <row r="12" spans="1:25" x14ac:dyDescent="0.25">
      <c r="A12" s="27">
        <v>8</v>
      </c>
      <c r="B12" s="87"/>
      <c r="C12" s="80"/>
      <c r="D12" s="90"/>
      <c r="E12" s="90"/>
      <c r="F12" s="64"/>
      <c r="G12" s="83"/>
      <c r="H12" s="83"/>
      <c r="I12" s="83"/>
      <c r="J12" s="83"/>
      <c r="K12" s="83"/>
      <c r="L12" s="83"/>
      <c r="M12" s="83"/>
      <c r="N12" s="83"/>
      <c r="O12" s="96"/>
      <c r="P12" s="83"/>
      <c r="Q12" s="83"/>
      <c r="R12" s="97"/>
      <c r="S12" s="83"/>
      <c r="T12" s="83"/>
      <c r="U12" s="63"/>
      <c r="V12" s="90"/>
      <c r="W12" s="80"/>
      <c r="X12" s="63"/>
      <c r="Y12" s="38"/>
    </row>
    <row r="13" spans="1:25" x14ac:dyDescent="0.25">
      <c r="A13" s="27">
        <v>9</v>
      </c>
      <c r="B13" s="87"/>
      <c r="C13" s="80"/>
      <c r="D13" s="90"/>
      <c r="E13" s="90"/>
      <c r="F13" s="64"/>
      <c r="G13" s="83"/>
      <c r="H13" s="83"/>
      <c r="I13" s="83"/>
      <c r="J13" s="83"/>
      <c r="K13" s="83"/>
      <c r="L13" s="83"/>
      <c r="M13" s="83"/>
      <c r="N13" s="83"/>
      <c r="O13" s="96"/>
      <c r="P13" s="83"/>
      <c r="Q13" s="83"/>
      <c r="R13" s="97"/>
      <c r="S13" s="83"/>
      <c r="T13" s="83"/>
      <c r="U13" s="63"/>
      <c r="V13" s="90"/>
      <c r="W13" s="80"/>
      <c r="X13" s="63"/>
      <c r="Y13" s="38"/>
    </row>
    <row r="14" spans="1:25" ht="15.75" thickBot="1" x14ac:dyDescent="0.3">
      <c r="A14" s="27">
        <v>10</v>
      </c>
      <c r="B14" s="88"/>
      <c r="C14" s="81"/>
      <c r="D14" s="91"/>
      <c r="E14" s="91"/>
      <c r="F14" s="66"/>
      <c r="G14" s="84"/>
      <c r="H14" s="84"/>
      <c r="I14" s="84"/>
      <c r="J14" s="84"/>
      <c r="K14" s="84"/>
      <c r="L14" s="84"/>
      <c r="M14" s="84"/>
      <c r="N14" s="84"/>
      <c r="O14" s="98"/>
      <c r="P14" s="84"/>
      <c r="Q14" s="84"/>
      <c r="R14" s="99"/>
      <c r="S14" s="84"/>
      <c r="T14" s="84"/>
      <c r="U14" s="65"/>
      <c r="V14" s="91"/>
      <c r="W14" s="81"/>
      <c r="X14" s="65"/>
      <c r="Y14" s="42"/>
    </row>
    <row r="15" spans="1:25" ht="15.75" thickTop="1" x14ac:dyDescent="0.25"/>
  </sheetData>
  <mergeCells count="4">
    <mergeCell ref="B1:G1"/>
    <mergeCell ref="I1:N1"/>
    <mergeCell ref="O1:T1"/>
    <mergeCell ref="U1:X1"/>
  </mergeCells>
  <conditionalFormatting sqref="W3:W14">
    <cfRule type="cellIs" dxfId="39" priority="37" stopIfTrue="1" operator="equal">
      <formula>""</formula>
    </cfRule>
    <cfRule type="cellIs" dxfId="38" priority="39" stopIfTrue="1" operator="equal">
      <formula>"Transferred"</formula>
    </cfRule>
    <cfRule type="cellIs" dxfId="37" priority="40" stopIfTrue="1" operator="equal">
      <formula>"Hospitalized"</formula>
    </cfRule>
    <cfRule type="cellIs" dxfId="36" priority="41" stopIfTrue="1" operator="equal">
      <formula>"Death"</formula>
    </cfRule>
    <cfRule type="cellIs" dxfId="35" priority="42" stopIfTrue="1" operator="equal">
      <formula>"Discharged"</formula>
    </cfRule>
  </conditionalFormatting>
  <conditionalFormatting sqref="T3:T14 M3:N14 I3:K14 G3:G14">
    <cfRule type="cellIs" dxfId="34" priority="36" operator="equal">
      <formula>"Yes"</formula>
    </cfRule>
  </conditionalFormatting>
  <conditionalFormatting sqref="T3:T14 M3:N14 I3:K14 G3:G14">
    <cfRule type="cellIs" dxfId="33" priority="35" operator="equal">
      <formula>"No"</formula>
    </cfRule>
  </conditionalFormatting>
  <conditionalFormatting sqref="T3:T14 M3:N14 I3:K14 G3:G14">
    <cfRule type="cellIs" dxfId="32" priority="34" operator="equal">
      <formula>"NA"</formula>
    </cfRule>
  </conditionalFormatting>
  <conditionalFormatting sqref="T3:T14 M3:N14 I3:K14 G3:G14">
    <cfRule type="cellIs" dxfId="31" priority="33" operator="equal">
      <formula>""</formula>
    </cfRule>
  </conditionalFormatting>
  <conditionalFormatting sqref="C5:C14">
    <cfRule type="cellIs" dxfId="30" priority="18" operator="equal">
      <formula>""</formula>
    </cfRule>
    <cfRule type="cellIs" dxfId="29" priority="19" operator="equal">
      <formula>"F"</formula>
    </cfRule>
    <cfRule type="cellIs" dxfId="28" priority="20" operator="equal">
      <formula>"M"</formula>
    </cfRule>
  </conditionalFormatting>
  <conditionalFormatting sqref="H3:H14 L3:L14">
    <cfRule type="cellIs" dxfId="27" priority="15" operator="between">
      <formula>0</formula>
      <formula>15</formula>
    </cfRule>
    <cfRule type="containsBlanks" dxfId="26" priority="16">
      <formula>LEN(TRIM(H3))=0</formula>
    </cfRule>
    <cfRule type="cellIs" dxfId="25" priority="17" operator="equal">
      <formula>"No"</formula>
    </cfRule>
  </conditionalFormatting>
  <conditionalFormatting sqref="B3:B14">
    <cfRule type="cellIs" dxfId="24" priority="11" operator="between">
      <formula>0</formula>
      <formula>130</formula>
    </cfRule>
  </conditionalFormatting>
  <conditionalFormatting sqref="D3:E14">
    <cfRule type="cellIs" dxfId="23" priority="9" operator="between">
      <formula>43831</formula>
      <formula>44927</formula>
    </cfRule>
    <cfRule type="containsBlanks" dxfId="22" priority="10">
      <formula>LEN(TRIM(D3))=0</formula>
    </cfRule>
  </conditionalFormatting>
  <conditionalFormatting sqref="D3:D14">
    <cfRule type="cellIs" dxfId="21" priority="8" operator="equal">
      <formula>"NA"</formula>
    </cfRule>
  </conditionalFormatting>
  <conditionalFormatting sqref="V3:V14">
    <cfRule type="cellIs" dxfId="20" priority="6" operator="between">
      <formula>43831</formula>
      <formula>44927</formula>
    </cfRule>
    <cfRule type="containsBlanks" dxfId="19" priority="7">
      <formula>LEN(TRIM(V3))=0</formula>
    </cfRule>
  </conditionalFormatting>
  <conditionalFormatting sqref="O3:S14">
    <cfRule type="cellIs" dxfId="18" priority="4" operator="equal">
      <formula>"NA"</formula>
    </cfRule>
    <cfRule type="containsBlanks" dxfId="17" priority="5">
      <formula>LEN(TRIM(O3))=0</formula>
    </cfRule>
  </conditionalFormatting>
  <conditionalFormatting sqref="O3:O14">
    <cfRule type="cellIs" dxfId="16" priority="3" operator="between">
      <formula>5</formula>
      <formula>80</formula>
    </cfRule>
  </conditionalFormatting>
  <conditionalFormatting sqref="P3:P14">
    <cfRule type="cellIs" dxfId="15" priority="2" operator="between">
      <formula>1</formula>
      <formula>4</formula>
    </cfRule>
  </conditionalFormatting>
  <conditionalFormatting sqref="Q3:S14">
    <cfRule type="cellIs" dxfId="14" priority="1" operator="between">
      <formula>0</formula>
      <formula>10000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
  <sheetViews>
    <sheetView workbookViewId="0">
      <pane xSplit="5" ySplit="1" topLeftCell="F25" activePane="bottomRight" state="frozen"/>
      <selection pane="topRight" activeCell="F1" sqref="F1"/>
      <selection pane="bottomLeft" activeCell="A2" sqref="A2"/>
      <selection pane="bottomRight" activeCell="G48" sqref="G48"/>
    </sheetView>
  </sheetViews>
  <sheetFormatPr defaultRowHeight="15" x14ac:dyDescent="0.25"/>
  <cols>
    <col min="1" max="1" width="10.42578125" customWidth="1"/>
    <col min="2" max="2" width="16" style="6" customWidth="1"/>
    <col min="3" max="3" width="1.5703125" style="11" customWidth="1"/>
    <col min="4" max="4" width="18.85546875" customWidth="1"/>
    <col min="5" max="5" width="11.42578125" customWidth="1"/>
    <col min="6" max="24" width="12.7109375" customWidth="1"/>
  </cols>
  <sheetData>
    <row r="1" spans="1:24" s="1" customFormat="1" ht="20.25" customHeight="1" x14ac:dyDescent="0.25">
      <c r="A1" s="1" t="s">
        <v>14</v>
      </c>
      <c r="B1" s="7" t="s">
        <v>64</v>
      </c>
      <c r="C1" s="11"/>
      <c r="D1" s="1" t="s">
        <v>24</v>
      </c>
      <c r="E1" s="1" t="s">
        <v>81</v>
      </c>
      <c r="F1" s="4" t="s">
        <v>25</v>
      </c>
      <c r="G1" s="4" t="s">
        <v>26</v>
      </c>
      <c r="H1" s="4" t="s">
        <v>27</v>
      </c>
      <c r="I1" s="4" t="s">
        <v>28</v>
      </c>
      <c r="J1" s="4" t="s">
        <v>29</v>
      </c>
      <c r="K1" s="4" t="s">
        <v>30</v>
      </c>
      <c r="L1" s="4" t="s">
        <v>31</v>
      </c>
      <c r="M1" s="4" t="s">
        <v>32</v>
      </c>
      <c r="N1" s="4" t="s">
        <v>33</v>
      </c>
      <c r="O1" s="4" t="s">
        <v>34</v>
      </c>
      <c r="P1" s="4" t="s">
        <v>35</v>
      </c>
      <c r="Q1" s="4" t="s">
        <v>36</v>
      </c>
      <c r="R1" s="4" t="s">
        <v>37</v>
      </c>
      <c r="S1" s="4" t="s">
        <v>38</v>
      </c>
      <c r="T1" s="4" t="s">
        <v>39</v>
      </c>
      <c r="U1" s="4" t="s">
        <v>40</v>
      </c>
      <c r="V1" s="4" t="s">
        <v>41</v>
      </c>
      <c r="W1" s="4" t="s">
        <v>42</v>
      </c>
      <c r="X1" s="4" t="s">
        <v>44</v>
      </c>
    </row>
    <row r="2" spans="1:24" s="9" customFormat="1" ht="9" customHeight="1" x14ac:dyDescent="0.25">
      <c r="C2" s="8"/>
      <c r="F2" s="10" t="s">
        <v>45</v>
      </c>
      <c r="G2" s="10" t="s">
        <v>46</v>
      </c>
      <c r="H2" s="10" t="s">
        <v>47</v>
      </c>
      <c r="I2" s="10" t="s">
        <v>48</v>
      </c>
      <c r="J2" s="10" t="s">
        <v>49</v>
      </c>
      <c r="K2" s="10" t="s">
        <v>50</v>
      </c>
      <c r="L2" s="10" t="s">
        <v>51</v>
      </c>
      <c r="M2" s="10" t="s">
        <v>52</v>
      </c>
      <c r="N2" s="10" t="s">
        <v>53</v>
      </c>
      <c r="O2" s="10" t="s">
        <v>54</v>
      </c>
      <c r="P2" s="10" t="s">
        <v>55</v>
      </c>
      <c r="Q2" s="10" t="s">
        <v>56</v>
      </c>
      <c r="R2" s="10" t="s">
        <v>57</v>
      </c>
      <c r="S2" s="10" t="s">
        <v>58</v>
      </c>
      <c r="T2" s="10" t="s">
        <v>59</v>
      </c>
      <c r="U2" s="10" t="s">
        <v>60</v>
      </c>
      <c r="V2" s="10" t="s">
        <v>61</v>
      </c>
      <c r="W2" s="10" t="s">
        <v>62</v>
      </c>
      <c r="X2" s="10" t="s">
        <v>63</v>
      </c>
    </row>
    <row r="3" spans="1:24" x14ac:dyDescent="0.25">
      <c r="A3" t="s">
        <v>15</v>
      </c>
      <c r="B3" s="17">
        <v>43927</v>
      </c>
      <c r="D3" t="s">
        <v>43</v>
      </c>
      <c r="F3" s="6">
        <f>$B3 + F$2</f>
        <v>43927</v>
      </c>
      <c r="G3" s="6">
        <f t="shared" ref="G3:W3" si="0">$B3 + G$2</f>
        <v>43928</v>
      </c>
      <c r="H3" s="6">
        <f t="shared" si="0"/>
        <v>43929</v>
      </c>
      <c r="I3" s="6">
        <f t="shared" si="0"/>
        <v>43930</v>
      </c>
      <c r="J3" s="6">
        <f t="shared" si="0"/>
        <v>43931</v>
      </c>
      <c r="K3" s="6">
        <f t="shared" si="0"/>
        <v>43932</v>
      </c>
      <c r="L3" s="6">
        <f t="shared" si="0"/>
        <v>43933</v>
      </c>
      <c r="M3" s="6">
        <f t="shared" si="0"/>
        <v>43934</v>
      </c>
      <c r="N3" s="6">
        <f t="shared" si="0"/>
        <v>43935</v>
      </c>
      <c r="O3" s="6">
        <f t="shared" si="0"/>
        <v>43936</v>
      </c>
      <c r="P3" s="6">
        <f t="shared" si="0"/>
        <v>43937</v>
      </c>
      <c r="Q3" s="6">
        <f t="shared" si="0"/>
        <v>43938</v>
      </c>
      <c r="R3" s="6">
        <f t="shared" si="0"/>
        <v>43939</v>
      </c>
      <c r="S3" s="6">
        <f t="shared" si="0"/>
        <v>43940</v>
      </c>
      <c r="T3" s="6">
        <f t="shared" si="0"/>
        <v>43941</v>
      </c>
      <c r="U3" s="6">
        <f t="shared" si="0"/>
        <v>43942</v>
      </c>
      <c r="V3" s="6">
        <f t="shared" si="0"/>
        <v>43943</v>
      </c>
      <c r="W3" s="6">
        <f t="shared" si="0"/>
        <v>43944</v>
      </c>
      <c r="X3" s="6">
        <f t="shared" ref="X3" si="1">$B3 + X$2</f>
        <v>44086</v>
      </c>
    </row>
    <row r="4" spans="1:24" x14ac:dyDescent="0.25">
      <c r="D4" t="s">
        <v>84</v>
      </c>
      <c r="F4" s="15" t="s">
        <v>79</v>
      </c>
      <c r="G4" s="15" t="s">
        <v>65</v>
      </c>
      <c r="H4" s="15" t="s">
        <v>65</v>
      </c>
      <c r="I4" s="15" t="s">
        <v>96</v>
      </c>
      <c r="J4" s="15" t="s">
        <v>97</v>
      </c>
      <c r="K4" s="15" t="s">
        <v>97</v>
      </c>
      <c r="L4" s="15" t="s">
        <v>98</v>
      </c>
      <c r="M4" s="15" t="s">
        <v>96</v>
      </c>
      <c r="N4" s="15" t="s">
        <v>65</v>
      </c>
      <c r="O4" s="15" t="s">
        <v>65</v>
      </c>
      <c r="P4" s="15" t="s">
        <v>79</v>
      </c>
      <c r="Q4" s="15"/>
      <c r="R4" s="15"/>
      <c r="S4" s="15"/>
      <c r="T4" s="15"/>
      <c r="U4" s="15"/>
      <c r="V4" s="15"/>
      <c r="W4" s="15"/>
      <c r="X4" s="15"/>
    </row>
    <row r="5" spans="1:24" x14ac:dyDescent="0.25">
      <c r="A5" s="18" t="s">
        <v>139</v>
      </c>
      <c r="D5" t="s">
        <v>83</v>
      </c>
      <c r="E5" t="s">
        <v>85</v>
      </c>
      <c r="F5" s="15"/>
      <c r="G5" s="15">
        <v>3</v>
      </c>
      <c r="H5" s="15">
        <v>4</v>
      </c>
      <c r="I5" s="15"/>
      <c r="J5" s="15"/>
      <c r="K5" s="15"/>
      <c r="L5" s="15"/>
      <c r="M5" s="15"/>
      <c r="N5" s="15">
        <v>3</v>
      </c>
      <c r="O5" s="15">
        <v>3</v>
      </c>
      <c r="P5" s="15"/>
      <c r="Q5" s="15"/>
      <c r="R5" s="15"/>
      <c r="S5" s="15"/>
      <c r="T5" s="15"/>
      <c r="U5" s="15"/>
      <c r="V5" s="15"/>
      <c r="W5" s="15"/>
      <c r="X5" s="15"/>
    </row>
    <row r="6" spans="1:24" x14ac:dyDescent="0.25">
      <c r="A6" s="18" t="s">
        <v>140</v>
      </c>
      <c r="D6" t="s">
        <v>87</v>
      </c>
      <c r="E6" t="s">
        <v>89</v>
      </c>
      <c r="F6" s="15">
        <v>98</v>
      </c>
      <c r="G6" s="15">
        <v>96</v>
      </c>
      <c r="H6" s="15">
        <v>95</v>
      </c>
      <c r="I6" s="15">
        <v>93</v>
      </c>
      <c r="J6" s="15">
        <v>94</v>
      </c>
      <c r="K6" s="15">
        <v>92</v>
      </c>
      <c r="L6" s="15">
        <v>91</v>
      </c>
      <c r="M6" s="15">
        <v>94</v>
      </c>
      <c r="N6" s="15">
        <v>94</v>
      </c>
      <c r="O6" s="15">
        <v>96</v>
      </c>
      <c r="P6" s="15">
        <v>95</v>
      </c>
      <c r="Q6" s="15"/>
      <c r="R6" s="15"/>
      <c r="S6" s="15"/>
      <c r="T6" s="15"/>
      <c r="U6" s="15"/>
      <c r="V6" s="15"/>
      <c r="W6" s="15"/>
      <c r="X6" s="15"/>
    </row>
    <row r="7" spans="1:24" x14ac:dyDescent="0.25">
      <c r="A7" s="45" t="s">
        <v>141</v>
      </c>
      <c r="D7" t="s">
        <v>86</v>
      </c>
      <c r="E7" t="s">
        <v>88</v>
      </c>
      <c r="F7" s="15"/>
      <c r="G7" s="15">
        <v>92</v>
      </c>
      <c r="H7" s="15" t="s">
        <v>99</v>
      </c>
      <c r="I7" s="15"/>
      <c r="J7" s="15"/>
      <c r="K7" s="15"/>
      <c r="L7" s="15"/>
      <c r="M7" s="15"/>
      <c r="N7" s="15">
        <v>89</v>
      </c>
      <c r="O7" s="15">
        <v>91</v>
      </c>
      <c r="P7" s="15"/>
      <c r="Q7" s="15"/>
      <c r="R7" s="15"/>
      <c r="S7" s="15"/>
      <c r="T7" s="15"/>
      <c r="U7" s="15"/>
      <c r="V7" s="15"/>
      <c r="W7" s="15"/>
      <c r="X7" s="15"/>
    </row>
    <row r="8" spans="1:24" x14ac:dyDescent="0.25">
      <c r="D8" t="s">
        <v>66</v>
      </c>
      <c r="E8" t="s">
        <v>91</v>
      </c>
      <c r="F8" s="15">
        <v>28</v>
      </c>
      <c r="G8" s="15"/>
      <c r="H8" s="15"/>
      <c r="I8" s="15"/>
      <c r="J8" s="15"/>
      <c r="K8" s="15"/>
      <c r="L8" s="15"/>
      <c r="M8" s="15">
        <v>31</v>
      </c>
      <c r="N8" s="15"/>
      <c r="O8" s="15" t="s">
        <v>100</v>
      </c>
      <c r="P8" s="15" t="s">
        <v>100</v>
      </c>
      <c r="Q8" s="15"/>
      <c r="R8" s="15"/>
      <c r="S8" s="15"/>
      <c r="T8" s="15"/>
      <c r="U8" s="15"/>
      <c r="V8" s="15"/>
      <c r="W8" s="15"/>
      <c r="X8" s="15"/>
    </row>
    <row r="9" spans="1:24" x14ac:dyDescent="0.25">
      <c r="D9" t="s">
        <v>92</v>
      </c>
      <c r="E9" t="s">
        <v>127</v>
      </c>
      <c r="F9" s="15">
        <v>503</v>
      </c>
      <c r="G9" s="15">
        <v>542</v>
      </c>
      <c r="H9" s="15"/>
      <c r="I9" s="15">
        <v>1568</v>
      </c>
      <c r="J9" s="15" t="s">
        <v>101</v>
      </c>
      <c r="K9" s="15" t="s">
        <v>101</v>
      </c>
      <c r="L9" s="15"/>
      <c r="M9" s="15">
        <v>630</v>
      </c>
      <c r="N9" s="15">
        <v>441</v>
      </c>
      <c r="O9" s="15"/>
      <c r="P9" s="15">
        <v>468</v>
      </c>
      <c r="Q9" s="15"/>
      <c r="R9" s="15"/>
      <c r="S9" s="15"/>
      <c r="T9" s="15"/>
      <c r="U9" s="15"/>
      <c r="V9" s="15"/>
      <c r="W9" s="15"/>
      <c r="X9" s="15"/>
    </row>
    <row r="10" spans="1:24" x14ac:dyDescent="0.25">
      <c r="D10" t="s">
        <v>93</v>
      </c>
      <c r="F10" s="15">
        <v>0.61</v>
      </c>
      <c r="G10" s="15"/>
      <c r="H10" s="15">
        <v>0.84</v>
      </c>
      <c r="I10" s="15">
        <v>1.1000000000000001</v>
      </c>
      <c r="J10" s="15">
        <v>1.3</v>
      </c>
      <c r="K10" s="15">
        <v>0.98</v>
      </c>
      <c r="L10" s="15">
        <v>0.91</v>
      </c>
      <c r="M10" s="15"/>
      <c r="N10" s="15">
        <v>0.41</v>
      </c>
      <c r="O10" s="15"/>
      <c r="P10" s="15"/>
      <c r="Q10" s="15"/>
      <c r="R10" s="15"/>
      <c r="S10" s="15"/>
      <c r="T10" s="15"/>
      <c r="U10" s="15"/>
      <c r="V10" s="15"/>
      <c r="W10" s="15"/>
      <c r="X10" s="15"/>
    </row>
    <row r="11" spans="1:24" x14ac:dyDescent="0.25">
      <c r="D11" t="s">
        <v>67</v>
      </c>
      <c r="E11" t="s">
        <v>90</v>
      </c>
      <c r="F11" s="15">
        <v>2</v>
      </c>
      <c r="G11" s="15">
        <v>8</v>
      </c>
      <c r="H11" s="15">
        <v>36</v>
      </c>
      <c r="I11" s="15">
        <v>61</v>
      </c>
      <c r="J11" s="15">
        <v>85</v>
      </c>
      <c r="K11" s="15">
        <v>101</v>
      </c>
      <c r="L11" s="15">
        <v>74</v>
      </c>
      <c r="M11" s="15"/>
      <c r="N11" s="15">
        <v>15</v>
      </c>
      <c r="O11" s="15"/>
      <c r="P11" s="15"/>
      <c r="Q11" s="15"/>
      <c r="R11" s="15"/>
      <c r="S11" s="15"/>
      <c r="T11" s="15"/>
      <c r="U11" s="15"/>
      <c r="V11" s="15"/>
      <c r="W11" s="15"/>
      <c r="X11" s="15"/>
    </row>
    <row r="12" spans="1:24" x14ac:dyDescent="0.25">
      <c r="D12" t="s">
        <v>103</v>
      </c>
      <c r="F12" s="15"/>
      <c r="G12" s="15"/>
      <c r="H12" s="15"/>
      <c r="I12" s="15"/>
      <c r="J12" s="15" t="s">
        <v>102</v>
      </c>
      <c r="K12" s="15" t="s">
        <v>102</v>
      </c>
      <c r="L12" s="15"/>
      <c r="M12" s="15"/>
      <c r="N12" s="15"/>
      <c r="O12" s="15"/>
      <c r="P12" s="15"/>
      <c r="Q12" s="15"/>
      <c r="R12" s="15"/>
      <c r="S12" s="15"/>
      <c r="T12" s="15"/>
      <c r="U12" s="15"/>
      <c r="V12" s="15"/>
      <c r="W12" s="15"/>
      <c r="X12" s="15"/>
    </row>
    <row r="13" spans="1:24" x14ac:dyDescent="0.25">
      <c r="D13" s="1" t="s">
        <v>133</v>
      </c>
      <c r="F13" s="15"/>
      <c r="G13" s="15"/>
      <c r="H13" s="15"/>
      <c r="I13" s="15"/>
      <c r="J13" s="15"/>
      <c r="K13" s="15"/>
      <c r="L13" s="15"/>
      <c r="M13" s="15"/>
      <c r="N13" s="15"/>
      <c r="O13" s="15"/>
      <c r="P13" s="15"/>
      <c r="Q13" s="15"/>
      <c r="R13" s="15"/>
      <c r="S13" s="15"/>
      <c r="T13" s="15"/>
      <c r="U13" s="15"/>
      <c r="V13" s="15"/>
      <c r="W13" s="15"/>
      <c r="X13" s="15"/>
    </row>
    <row r="14" spans="1:24" x14ac:dyDescent="0.25">
      <c r="D14" t="s">
        <v>134</v>
      </c>
      <c r="E14" t="s">
        <v>82</v>
      </c>
      <c r="F14" s="15"/>
      <c r="G14" s="15"/>
      <c r="H14" s="15">
        <v>400</v>
      </c>
      <c r="I14" s="15">
        <v>200</v>
      </c>
      <c r="J14" s="15">
        <v>200</v>
      </c>
      <c r="K14" s="15">
        <v>200</v>
      </c>
      <c r="L14" s="15"/>
      <c r="M14" s="15"/>
      <c r="N14" s="15"/>
      <c r="O14" s="15"/>
      <c r="P14" s="15"/>
      <c r="Q14" s="15"/>
      <c r="R14" s="15"/>
      <c r="S14" s="15"/>
      <c r="T14" s="15"/>
      <c r="U14" s="15"/>
      <c r="V14" s="15"/>
      <c r="W14" s="15"/>
      <c r="X14" s="15"/>
    </row>
    <row r="15" spans="1:24" x14ac:dyDescent="0.25">
      <c r="D15" t="s">
        <v>95</v>
      </c>
      <c r="E15" t="s">
        <v>82</v>
      </c>
      <c r="F15" s="15"/>
      <c r="G15" s="15"/>
      <c r="H15" s="15"/>
      <c r="I15" s="15"/>
      <c r="J15" s="15"/>
      <c r="K15" s="15"/>
      <c r="L15" s="15"/>
      <c r="M15" s="15"/>
      <c r="N15" s="15"/>
      <c r="O15" s="15"/>
      <c r="P15" s="15"/>
      <c r="Q15" s="15"/>
      <c r="R15" s="15"/>
      <c r="S15" s="15"/>
      <c r="T15" s="15"/>
      <c r="U15" s="15"/>
      <c r="V15" s="15"/>
      <c r="W15" s="15"/>
      <c r="X15" s="15"/>
    </row>
    <row r="16" spans="1:24" x14ac:dyDescent="0.25">
      <c r="D16" t="s">
        <v>94</v>
      </c>
      <c r="E16" t="s">
        <v>82</v>
      </c>
      <c r="F16" s="15"/>
      <c r="G16" s="15"/>
      <c r="H16" s="15"/>
      <c r="I16" s="15"/>
      <c r="J16" s="15"/>
      <c r="K16" s="15"/>
      <c r="L16" s="15"/>
      <c r="M16" s="15"/>
      <c r="N16" s="15"/>
      <c r="O16" s="15"/>
      <c r="P16" s="15"/>
      <c r="Q16" s="15"/>
      <c r="R16" s="15"/>
      <c r="S16" s="15"/>
      <c r="T16" s="15"/>
      <c r="U16" s="15"/>
      <c r="V16" s="15"/>
      <c r="W16" s="15"/>
      <c r="X16" s="15"/>
    </row>
    <row r="17" spans="1:24" x14ac:dyDescent="0.25">
      <c r="D17" t="s">
        <v>104</v>
      </c>
      <c r="E17" t="s">
        <v>136</v>
      </c>
      <c r="F17" s="15"/>
      <c r="G17" s="15"/>
      <c r="H17" s="15"/>
      <c r="I17" s="15"/>
      <c r="J17" s="15"/>
      <c r="K17" s="15"/>
      <c r="L17" s="15">
        <v>8</v>
      </c>
      <c r="M17" s="15"/>
      <c r="N17" s="15"/>
      <c r="O17" s="15"/>
      <c r="P17" s="15"/>
      <c r="Q17" s="15"/>
      <c r="R17" s="15"/>
      <c r="S17" s="15"/>
      <c r="T17" s="15"/>
      <c r="U17" s="15"/>
      <c r="V17" s="15"/>
      <c r="W17" s="15"/>
      <c r="X17" s="15"/>
    </row>
    <row r="18" spans="1:24" x14ac:dyDescent="0.25">
      <c r="D18" t="s">
        <v>143</v>
      </c>
      <c r="E18" t="s">
        <v>135</v>
      </c>
      <c r="F18" s="15"/>
      <c r="G18" s="15"/>
      <c r="H18" s="15"/>
      <c r="I18" s="15"/>
      <c r="J18" s="15">
        <v>18</v>
      </c>
      <c r="K18" s="15">
        <v>18</v>
      </c>
      <c r="L18" s="15">
        <v>18</v>
      </c>
      <c r="M18" s="15"/>
      <c r="N18" s="15"/>
      <c r="O18" s="15"/>
      <c r="P18" s="15"/>
      <c r="Q18" s="15"/>
      <c r="R18" s="15"/>
      <c r="S18" s="15"/>
      <c r="T18" s="15"/>
      <c r="U18" s="15"/>
      <c r="V18" s="15"/>
      <c r="W18" s="15"/>
      <c r="X18" s="15"/>
    </row>
    <row r="19" spans="1:24" x14ac:dyDescent="0.25">
      <c r="F19" s="15"/>
      <c r="G19" s="15"/>
      <c r="H19" s="15"/>
      <c r="I19" s="15"/>
      <c r="J19" s="15"/>
      <c r="K19" s="15"/>
      <c r="L19" s="15"/>
      <c r="M19" s="15"/>
      <c r="N19" s="15"/>
      <c r="O19" s="15"/>
      <c r="P19" s="15"/>
      <c r="Q19" s="15"/>
      <c r="R19" s="15"/>
      <c r="S19" s="15"/>
      <c r="T19" s="15"/>
      <c r="U19" s="15"/>
      <c r="V19" s="15"/>
      <c r="W19" s="15"/>
      <c r="X19" s="15"/>
    </row>
    <row r="20" spans="1:24" x14ac:dyDescent="0.25">
      <c r="F20" s="15"/>
      <c r="G20" s="15"/>
      <c r="H20" s="15"/>
      <c r="I20" s="15"/>
      <c r="J20" s="15"/>
      <c r="K20" s="15"/>
      <c r="L20" s="15"/>
      <c r="M20" s="15"/>
      <c r="N20" s="15"/>
      <c r="O20" s="15"/>
      <c r="P20" s="15"/>
      <c r="Q20" s="15"/>
      <c r="R20" s="15"/>
      <c r="S20" s="15"/>
      <c r="T20" s="15"/>
      <c r="U20" s="15"/>
      <c r="V20" s="15"/>
      <c r="W20" s="15"/>
      <c r="X20" s="15"/>
    </row>
    <row r="21" spans="1:24" x14ac:dyDescent="0.25">
      <c r="F21" s="15"/>
      <c r="G21" s="15"/>
      <c r="H21" s="15"/>
      <c r="I21" s="15"/>
      <c r="J21" s="15"/>
      <c r="K21" s="15"/>
      <c r="L21" s="15"/>
      <c r="M21" s="15"/>
      <c r="N21" s="15"/>
      <c r="O21" s="15"/>
      <c r="P21" s="15"/>
      <c r="Q21" s="15"/>
      <c r="R21" s="15"/>
      <c r="S21" s="15"/>
      <c r="T21" s="15"/>
      <c r="U21" s="15"/>
      <c r="V21" s="15"/>
      <c r="W21" s="15"/>
      <c r="X21" s="15"/>
    </row>
    <row r="22" spans="1:24" ht="15.75" thickBot="1" x14ac:dyDescent="0.3"/>
    <row r="23" spans="1:24" s="16" customFormat="1" ht="15.75" thickTop="1" x14ac:dyDescent="0.25">
      <c r="A23" s="16" t="s">
        <v>68</v>
      </c>
      <c r="B23" s="29">
        <v>43929</v>
      </c>
      <c r="C23" s="30"/>
      <c r="D23" s="16" t="s">
        <v>43</v>
      </c>
      <c r="F23" s="29">
        <f>$B23 + F$2</f>
        <v>43929</v>
      </c>
      <c r="G23" s="29">
        <f t="shared" ref="G23:W23" si="2">$B23 + G$2</f>
        <v>43930</v>
      </c>
      <c r="H23" s="29">
        <f t="shared" si="2"/>
        <v>43931</v>
      </c>
      <c r="I23" s="29">
        <f t="shared" si="2"/>
        <v>43932</v>
      </c>
      <c r="J23" s="29">
        <f t="shared" si="2"/>
        <v>43933</v>
      </c>
      <c r="K23" s="29">
        <f t="shared" si="2"/>
        <v>43934</v>
      </c>
      <c r="L23" s="29">
        <f t="shared" si="2"/>
        <v>43935</v>
      </c>
      <c r="M23" s="29">
        <f t="shared" si="2"/>
        <v>43936</v>
      </c>
      <c r="N23" s="29">
        <f t="shared" si="2"/>
        <v>43937</v>
      </c>
      <c r="O23" s="29">
        <f t="shared" si="2"/>
        <v>43938</v>
      </c>
      <c r="P23" s="29">
        <f t="shared" si="2"/>
        <v>43939</v>
      </c>
      <c r="Q23" s="29">
        <f t="shared" si="2"/>
        <v>43940</v>
      </c>
      <c r="R23" s="29">
        <f t="shared" si="2"/>
        <v>43941</v>
      </c>
      <c r="S23" s="29">
        <f t="shared" si="2"/>
        <v>43942</v>
      </c>
      <c r="T23" s="29">
        <f t="shared" si="2"/>
        <v>43943</v>
      </c>
      <c r="U23" s="29">
        <f t="shared" si="2"/>
        <v>43944</v>
      </c>
      <c r="V23" s="29">
        <f t="shared" si="2"/>
        <v>43945</v>
      </c>
      <c r="W23" s="29">
        <f t="shared" si="2"/>
        <v>43946</v>
      </c>
      <c r="X23" s="29">
        <f t="shared" ref="X23" si="3">$B23 + X$2</f>
        <v>44088</v>
      </c>
    </row>
    <row r="24" spans="1:24" x14ac:dyDescent="0.25">
      <c r="D24" t="s">
        <v>84</v>
      </c>
      <c r="F24" t="s">
        <v>65</v>
      </c>
      <c r="G24" t="s">
        <v>65</v>
      </c>
      <c r="H24" t="s">
        <v>65</v>
      </c>
      <c r="I24" t="s">
        <v>65</v>
      </c>
      <c r="J24" t="s">
        <v>65</v>
      </c>
      <c r="K24" t="s">
        <v>65</v>
      </c>
      <c r="L24" t="s">
        <v>96</v>
      </c>
      <c r="M24" t="s">
        <v>96</v>
      </c>
      <c r="N24" t="s">
        <v>79</v>
      </c>
      <c r="O24" t="s">
        <v>79</v>
      </c>
      <c r="P24" t="s">
        <v>79</v>
      </c>
      <c r="Q24" t="s">
        <v>79</v>
      </c>
      <c r="R24" t="s">
        <v>79</v>
      </c>
      <c r="S24" t="s">
        <v>79</v>
      </c>
    </row>
    <row r="25" spans="1:24" x14ac:dyDescent="0.25">
      <c r="D25" t="s">
        <v>83</v>
      </c>
      <c r="E25" t="s">
        <v>85</v>
      </c>
      <c r="F25">
        <v>2</v>
      </c>
      <c r="G25">
        <v>2</v>
      </c>
      <c r="H25">
        <v>2</v>
      </c>
      <c r="I25" t="s">
        <v>130</v>
      </c>
      <c r="J25">
        <v>2</v>
      </c>
      <c r="K25">
        <v>3</v>
      </c>
    </row>
    <row r="26" spans="1:24" x14ac:dyDescent="0.25">
      <c r="D26" t="s">
        <v>87</v>
      </c>
      <c r="E26" t="s">
        <v>89</v>
      </c>
      <c r="F26">
        <v>94</v>
      </c>
      <c r="G26">
        <v>92</v>
      </c>
      <c r="H26">
        <v>93</v>
      </c>
      <c r="I26" t="s">
        <v>130</v>
      </c>
      <c r="J26">
        <v>91</v>
      </c>
      <c r="K26">
        <v>90</v>
      </c>
      <c r="L26">
        <v>91</v>
      </c>
      <c r="M26">
        <v>96</v>
      </c>
      <c r="N26">
        <v>92</v>
      </c>
      <c r="O26">
        <v>93</v>
      </c>
      <c r="R26">
        <v>95</v>
      </c>
      <c r="S26">
        <v>91</v>
      </c>
    </row>
    <row r="27" spans="1:24" x14ac:dyDescent="0.25">
      <c r="D27" t="s">
        <v>86</v>
      </c>
      <c r="E27" t="s">
        <v>88</v>
      </c>
      <c r="F27">
        <v>89</v>
      </c>
      <c r="J27" t="s">
        <v>99</v>
      </c>
    </row>
    <row r="28" spans="1:24" x14ac:dyDescent="0.25">
      <c r="D28" t="s">
        <v>66</v>
      </c>
      <c r="E28" t="s">
        <v>91</v>
      </c>
      <c r="H28" t="s">
        <v>131</v>
      </c>
      <c r="M28" t="s">
        <v>131</v>
      </c>
      <c r="R28" t="s">
        <v>100</v>
      </c>
      <c r="S28" t="s">
        <v>100</v>
      </c>
    </row>
    <row r="29" spans="1:24" x14ac:dyDescent="0.25">
      <c r="D29" t="s">
        <v>92</v>
      </c>
      <c r="E29" t="s">
        <v>127</v>
      </c>
      <c r="H29">
        <v>735</v>
      </c>
      <c r="M29">
        <v>842</v>
      </c>
    </row>
    <row r="30" spans="1:24" x14ac:dyDescent="0.25">
      <c r="D30" t="s">
        <v>93</v>
      </c>
      <c r="H30">
        <v>0.94299999999999995</v>
      </c>
      <c r="M30">
        <v>0.85099999999999998</v>
      </c>
    </row>
    <row r="31" spans="1:24" x14ac:dyDescent="0.25">
      <c r="D31" t="s">
        <v>67</v>
      </c>
      <c r="E31" t="s">
        <v>90</v>
      </c>
      <c r="F31">
        <v>20</v>
      </c>
      <c r="G31">
        <v>28</v>
      </c>
      <c r="H31">
        <v>36</v>
      </c>
      <c r="J31">
        <v>49</v>
      </c>
      <c r="K31">
        <v>41</v>
      </c>
      <c r="L31">
        <v>51</v>
      </c>
      <c r="M31">
        <v>21</v>
      </c>
      <c r="O31">
        <v>10</v>
      </c>
      <c r="Q31">
        <v>8</v>
      </c>
    </row>
    <row r="32" spans="1:24" x14ac:dyDescent="0.25">
      <c r="D32" t="s">
        <v>103</v>
      </c>
      <c r="F32" s="15"/>
      <c r="G32" s="15"/>
      <c r="H32" s="15"/>
      <c r="I32" s="15"/>
      <c r="J32" s="15"/>
      <c r="K32" s="15"/>
      <c r="L32" s="15"/>
      <c r="M32" s="15"/>
      <c r="N32" s="15"/>
      <c r="O32" s="15" t="s">
        <v>168</v>
      </c>
      <c r="P32" s="15"/>
      <c r="Q32" s="15"/>
      <c r="R32" s="15"/>
      <c r="S32" s="15"/>
      <c r="T32" s="15"/>
      <c r="U32" s="15"/>
      <c r="V32" s="15"/>
      <c r="W32" s="15"/>
      <c r="X32" s="15"/>
    </row>
    <row r="33" spans="1:24" x14ac:dyDescent="0.25">
      <c r="D33" s="1" t="s">
        <v>133</v>
      </c>
      <c r="F33" s="15"/>
      <c r="G33" s="15"/>
      <c r="H33" s="15"/>
      <c r="I33" s="15"/>
      <c r="J33" s="15"/>
      <c r="K33" s="15"/>
      <c r="L33" s="15"/>
      <c r="M33" s="15"/>
      <c r="N33" s="15"/>
      <c r="O33" s="15"/>
      <c r="P33" s="15"/>
      <c r="Q33" s="15"/>
      <c r="R33" s="15"/>
      <c r="S33" s="15"/>
      <c r="T33" s="15"/>
      <c r="U33" s="15"/>
      <c r="V33" s="15"/>
      <c r="W33" s="15"/>
      <c r="X33" s="15"/>
    </row>
    <row r="34" spans="1:24" x14ac:dyDescent="0.25">
      <c r="D34" t="s">
        <v>134</v>
      </c>
      <c r="E34" t="s">
        <v>82</v>
      </c>
      <c r="F34">
        <v>800</v>
      </c>
      <c r="G34">
        <v>400</v>
      </c>
      <c r="H34">
        <v>400</v>
      </c>
      <c r="I34">
        <v>400</v>
      </c>
      <c r="J34">
        <v>400</v>
      </c>
      <c r="K34">
        <v>400</v>
      </c>
    </row>
    <row r="35" spans="1:24" x14ac:dyDescent="0.25">
      <c r="D35" t="s">
        <v>95</v>
      </c>
      <c r="E35" t="s">
        <v>82</v>
      </c>
      <c r="F35">
        <v>500</v>
      </c>
      <c r="G35">
        <v>250</v>
      </c>
      <c r="H35">
        <v>250</v>
      </c>
      <c r="I35">
        <v>250</v>
      </c>
      <c r="J35">
        <v>250</v>
      </c>
      <c r="K35">
        <v>250</v>
      </c>
    </row>
    <row r="36" spans="1:24" x14ac:dyDescent="0.25">
      <c r="D36" t="s">
        <v>94</v>
      </c>
      <c r="E36" t="s">
        <v>82</v>
      </c>
    </row>
    <row r="37" spans="1:24" x14ac:dyDescent="0.25">
      <c r="D37" t="s">
        <v>104</v>
      </c>
      <c r="E37" t="s">
        <v>136</v>
      </c>
    </row>
    <row r="40" spans="1:24" ht="15.75" thickBot="1" x14ac:dyDescent="0.3"/>
    <row r="41" spans="1:24" s="16" customFormat="1" ht="16.5" thickTop="1" thickBot="1" x14ac:dyDescent="0.3">
      <c r="A41" s="16">
        <v>1</v>
      </c>
      <c r="B41" s="31"/>
      <c r="C41" s="30"/>
      <c r="D41" s="16" t="s">
        <v>43</v>
      </c>
      <c r="F41" s="29">
        <f>$B41 + F$2</f>
        <v>0</v>
      </c>
      <c r="G41" s="29">
        <f t="shared" ref="G41:W41" si="4">$B41 + G$2</f>
        <v>1</v>
      </c>
      <c r="H41" s="29">
        <f t="shared" si="4"/>
        <v>2</v>
      </c>
      <c r="I41" s="29">
        <f t="shared" si="4"/>
        <v>3</v>
      </c>
      <c r="J41" s="29">
        <f t="shared" si="4"/>
        <v>4</v>
      </c>
      <c r="K41" s="29">
        <f t="shared" si="4"/>
        <v>5</v>
      </c>
      <c r="L41" s="29">
        <f t="shared" si="4"/>
        <v>6</v>
      </c>
      <c r="M41" s="29">
        <f t="shared" si="4"/>
        <v>7</v>
      </c>
      <c r="N41" s="29">
        <f t="shared" si="4"/>
        <v>8</v>
      </c>
      <c r="O41" s="29">
        <f t="shared" si="4"/>
        <v>9</v>
      </c>
      <c r="P41" s="29">
        <f t="shared" si="4"/>
        <v>10</v>
      </c>
      <c r="Q41" s="29">
        <f t="shared" si="4"/>
        <v>11</v>
      </c>
      <c r="R41" s="29">
        <f t="shared" si="4"/>
        <v>12</v>
      </c>
      <c r="S41" s="29">
        <f t="shared" si="4"/>
        <v>13</v>
      </c>
      <c r="T41" s="29">
        <f t="shared" si="4"/>
        <v>14</v>
      </c>
      <c r="U41" s="29">
        <f t="shared" si="4"/>
        <v>15</v>
      </c>
      <c r="V41" s="29">
        <f t="shared" si="4"/>
        <v>16</v>
      </c>
      <c r="W41" s="29">
        <f t="shared" si="4"/>
        <v>17</v>
      </c>
      <c r="X41" s="29">
        <f t="shared" ref="X41" si="5">$B41 + X$2</f>
        <v>159</v>
      </c>
    </row>
    <row r="42" spans="1:24" ht="15.75" thickTop="1" x14ac:dyDescent="0.25">
      <c r="B42" s="6" t="s">
        <v>132</v>
      </c>
      <c r="D42" t="s">
        <v>84</v>
      </c>
      <c r="F42" s="100" t="s">
        <v>65</v>
      </c>
      <c r="G42" s="101" t="s">
        <v>65</v>
      </c>
      <c r="H42" s="101" t="s">
        <v>65</v>
      </c>
      <c r="I42" s="101" t="s">
        <v>65</v>
      </c>
      <c r="J42" s="101" t="s">
        <v>65</v>
      </c>
      <c r="K42" s="101" t="s">
        <v>65</v>
      </c>
      <c r="L42" s="101" t="s">
        <v>96</v>
      </c>
      <c r="M42" s="101" t="s">
        <v>96</v>
      </c>
      <c r="N42" s="101" t="s">
        <v>79</v>
      </c>
      <c r="O42" s="101" t="s">
        <v>79</v>
      </c>
      <c r="P42" s="101" t="s">
        <v>79</v>
      </c>
      <c r="Q42" s="101" t="s">
        <v>79</v>
      </c>
      <c r="R42" s="101" t="s">
        <v>79</v>
      </c>
      <c r="S42" s="101" t="s">
        <v>79</v>
      </c>
      <c r="T42" s="101"/>
      <c r="U42" s="101"/>
      <c r="V42" s="101"/>
      <c r="W42" s="101"/>
      <c r="X42" s="102"/>
    </row>
    <row r="43" spans="1:24" x14ac:dyDescent="0.25">
      <c r="D43" t="s">
        <v>83</v>
      </c>
      <c r="E43" s="28" t="s">
        <v>85</v>
      </c>
      <c r="F43" s="103"/>
      <c r="G43" s="104"/>
      <c r="H43" s="104"/>
      <c r="I43" s="104"/>
      <c r="J43" s="104"/>
      <c r="K43" s="104"/>
      <c r="L43" s="104"/>
      <c r="M43" s="104"/>
      <c r="N43" s="104"/>
      <c r="O43" s="104"/>
      <c r="P43" s="104"/>
      <c r="Q43" s="104"/>
      <c r="R43" s="104"/>
      <c r="S43" s="104"/>
      <c r="T43" s="104"/>
      <c r="U43" s="104"/>
      <c r="V43" s="104"/>
      <c r="W43" s="104"/>
      <c r="X43" s="105"/>
    </row>
    <row r="44" spans="1:24" x14ac:dyDescent="0.25">
      <c r="D44" t="s">
        <v>87</v>
      </c>
      <c r="E44" s="28" t="s">
        <v>89</v>
      </c>
      <c r="F44" s="103"/>
      <c r="G44" s="104"/>
      <c r="H44" s="104"/>
      <c r="I44" s="104"/>
      <c r="J44" s="104"/>
      <c r="K44" s="104"/>
      <c r="L44" s="104"/>
      <c r="M44" s="104"/>
      <c r="N44" s="104"/>
      <c r="O44" s="104"/>
      <c r="P44" s="104"/>
      <c r="Q44" s="104"/>
      <c r="R44" s="104"/>
      <c r="S44" s="104"/>
      <c r="T44" s="104"/>
      <c r="U44" s="104"/>
      <c r="V44" s="104"/>
      <c r="W44" s="104"/>
      <c r="X44" s="105"/>
    </row>
    <row r="45" spans="1:24" x14ac:dyDescent="0.25">
      <c r="D45" t="s">
        <v>86</v>
      </c>
      <c r="E45" s="28" t="s">
        <v>88</v>
      </c>
      <c r="F45" s="103"/>
      <c r="G45" s="104"/>
      <c r="H45" s="104"/>
      <c r="I45" s="104"/>
      <c r="J45" s="104"/>
      <c r="K45" s="104"/>
      <c r="L45" s="104"/>
      <c r="M45" s="104"/>
      <c r="N45" s="104"/>
      <c r="O45" s="104"/>
      <c r="P45" s="104"/>
      <c r="Q45" s="104"/>
      <c r="R45" s="104"/>
      <c r="S45" s="104"/>
      <c r="T45" s="104"/>
      <c r="U45" s="104"/>
      <c r="V45" s="104"/>
      <c r="W45" s="104"/>
      <c r="X45" s="105"/>
    </row>
    <row r="46" spans="1:24" ht="15.75" thickBot="1" x14ac:dyDescent="0.3">
      <c r="D46" t="s">
        <v>66</v>
      </c>
      <c r="E46" s="28" t="s">
        <v>91</v>
      </c>
      <c r="F46" s="103"/>
      <c r="G46" s="104"/>
      <c r="H46" s="104"/>
      <c r="I46" s="104"/>
      <c r="J46" s="104"/>
      <c r="K46" s="104"/>
      <c r="L46" s="104"/>
      <c r="M46" s="104"/>
      <c r="N46" s="104"/>
      <c r="O46" s="104"/>
      <c r="P46" s="104"/>
      <c r="Q46" s="104"/>
      <c r="R46" s="104"/>
      <c r="S46" s="104"/>
      <c r="T46" s="104"/>
      <c r="U46" s="104"/>
      <c r="V46" s="104"/>
      <c r="W46" s="104"/>
      <c r="X46" s="105"/>
    </row>
    <row r="47" spans="1:24" ht="15.75" thickTop="1" x14ac:dyDescent="0.25">
      <c r="D47" t="s">
        <v>92</v>
      </c>
      <c r="E47" s="20" t="s">
        <v>127</v>
      </c>
      <c r="F47" s="103"/>
      <c r="G47" s="104"/>
      <c r="H47" s="104"/>
      <c r="I47" s="104"/>
      <c r="J47" s="104"/>
      <c r="K47" s="104"/>
      <c r="L47" s="104"/>
      <c r="M47" s="104"/>
      <c r="N47" s="104"/>
      <c r="O47" s="104"/>
      <c r="P47" s="104"/>
      <c r="Q47" s="104"/>
      <c r="R47" s="104"/>
      <c r="S47" s="104"/>
      <c r="T47" s="104"/>
      <c r="U47" s="104"/>
      <c r="V47" s="104"/>
      <c r="W47" s="104"/>
      <c r="X47" s="105"/>
    </row>
    <row r="48" spans="1:24" x14ac:dyDescent="0.25">
      <c r="D48" t="s">
        <v>93</v>
      </c>
      <c r="E48" s="22"/>
      <c r="F48" s="103"/>
      <c r="G48" s="104"/>
      <c r="H48" s="104"/>
      <c r="I48" s="104"/>
      <c r="J48" s="104"/>
      <c r="K48" s="104"/>
      <c r="L48" s="104"/>
      <c r="M48" s="104"/>
      <c r="N48" s="104"/>
      <c r="O48" s="104"/>
      <c r="P48" s="104"/>
      <c r="Q48" s="104"/>
      <c r="R48" s="104"/>
      <c r="S48" s="104"/>
      <c r="T48" s="104"/>
      <c r="U48" s="104"/>
      <c r="V48" s="104"/>
      <c r="W48" s="104"/>
      <c r="X48" s="105"/>
    </row>
    <row r="49" spans="4:24" ht="15.75" thickBot="1" x14ac:dyDescent="0.3">
      <c r="D49" t="s">
        <v>67</v>
      </c>
      <c r="E49" s="24" t="s">
        <v>90</v>
      </c>
      <c r="F49" s="103"/>
      <c r="G49" s="104"/>
      <c r="H49" s="104"/>
      <c r="I49" s="104"/>
      <c r="J49" s="104"/>
      <c r="K49" s="104"/>
      <c r="L49" s="104"/>
      <c r="M49" s="104"/>
      <c r="N49" s="104"/>
      <c r="O49" s="104"/>
      <c r="P49" s="104"/>
      <c r="Q49" s="104"/>
      <c r="R49" s="104"/>
      <c r="S49" s="104"/>
      <c r="T49" s="104"/>
      <c r="U49" s="104"/>
      <c r="V49" s="104"/>
      <c r="W49" s="104"/>
      <c r="X49" s="105"/>
    </row>
    <row r="50" spans="4:24" ht="16.5" thickTop="1" thickBot="1" x14ac:dyDescent="0.3">
      <c r="D50" t="s">
        <v>103</v>
      </c>
      <c r="F50" s="22"/>
      <c r="G50" s="19"/>
      <c r="H50" s="19"/>
      <c r="I50" s="19"/>
      <c r="J50" s="19"/>
      <c r="K50" s="19"/>
      <c r="L50" s="19"/>
      <c r="M50" s="19"/>
      <c r="N50" s="19"/>
      <c r="O50" s="19"/>
      <c r="P50" s="19"/>
      <c r="Q50" s="19"/>
      <c r="R50" s="19"/>
      <c r="S50" s="19"/>
      <c r="T50" s="19"/>
      <c r="U50" s="19"/>
      <c r="V50" s="19"/>
      <c r="W50" s="19"/>
      <c r="X50" s="23"/>
    </row>
    <row r="51" spans="4:24" ht="15.75" thickTop="1" x14ac:dyDescent="0.25">
      <c r="D51" s="20"/>
      <c r="E51" s="21"/>
      <c r="F51" s="22"/>
      <c r="G51" s="19"/>
      <c r="H51" s="19"/>
      <c r="I51" s="19"/>
      <c r="J51" s="19"/>
      <c r="K51" s="19"/>
      <c r="L51" s="19"/>
      <c r="M51" s="19"/>
      <c r="N51" s="19"/>
      <c r="O51" s="19"/>
      <c r="P51" s="19"/>
      <c r="Q51" s="19"/>
      <c r="R51" s="19"/>
      <c r="S51" s="19"/>
      <c r="T51" s="19"/>
      <c r="U51" s="19"/>
      <c r="V51" s="19"/>
      <c r="W51" s="19"/>
      <c r="X51" s="23"/>
    </row>
    <row r="52" spans="4:24" ht="15.75" thickBot="1" x14ac:dyDescent="0.3">
      <c r="D52" s="24"/>
      <c r="E52" s="25"/>
      <c r="F52" s="22"/>
      <c r="G52" s="19"/>
      <c r="H52" s="19"/>
      <c r="I52" s="19"/>
      <c r="J52" s="19"/>
      <c r="K52" s="19"/>
      <c r="L52" s="19"/>
      <c r="M52" s="19"/>
      <c r="N52" s="19"/>
      <c r="O52" s="19"/>
      <c r="P52" s="19"/>
      <c r="Q52" s="19"/>
      <c r="R52" s="19"/>
      <c r="S52" s="19"/>
      <c r="T52" s="19"/>
      <c r="U52" s="19"/>
      <c r="V52" s="19"/>
      <c r="W52" s="19"/>
      <c r="X52" s="23"/>
    </row>
    <row r="53" spans="4:24" ht="16.5" thickTop="1" thickBot="1" x14ac:dyDescent="0.3">
      <c r="D53" s="1" t="s">
        <v>133</v>
      </c>
      <c r="F53" s="22"/>
      <c r="G53" s="19"/>
      <c r="H53" s="19"/>
      <c r="I53" s="19"/>
      <c r="J53" s="19"/>
      <c r="K53" s="19"/>
      <c r="L53" s="19"/>
      <c r="M53" s="19"/>
      <c r="N53" s="19"/>
      <c r="O53" s="19"/>
      <c r="P53" s="19"/>
      <c r="Q53" s="19"/>
      <c r="R53" s="19"/>
      <c r="S53" s="19"/>
      <c r="T53" s="19"/>
      <c r="U53" s="19"/>
      <c r="V53" s="19"/>
      <c r="W53" s="19"/>
      <c r="X53" s="23"/>
    </row>
    <row r="54" spans="4:24" ht="15.75" thickTop="1" x14ac:dyDescent="0.25">
      <c r="D54" s="20" t="s">
        <v>134</v>
      </c>
      <c r="E54" s="21" t="s">
        <v>82</v>
      </c>
      <c r="F54" s="22"/>
      <c r="G54" s="19"/>
      <c r="H54" s="19"/>
      <c r="I54" s="19"/>
      <c r="J54" s="19"/>
      <c r="K54" s="19"/>
      <c r="L54" s="19"/>
      <c r="M54" s="19"/>
      <c r="N54" s="19"/>
      <c r="O54" s="19"/>
      <c r="P54" s="19"/>
      <c r="Q54" s="19"/>
      <c r="R54" s="19"/>
      <c r="S54" s="19"/>
      <c r="T54" s="19"/>
      <c r="U54" s="19"/>
      <c r="V54" s="19"/>
      <c r="W54" s="19"/>
      <c r="X54" s="23"/>
    </row>
    <row r="55" spans="4:24" x14ac:dyDescent="0.25">
      <c r="D55" s="22" t="s">
        <v>95</v>
      </c>
      <c r="E55" s="19" t="s">
        <v>82</v>
      </c>
      <c r="F55" s="22"/>
      <c r="G55" s="19"/>
      <c r="H55" s="19"/>
      <c r="I55" s="19"/>
      <c r="J55" s="19"/>
      <c r="K55" s="19"/>
      <c r="L55" s="19"/>
      <c r="M55" s="19"/>
      <c r="N55" s="19"/>
      <c r="O55" s="19"/>
      <c r="P55" s="19"/>
      <c r="Q55" s="19"/>
      <c r="R55" s="19"/>
      <c r="S55" s="19"/>
      <c r="T55" s="19"/>
      <c r="U55" s="19"/>
      <c r="V55" s="19"/>
      <c r="W55" s="19"/>
      <c r="X55" s="23"/>
    </row>
    <row r="56" spans="4:24" x14ac:dyDescent="0.25">
      <c r="D56" s="22" t="s">
        <v>94</v>
      </c>
      <c r="E56" s="19" t="s">
        <v>82</v>
      </c>
      <c r="F56" s="22"/>
      <c r="G56" s="19"/>
      <c r="H56" s="19"/>
      <c r="I56" s="19"/>
      <c r="J56" s="19"/>
      <c r="K56" s="19"/>
      <c r="L56" s="19"/>
      <c r="M56" s="19"/>
      <c r="N56" s="19"/>
      <c r="O56" s="19"/>
      <c r="P56" s="19"/>
      <c r="Q56" s="19"/>
      <c r="R56" s="19"/>
      <c r="S56" s="19"/>
      <c r="T56" s="19"/>
      <c r="U56" s="19"/>
      <c r="V56" s="19"/>
      <c r="W56" s="19"/>
      <c r="X56" s="23"/>
    </row>
    <row r="57" spans="4:24" x14ac:dyDescent="0.25">
      <c r="D57" s="22" t="s">
        <v>104</v>
      </c>
      <c r="E57" s="19" t="s">
        <v>136</v>
      </c>
      <c r="F57" s="22"/>
      <c r="G57" s="19"/>
      <c r="H57" s="19"/>
      <c r="I57" s="19"/>
      <c r="J57" s="19"/>
      <c r="K57" s="19"/>
      <c r="L57" s="19"/>
      <c r="M57" s="19"/>
      <c r="N57" s="19"/>
      <c r="O57" s="19"/>
      <c r="P57" s="19"/>
      <c r="Q57" s="19"/>
      <c r="R57" s="19"/>
      <c r="S57" s="19"/>
      <c r="T57" s="19"/>
      <c r="U57" s="19"/>
      <c r="V57" s="19"/>
      <c r="W57" s="19"/>
      <c r="X57" s="23"/>
    </row>
    <row r="58" spans="4:24" x14ac:dyDescent="0.25">
      <c r="D58" s="22"/>
      <c r="E58" s="19"/>
      <c r="F58" s="22"/>
      <c r="G58" s="19"/>
      <c r="H58" s="19"/>
      <c r="I58" s="19"/>
      <c r="J58" s="19"/>
      <c r="K58" s="19"/>
      <c r="L58" s="19"/>
      <c r="M58" s="19"/>
      <c r="N58" s="19"/>
      <c r="O58" s="19"/>
      <c r="P58" s="19"/>
      <c r="Q58" s="19"/>
      <c r="R58" s="19"/>
      <c r="S58" s="19"/>
      <c r="T58" s="19"/>
      <c r="U58" s="19"/>
      <c r="V58" s="19"/>
      <c r="W58" s="19"/>
      <c r="X58" s="23"/>
    </row>
    <row r="59" spans="4:24" x14ac:dyDescent="0.25">
      <c r="D59" s="22"/>
      <c r="E59" s="19"/>
      <c r="F59" s="22"/>
      <c r="G59" s="19"/>
      <c r="H59" s="19"/>
      <c r="I59" s="19"/>
      <c r="J59" s="19"/>
      <c r="K59" s="19"/>
      <c r="L59" s="19"/>
      <c r="M59" s="19"/>
      <c r="N59" s="19"/>
      <c r="O59" s="19"/>
      <c r="P59" s="19"/>
      <c r="Q59" s="19"/>
      <c r="R59" s="19"/>
      <c r="S59" s="19"/>
      <c r="T59" s="19"/>
      <c r="U59" s="19"/>
      <c r="V59" s="19"/>
      <c r="W59" s="19"/>
      <c r="X59" s="23"/>
    </row>
    <row r="60" spans="4:24" ht="15.75" thickBot="1" x14ac:dyDescent="0.3">
      <c r="D60" s="24"/>
      <c r="E60" s="25"/>
      <c r="F60" s="24"/>
      <c r="G60" s="25"/>
      <c r="H60" s="25"/>
      <c r="I60" s="25"/>
      <c r="J60" s="25"/>
      <c r="K60" s="25"/>
      <c r="L60" s="25"/>
      <c r="M60" s="25"/>
      <c r="N60" s="25"/>
      <c r="O60" s="25"/>
      <c r="P60" s="25"/>
      <c r="Q60" s="25"/>
      <c r="R60" s="25"/>
      <c r="S60" s="25"/>
      <c r="T60" s="25"/>
      <c r="U60" s="25"/>
      <c r="V60" s="25"/>
      <c r="W60" s="25"/>
      <c r="X60" s="26"/>
    </row>
    <row r="61" spans="4:24" ht="15.75" thickTop="1" x14ac:dyDescent="0.25"/>
  </sheetData>
  <sheetProtection insertRows="0" deleteRows="0"/>
  <conditionalFormatting sqref="B41">
    <cfRule type="expression" dxfId="13" priority="15">
      <formula>ISBLANK(B41)</formula>
    </cfRule>
  </conditionalFormatting>
  <conditionalFormatting sqref="F42:X49">
    <cfRule type="containsBlanks" dxfId="12" priority="14">
      <formula>LEN(TRIM(F42))=0</formula>
    </cfRule>
  </conditionalFormatting>
  <conditionalFormatting sqref="F42:X42">
    <cfRule type="cellIs" dxfId="11" priority="9" operator="equal">
      <formula>"ECMO"</formula>
    </cfRule>
    <cfRule type="cellIs" dxfId="10" priority="10" operator="equal">
      <formula>"MV"</formula>
    </cfRule>
    <cfRule type="cellIs" dxfId="9" priority="11" operator="equal">
      <formula>"NIPPV"</formula>
    </cfRule>
    <cfRule type="cellIs" dxfId="8" priority="12" operator="equal">
      <formula>"Oxygen"</formula>
    </cfRule>
    <cfRule type="cellIs" dxfId="7" priority="13" operator="equal">
      <formula>"AA"</formula>
    </cfRule>
  </conditionalFormatting>
  <conditionalFormatting sqref="F43:X49">
    <cfRule type="cellIs" dxfId="6" priority="8" operator="equal">
      <formula>"NA"</formula>
    </cfRule>
  </conditionalFormatting>
  <conditionalFormatting sqref="F44:X45">
    <cfRule type="cellIs" dxfId="5" priority="6" operator="between">
      <formula>0</formula>
      <formula>100</formula>
    </cfRule>
  </conditionalFormatting>
  <conditionalFormatting sqref="F45:X45">
    <cfRule type="expression" dxfId="4" priority="3">
      <formula>OR(LEFT(F45,1) = "&lt;",LEFT(F45,1) = "&gt;")</formula>
    </cfRule>
    <cfRule type="cellIs" dxfId="3" priority="5" operator="equal">
      <formula>"NT"</formula>
    </cfRule>
  </conditionalFormatting>
  <conditionalFormatting sqref="F44:X44">
    <cfRule type="expression" dxfId="2" priority="4">
      <formula>OR(LEFT(F44,1) = "&lt;",LEFT(F44,1) = "&gt;")</formula>
    </cfRule>
  </conditionalFormatting>
  <conditionalFormatting sqref="F47:X49">
    <cfRule type="cellIs" dxfId="1" priority="1" operator="between">
      <formula>0</formula>
      <formula>10000</formula>
    </cfRule>
    <cfRule type="expression" dxfId="0" priority="2">
      <formula>OR(LEFT(F47,1) = "&lt;",LEFT(F47,1) = "&gt;")</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workbookViewId="0">
      <selection activeCell="C5" sqref="C5"/>
    </sheetView>
  </sheetViews>
  <sheetFormatPr defaultRowHeight="15" x14ac:dyDescent="0.25"/>
  <cols>
    <col min="1" max="1" width="68.85546875" style="117" customWidth="1"/>
    <col min="2" max="2" width="58.28515625" style="117" customWidth="1"/>
  </cols>
  <sheetData>
    <row r="1" spans="1:2" ht="15.75" thickBot="1" x14ac:dyDescent="0.3">
      <c r="A1" s="111" t="s">
        <v>110</v>
      </c>
      <c r="B1" s="111" t="s">
        <v>111</v>
      </c>
    </row>
    <row r="2" spans="1:2" ht="15.75" thickTop="1" x14ac:dyDescent="0.25">
      <c r="A2" s="112" t="s">
        <v>185</v>
      </c>
      <c r="B2" s="113">
        <v>35</v>
      </c>
    </row>
    <row r="3" spans="1:2" x14ac:dyDescent="0.25">
      <c r="A3" s="112"/>
      <c r="B3" s="114"/>
    </row>
    <row r="4" spans="1:2" ht="30" x14ac:dyDescent="0.25">
      <c r="A4" s="112" t="s">
        <v>187</v>
      </c>
      <c r="B4" s="114" t="s">
        <v>125</v>
      </c>
    </row>
    <row r="5" spans="1:2" ht="105" x14ac:dyDescent="0.25">
      <c r="A5" s="112" t="s">
        <v>191</v>
      </c>
      <c r="B5" s="114" t="s">
        <v>189</v>
      </c>
    </row>
    <row r="6" spans="1:2" ht="30" x14ac:dyDescent="0.25">
      <c r="A6" s="112" t="s">
        <v>188</v>
      </c>
      <c r="B6" s="114" t="s">
        <v>190</v>
      </c>
    </row>
    <row r="7" spans="1:2" x14ac:dyDescent="0.25">
      <c r="A7" s="112"/>
      <c r="B7" s="114"/>
    </row>
    <row r="8" spans="1:2" ht="30" x14ac:dyDescent="0.25">
      <c r="A8" s="115" t="s">
        <v>186</v>
      </c>
      <c r="B8" s="114"/>
    </row>
    <row r="9" spans="1:2" x14ac:dyDescent="0.25">
      <c r="A9" s="112" t="s">
        <v>177</v>
      </c>
      <c r="B9" s="114" t="s">
        <v>19</v>
      </c>
    </row>
    <row r="10" spans="1:2" ht="30" x14ac:dyDescent="0.25">
      <c r="A10" s="112" t="s">
        <v>181</v>
      </c>
      <c r="B10" s="114"/>
    </row>
    <row r="11" spans="1:2" ht="60" x14ac:dyDescent="0.25">
      <c r="A11" s="112" t="s">
        <v>128</v>
      </c>
      <c r="B11" s="114" t="s">
        <v>129</v>
      </c>
    </row>
    <row r="12" spans="1:2" x14ac:dyDescent="0.25">
      <c r="A12" s="112"/>
      <c r="B12" s="114"/>
    </row>
    <row r="13" spans="1:2" ht="30" x14ac:dyDescent="0.25">
      <c r="A13" s="112" t="s">
        <v>178</v>
      </c>
      <c r="B13" s="114"/>
    </row>
    <row r="14" spans="1:2" ht="30" x14ac:dyDescent="0.25">
      <c r="A14" s="112" t="s">
        <v>179</v>
      </c>
      <c r="B14" s="114"/>
    </row>
    <row r="15" spans="1:2" ht="60" x14ac:dyDescent="0.25">
      <c r="A15" s="112" t="s">
        <v>180</v>
      </c>
      <c r="B15" s="114"/>
    </row>
    <row r="16" spans="1:2" x14ac:dyDescent="0.25">
      <c r="A16" s="112"/>
      <c r="B16" s="114"/>
    </row>
    <row r="17" spans="1:2" x14ac:dyDescent="0.25">
      <c r="A17" s="112" t="s">
        <v>182</v>
      </c>
      <c r="B17" s="114"/>
    </row>
    <row r="18" spans="1:2" ht="30" x14ac:dyDescent="0.25">
      <c r="A18" s="112" t="s">
        <v>183</v>
      </c>
      <c r="B18" s="114"/>
    </row>
    <row r="19" spans="1:2" ht="60" x14ac:dyDescent="0.25">
      <c r="A19" s="112" t="s">
        <v>184</v>
      </c>
      <c r="B19" s="114"/>
    </row>
    <row r="20" spans="1:2" x14ac:dyDescent="0.25">
      <c r="A20" s="112"/>
      <c r="B20" s="114"/>
    </row>
    <row r="21" spans="1:2" x14ac:dyDescent="0.25">
      <c r="A21" s="112"/>
      <c r="B21" s="114"/>
    </row>
    <row r="22" spans="1:2" x14ac:dyDescent="0.25">
      <c r="A22" s="112"/>
      <c r="B22" s="114"/>
    </row>
    <row r="23" spans="1:2" x14ac:dyDescent="0.25">
      <c r="A23" s="112"/>
      <c r="B23" s="114"/>
    </row>
    <row r="24" spans="1:2" x14ac:dyDescent="0.25">
      <c r="A24" s="112"/>
      <c r="B24" s="114"/>
    </row>
    <row r="25" spans="1:2" x14ac:dyDescent="0.25">
      <c r="A25" s="112"/>
      <c r="B25" s="114"/>
    </row>
    <row r="26" spans="1:2" x14ac:dyDescent="0.25">
      <c r="A26" s="112"/>
      <c r="B26" s="114"/>
    </row>
    <row r="27" spans="1:2" x14ac:dyDescent="0.25">
      <c r="A27" s="112"/>
      <c r="B27" s="114"/>
    </row>
    <row r="28" spans="1:2" x14ac:dyDescent="0.25">
      <c r="A28" s="112"/>
      <c r="B28" s="114"/>
    </row>
    <row r="29" spans="1:2" x14ac:dyDescent="0.25">
      <c r="A29" s="112"/>
      <c r="B29" s="114"/>
    </row>
    <row r="30" spans="1:2" x14ac:dyDescent="0.25">
      <c r="A30" s="112"/>
      <c r="B30" s="114"/>
    </row>
    <row r="31" spans="1:2" x14ac:dyDescent="0.25">
      <c r="A31" s="112"/>
      <c r="B31" s="114"/>
    </row>
    <row r="32" spans="1:2" x14ac:dyDescent="0.25">
      <c r="A32" s="112"/>
      <c r="B32" s="114"/>
    </row>
    <row r="33" spans="1:2" x14ac:dyDescent="0.25">
      <c r="A33" s="112"/>
      <c r="B33" s="114"/>
    </row>
    <row r="34" spans="1:2" x14ac:dyDescent="0.25">
      <c r="A34" s="112"/>
      <c r="B34" s="114"/>
    </row>
    <row r="35" spans="1:2" x14ac:dyDescent="0.25">
      <c r="A35" s="112"/>
      <c r="B35" s="114"/>
    </row>
    <row r="36" spans="1:2" x14ac:dyDescent="0.25">
      <c r="A36" s="112"/>
      <c r="B36" s="114"/>
    </row>
    <row r="37" spans="1:2" x14ac:dyDescent="0.25">
      <c r="A37" s="112"/>
      <c r="B37" s="114"/>
    </row>
    <row r="38" spans="1:2" x14ac:dyDescent="0.25">
      <c r="A38" s="112"/>
      <c r="B38" s="114"/>
    </row>
    <row r="39" spans="1:2" x14ac:dyDescent="0.25">
      <c r="A39" s="112"/>
      <c r="B39" s="114"/>
    </row>
    <row r="40" spans="1:2" ht="15.75" thickBot="1" x14ac:dyDescent="0.3">
      <c r="A40" s="112"/>
      <c r="B40" s="116"/>
    </row>
    <row r="41" spans="1:2" ht="15.7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Site</vt:lpstr>
      <vt:lpstr>Patients</vt:lpstr>
      <vt:lpstr>Disease Progression</vt:lpstr>
      <vt:lpstr>Guidelines and Methods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Modrák</dc:creator>
  <cp:lastModifiedBy>Martin Modrák</cp:lastModifiedBy>
  <dcterms:created xsi:type="dcterms:W3CDTF">2020-04-16T10:41:13Z</dcterms:created>
  <dcterms:modified xsi:type="dcterms:W3CDTF">2020-04-23T10:01:24Z</dcterms:modified>
</cp:coreProperties>
</file>