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avena/Desktop/CAPES2020/Maleta PRY1111/EA4/4.12 Cálculos de esfuerzo y gestión del tiempo/"/>
    </mc:Choice>
  </mc:AlternateContent>
  <xr:revisionPtr revIDLastSave="0" documentId="13_ncr:1_{38718BFB-9F7C-684C-AB05-43241F3835D1}" xr6:coauthVersionLast="45" xr6:coauthVersionMax="45" xr10:uidLastSave="{00000000-0000-0000-0000-000000000000}"/>
  <bookViews>
    <workbookView xWindow="0" yWindow="460" windowWidth="25600" windowHeight="14800" activeTab="2" xr2:uid="{BFC162D5-2887-419A-B5B2-BC0D7FC9FC52}"/>
  </bookViews>
  <sheets>
    <sheet name="EDT" sheetId="1" r:id="rId1"/>
    <sheet name="Análisis de Ingresos" sheetId="2" r:id="rId2"/>
    <sheet name="Ejemplo Cálcul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" l="1"/>
  <c r="N5" i="3" s="1"/>
  <c r="F3" i="2"/>
  <c r="G3" i="2" s="1"/>
</calcChain>
</file>

<file path=xl/sharedStrings.xml><?xml version="1.0" encoding="utf-8"?>
<sst xmlns="http://schemas.openxmlformats.org/spreadsheetml/2006/main" count="177" uniqueCount="83">
  <si>
    <t>Fase de Planificación</t>
  </si>
  <si>
    <t>Fase de Análisis y diseño</t>
  </si>
  <si>
    <t>Fase de Desarrollo</t>
  </si>
  <si>
    <t>Fase de implementación y cierre</t>
  </si>
  <si>
    <t>DIAS</t>
  </si>
  <si>
    <t>HORAS POR ACTIVIDAD O ENTREGABLE</t>
  </si>
  <si>
    <t>ROL 1</t>
  </si>
  <si>
    <t>ROL 2</t>
  </si>
  <si>
    <t>ROL 3</t>
  </si>
  <si>
    <t>ROL  4</t>
  </si>
  <si>
    <t>ROL 5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</si>
  <si>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</si>
  <si>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</si>
  <si>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</si>
  <si>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</si>
  <si>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</si>
  <si>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DICCIONARIO EDT</t>
  </si>
  <si>
    <t>ROL 4</t>
  </si>
  <si>
    <t>Captura de requerimientos específicos</t>
  </si>
  <si>
    <t>Análisis de requerimientos</t>
  </si>
  <si>
    <t>Diseño de la solución. Modelamientos</t>
  </si>
  <si>
    <t>Propuesta ERS</t>
  </si>
  <si>
    <t>Plan de proyecto</t>
  </si>
  <si>
    <t>Implementación ambiente de desarrollo</t>
  </si>
  <si>
    <t>Construcción componente 1</t>
  </si>
  <si>
    <t>Construcción componente 2</t>
  </si>
  <si>
    <t>Construcción componente 3</t>
  </si>
  <si>
    <t>Construcción componente 4</t>
  </si>
  <si>
    <t>Construcción componente 5</t>
  </si>
  <si>
    <t>Integración del sistema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</si>
  <si>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</si>
  <si>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</si>
  <si>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</si>
  <si>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</si>
  <si>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</si>
  <si>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</si>
  <si>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</si>
  <si>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</si>
  <si>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</si>
  <si>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EDT - Matriz Estructura de descomposición de tareas</t>
  </si>
  <si>
    <t>SIGLA</t>
  </si>
  <si>
    <t>ROL</t>
  </si>
  <si>
    <t>NOMBRE</t>
  </si>
  <si>
    <t>COSTO x HORA</t>
  </si>
  <si>
    <t>COSTO POR FASE</t>
  </si>
  <si>
    <t>Fase de Análisis y Diseño</t>
  </si>
  <si>
    <t>Fase de Implementación y Cierre</t>
  </si>
  <si>
    <t>TOTAL HH FASES</t>
  </si>
  <si>
    <t>COSTO HH POR ROL</t>
  </si>
  <si>
    <t>Rol 1</t>
  </si>
  <si>
    <t>Rol 2</t>
  </si>
  <si>
    <t>Rol 3</t>
  </si>
  <si>
    <t>Rol 4</t>
  </si>
  <si>
    <t>Rol 5</t>
  </si>
  <si>
    <t>TOTAL HH</t>
  </si>
  <si>
    <t>EXPERIENCIA</t>
  </si>
  <si>
    <t>.- 2 AÑOS</t>
  </si>
  <si>
    <t>.+ 2 AÑOS</t>
  </si>
  <si>
    <t>RESPONS.</t>
  </si>
  <si>
    <t>SUELDO</t>
  </si>
  <si>
    <t>HH</t>
  </si>
  <si>
    <t>JP</t>
  </si>
  <si>
    <t>Jefe de Proyecto</t>
  </si>
  <si>
    <t>X</t>
  </si>
  <si>
    <t>AF</t>
  </si>
  <si>
    <t>Analista Funcional</t>
  </si>
  <si>
    <t>PG</t>
  </si>
  <si>
    <t>Programador</t>
  </si>
  <si>
    <t>DBA</t>
  </si>
  <si>
    <t>Desarrollador BD</t>
  </si>
  <si>
    <t>TS</t>
  </si>
  <si>
    <t>TESTING</t>
  </si>
  <si>
    <t>DI</t>
  </si>
  <si>
    <t>Diseñador</t>
  </si>
  <si>
    <t>PROMEDIO</t>
  </si>
  <si>
    <t>PROGRAMADOR</t>
  </si>
  <si>
    <t>INGENIERO</t>
  </si>
  <si>
    <t>DISEÑADOR</t>
  </si>
  <si>
    <t>Ingreso Primer Año</t>
  </si>
  <si>
    <t>Ingreso Experiencia</t>
  </si>
  <si>
    <t xml:space="preserve">ACTIVIDADES </t>
  </si>
  <si>
    <t>VALOR HH</t>
  </si>
  <si>
    <t>FASE PLANIFICACION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</si>
</sst>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2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2" fontId="0" fillId="0" borderId="1" xfId="1" applyFont="1" applyBorder="1"/>
    <xf numFmtId="164" fontId="0" fillId="0" borderId="1" xfId="0" applyNumberFormat="1" applyBorder="1"/>
    <xf numFmtId="0" fontId="4" fillId="5" borderId="0" xfId="0" applyFont="1" applyFill="1" applyAlignment="1">
      <alignment horizontal="center"/>
    </xf>
    <xf numFmtId="42" fontId="0" fillId="0" borderId="0" xfId="1" applyFont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avena/Desktop/3.13.7%20Planilla%20ej%20calculo%20de%20esfue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 PARA ARMAR"/>
      <sheetName val="ANALISIS INGRESO"/>
    </sheetNames>
    <sheetDataSet>
      <sheetData sheetId="0"/>
      <sheetData sheetId="1">
        <row r="3">
          <cell r="G3">
            <v>10833.333333333334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FD0E-88E9-4F37-A1F7-A7F51DA7295B}">
  <dimension ref="A2:L35"/>
  <sheetViews>
    <sheetView zoomScale="85" zoomScaleNormal="85" workbookViewId="0">
      <selection activeCell="K19" sqref="K19"/>
    </sheetView>
  </sheetViews>
  <sheetFormatPr baseColWidth="10" defaultRowHeight="15" outlineLevelRow="1" x14ac:dyDescent="0.2"/>
  <cols>
    <col min="1" max="1" width="51.5" customWidth="1"/>
    <col min="9" max="9" width="25" customWidth="1"/>
    <col min="10" max="10" width="14.33203125" customWidth="1"/>
    <col min="11" max="11" width="18.33203125" customWidth="1"/>
    <col min="12" max="12" width="15.33203125" customWidth="1"/>
  </cols>
  <sheetData>
    <row r="2" spans="1:12" ht="21" x14ac:dyDescent="0.25">
      <c r="A2" s="14" t="s">
        <v>39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5" spans="1:12" x14ac:dyDescent="0.2">
      <c r="A5" s="8"/>
      <c r="B5" s="9" t="s">
        <v>4</v>
      </c>
      <c r="C5" s="15" t="s">
        <v>5</v>
      </c>
      <c r="D5" s="15"/>
      <c r="E5" s="15"/>
      <c r="F5" s="15"/>
      <c r="G5" s="15"/>
      <c r="I5" s="16" t="s">
        <v>16</v>
      </c>
      <c r="J5" s="17"/>
      <c r="K5" s="17"/>
      <c r="L5" s="18"/>
    </row>
    <row r="6" spans="1:12" x14ac:dyDescent="0.2">
      <c r="A6" s="7" t="s">
        <v>0</v>
      </c>
      <c r="B6" s="4"/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I6" s="2" t="s">
        <v>41</v>
      </c>
      <c r="J6" s="2" t="s">
        <v>40</v>
      </c>
      <c r="K6" s="2" t="s">
        <v>42</v>
      </c>
      <c r="L6" s="2" t="s">
        <v>43</v>
      </c>
    </row>
    <row r="7" spans="1:12" outlineLevel="1" x14ac:dyDescent="0.2">
      <c r="A7" s="5" t="s">
        <v>11</v>
      </c>
      <c r="B7" s="5"/>
      <c r="C7" s="6"/>
      <c r="D7" s="6"/>
      <c r="E7" s="6"/>
      <c r="F7" s="6"/>
      <c r="G7" s="6"/>
      <c r="I7" s="3" t="s">
        <v>6</v>
      </c>
      <c r="J7" s="3"/>
      <c r="K7" s="3"/>
      <c r="L7" s="3"/>
    </row>
    <row r="8" spans="1:12" outlineLevel="1" x14ac:dyDescent="0.2">
      <c r="A8" s="5" t="s">
        <v>12</v>
      </c>
      <c r="B8" s="5"/>
      <c r="C8" s="6"/>
      <c r="D8" s="6"/>
      <c r="E8" s="6"/>
      <c r="F8" s="6"/>
      <c r="G8" s="6"/>
      <c r="I8" s="3" t="s">
        <v>7</v>
      </c>
      <c r="J8" s="3"/>
      <c r="K8" s="3"/>
      <c r="L8" s="3"/>
    </row>
    <row r="9" spans="1:12" outlineLevel="1" x14ac:dyDescent="0.2">
      <c r="A9" s="5" t="s">
        <v>13</v>
      </c>
      <c r="B9" s="5"/>
      <c r="C9" s="6"/>
      <c r="D9" s="6"/>
      <c r="E9" s="6"/>
      <c r="F9" s="6"/>
      <c r="G9" s="6"/>
      <c r="I9" s="3" t="s">
        <v>8</v>
      </c>
      <c r="J9" s="3"/>
      <c r="K9" s="3"/>
      <c r="L9" s="3"/>
    </row>
    <row r="10" spans="1:12" outlineLevel="1" x14ac:dyDescent="0.2">
      <c r="A10" s="5" t="s">
        <v>14</v>
      </c>
      <c r="B10" s="5"/>
      <c r="C10" s="6"/>
      <c r="D10" s="6"/>
      <c r="E10" s="6"/>
      <c r="F10" s="6"/>
      <c r="G10" s="6"/>
      <c r="I10" s="3" t="s">
        <v>17</v>
      </c>
      <c r="J10" s="3"/>
      <c r="K10" s="3"/>
      <c r="L10" s="3"/>
    </row>
    <row r="11" spans="1:12" outlineLevel="1" x14ac:dyDescent="0.2">
      <c r="A11" s="5" t="s">
        <v>15</v>
      </c>
      <c r="B11" s="5"/>
      <c r="C11" s="6"/>
      <c r="D11" s="6"/>
      <c r="E11" s="6"/>
      <c r="F11" s="6"/>
      <c r="G11" s="6"/>
      <c r="I11" s="3" t="s">
        <v>10</v>
      </c>
      <c r="J11" s="3"/>
      <c r="K11" s="3"/>
      <c r="L11" s="3"/>
    </row>
    <row r="12" spans="1:12" x14ac:dyDescent="0.2">
      <c r="A12" s="4" t="s">
        <v>1</v>
      </c>
      <c r="B12" s="4"/>
      <c r="C12" s="2" t="s">
        <v>6</v>
      </c>
      <c r="D12" s="2" t="s">
        <v>7</v>
      </c>
      <c r="E12" s="2" t="s">
        <v>8</v>
      </c>
      <c r="F12" s="2" t="s">
        <v>9</v>
      </c>
      <c r="G12" s="2" t="s">
        <v>10</v>
      </c>
    </row>
    <row r="13" spans="1:12" outlineLevel="1" x14ac:dyDescent="0.2">
      <c r="A13" s="5" t="s">
        <v>18</v>
      </c>
      <c r="B13" s="5"/>
      <c r="C13" s="6"/>
      <c r="D13" s="6"/>
      <c r="E13" s="6"/>
      <c r="F13" s="6"/>
      <c r="G13" s="6"/>
      <c r="H13" s="1"/>
      <c r="I13" s="1"/>
    </row>
    <row r="14" spans="1:12" outlineLevel="1" x14ac:dyDescent="0.2">
      <c r="A14" s="5" t="s">
        <v>19</v>
      </c>
      <c r="B14" s="5"/>
      <c r="C14" s="6"/>
      <c r="D14" s="6"/>
      <c r="E14" s="6"/>
      <c r="F14" s="6"/>
      <c r="G14" s="6"/>
      <c r="H14" s="1"/>
      <c r="I14" s="12" t="s">
        <v>44</v>
      </c>
      <c r="J14" s="13"/>
    </row>
    <row r="15" spans="1:12" outlineLevel="1" x14ac:dyDescent="0.2">
      <c r="A15" s="5" t="s">
        <v>20</v>
      </c>
      <c r="B15" s="5"/>
      <c r="C15" s="6"/>
      <c r="D15" s="6"/>
      <c r="E15" s="6"/>
      <c r="F15" s="6"/>
      <c r="G15" s="6"/>
      <c r="H15" s="1"/>
      <c r="I15" s="3" t="s">
        <v>0</v>
      </c>
      <c r="J15" s="3"/>
    </row>
    <row r="16" spans="1:12" outlineLevel="1" x14ac:dyDescent="0.2">
      <c r="A16" s="5" t="s">
        <v>21</v>
      </c>
      <c r="B16" s="5"/>
      <c r="C16" s="6"/>
      <c r="D16" s="6"/>
      <c r="E16" s="6"/>
      <c r="F16" s="6"/>
      <c r="G16" s="6"/>
      <c r="H16" s="1"/>
      <c r="I16" s="3" t="s">
        <v>45</v>
      </c>
      <c r="J16" s="3"/>
    </row>
    <row r="17" spans="1:10" outlineLevel="1" x14ac:dyDescent="0.2">
      <c r="A17" s="5" t="s">
        <v>22</v>
      </c>
      <c r="B17" s="5"/>
      <c r="C17" s="6"/>
      <c r="D17" s="6"/>
      <c r="E17" s="6"/>
      <c r="F17" s="6"/>
      <c r="G17" s="6"/>
      <c r="H17" s="1"/>
      <c r="I17" s="3" t="s">
        <v>2</v>
      </c>
      <c r="J17" s="3"/>
    </row>
    <row r="18" spans="1:10" x14ac:dyDescent="0.2">
      <c r="A18" s="4" t="s">
        <v>2</v>
      </c>
      <c r="B18" s="4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I18" s="3" t="s">
        <v>46</v>
      </c>
      <c r="J18" s="3"/>
    </row>
    <row r="19" spans="1:10" s="1" customFormat="1" ht="16" outlineLevel="1" x14ac:dyDescent="0.2">
      <c r="A19" s="5" t="s">
        <v>23</v>
      </c>
      <c r="B19" s="5"/>
      <c r="C19" s="6"/>
      <c r="D19" s="6"/>
      <c r="E19" s="6"/>
      <c r="F19" s="6"/>
      <c r="G19" s="6"/>
      <c r="I19" s="11" t="s">
        <v>47</v>
      </c>
      <c r="J19" s="11"/>
    </row>
    <row r="20" spans="1:10" s="1" customFormat="1" outlineLevel="1" x14ac:dyDescent="0.2">
      <c r="A20" s="5" t="s">
        <v>24</v>
      </c>
      <c r="B20" s="5"/>
      <c r="C20" s="6"/>
      <c r="D20" s="6"/>
      <c r="E20" s="6"/>
      <c r="F20" s="6"/>
      <c r="G20" s="6"/>
    </row>
    <row r="21" spans="1:10" s="1" customFormat="1" outlineLevel="1" x14ac:dyDescent="0.2">
      <c r="A21" s="5" t="s">
        <v>25</v>
      </c>
      <c r="B21" s="5"/>
      <c r="C21" s="6"/>
      <c r="D21" s="6"/>
      <c r="E21" s="6"/>
      <c r="F21" s="6"/>
      <c r="G21" s="6"/>
      <c r="I21" s="12" t="s">
        <v>48</v>
      </c>
      <c r="J21" s="13"/>
    </row>
    <row r="22" spans="1:10" s="1" customFormat="1" outlineLevel="1" x14ac:dyDescent="0.2">
      <c r="A22" s="5" t="s">
        <v>26</v>
      </c>
      <c r="B22" s="5"/>
      <c r="C22" s="6"/>
      <c r="D22" s="6"/>
      <c r="E22" s="6"/>
      <c r="F22" s="6"/>
      <c r="G22" s="6"/>
      <c r="I22" s="3" t="s">
        <v>49</v>
      </c>
      <c r="J22" s="3"/>
    </row>
    <row r="23" spans="1:10" s="1" customFormat="1" outlineLevel="1" x14ac:dyDescent="0.2">
      <c r="A23" s="5" t="s">
        <v>27</v>
      </c>
      <c r="B23" s="5"/>
      <c r="C23" s="6"/>
      <c r="D23" s="6"/>
      <c r="E23" s="6"/>
      <c r="F23" s="6"/>
      <c r="G23" s="6"/>
      <c r="I23" s="3" t="s">
        <v>50</v>
      </c>
      <c r="J23" s="3"/>
    </row>
    <row r="24" spans="1:10" s="1" customFormat="1" outlineLevel="1" x14ac:dyDescent="0.2">
      <c r="A24" s="5" t="s">
        <v>28</v>
      </c>
      <c r="B24" s="5"/>
      <c r="C24" s="6"/>
      <c r="D24" s="6"/>
      <c r="E24" s="6"/>
      <c r="F24" s="6"/>
      <c r="G24" s="6"/>
      <c r="I24" s="3" t="s">
        <v>51</v>
      </c>
      <c r="J24" s="3"/>
    </row>
    <row r="25" spans="1:10" s="1" customFormat="1" outlineLevel="1" x14ac:dyDescent="0.2">
      <c r="A25" s="5" t="s">
        <v>29</v>
      </c>
      <c r="B25" s="5"/>
      <c r="C25" s="6"/>
      <c r="D25" s="6"/>
      <c r="E25" s="6"/>
      <c r="F25" s="6"/>
      <c r="G25" s="6"/>
      <c r="I25" s="3" t="s">
        <v>52</v>
      </c>
      <c r="J25" s="3"/>
    </row>
    <row r="26" spans="1:10" x14ac:dyDescent="0.2">
      <c r="A26" s="4" t="s">
        <v>3</v>
      </c>
      <c r="B26" s="4"/>
      <c r="C26" s="2" t="s">
        <v>6</v>
      </c>
      <c r="D26" s="2" t="s">
        <v>7</v>
      </c>
      <c r="E26" s="2" t="s">
        <v>8</v>
      </c>
      <c r="F26" s="2" t="s">
        <v>9</v>
      </c>
      <c r="G26" s="2" t="s">
        <v>10</v>
      </c>
      <c r="I26" s="3" t="s">
        <v>53</v>
      </c>
      <c r="J26" s="3"/>
    </row>
    <row r="27" spans="1:10" ht="16" outlineLevel="1" x14ac:dyDescent="0.2">
      <c r="A27" s="5" t="s">
        <v>30</v>
      </c>
      <c r="B27" s="3"/>
      <c r="C27" s="3"/>
      <c r="D27" s="3"/>
      <c r="E27" s="3"/>
      <c r="F27" s="3"/>
      <c r="G27" s="3"/>
      <c r="I27" s="11" t="s">
        <v>54</v>
      </c>
      <c r="J27" s="11"/>
    </row>
    <row r="28" spans="1:10" outlineLevel="1" x14ac:dyDescent="0.2">
      <c r="A28" s="5" t="s">
        <v>31</v>
      </c>
      <c r="B28" s="3"/>
      <c r="C28" s="3"/>
      <c r="D28" s="3"/>
      <c r="E28" s="3"/>
      <c r="F28" s="3"/>
      <c r="G28" s="3"/>
    </row>
    <row r="29" spans="1:10" outlineLevel="1" x14ac:dyDescent="0.2">
      <c r="A29" s="5" t="s">
        <v>32</v>
      </c>
      <c r="B29" s="3"/>
      <c r="C29" s="3"/>
      <c r="D29" s="3"/>
      <c r="E29" s="3"/>
      <c r="F29" s="3"/>
      <c r="G29" s="3"/>
    </row>
    <row r="30" spans="1:10" outlineLevel="1" x14ac:dyDescent="0.2">
      <c r="A30" s="5" t="s">
        <v>33</v>
      </c>
      <c r="B30" s="3"/>
      <c r="C30" s="3"/>
      <c r="D30" s="3"/>
      <c r="E30" s="3"/>
      <c r="F30" s="3"/>
      <c r="G30" s="3"/>
    </row>
    <row r="31" spans="1:10" outlineLevel="1" x14ac:dyDescent="0.2">
      <c r="A31" s="5" t="s">
        <v>34</v>
      </c>
      <c r="B31" s="3"/>
      <c r="C31" s="3"/>
      <c r="D31" s="3"/>
      <c r="E31" s="3"/>
      <c r="F31" s="3"/>
      <c r="G31" s="3"/>
    </row>
    <row r="32" spans="1:10" outlineLevel="1" x14ac:dyDescent="0.2">
      <c r="A32" s="5" t="s">
        <v>35</v>
      </c>
      <c r="B32" s="3"/>
      <c r="C32" s="3"/>
      <c r="D32" s="3"/>
      <c r="E32" s="3"/>
      <c r="F32" s="3"/>
      <c r="G32" s="3"/>
    </row>
    <row r="33" spans="1:7" outlineLevel="1" x14ac:dyDescent="0.2">
      <c r="A33" s="5" t="s">
        <v>36</v>
      </c>
      <c r="B33" s="3"/>
      <c r="C33" s="3"/>
      <c r="D33" s="3"/>
      <c r="E33" s="3"/>
      <c r="F33" s="3"/>
      <c r="G33" s="3"/>
    </row>
    <row r="34" spans="1:7" outlineLevel="1" x14ac:dyDescent="0.2">
      <c r="A34" s="5" t="s">
        <v>37</v>
      </c>
      <c r="B34" s="3"/>
      <c r="C34" s="3"/>
      <c r="D34" s="3"/>
      <c r="E34" s="3"/>
      <c r="F34" s="3"/>
      <c r="G34" s="3"/>
    </row>
    <row r="35" spans="1:7" outlineLevel="1" x14ac:dyDescent="0.2">
      <c r="A35" s="5" t="s">
        <v>38</v>
      </c>
      <c r="B35" s="3"/>
      <c r="C35" s="3"/>
      <c r="D35" s="3"/>
      <c r="E35" s="3"/>
      <c r="F35" s="3"/>
      <c r="G35" s="3"/>
    </row>
  </sheetData>
  <mergeCells count="5">
    <mergeCell ref="I21:J21"/>
    <mergeCell ref="A2:L2"/>
    <mergeCell ref="C5:G5"/>
    <mergeCell ref="I5:L5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BAE8-28D4-8F42-94CB-96D544DA6578}">
  <dimension ref="A1:G13"/>
  <sheetViews>
    <sheetView workbookViewId="0">
      <selection activeCell="D22" sqref="D22"/>
    </sheetView>
  </sheetViews>
  <sheetFormatPr baseColWidth="10" defaultRowHeight="15" x14ac:dyDescent="0.2"/>
  <cols>
    <col min="1" max="1" width="20.1640625" customWidth="1"/>
    <col min="2" max="2" width="20.5" customWidth="1"/>
    <col min="4" max="4" width="12.5" customWidth="1"/>
  </cols>
  <sheetData>
    <row r="1" spans="1:7" x14ac:dyDescent="0.2">
      <c r="A1" s="19"/>
      <c r="B1" s="19"/>
      <c r="C1" s="20" t="s">
        <v>55</v>
      </c>
      <c r="D1" s="20"/>
      <c r="E1" s="20"/>
      <c r="F1" s="19"/>
      <c r="G1" s="19"/>
    </row>
    <row r="2" spans="1:7" x14ac:dyDescent="0.2">
      <c r="A2" s="21" t="s">
        <v>40</v>
      </c>
      <c r="B2" s="21" t="s">
        <v>41</v>
      </c>
      <c r="C2" s="21" t="s">
        <v>56</v>
      </c>
      <c r="D2" s="21" t="s">
        <v>57</v>
      </c>
      <c r="E2" s="21" t="s">
        <v>58</v>
      </c>
      <c r="F2" s="21" t="s">
        <v>59</v>
      </c>
      <c r="G2" s="21" t="s">
        <v>60</v>
      </c>
    </row>
    <row r="3" spans="1:7" x14ac:dyDescent="0.2">
      <c r="A3" s="3" t="s">
        <v>61</v>
      </c>
      <c r="B3" s="3" t="s">
        <v>62</v>
      </c>
      <c r="C3" s="3"/>
      <c r="D3" s="10" t="s">
        <v>63</v>
      </c>
      <c r="E3" s="22">
        <v>0.5</v>
      </c>
      <c r="F3" s="23">
        <f>1950000</f>
        <v>1950000</v>
      </c>
      <c r="G3" s="24">
        <f>F3/180</f>
        <v>10833.333333333334</v>
      </c>
    </row>
    <row r="4" spans="1:7" x14ac:dyDescent="0.2">
      <c r="A4" s="3" t="s">
        <v>64</v>
      </c>
      <c r="B4" s="3" t="s">
        <v>65</v>
      </c>
      <c r="C4" s="3"/>
      <c r="D4" s="3"/>
      <c r="E4" s="3"/>
      <c r="F4" s="3"/>
      <c r="G4" s="3"/>
    </row>
    <row r="5" spans="1:7" x14ac:dyDescent="0.2">
      <c r="A5" s="3" t="s">
        <v>66</v>
      </c>
      <c r="B5" s="3" t="s">
        <v>67</v>
      </c>
      <c r="C5" s="3"/>
      <c r="D5" s="3"/>
      <c r="E5" s="3"/>
      <c r="F5" s="3"/>
      <c r="G5" s="3"/>
    </row>
    <row r="6" spans="1:7" x14ac:dyDescent="0.2">
      <c r="A6" s="3" t="s">
        <v>68</v>
      </c>
      <c r="B6" s="3" t="s">
        <v>69</v>
      </c>
      <c r="C6" s="3"/>
      <c r="D6" s="3"/>
      <c r="E6" s="3"/>
      <c r="F6" s="3"/>
      <c r="G6" s="3"/>
    </row>
    <row r="7" spans="1:7" x14ac:dyDescent="0.2">
      <c r="A7" s="3" t="s">
        <v>70</v>
      </c>
      <c r="B7" s="3" t="s">
        <v>71</v>
      </c>
      <c r="C7" s="3"/>
      <c r="D7" s="3"/>
      <c r="E7" s="3"/>
      <c r="F7" s="3"/>
      <c r="G7" s="3"/>
    </row>
    <row r="8" spans="1:7" x14ac:dyDescent="0.2">
      <c r="A8" s="3" t="s">
        <v>72</v>
      </c>
      <c r="B8" s="3" t="s">
        <v>73</v>
      </c>
      <c r="C8" s="3"/>
      <c r="D8" s="3"/>
      <c r="E8" s="3"/>
      <c r="F8" s="3"/>
      <c r="G8" s="3"/>
    </row>
    <row r="11" spans="1:7" x14ac:dyDescent="0.2">
      <c r="A11" s="25" t="s">
        <v>74</v>
      </c>
      <c r="B11" s="25" t="s">
        <v>75</v>
      </c>
      <c r="C11" s="25" t="s">
        <v>76</v>
      </c>
      <c r="D11" s="25" t="s">
        <v>77</v>
      </c>
    </row>
    <row r="12" spans="1:7" x14ac:dyDescent="0.2">
      <c r="A12" t="s">
        <v>78</v>
      </c>
      <c r="B12" s="26">
        <v>500000</v>
      </c>
      <c r="C12" s="26">
        <v>700000</v>
      </c>
      <c r="D12" s="26">
        <v>500000</v>
      </c>
    </row>
    <row r="13" spans="1:7" x14ac:dyDescent="0.2">
      <c r="A13" t="s">
        <v>79</v>
      </c>
      <c r="B13" s="26">
        <v>900000</v>
      </c>
      <c r="C13" s="26">
        <v>1300000</v>
      </c>
      <c r="D13" s="26">
        <v>800000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6696-7D65-EE4C-B81D-871E7E5F170D}">
  <dimension ref="A2:N33"/>
  <sheetViews>
    <sheetView tabSelected="1" workbookViewId="0">
      <selection activeCell="J17" sqref="J17"/>
    </sheetView>
  </sheetViews>
  <sheetFormatPr baseColWidth="10" defaultRowHeight="15" x14ac:dyDescent="0.2"/>
  <cols>
    <col min="1" max="1" width="51.5" customWidth="1"/>
    <col min="10" max="10" width="13.5" customWidth="1"/>
    <col min="11" max="11" width="18.6640625" customWidth="1"/>
    <col min="12" max="12" width="21.6640625" customWidth="1"/>
    <col min="13" max="13" width="15.83203125" customWidth="1"/>
    <col min="14" max="14" width="22.83203125" customWidth="1"/>
  </cols>
  <sheetData>
    <row r="2" spans="1:14" ht="21" x14ac:dyDescent="0.25">
      <c r="A2" s="27" t="s">
        <v>80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4" x14ac:dyDescent="0.2">
      <c r="B3" s="29" t="s">
        <v>5</v>
      </c>
      <c r="C3" s="29"/>
      <c r="D3" s="29"/>
      <c r="E3" s="29"/>
      <c r="F3" s="29"/>
      <c r="G3" s="29"/>
      <c r="H3" s="29"/>
      <c r="J3" s="29"/>
      <c r="K3" s="29"/>
    </row>
    <row r="4" spans="1:14" x14ac:dyDescent="0.2">
      <c r="A4" s="7" t="s">
        <v>0</v>
      </c>
      <c r="B4" s="2" t="s">
        <v>4</v>
      </c>
      <c r="C4" s="2" t="s">
        <v>61</v>
      </c>
      <c r="D4" s="2" t="s">
        <v>64</v>
      </c>
      <c r="E4" s="2" t="s">
        <v>66</v>
      </c>
      <c r="F4" s="2" t="s">
        <v>68</v>
      </c>
      <c r="G4" s="2" t="s">
        <v>70</v>
      </c>
      <c r="H4" s="2" t="s">
        <v>72</v>
      </c>
      <c r="I4" s="30"/>
      <c r="J4" s="2" t="s">
        <v>40</v>
      </c>
      <c r="K4" s="2" t="s">
        <v>41</v>
      </c>
      <c r="L4" s="2" t="s">
        <v>42</v>
      </c>
      <c r="M4" s="2" t="s">
        <v>81</v>
      </c>
      <c r="N4" s="2" t="s">
        <v>82</v>
      </c>
    </row>
    <row r="5" spans="1:14" x14ac:dyDescent="0.2">
      <c r="A5" s="3" t="s">
        <v>11</v>
      </c>
      <c r="B5" s="3"/>
      <c r="C5" s="10">
        <v>4</v>
      </c>
      <c r="D5" s="10"/>
      <c r="E5" s="10"/>
      <c r="F5" s="10"/>
      <c r="G5" s="10"/>
      <c r="H5" s="3"/>
      <c r="J5" s="3" t="s">
        <v>61</v>
      </c>
      <c r="K5" s="3" t="s">
        <v>62</v>
      </c>
      <c r="L5" s="3"/>
      <c r="M5" s="24">
        <f>'[1]ANALISIS INGRESO'!G3</f>
        <v>10833.333333333334</v>
      </c>
      <c r="N5" s="24">
        <f>SUM(C5:C9)*M5</f>
        <v>108333.33333333334</v>
      </c>
    </row>
    <row r="6" spans="1:14" x14ac:dyDescent="0.2">
      <c r="A6" s="3" t="s">
        <v>12</v>
      </c>
      <c r="B6" s="3"/>
      <c r="C6" s="10">
        <v>1</v>
      </c>
      <c r="D6" s="10"/>
      <c r="E6" s="10"/>
      <c r="F6" s="10"/>
      <c r="G6" s="10"/>
      <c r="H6" s="3"/>
      <c r="J6" s="3" t="s">
        <v>64</v>
      </c>
      <c r="K6" s="3" t="s">
        <v>65</v>
      </c>
      <c r="L6" s="3"/>
      <c r="M6" s="3"/>
      <c r="N6" s="3"/>
    </row>
    <row r="7" spans="1:14" x14ac:dyDescent="0.2">
      <c r="A7" s="3" t="s">
        <v>13</v>
      </c>
      <c r="B7" s="3"/>
      <c r="C7" s="10">
        <v>1</v>
      </c>
      <c r="D7" s="10"/>
      <c r="E7" s="10"/>
      <c r="F7" s="10"/>
      <c r="G7" s="10"/>
      <c r="H7" s="3"/>
      <c r="J7" s="3" t="s">
        <v>66</v>
      </c>
      <c r="K7" s="3" t="s">
        <v>67</v>
      </c>
      <c r="L7" s="3"/>
      <c r="M7" s="3"/>
      <c r="N7" s="3"/>
    </row>
    <row r="8" spans="1:14" x14ac:dyDescent="0.2">
      <c r="A8" s="3" t="s">
        <v>14</v>
      </c>
      <c r="B8" s="3"/>
      <c r="C8" s="10">
        <v>2</v>
      </c>
      <c r="D8" s="10"/>
      <c r="E8" s="10"/>
      <c r="F8" s="10"/>
      <c r="G8" s="10"/>
      <c r="H8" s="3"/>
      <c r="J8" s="3" t="s">
        <v>68</v>
      </c>
      <c r="K8" s="3" t="s">
        <v>69</v>
      </c>
      <c r="L8" s="3"/>
      <c r="M8" s="3"/>
      <c r="N8" s="3"/>
    </row>
    <row r="9" spans="1:14" x14ac:dyDescent="0.2">
      <c r="A9" s="3" t="s">
        <v>15</v>
      </c>
      <c r="B9" s="3"/>
      <c r="C9" s="10">
        <v>2</v>
      </c>
      <c r="D9" s="10"/>
      <c r="E9" s="10"/>
      <c r="F9" s="10"/>
      <c r="G9" s="10"/>
      <c r="H9" s="3"/>
      <c r="J9" s="3" t="s">
        <v>70</v>
      </c>
      <c r="K9" s="3" t="s">
        <v>71</v>
      </c>
      <c r="L9" s="3"/>
      <c r="M9" s="3"/>
      <c r="N9" s="3"/>
    </row>
    <row r="10" spans="1:14" x14ac:dyDescent="0.2">
      <c r="A10" s="4" t="s">
        <v>1</v>
      </c>
      <c r="B10" s="4"/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72</v>
      </c>
      <c r="J10" s="3" t="s">
        <v>72</v>
      </c>
      <c r="K10" s="3" t="s">
        <v>73</v>
      </c>
      <c r="L10" s="3"/>
      <c r="M10" s="3"/>
      <c r="N10" s="3"/>
    </row>
    <row r="11" spans="1:14" x14ac:dyDescent="0.2">
      <c r="A11" s="3" t="s">
        <v>18</v>
      </c>
      <c r="B11" s="3"/>
      <c r="C11" s="10"/>
      <c r="D11" s="10"/>
      <c r="E11" s="10"/>
      <c r="F11" s="10"/>
      <c r="G11" s="10"/>
      <c r="H11" s="3"/>
    </row>
    <row r="12" spans="1:14" x14ac:dyDescent="0.2">
      <c r="A12" s="3" t="s">
        <v>19</v>
      </c>
      <c r="B12" s="3"/>
      <c r="C12" s="10"/>
      <c r="D12" s="10"/>
      <c r="E12" s="10"/>
      <c r="F12" s="10"/>
      <c r="G12" s="10"/>
      <c r="H12" s="3"/>
    </row>
    <row r="13" spans="1:14" x14ac:dyDescent="0.2">
      <c r="A13" s="3" t="s">
        <v>20</v>
      </c>
      <c r="B13" s="3"/>
      <c r="C13" s="10"/>
      <c r="D13" s="10"/>
      <c r="E13" s="10"/>
      <c r="F13" s="10"/>
      <c r="G13" s="10"/>
      <c r="H13" s="3"/>
    </row>
    <row r="14" spans="1:14" x14ac:dyDescent="0.2">
      <c r="A14" s="3" t="s">
        <v>21</v>
      </c>
      <c r="B14" s="3"/>
      <c r="C14" s="10"/>
      <c r="D14" s="10"/>
      <c r="E14" s="10"/>
      <c r="F14" s="10"/>
      <c r="G14" s="10"/>
      <c r="H14" s="3"/>
    </row>
    <row r="15" spans="1:14" x14ac:dyDescent="0.2">
      <c r="A15" s="3" t="s">
        <v>22</v>
      </c>
      <c r="B15" s="3"/>
      <c r="C15" s="10"/>
      <c r="D15" s="10"/>
      <c r="E15" s="10"/>
      <c r="F15" s="10"/>
      <c r="G15" s="10"/>
      <c r="H15" s="3"/>
    </row>
    <row r="16" spans="1:14" x14ac:dyDescent="0.2">
      <c r="A16" s="4" t="s">
        <v>2</v>
      </c>
      <c r="B16" s="4"/>
      <c r="C16" s="2" t="s">
        <v>6</v>
      </c>
      <c r="D16" s="2" t="s">
        <v>7</v>
      </c>
      <c r="E16" s="2" t="s">
        <v>8</v>
      </c>
      <c r="F16" s="2" t="s">
        <v>9</v>
      </c>
      <c r="G16" s="2" t="s">
        <v>10</v>
      </c>
      <c r="H16" s="2" t="s">
        <v>72</v>
      </c>
    </row>
    <row r="17" spans="1:8" x14ac:dyDescent="0.2">
      <c r="A17" s="3" t="s">
        <v>23</v>
      </c>
      <c r="B17" s="3"/>
      <c r="C17" s="10"/>
      <c r="D17" s="10"/>
      <c r="E17" s="10"/>
      <c r="F17" s="10"/>
      <c r="G17" s="10"/>
      <c r="H17" s="3"/>
    </row>
    <row r="18" spans="1:8" x14ac:dyDescent="0.2">
      <c r="A18" s="3" t="s">
        <v>24</v>
      </c>
      <c r="B18" s="3"/>
      <c r="C18" s="10"/>
      <c r="D18" s="10"/>
      <c r="E18" s="10"/>
      <c r="F18" s="10"/>
      <c r="G18" s="10"/>
      <c r="H18" s="3"/>
    </row>
    <row r="19" spans="1:8" x14ac:dyDescent="0.2">
      <c r="A19" s="3" t="s">
        <v>25</v>
      </c>
      <c r="B19" s="3"/>
      <c r="C19" s="10"/>
      <c r="D19" s="10"/>
      <c r="E19" s="10"/>
      <c r="F19" s="10"/>
      <c r="G19" s="10"/>
      <c r="H19" s="3"/>
    </row>
    <row r="20" spans="1:8" x14ac:dyDescent="0.2">
      <c r="A20" s="3" t="s">
        <v>26</v>
      </c>
      <c r="B20" s="3"/>
      <c r="C20" s="10"/>
      <c r="D20" s="10"/>
      <c r="E20" s="10"/>
      <c r="F20" s="10"/>
      <c r="G20" s="10"/>
      <c r="H20" s="3"/>
    </row>
    <row r="21" spans="1:8" x14ac:dyDescent="0.2">
      <c r="A21" s="3" t="s">
        <v>27</v>
      </c>
      <c r="B21" s="3"/>
      <c r="C21" s="10"/>
      <c r="D21" s="10"/>
      <c r="E21" s="10"/>
      <c r="F21" s="10"/>
      <c r="G21" s="10"/>
      <c r="H21" s="3"/>
    </row>
    <row r="22" spans="1:8" x14ac:dyDescent="0.2">
      <c r="A22" s="3" t="s">
        <v>28</v>
      </c>
      <c r="B22" s="3"/>
      <c r="C22" s="10"/>
      <c r="D22" s="10"/>
      <c r="E22" s="10"/>
      <c r="F22" s="10"/>
      <c r="G22" s="10"/>
      <c r="H22" s="3"/>
    </row>
    <row r="23" spans="1:8" x14ac:dyDescent="0.2">
      <c r="A23" s="3" t="s">
        <v>29</v>
      </c>
      <c r="B23" s="3"/>
      <c r="C23" s="10"/>
      <c r="D23" s="10"/>
      <c r="E23" s="10"/>
      <c r="F23" s="10"/>
      <c r="G23" s="10"/>
      <c r="H23" s="3"/>
    </row>
    <row r="24" spans="1:8" x14ac:dyDescent="0.2">
      <c r="A24" s="4" t="s">
        <v>3</v>
      </c>
      <c r="B24" s="4"/>
      <c r="C24" s="2" t="s">
        <v>6</v>
      </c>
      <c r="D24" s="2" t="s">
        <v>7</v>
      </c>
      <c r="E24" s="2" t="s">
        <v>8</v>
      </c>
      <c r="F24" s="2" t="s">
        <v>9</v>
      </c>
      <c r="G24" s="2" t="s">
        <v>10</v>
      </c>
      <c r="H24" s="2" t="s">
        <v>72</v>
      </c>
    </row>
    <row r="25" spans="1:8" x14ac:dyDescent="0.2">
      <c r="A25" s="3" t="s">
        <v>30</v>
      </c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31</v>
      </c>
      <c r="B26" s="3"/>
      <c r="C26" s="3"/>
      <c r="D26" s="3"/>
      <c r="E26" s="3"/>
      <c r="F26" s="3"/>
      <c r="G26" s="3"/>
      <c r="H26" s="3"/>
    </row>
    <row r="27" spans="1:8" x14ac:dyDescent="0.2">
      <c r="A27" s="3" t="s">
        <v>32</v>
      </c>
      <c r="B27" s="3"/>
      <c r="C27" s="3"/>
      <c r="D27" s="3"/>
      <c r="E27" s="3"/>
      <c r="F27" s="3"/>
      <c r="G27" s="3"/>
      <c r="H27" s="3"/>
    </row>
    <row r="28" spans="1:8" x14ac:dyDescent="0.2">
      <c r="A28" s="3" t="s">
        <v>33</v>
      </c>
      <c r="B28" s="3"/>
      <c r="C28" s="3"/>
      <c r="D28" s="3"/>
      <c r="E28" s="3"/>
      <c r="F28" s="3"/>
      <c r="G28" s="3"/>
      <c r="H28" s="3"/>
    </row>
    <row r="29" spans="1:8" x14ac:dyDescent="0.2">
      <c r="A29" s="3" t="s">
        <v>34</v>
      </c>
      <c r="B29" s="3"/>
      <c r="C29" s="3"/>
      <c r="D29" s="3"/>
      <c r="E29" s="3"/>
      <c r="F29" s="3"/>
      <c r="G29" s="3"/>
      <c r="H29" s="3"/>
    </row>
    <row r="30" spans="1:8" x14ac:dyDescent="0.2">
      <c r="A30" s="3" t="s">
        <v>35</v>
      </c>
      <c r="B30" s="3"/>
      <c r="C30" s="3"/>
      <c r="D30" s="3"/>
      <c r="E30" s="3"/>
      <c r="F30" s="3"/>
      <c r="G30" s="3"/>
      <c r="H30" s="3"/>
    </row>
    <row r="31" spans="1:8" x14ac:dyDescent="0.2">
      <c r="A31" s="3" t="s">
        <v>36</v>
      </c>
      <c r="B31" s="3"/>
      <c r="C31" s="3"/>
      <c r="D31" s="3"/>
      <c r="E31" s="3"/>
      <c r="F31" s="3"/>
      <c r="G31" s="3"/>
      <c r="H31" s="3"/>
    </row>
    <row r="32" spans="1:8" x14ac:dyDescent="0.2">
      <c r="A32" s="3" t="s">
        <v>37</v>
      </c>
      <c r="B32" s="3"/>
      <c r="C32" s="3"/>
      <c r="D32" s="3"/>
      <c r="E32" s="3"/>
      <c r="F32" s="3"/>
      <c r="G32" s="3"/>
      <c r="H32" s="3"/>
    </row>
    <row r="33" spans="1:8" x14ac:dyDescent="0.2">
      <c r="A33" s="3" t="s">
        <v>38</v>
      </c>
      <c r="B33" s="3"/>
      <c r="C33" s="3"/>
      <c r="D33" s="3"/>
      <c r="E33" s="3"/>
      <c r="F33" s="3"/>
      <c r="G33" s="3"/>
      <c r="H33" s="3"/>
    </row>
  </sheetData>
  <mergeCells count="2">
    <mergeCell ref="B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EDT</vt:lpstr>
      <vt:lpstr>Análisis de Ingresos</vt:lpstr>
      <vt:lpstr>Ejemplo 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Microsoft Office User</cp:lastModifiedBy>
  <dcterms:created xsi:type="dcterms:W3CDTF">2018-01-25T19:02:19Z</dcterms:created>
  <dcterms:modified xsi:type="dcterms:W3CDTF">2019-12-30T05:10:04Z</dcterms:modified>
</cp:coreProperties>
</file>