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6" i="1"/>
</calcChain>
</file>

<file path=xl/sharedStrings.xml><?xml version="1.0" encoding="utf-8"?>
<sst xmlns="http://schemas.openxmlformats.org/spreadsheetml/2006/main" count="311" uniqueCount="151">
  <si>
    <t>活动名称</t>
  </si>
  <si>
    <t>显示等级上限，超过等级（不包括自身）不显示</t>
  </si>
  <si>
    <t>是否显示入口图标，入口图标和界面图标是互斥的；入口图标的形式适合单独放在外面的活动，界面图标就是通用活动中的图标</t>
  </si>
  <si>
    <t>入口图标</t>
  </si>
  <si>
    <t>是否界面中显示，在这里显示，就是通用活动的形式；否则就是在入口图标中显示，显示为单独活动的形式</t>
  </si>
  <si>
    <t>界面中图标</t>
  </si>
  <si>
    <t>活动开始时间周，即每周的哪一天 ；这里填写的值优先级最大，与具体开始时间天，结束时间天无关</t>
  </si>
  <si>
    <t>活动结束时间周</t>
  </si>
  <si>
    <t>活动开始时间天，不在此时间内，则活动不会显示</t>
  </si>
  <si>
    <t>活动结束时间天</t>
  </si>
  <si>
    <t>活动开始时间点，不在此时间内则活动不显示</t>
  </si>
  <si>
    <t>活动结束时间点</t>
  </si>
  <si>
    <t>活动说明，通用活动界面中的活动描述</t>
  </si>
  <si>
    <t>奖励图标，领奖界面中该活动的领奖图标</t>
  </si>
  <si>
    <t>ActivityId</t>
  </si>
  <si>
    <t>ActivityName</t>
  </si>
  <si>
    <t>IsShowEntrance</t>
  </si>
  <si>
    <t>EntranceIcon</t>
  </si>
  <si>
    <t>InterfaceIcon</t>
  </si>
  <si>
    <t>StartTimeWeek</t>
  </si>
  <si>
    <t>EndTimeWeek</t>
  </si>
  <si>
    <t>StartTimeDate</t>
  </si>
  <si>
    <t>StartTime</t>
  </si>
  <si>
    <t>EndTime</t>
  </si>
  <si>
    <t>int</t>
  </si>
  <si>
    <t>string</t>
  </si>
  <si>
    <t>bool</t>
  </si>
  <si>
    <t>string[]</t>
  </si>
  <si>
    <t>cs</t>
  </si>
  <si>
    <t>s</t>
  </si>
  <si>
    <t>c</t>
  </si>
  <si>
    <t>异化魔龙</t>
  </si>
  <si>
    <t>0101</t>
  </si>
  <si>
    <t>一骑当千</t>
  </si>
  <si>
    <t>怪物攻城</t>
  </si>
  <si>
    <t>美女连连看</t>
  </si>
  <si>
    <t>大家来杀人</t>
  </si>
  <si>
    <t>七夕节奖励</t>
  </si>
  <si>
    <t>23:59:50</t>
  </si>
  <si>
    <t>魔龙前</t>
  </si>
  <si>
    <t>七夕节礼包</t>
  </si>
  <si>
    <t>维护补偿</t>
  </si>
  <si>
    <t>周1-周3活动</t>
  </si>
  <si>
    <t>不定期活动1-1</t>
  </si>
  <si>
    <t>不定期活动1-2</t>
  </si>
  <si>
    <t>不定期活动1-3</t>
  </si>
  <si>
    <t>大逃杀</t>
  </si>
  <si>
    <t>2012.11.2,run</t>
    <phoneticPr fontId="20" type="noConversion"/>
  </si>
  <si>
    <t>2012.11.2,dragon</t>
    <phoneticPr fontId="20" type="noConversion"/>
  </si>
  <si>
    <t>false</t>
    <phoneticPr fontId="20" type="noConversion"/>
  </si>
  <si>
    <t>2012.11.3,run</t>
  </si>
  <si>
    <t>2012.11.4,run</t>
  </si>
  <si>
    <t>2012.11.5,run</t>
  </si>
  <si>
    <t>2012.11.6,run</t>
  </si>
  <si>
    <t>2012.11.7,run</t>
  </si>
  <si>
    <t>2012.11.8,run</t>
  </si>
  <si>
    <t>2012.11.9,run</t>
  </si>
  <si>
    <t>2012.11.10,run</t>
  </si>
  <si>
    <t>2012.11.11,run</t>
  </si>
  <si>
    <t>2012.11.12,run</t>
  </si>
  <si>
    <t>2012.11.13,run</t>
  </si>
  <si>
    <t>2012.11.14,run</t>
  </si>
  <si>
    <t>2012.11.15,run</t>
  </si>
  <si>
    <t>2012.11.16,run</t>
  </si>
  <si>
    <t>2012.11.3,dragon</t>
  </si>
  <si>
    <t>2012.11.4,dragon</t>
  </si>
  <si>
    <t>2012.11.5,dragon</t>
  </si>
  <si>
    <t>2012.11.6,dragon</t>
  </si>
  <si>
    <t>2012.11.7,dragon</t>
  </si>
  <si>
    <t>condition</t>
    <phoneticPr fontId="20" type="noConversion"/>
  </si>
  <si>
    <t>ActivityLevelHigh</t>
    <phoneticPr fontId="20" type="noConversion"/>
  </si>
  <si>
    <t>cs</t>
    <phoneticPr fontId="20" type="noConversion"/>
  </si>
  <si>
    <t>根据某些condition执行某些action;
目前不支持括号和或.全部用&amp;&amp;(与)和!(非)表示
满足一个条件可以执行多个action.可以写在一行(支持多个),或者多行.
需要保证一个condition和至少一个action.如果没有也没啥.
Action:调用玩家的或者帮会等的函数接口.</t>
    <phoneticPr fontId="20" type="noConversion"/>
  </si>
  <si>
    <t>0,</t>
    <phoneticPr fontId="20" type="noConversion"/>
  </si>
  <si>
    <t>26-20:0:0,26-20:0:2</t>
  </si>
  <si>
    <t>26-20:0:0,26-20:0:3</t>
  </si>
  <si>
    <t>26-20:0:0,26-20:0:4</t>
  </si>
  <si>
    <t>26-20:0:0,26-20:0:5</t>
  </si>
  <si>
    <t>26-20:0:0,26-20:0:6</t>
  </si>
  <si>
    <t>26-20:0:0,26-20:0:7</t>
  </si>
  <si>
    <t>26-20:0:0,26-20:0:8</t>
  </si>
  <si>
    <t>26-20:0:0,26-20:0:9</t>
  </si>
  <si>
    <t>26-20:0:0,26-20:0:10</t>
  </si>
  <si>
    <t>26-20:0:0,26-20:0:11</t>
  </si>
  <si>
    <t>26-20:0:0,26-20:0:12</t>
  </si>
  <si>
    <t>26-20:0:0,26-20:0:13</t>
  </si>
  <si>
    <t>26-20:0:0,26-20:0:14</t>
  </si>
  <si>
    <t>26-20:0:0,26-20:0:15</t>
  </si>
  <si>
    <t>0:00</t>
    <phoneticPr fontId="20" type="noConversion"/>
  </si>
  <si>
    <t>活动id</t>
    <phoneticPr fontId="20" type="noConversion"/>
  </si>
  <si>
    <t>#2</t>
    <phoneticPr fontId="20" type="noConversion"/>
  </si>
  <si>
    <t>EndTimeDate</t>
    <phoneticPr fontId="20" type="noConversion"/>
  </si>
  <si>
    <t>action:Say(12,"动态礼包")</t>
    <phoneticPr fontId="20" type="noConversion"/>
  </si>
  <si>
    <t>Use</t>
    <phoneticPr fontId="20" type="noConversion"/>
  </si>
  <si>
    <t>action:Mail(12)</t>
    <phoneticPr fontId="20" type="noConversion"/>
  </si>
  <si>
    <t>action:TrigerTask(13)</t>
    <phoneticPr fontId="20" type="noConversion"/>
  </si>
  <si>
    <t>condition:PLAYER_LEVEL&gt;ActivityLevelHigh&amp;&amp;(VIP_LEVEL&lt;Description || testdate ==dateTest)</t>
    <phoneticPr fontId="20" type="noConversion"/>
  </si>
  <si>
    <t>condition:PLAYER_LEVEL&gt;ActivityLevelHigh&amp;&amp;VIP_LEVEL&gt;EndTimeDate</t>
    <phoneticPr fontId="20" type="noConversion"/>
  </si>
  <si>
    <t>Use2</t>
    <phoneticPr fontId="20" type="noConversion"/>
  </si>
  <si>
    <t>c</t>
    <phoneticPr fontId="20" type="noConversion"/>
  </si>
  <si>
    <t>s</t>
    <phoneticPr fontId="20" type="noConversion"/>
  </si>
  <si>
    <t>Use1</t>
    <phoneticPr fontId="20" type="noConversion"/>
  </si>
  <si>
    <t>condition:PLAYER_LEVEL&gt;ActivityLevelHigh&amp;&amp;(VIP_LEVEL&lt;(Description + startTimeDate) || testdate ==datetest) &amp;&amp; (pow(doubleTest , double2test) &gt; double3test)</t>
    <phoneticPr fontId="20" type="noConversion"/>
  </si>
  <si>
    <t>IsShowInterface</t>
    <phoneticPr fontId="20" type="noConversion"/>
  </si>
  <si>
    <t>Description</t>
    <phoneticPr fontId="20" type="noConversion"/>
  </si>
  <si>
    <t>RewardIcon</t>
    <phoneticPr fontId="20" type="noConversion"/>
  </si>
  <si>
    <t>condition:PLAYER_LEVEL&gt;ActivityLevelHigh&amp;&amp;VIP_LEVEL&gt;EndTimeDate || TEST_MULIT_ARGS(IsShowInterface , Description,int64Test,doubleTest,RewardIcon,dateTest)</t>
    <phoneticPr fontId="20" type="noConversion"/>
  </si>
  <si>
    <t>string</t>
    <phoneticPr fontId="20" type="noConversion"/>
  </si>
  <si>
    <t>CS</t>
    <phoneticPr fontId="20" type="noConversion"/>
  </si>
  <si>
    <t>dateTest=1</t>
    <phoneticPr fontId="20" type="noConversion"/>
  </si>
  <si>
    <t>date2Test=2</t>
    <phoneticPr fontId="20" type="noConversion"/>
  </si>
  <si>
    <t>date3Test=3</t>
    <phoneticPr fontId="20" type="noConversion"/>
  </si>
  <si>
    <t>2016-3-26-20:0:0,2016-3-26-20:0:5,3</t>
    <phoneticPr fontId="20" type="noConversion"/>
  </si>
  <si>
    <t>True , 123,123.2,1231,asdf,2</t>
    <phoneticPr fontId="20" type="noConversion"/>
  </si>
  <si>
    <t>True , 123,123.2,1232,asdf,2</t>
    <phoneticPr fontId="20" type="noConversion"/>
  </si>
  <si>
    <t>True , 123,123.2,1233,asdf,2</t>
    <phoneticPr fontId="20" type="noConversion"/>
  </si>
  <si>
    <t>[True , 123,123.2,1231,1zxcv,1][0 , 123,123.2,1232,1zxcv,1]</t>
    <phoneticPr fontId="20" type="noConversion"/>
  </si>
  <si>
    <t>[True , 123,123.2,1231,1zxcv,2][0 , 123,123.2,1232,2zxcv,3]</t>
    <phoneticPr fontId="20" type="noConversion"/>
  </si>
  <si>
    <t>20:0:0,21:0:2,3</t>
    <phoneticPr fontId="20" type="noConversion"/>
  </si>
  <si>
    <t>11:0,30:3,3</t>
    <phoneticPr fontId="20" type="noConversion"/>
  </si>
  <si>
    <t>10,34,3</t>
    <phoneticPr fontId="20" type="noConversion"/>
  </si>
  <si>
    <t>[True , 123,123.2,1231,1zxcv,3][0 , 123,123.2,1232,3zxcv,1]</t>
    <phoneticPr fontId="20" type="noConversion"/>
  </si>
  <si>
    <t>NULL</t>
    <phoneticPr fontId="20" type="noConversion"/>
  </si>
  <si>
    <t>测试时间</t>
    <phoneticPr fontId="20" type="noConversion"/>
  </si>
  <si>
    <t>测试时间结构体.比如说活动开启结束时间</t>
    <phoneticPr fontId="20" type="noConversion"/>
  </si>
  <si>
    <t>测试时间数组</t>
    <phoneticPr fontId="20" type="noConversion"/>
  </si>
  <si>
    <t>嵌套表使用</t>
    <phoneticPr fontId="20" type="noConversion"/>
  </si>
  <si>
    <t>config公用值</t>
    <phoneticPr fontId="20" type="noConversion"/>
  </si>
  <si>
    <t>结构体数组</t>
    <phoneticPr fontId="20" type="noConversion"/>
  </si>
  <si>
    <t>date</t>
    <phoneticPr fontId="20" type="noConversion"/>
  </si>
  <si>
    <t>date,date,ActionConfig</t>
    <phoneticPr fontId="20" type="noConversion"/>
  </si>
  <si>
    <t>date[]</t>
    <phoneticPr fontId="20" type="noConversion"/>
  </si>
  <si>
    <t>ActionConfig</t>
    <phoneticPr fontId="20" type="noConversion"/>
  </si>
  <si>
    <t>map&lt;string , ActionConfig&gt;</t>
    <phoneticPr fontId="20" type="noConversion"/>
  </si>
  <si>
    <t>[bool,long,float,int,string,ActionConfig]</t>
    <phoneticPr fontId="20" type="noConversion"/>
  </si>
  <si>
    <t>testdate</t>
    <phoneticPr fontId="20" type="noConversion"/>
  </si>
  <si>
    <t>testDateStruct
[begin,end,actionConfig]</t>
    <phoneticPr fontId="20" type="noConversion"/>
  </si>
  <si>
    <t>dateArray</t>
    <phoneticPr fontId="20" type="noConversion"/>
  </si>
  <si>
    <t>testConfig</t>
    <phoneticPr fontId="20" type="noConversion"/>
  </si>
  <si>
    <t>testConfig2</t>
    <phoneticPr fontId="20" type="noConversion"/>
  </si>
  <si>
    <t>dateCommon</t>
    <phoneticPr fontId="20" type="noConversion"/>
  </si>
  <si>
    <t>TestStructArray[test1 , test2 , test3 , test4 , test5,test6]</t>
    <phoneticPr fontId="20" type="noConversion"/>
  </si>
  <si>
    <t>结构体</t>
    <phoneticPr fontId="20" type="noConversion"/>
  </si>
  <si>
    <t>bool,long,float,int,string,ActionConfig</t>
    <phoneticPr fontId="20" type="noConversion"/>
  </si>
  <si>
    <t>TestStruct
[test1 , test2 , test3 , test4 , test6,test7]</t>
    <phoneticPr fontId="20" type="noConversion"/>
  </si>
  <si>
    <t>ActivityLevelLow</t>
    <phoneticPr fontId="20" type="noConversion"/>
  </si>
  <si>
    <t>显示等级下限,不到等级（不包括自身）不显示</t>
    <phoneticPr fontId="20" type="noConversion"/>
  </si>
  <si>
    <t>action:Mail(12)</t>
    <phoneticPr fontId="20" type="noConversion"/>
  </si>
  <si>
    <t>condition:ActivityLevelLow&gt;IntTest
action:ChangeValue(12)</t>
    <phoneticPr fontId="20" type="noConversion"/>
  </si>
  <si>
    <t>condition:ActivityLevelLow&gt;Int2Test
action:AddValue(12)
condition:ActivityLevelLow&lt;Int3Test
action:MinValue(12)</t>
    <phoneticPr fontId="20" type="noConversion"/>
  </si>
  <si>
    <t>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</si>
</sst>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23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color indexed="8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  <font>
      <b/>
      <sz val="9"/>
      <color indexed="8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20" borderId="0" xfId="0" applyFont="1" applyFill="1" applyAlignment="1">
      <alignment horizontal="left" vertical="center" wrapText="1"/>
    </xf>
    <xf numFmtId="0" fontId="18" fillId="20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176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21" fontId="17" fillId="0" borderId="0" xfId="0" applyNumberFormat="1" applyFont="1" applyAlignment="1">
      <alignment horizontal="left" vertical="center"/>
    </xf>
    <xf numFmtId="0" fontId="21" fillId="20" borderId="0" xfId="42" applyFill="1" applyAlignment="1">
      <alignment horizontal="left" vertical="center" wrapText="1"/>
    </xf>
    <xf numFmtId="0" fontId="22" fillId="20" borderId="0" xfId="0" applyFont="1" applyFill="1" applyAlignment="1">
      <alignment horizontal="left" vertical="center" wrapText="1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超链接" xfId="42" builtinId="8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ctionConfig.xlsx" TargetMode="External"/><Relationship Id="rId1" Type="http://schemas.openxmlformats.org/officeDocument/2006/relationships/hyperlink" Target="Action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selection activeCell="D5" sqref="D5"/>
    </sheetView>
  </sheetViews>
  <sheetFormatPr defaultColWidth="11.75" defaultRowHeight="14.25" x14ac:dyDescent="0.15"/>
  <cols>
    <col min="1" max="2" width="11.75" style="1" customWidth="1"/>
    <col min="3" max="3" width="28.25" style="1" customWidth="1"/>
    <col min="4" max="4" width="30.625" style="1" customWidth="1"/>
    <col min="5" max="5" width="18.625" style="1" customWidth="1"/>
    <col min="6" max="6" width="11.75" style="1" bestFit="1" customWidth="1"/>
    <col min="7" max="7" width="16.5" style="1" customWidth="1"/>
    <col min="8" max="12" width="11.75" style="1" customWidth="1"/>
    <col min="13" max="13" width="19.125" style="1" customWidth="1"/>
    <col min="14" max="14" width="18.125" style="1" customWidth="1"/>
    <col min="15" max="15" width="19.75" style="1" customWidth="1"/>
    <col min="16" max="16" width="11.75" style="1" bestFit="1"/>
    <col min="17" max="19" width="40" style="10" customWidth="1"/>
    <col min="20" max="20" width="15.875" style="1" customWidth="1"/>
    <col min="21" max="21" width="28.625" style="1" bestFit="1" customWidth="1"/>
    <col min="22" max="22" width="18.75" style="1" customWidth="1"/>
    <col min="23" max="24" width="11.75" style="1"/>
    <col min="25" max="25" width="25.125" style="1" customWidth="1"/>
    <col min="26" max="26" width="42.875" style="1" customWidth="1"/>
    <col min="27" max="27" width="25.125" style="1" customWidth="1"/>
    <col min="28" max="16384" width="11.75" style="1"/>
  </cols>
  <sheetData>
    <row r="1" spans="1:27" ht="99.75" x14ac:dyDescent="0.15">
      <c r="A1" s="3" t="s">
        <v>89</v>
      </c>
      <c r="B1" s="3" t="s">
        <v>0</v>
      </c>
      <c r="C1" s="3" t="s">
        <v>146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72</v>
      </c>
      <c r="R1" s="3" t="s">
        <v>72</v>
      </c>
      <c r="S1" s="3" t="s">
        <v>72</v>
      </c>
      <c r="T1" s="3" t="s">
        <v>123</v>
      </c>
      <c r="U1" s="3" t="s">
        <v>124</v>
      </c>
      <c r="V1" s="3" t="s">
        <v>125</v>
      </c>
      <c r="W1" s="12" t="s">
        <v>126</v>
      </c>
      <c r="X1" s="12" t="s">
        <v>126</v>
      </c>
      <c r="Y1" s="3" t="s">
        <v>127</v>
      </c>
      <c r="Z1" s="3" t="s">
        <v>128</v>
      </c>
      <c r="AA1" s="3" t="s">
        <v>142</v>
      </c>
    </row>
    <row r="2" spans="1:27" ht="28.5" x14ac:dyDescent="0.15">
      <c r="A2" s="3" t="s">
        <v>107</v>
      </c>
      <c r="B2" s="3" t="s">
        <v>25</v>
      </c>
      <c r="C2" s="3" t="s">
        <v>24</v>
      </c>
      <c r="D2" s="3" t="s">
        <v>24</v>
      </c>
      <c r="E2" s="3" t="s">
        <v>26</v>
      </c>
      <c r="F2" s="3" t="s">
        <v>27</v>
      </c>
      <c r="G2" s="3" t="s">
        <v>26</v>
      </c>
      <c r="H2" s="3" t="s">
        <v>27</v>
      </c>
      <c r="I2" s="4" t="s">
        <v>24</v>
      </c>
      <c r="J2" s="4" t="s">
        <v>24</v>
      </c>
      <c r="K2" s="4" t="s">
        <v>24</v>
      </c>
      <c r="L2" s="4" t="s">
        <v>24</v>
      </c>
      <c r="M2" s="3" t="s">
        <v>25</v>
      </c>
      <c r="N2" s="3" t="s">
        <v>25</v>
      </c>
      <c r="O2" s="3" t="s">
        <v>24</v>
      </c>
      <c r="P2" s="3" t="s">
        <v>25</v>
      </c>
      <c r="Q2" s="3" t="s">
        <v>69</v>
      </c>
      <c r="R2" s="3" t="s">
        <v>69</v>
      </c>
      <c r="S2" s="3" t="s">
        <v>69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132</v>
      </c>
      <c r="Y2" s="3" t="s">
        <v>133</v>
      </c>
      <c r="Z2" s="3" t="s">
        <v>134</v>
      </c>
      <c r="AA2" s="3" t="s">
        <v>143</v>
      </c>
    </row>
    <row r="3" spans="1:27" ht="42.75" x14ac:dyDescent="0.15">
      <c r="A3" s="3" t="s">
        <v>14</v>
      </c>
      <c r="B3" s="3" t="s">
        <v>15</v>
      </c>
      <c r="C3" s="3" t="s">
        <v>145</v>
      </c>
      <c r="D3" s="3" t="s">
        <v>70</v>
      </c>
      <c r="E3" s="3" t="s">
        <v>16</v>
      </c>
      <c r="F3" s="3" t="s">
        <v>17</v>
      </c>
      <c r="G3" s="3" t="s">
        <v>103</v>
      </c>
      <c r="H3" s="3" t="s">
        <v>18</v>
      </c>
      <c r="I3" s="4" t="s">
        <v>19</v>
      </c>
      <c r="J3" s="4" t="s">
        <v>20</v>
      </c>
      <c r="K3" s="4" t="s">
        <v>21</v>
      </c>
      <c r="L3" s="4" t="s">
        <v>91</v>
      </c>
      <c r="M3" s="3" t="s">
        <v>22</v>
      </c>
      <c r="N3" s="3" t="s">
        <v>23</v>
      </c>
      <c r="O3" s="3" t="s">
        <v>104</v>
      </c>
      <c r="P3" s="3" t="s">
        <v>105</v>
      </c>
      <c r="Q3" s="13" t="s">
        <v>93</v>
      </c>
      <c r="R3" s="3" t="s">
        <v>101</v>
      </c>
      <c r="S3" s="3" t="s">
        <v>98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144</v>
      </c>
    </row>
    <row r="4" spans="1:27" ht="93" customHeight="1" x14ac:dyDescent="0.15">
      <c r="A4" s="3" t="s">
        <v>122</v>
      </c>
      <c r="B4" s="3" t="s">
        <v>122</v>
      </c>
      <c r="C4" s="3" t="s">
        <v>148</v>
      </c>
      <c r="D4" s="3" t="s">
        <v>149</v>
      </c>
      <c r="E4" s="3" t="s">
        <v>122</v>
      </c>
      <c r="F4" s="3" t="s">
        <v>122</v>
      </c>
      <c r="G4" s="3" t="s">
        <v>122</v>
      </c>
      <c r="H4" s="3" t="s">
        <v>122</v>
      </c>
      <c r="I4" s="3" t="s">
        <v>122</v>
      </c>
      <c r="J4" s="3" t="s">
        <v>122</v>
      </c>
      <c r="K4" s="3" t="s">
        <v>122</v>
      </c>
      <c r="L4" s="3" t="s">
        <v>122</v>
      </c>
      <c r="M4" s="3" t="s">
        <v>122</v>
      </c>
      <c r="N4" s="3" t="s">
        <v>122</v>
      </c>
      <c r="O4" s="3" t="s">
        <v>122</v>
      </c>
      <c r="P4" s="3" t="s">
        <v>122</v>
      </c>
      <c r="Q4" s="3" t="s">
        <v>122</v>
      </c>
      <c r="R4" s="3" t="s">
        <v>122</v>
      </c>
      <c r="S4" s="3" t="s">
        <v>122</v>
      </c>
      <c r="T4" s="3" t="s">
        <v>122</v>
      </c>
      <c r="U4" s="3" t="s">
        <v>122</v>
      </c>
      <c r="V4" s="3" t="s">
        <v>122</v>
      </c>
      <c r="W4" s="3" t="s">
        <v>122</v>
      </c>
      <c r="X4" s="3" t="s">
        <v>122</v>
      </c>
      <c r="Y4" s="3" t="s">
        <v>122</v>
      </c>
      <c r="Z4" s="3" t="s">
        <v>122</v>
      </c>
      <c r="AA4" s="3" t="s">
        <v>122</v>
      </c>
    </row>
    <row r="5" spans="1:27" x14ac:dyDescent="0.15">
      <c r="A5" s="3" t="s">
        <v>28</v>
      </c>
      <c r="B5" s="3" t="s">
        <v>28</v>
      </c>
      <c r="C5" s="3" t="s">
        <v>29</v>
      </c>
      <c r="D5" s="3" t="s">
        <v>150</v>
      </c>
      <c r="E5" s="3" t="s">
        <v>30</v>
      </c>
      <c r="F5" s="3" t="s">
        <v>30</v>
      </c>
      <c r="G5" s="3" t="s">
        <v>30</v>
      </c>
      <c r="H5" s="3" t="s">
        <v>28</v>
      </c>
      <c r="I5" s="4" t="s">
        <v>29</v>
      </c>
      <c r="J5" s="4" t="s">
        <v>29</v>
      </c>
      <c r="K5" s="4" t="s">
        <v>29</v>
      </c>
      <c r="L5" s="4" t="s">
        <v>29</v>
      </c>
      <c r="M5" s="3" t="s">
        <v>28</v>
      </c>
      <c r="N5" s="3" t="s">
        <v>28</v>
      </c>
      <c r="O5" s="3" t="s">
        <v>28</v>
      </c>
      <c r="P5" s="3" t="s">
        <v>30</v>
      </c>
      <c r="Q5" s="3" t="s">
        <v>100</v>
      </c>
      <c r="R5" s="3" t="s">
        <v>71</v>
      </c>
      <c r="S5" s="3" t="s">
        <v>99</v>
      </c>
      <c r="T5" s="1" t="s">
        <v>71</v>
      </c>
      <c r="U5" s="1" t="s">
        <v>71</v>
      </c>
      <c r="V5" s="1" t="s">
        <v>71</v>
      </c>
      <c r="W5" s="1" t="s">
        <v>108</v>
      </c>
      <c r="X5" s="1" t="s">
        <v>108</v>
      </c>
      <c r="Y5" s="1" t="s">
        <v>28</v>
      </c>
      <c r="Z5" s="1" t="s">
        <v>28</v>
      </c>
      <c r="AA5" s="1" t="s">
        <v>28</v>
      </c>
    </row>
    <row r="6" spans="1:27" ht="47.25" customHeight="1" x14ac:dyDescent="0.15">
      <c r="A6" s="5">
        <v>1</v>
      </c>
      <c r="B6" s="5" t="s">
        <v>31</v>
      </c>
      <c r="C6" s="5">
        <v>1</v>
      </c>
      <c r="D6" s="5">
        <v>100</v>
      </c>
      <c r="E6" s="6" t="s">
        <v>49</v>
      </c>
      <c r="F6" s="5" t="s">
        <v>47</v>
      </c>
      <c r="G6" s="6" t="s">
        <v>49</v>
      </c>
      <c r="H6" s="5" t="s">
        <v>48</v>
      </c>
      <c r="I6" s="7">
        <v>1</v>
      </c>
      <c r="J6" s="7">
        <f>I6+6</f>
        <v>7</v>
      </c>
      <c r="K6" s="8" t="s">
        <v>32</v>
      </c>
      <c r="L6" s="8" t="s">
        <v>32</v>
      </c>
      <c r="M6" s="9" t="s">
        <v>38</v>
      </c>
      <c r="N6" s="9" t="s">
        <v>38</v>
      </c>
      <c r="O6" s="5">
        <v>10001</v>
      </c>
      <c r="P6" s="5">
        <v>28</v>
      </c>
      <c r="Q6" s="5" t="s">
        <v>102</v>
      </c>
      <c r="R6" s="5" t="s">
        <v>96</v>
      </c>
      <c r="S6" s="5" t="s">
        <v>96</v>
      </c>
      <c r="T6" s="11">
        <v>0.83333333333333337</v>
      </c>
      <c r="U6" s="1" t="s">
        <v>118</v>
      </c>
      <c r="V6" s="1" t="s">
        <v>74</v>
      </c>
      <c r="W6" s="1">
        <v>1</v>
      </c>
      <c r="X6" s="1">
        <v>1</v>
      </c>
      <c r="Y6" s="1" t="s">
        <v>109</v>
      </c>
      <c r="Z6" s="1" t="s">
        <v>116</v>
      </c>
      <c r="AA6" s="1" t="s">
        <v>113</v>
      </c>
    </row>
    <row r="7" spans="1:27" ht="28.5" x14ac:dyDescent="0.15">
      <c r="A7" s="5" t="s">
        <v>90</v>
      </c>
      <c r="B7" s="5" t="s">
        <v>33</v>
      </c>
      <c r="C7" s="5">
        <v>1</v>
      </c>
      <c r="D7" s="5">
        <v>100</v>
      </c>
      <c r="E7" s="6" t="s">
        <v>49</v>
      </c>
      <c r="F7" s="5" t="s">
        <v>50</v>
      </c>
      <c r="G7" s="6" t="s">
        <v>49</v>
      </c>
      <c r="H7" s="5" t="s">
        <v>64</v>
      </c>
      <c r="I7" s="7">
        <v>1</v>
      </c>
      <c r="J7" s="7">
        <f t="shared" ref="J7:J19" si="0">I7+6</f>
        <v>7</v>
      </c>
      <c r="K7" s="8" t="s">
        <v>32</v>
      </c>
      <c r="L7" s="8" t="s">
        <v>32</v>
      </c>
      <c r="M7" s="9" t="s">
        <v>38</v>
      </c>
      <c r="N7" s="9" t="s">
        <v>38</v>
      </c>
      <c r="O7" s="5">
        <v>10002</v>
      </c>
      <c r="P7" s="5">
        <v>28</v>
      </c>
      <c r="Q7" s="5" t="s">
        <v>95</v>
      </c>
      <c r="R7" s="5" t="s">
        <v>95</v>
      </c>
      <c r="S7" s="5" t="s">
        <v>95</v>
      </c>
      <c r="T7" s="2" t="s">
        <v>88</v>
      </c>
      <c r="U7" s="1" t="s">
        <v>119</v>
      </c>
      <c r="V7" s="1" t="s">
        <v>75</v>
      </c>
      <c r="W7" s="1">
        <v>2</v>
      </c>
      <c r="X7" s="1">
        <v>2</v>
      </c>
      <c r="Y7" s="1" t="s">
        <v>110</v>
      </c>
      <c r="Z7" s="1" t="s">
        <v>117</v>
      </c>
      <c r="AA7" s="1" t="s">
        <v>114</v>
      </c>
    </row>
    <row r="8" spans="1:27" ht="28.5" x14ac:dyDescent="0.15">
      <c r="A8" s="5">
        <v>3</v>
      </c>
      <c r="B8" s="5" t="s">
        <v>34</v>
      </c>
      <c r="C8" s="5">
        <v>1</v>
      </c>
      <c r="D8" s="5">
        <v>100</v>
      </c>
      <c r="E8" s="6" t="s">
        <v>49</v>
      </c>
      <c r="F8" s="5" t="s">
        <v>51</v>
      </c>
      <c r="G8" s="6" t="s">
        <v>49</v>
      </c>
      <c r="H8" s="5" t="s">
        <v>65</v>
      </c>
      <c r="I8" s="7">
        <v>1</v>
      </c>
      <c r="J8" s="7">
        <f t="shared" si="0"/>
        <v>7</v>
      </c>
      <c r="K8" s="8" t="s">
        <v>32</v>
      </c>
      <c r="L8" s="8" t="s">
        <v>32</v>
      </c>
      <c r="M8" s="9" t="s">
        <v>38</v>
      </c>
      <c r="N8" s="9" t="s">
        <v>38</v>
      </c>
      <c r="O8" s="5">
        <v>10003</v>
      </c>
      <c r="P8" s="5">
        <v>28</v>
      </c>
      <c r="Q8" s="5" t="s">
        <v>94</v>
      </c>
      <c r="R8" s="5" t="s">
        <v>147</v>
      </c>
      <c r="S8" s="5" t="s">
        <v>94</v>
      </c>
      <c r="T8" s="1" t="s">
        <v>73</v>
      </c>
      <c r="U8" s="1" t="s">
        <v>120</v>
      </c>
      <c r="V8" s="1" t="s">
        <v>76</v>
      </c>
      <c r="W8" s="1">
        <v>2</v>
      </c>
      <c r="X8" s="1">
        <v>2</v>
      </c>
      <c r="Y8" s="1" t="s">
        <v>111</v>
      </c>
      <c r="Z8" s="1" t="s">
        <v>121</v>
      </c>
      <c r="AA8" s="1" t="s">
        <v>115</v>
      </c>
    </row>
    <row r="9" spans="1:27" ht="71.25" x14ac:dyDescent="0.15">
      <c r="A9" s="5">
        <v>4</v>
      </c>
      <c r="B9" s="5" t="s">
        <v>35</v>
      </c>
      <c r="C9" s="5">
        <v>1</v>
      </c>
      <c r="D9" s="5">
        <v>100</v>
      </c>
      <c r="E9" s="6" t="s">
        <v>49</v>
      </c>
      <c r="F9" s="5" t="s">
        <v>52</v>
      </c>
      <c r="G9" s="6" t="s">
        <v>49</v>
      </c>
      <c r="H9" s="5" t="s">
        <v>66</v>
      </c>
      <c r="I9" s="7">
        <v>1</v>
      </c>
      <c r="J9" s="7">
        <f t="shared" si="0"/>
        <v>7</v>
      </c>
      <c r="K9" s="8" t="s">
        <v>32</v>
      </c>
      <c r="L9" s="8" t="s">
        <v>32</v>
      </c>
      <c r="M9" s="9" t="s">
        <v>38</v>
      </c>
      <c r="N9" s="9" t="s">
        <v>38</v>
      </c>
      <c r="O9" s="5">
        <v>10004</v>
      </c>
      <c r="P9" s="5">
        <v>28</v>
      </c>
      <c r="Q9" s="5" t="s">
        <v>106</v>
      </c>
      <c r="R9" s="5" t="s">
        <v>97</v>
      </c>
      <c r="S9" s="5" t="s">
        <v>97</v>
      </c>
      <c r="U9" s="1" t="s">
        <v>112</v>
      </c>
      <c r="V9" s="1" t="s">
        <v>77</v>
      </c>
      <c r="W9" s="1">
        <v>2</v>
      </c>
      <c r="X9" s="1">
        <v>2</v>
      </c>
    </row>
    <row r="10" spans="1:27" ht="28.5" x14ac:dyDescent="0.15">
      <c r="A10" s="5">
        <v>5</v>
      </c>
      <c r="B10" s="5" t="s">
        <v>36</v>
      </c>
      <c r="C10" s="5">
        <v>1</v>
      </c>
      <c r="D10" s="5">
        <v>100</v>
      </c>
      <c r="E10" s="6" t="s">
        <v>49</v>
      </c>
      <c r="F10" s="5" t="s">
        <v>53</v>
      </c>
      <c r="G10" s="6" t="s">
        <v>49</v>
      </c>
      <c r="H10" s="5" t="s">
        <v>67</v>
      </c>
      <c r="I10" s="7">
        <v>1</v>
      </c>
      <c r="J10" s="7">
        <f t="shared" si="0"/>
        <v>7</v>
      </c>
      <c r="K10" s="8" t="s">
        <v>32</v>
      </c>
      <c r="L10" s="8" t="s">
        <v>32</v>
      </c>
      <c r="M10" s="9" t="s">
        <v>38</v>
      </c>
      <c r="N10" s="9" t="s">
        <v>38</v>
      </c>
      <c r="O10" s="5">
        <v>10005</v>
      </c>
      <c r="P10" s="5">
        <v>28</v>
      </c>
      <c r="Q10" s="5" t="s">
        <v>92</v>
      </c>
      <c r="R10" s="5" t="s">
        <v>92</v>
      </c>
      <c r="S10" s="5" t="s">
        <v>92</v>
      </c>
      <c r="U10" s="1" t="s">
        <v>112</v>
      </c>
      <c r="V10" s="1" t="s">
        <v>78</v>
      </c>
      <c r="W10" s="1">
        <v>2</v>
      </c>
      <c r="X10" s="1">
        <v>2</v>
      </c>
    </row>
    <row r="11" spans="1:27" ht="28.5" x14ac:dyDescent="0.15">
      <c r="A11" s="5">
        <v>6</v>
      </c>
      <c r="B11" s="5" t="s">
        <v>37</v>
      </c>
      <c r="C11" s="5">
        <v>1</v>
      </c>
      <c r="D11" s="5">
        <v>100</v>
      </c>
      <c r="E11" s="6" t="s">
        <v>49</v>
      </c>
      <c r="F11" s="5" t="s">
        <v>54</v>
      </c>
      <c r="G11" s="6" t="s">
        <v>49</v>
      </c>
      <c r="H11" s="5" t="s">
        <v>68</v>
      </c>
      <c r="I11" s="7">
        <v>1</v>
      </c>
      <c r="J11" s="7">
        <f t="shared" si="0"/>
        <v>7</v>
      </c>
      <c r="K11" s="8" t="s">
        <v>32</v>
      </c>
      <c r="L11" s="8" t="s">
        <v>32</v>
      </c>
      <c r="M11" s="9" t="s">
        <v>38</v>
      </c>
      <c r="N11" s="9" t="s">
        <v>38</v>
      </c>
      <c r="O11" s="5">
        <v>10006</v>
      </c>
      <c r="P11" s="5">
        <v>28</v>
      </c>
      <c r="Q11" s="5" t="s">
        <v>97</v>
      </c>
      <c r="R11" s="5"/>
      <c r="S11" s="5"/>
      <c r="U11" s="1" t="s">
        <v>112</v>
      </c>
      <c r="V11" s="1" t="s">
        <v>79</v>
      </c>
      <c r="W11" s="1">
        <v>2</v>
      </c>
      <c r="X11" s="1">
        <v>2</v>
      </c>
    </row>
    <row r="12" spans="1:27" x14ac:dyDescent="0.15">
      <c r="A12" s="5">
        <v>7</v>
      </c>
      <c r="B12" s="5" t="s">
        <v>39</v>
      </c>
      <c r="C12" s="5">
        <v>1</v>
      </c>
      <c r="D12" s="5">
        <v>100</v>
      </c>
      <c r="E12" s="6" t="s">
        <v>49</v>
      </c>
      <c r="F12" s="5" t="s">
        <v>55</v>
      </c>
      <c r="G12" s="6" t="s">
        <v>49</v>
      </c>
      <c r="H12" s="5"/>
      <c r="I12" s="7">
        <v>1</v>
      </c>
      <c r="J12" s="7">
        <f t="shared" si="0"/>
        <v>7</v>
      </c>
      <c r="K12" s="8" t="s">
        <v>32</v>
      </c>
      <c r="L12" s="8" t="s">
        <v>32</v>
      </c>
      <c r="M12" s="9" t="s">
        <v>38</v>
      </c>
      <c r="N12" s="9" t="s">
        <v>38</v>
      </c>
      <c r="O12" s="5">
        <v>10007</v>
      </c>
      <c r="P12" s="5">
        <v>28</v>
      </c>
      <c r="Q12" s="5"/>
      <c r="R12" s="5"/>
      <c r="S12" s="5"/>
      <c r="U12" s="1" t="s">
        <v>112</v>
      </c>
      <c r="V12" s="1" t="s">
        <v>80</v>
      </c>
      <c r="W12" s="1">
        <v>2</v>
      </c>
      <c r="X12" s="1">
        <v>2</v>
      </c>
    </row>
    <row r="13" spans="1:27" x14ac:dyDescent="0.15">
      <c r="A13" s="5">
        <v>8</v>
      </c>
      <c r="B13" s="5" t="s">
        <v>40</v>
      </c>
      <c r="C13" s="5">
        <v>1</v>
      </c>
      <c r="D13" s="5">
        <v>100</v>
      </c>
      <c r="E13" s="6" t="s">
        <v>49</v>
      </c>
      <c r="F13" s="5" t="s">
        <v>56</v>
      </c>
      <c r="G13" s="6" t="s">
        <v>49</v>
      </c>
      <c r="H13" s="5"/>
      <c r="I13" s="7">
        <v>1</v>
      </c>
      <c r="J13" s="7">
        <f t="shared" si="0"/>
        <v>7</v>
      </c>
      <c r="K13" s="8" t="s">
        <v>32</v>
      </c>
      <c r="L13" s="8" t="s">
        <v>32</v>
      </c>
      <c r="M13" s="9" t="s">
        <v>38</v>
      </c>
      <c r="N13" s="9" t="s">
        <v>38</v>
      </c>
      <c r="O13" s="5">
        <v>1002</v>
      </c>
      <c r="P13" s="5">
        <v>28</v>
      </c>
      <c r="Q13" s="5"/>
      <c r="R13" s="5"/>
      <c r="S13" s="5"/>
      <c r="U13" s="1" t="s">
        <v>112</v>
      </c>
      <c r="V13" s="1" t="s">
        <v>81</v>
      </c>
      <c r="W13" s="1">
        <v>2</v>
      </c>
      <c r="X13" s="1">
        <v>2</v>
      </c>
    </row>
    <row r="14" spans="1:27" x14ac:dyDescent="0.15">
      <c r="A14" s="5">
        <v>9</v>
      </c>
      <c r="B14" s="5" t="s">
        <v>41</v>
      </c>
      <c r="C14" s="5">
        <v>1</v>
      </c>
      <c r="D14" s="5">
        <v>100</v>
      </c>
      <c r="E14" s="6" t="s">
        <v>49</v>
      </c>
      <c r="F14" s="5" t="s">
        <v>57</v>
      </c>
      <c r="G14" s="6" t="s">
        <v>49</v>
      </c>
      <c r="H14" s="5"/>
      <c r="I14" s="7">
        <v>1</v>
      </c>
      <c r="J14" s="7">
        <f t="shared" si="0"/>
        <v>7</v>
      </c>
      <c r="K14" s="8" t="s">
        <v>32</v>
      </c>
      <c r="L14" s="8" t="s">
        <v>32</v>
      </c>
      <c r="M14" s="9" t="s">
        <v>38</v>
      </c>
      <c r="N14" s="9" t="s">
        <v>38</v>
      </c>
      <c r="O14" s="5">
        <v>1003</v>
      </c>
      <c r="P14" s="5">
        <v>28</v>
      </c>
      <c r="Q14" s="5"/>
      <c r="R14" s="5"/>
      <c r="S14" s="5"/>
      <c r="U14" s="1" t="s">
        <v>112</v>
      </c>
      <c r="V14" s="1" t="s">
        <v>82</v>
      </c>
      <c r="W14" s="1">
        <v>2</v>
      </c>
      <c r="X14" s="1">
        <v>2</v>
      </c>
    </row>
    <row r="15" spans="1:27" x14ac:dyDescent="0.15">
      <c r="A15" s="5">
        <v>10</v>
      </c>
      <c r="B15" s="5" t="s">
        <v>42</v>
      </c>
      <c r="C15" s="5">
        <v>1</v>
      </c>
      <c r="D15" s="5">
        <v>100</v>
      </c>
      <c r="E15" s="6" t="s">
        <v>49</v>
      </c>
      <c r="F15" s="5" t="s">
        <v>58</v>
      </c>
      <c r="G15" s="6" t="s">
        <v>49</v>
      </c>
      <c r="H15" s="5"/>
      <c r="I15" s="7">
        <v>1</v>
      </c>
      <c r="J15" s="7">
        <f t="shared" si="0"/>
        <v>7</v>
      </c>
      <c r="K15" s="8" t="s">
        <v>32</v>
      </c>
      <c r="L15" s="8" t="s">
        <v>32</v>
      </c>
      <c r="M15" s="9" t="s">
        <v>38</v>
      </c>
      <c r="N15" s="9" t="s">
        <v>38</v>
      </c>
      <c r="O15" s="5">
        <v>1004</v>
      </c>
      <c r="P15" s="5">
        <v>28</v>
      </c>
      <c r="Q15" s="5"/>
      <c r="R15" s="5"/>
      <c r="S15" s="5"/>
      <c r="U15" s="1" t="s">
        <v>112</v>
      </c>
      <c r="V15" s="1" t="s">
        <v>83</v>
      </c>
      <c r="W15" s="1">
        <v>2</v>
      </c>
      <c r="X15" s="1">
        <v>2</v>
      </c>
    </row>
    <row r="16" spans="1:27" x14ac:dyDescent="0.15">
      <c r="A16" s="5">
        <v>11</v>
      </c>
      <c r="B16" s="5" t="s">
        <v>43</v>
      </c>
      <c r="C16" s="5">
        <v>1</v>
      </c>
      <c r="D16" s="5">
        <v>100</v>
      </c>
      <c r="E16" s="6" t="s">
        <v>49</v>
      </c>
      <c r="F16" s="5" t="s">
        <v>59</v>
      </c>
      <c r="G16" s="6" t="s">
        <v>49</v>
      </c>
      <c r="H16" s="5"/>
      <c r="I16" s="7">
        <v>1</v>
      </c>
      <c r="J16" s="7">
        <f t="shared" si="0"/>
        <v>7</v>
      </c>
      <c r="K16" s="8" t="s">
        <v>32</v>
      </c>
      <c r="L16" s="8" t="s">
        <v>32</v>
      </c>
      <c r="M16" s="9" t="s">
        <v>38</v>
      </c>
      <c r="N16" s="9" t="s">
        <v>38</v>
      </c>
      <c r="O16" s="5">
        <v>1005</v>
      </c>
      <c r="P16" s="5">
        <v>28</v>
      </c>
      <c r="Q16" s="5"/>
      <c r="R16" s="5"/>
      <c r="S16" s="5"/>
      <c r="U16" s="1" t="s">
        <v>112</v>
      </c>
      <c r="V16" s="1" t="s">
        <v>84</v>
      </c>
      <c r="W16" s="1">
        <v>2</v>
      </c>
      <c r="X16" s="1">
        <v>2</v>
      </c>
    </row>
    <row r="17" spans="1:24" x14ac:dyDescent="0.15">
      <c r="A17" s="5">
        <v>12</v>
      </c>
      <c r="B17" s="5" t="s">
        <v>44</v>
      </c>
      <c r="C17" s="5">
        <v>1</v>
      </c>
      <c r="D17" s="5">
        <v>100</v>
      </c>
      <c r="E17" s="6" t="s">
        <v>49</v>
      </c>
      <c r="F17" s="5" t="s">
        <v>60</v>
      </c>
      <c r="G17" s="6" t="s">
        <v>49</v>
      </c>
      <c r="H17" s="5"/>
      <c r="I17" s="7">
        <v>1</v>
      </c>
      <c r="J17" s="7">
        <f t="shared" si="0"/>
        <v>7</v>
      </c>
      <c r="K17" s="8" t="s">
        <v>32</v>
      </c>
      <c r="L17" s="8" t="s">
        <v>32</v>
      </c>
      <c r="M17" s="9" t="s">
        <v>38</v>
      </c>
      <c r="N17" s="9" t="s">
        <v>38</v>
      </c>
      <c r="O17" s="5">
        <v>1006</v>
      </c>
      <c r="P17" s="5">
        <v>28</v>
      </c>
      <c r="Q17" s="5"/>
      <c r="R17" s="5"/>
      <c r="S17" s="5"/>
      <c r="U17" s="1" t="s">
        <v>112</v>
      </c>
      <c r="V17" s="1" t="s">
        <v>85</v>
      </c>
      <c r="W17" s="1">
        <v>2</v>
      </c>
      <c r="X17" s="1">
        <v>2</v>
      </c>
    </row>
    <row r="18" spans="1:24" x14ac:dyDescent="0.15">
      <c r="A18" s="5">
        <v>13</v>
      </c>
      <c r="B18" s="5" t="s">
        <v>45</v>
      </c>
      <c r="C18" s="5">
        <v>1</v>
      </c>
      <c r="D18" s="5">
        <v>100</v>
      </c>
      <c r="E18" s="6" t="s">
        <v>49</v>
      </c>
      <c r="F18" s="5" t="s">
        <v>61</v>
      </c>
      <c r="G18" s="6" t="s">
        <v>49</v>
      </c>
      <c r="H18" s="5"/>
      <c r="I18" s="7">
        <v>1</v>
      </c>
      <c r="J18" s="7">
        <f t="shared" si="0"/>
        <v>7</v>
      </c>
      <c r="K18" s="8" t="s">
        <v>32</v>
      </c>
      <c r="L18" s="8" t="s">
        <v>32</v>
      </c>
      <c r="M18" s="9" t="s">
        <v>38</v>
      </c>
      <c r="N18" s="9" t="s">
        <v>38</v>
      </c>
      <c r="O18" s="5">
        <v>1007</v>
      </c>
      <c r="P18" s="5">
        <v>28</v>
      </c>
      <c r="Q18" s="5"/>
      <c r="R18" s="5"/>
      <c r="S18" s="5"/>
      <c r="U18" s="1" t="s">
        <v>112</v>
      </c>
      <c r="V18" s="1" t="s">
        <v>86</v>
      </c>
      <c r="W18" s="1">
        <v>2</v>
      </c>
      <c r="X18" s="1">
        <v>2</v>
      </c>
    </row>
    <row r="19" spans="1:24" x14ac:dyDescent="0.15">
      <c r="A19" s="5">
        <v>14</v>
      </c>
      <c r="B19" s="5" t="s">
        <v>46</v>
      </c>
      <c r="C19" s="5">
        <v>1</v>
      </c>
      <c r="D19" s="5">
        <v>100</v>
      </c>
      <c r="E19" s="6" t="s">
        <v>49</v>
      </c>
      <c r="F19" s="5" t="s">
        <v>62</v>
      </c>
      <c r="G19" s="6" t="s">
        <v>49</v>
      </c>
      <c r="H19" s="5" t="s">
        <v>47</v>
      </c>
      <c r="I19" s="7">
        <v>1</v>
      </c>
      <c r="J19" s="7">
        <f t="shared" si="0"/>
        <v>7</v>
      </c>
      <c r="K19" s="8" t="s">
        <v>32</v>
      </c>
      <c r="L19" s="8" t="s">
        <v>32</v>
      </c>
      <c r="M19" s="9" t="s">
        <v>38</v>
      </c>
      <c r="N19" s="9" t="s">
        <v>38</v>
      </c>
      <c r="O19" s="5">
        <v>10008</v>
      </c>
      <c r="P19" s="5">
        <v>28</v>
      </c>
      <c r="Q19" s="5"/>
      <c r="R19" s="5"/>
      <c r="S19" s="5"/>
      <c r="U19" s="1" t="s">
        <v>112</v>
      </c>
      <c r="V19" s="1" t="s">
        <v>87</v>
      </c>
      <c r="W19" s="1">
        <v>2</v>
      </c>
      <c r="X19" s="1">
        <v>2</v>
      </c>
    </row>
    <row r="20" spans="1:24" x14ac:dyDescent="0.15">
      <c r="F20" s="5" t="s">
        <v>63</v>
      </c>
      <c r="K20" s="2"/>
      <c r="L20" s="2"/>
    </row>
    <row r="21" spans="1:24" x14ac:dyDescent="0.15">
      <c r="K21" s="2"/>
      <c r="L21" s="2"/>
    </row>
    <row r="22" spans="1:24" x14ac:dyDescent="0.15">
      <c r="K22" s="2"/>
      <c r="L22" s="2"/>
    </row>
    <row r="23" spans="1:24" x14ac:dyDescent="0.15">
      <c r="K23" s="2"/>
      <c r="L23" s="2"/>
    </row>
    <row r="24" spans="1:24" x14ac:dyDescent="0.15">
      <c r="K24" s="2"/>
      <c r="L24" s="2"/>
    </row>
    <row r="25" spans="1:24" x14ac:dyDescent="0.15">
      <c r="K25" s="2"/>
      <c r="L25" s="2"/>
    </row>
    <row r="26" spans="1:24" x14ac:dyDescent="0.15">
      <c r="K26" s="2"/>
      <c r="L26" s="2"/>
    </row>
    <row r="27" spans="1:24" x14ac:dyDescent="0.15">
      <c r="K27" s="2"/>
      <c r="L27" s="2"/>
    </row>
  </sheetData>
  <phoneticPr fontId="20" type="noConversion"/>
  <hyperlinks>
    <hyperlink ref="W1" r:id="rId1"/>
    <hyperlink ref="X1" r:id="rId2"/>
  </hyperlinks>
  <pageMargins left="0.69861111111111107" right="0.69861111111111107" top="0.75" bottom="0.75" header="0.3" footer="0.3"/>
  <pageSetup paperSize="9" firstPageNumber="4294963191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devuser</dc:creator>
  <cp:lastModifiedBy>woo</cp:lastModifiedBy>
  <cp:revision/>
  <cp:lastPrinted>1899-12-30T00:00:00Z</cp:lastPrinted>
  <dcterms:created xsi:type="dcterms:W3CDTF">2006-09-16T00:00:00Z</dcterms:created>
  <dcterms:modified xsi:type="dcterms:W3CDTF">2016-04-29T18:26:00Z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